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920" yWindow="2850" windowWidth="29040" windowHeight="15840" tabRatio="600" firstSheet="0" activeTab="0" autoFilterDateGrouping="1"/>
  </bookViews>
  <sheets>
    <sheet xmlns:r="http://schemas.openxmlformats.org/officeDocument/2006/relationships" name="Product Adds" sheetId="1" state="visible" r:id="rId1"/>
    <sheet xmlns:r="http://schemas.openxmlformats.org/officeDocument/2006/relationships" name="Examples" sheetId="2" state="visible" r:id="rId2"/>
    <sheet xmlns:r="http://schemas.openxmlformats.org/officeDocument/2006/relationships" name="Categories and Subcategories" sheetId="3" state="visible" r:id="rId3"/>
    <sheet xmlns:r="http://schemas.openxmlformats.org/officeDocument/2006/relationships" name="Instructions" sheetId="4" state="visible" r:id="rId4"/>
    <sheet xmlns:r="http://schemas.openxmlformats.org/officeDocument/2006/relationships" name="Sheet1" sheetId="5" state="visible" r:id="rId5"/>
  </sheets>
  <definedNames>
    <definedName name="tblDPL">'Product Adds'!$B$6:$G$6</definedName>
    <definedName name="ValidFees">Sheet1!$A$1:$A$6</definedName>
    <definedName name="_xlnm.Print_Titles" localSheetId="0">'Product Adds'!$6:$6</definedName>
    <definedName name="_xlnm.Print_Area" localSheetId="0">'Product Adds'!$A$5:$BT$6</definedName>
    <definedName name="_xlnm.Print_Titles" localSheetId="1">'Examples'!$2:$2</definedName>
    <definedName name="_xlnm.Print_Area" localSheetId="1">'Examples'!$A$1:$BZ$16</definedName>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61">
    <font>
      <name val="Arial"/>
      <sz val="10"/>
    </font>
    <font>
      <name val="Arial"/>
      <family val="2"/>
      <sz val="10"/>
    </font>
    <font>
      <name val="MS Sans Serif"/>
      <family val="2"/>
      <sz val="10"/>
    </font>
    <font>
      <name val="Arial"/>
      <family val="2"/>
      <color indexed="8"/>
      <sz val="10"/>
    </font>
    <font>
      <name val="Arial"/>
      <family val="2"/>
      <b val="1"/>
      <sz val="8"/>
      <u val="single"/>
    </font>
    <font>
      <name val="Arial"/>
      <family val="2"/>
      <sz val="8"/>
    </font>
    <font>
      <name val="Arial"/>
      <family val="2"/>
      <color indexed="8"/>
      <sz val="8"/>
    </font>
    <font>
      <name val="Arial"/>
      <family val="2"/>
      <b val="1"/>
      <sz val="8"/>
    </font>
    <font>
      <name val="Arial"/>
      <family val="2"/>
      <sz val="8"/>
      <u val="single"/>
    </font>
    <font>
      <name val="Tahoma"/>
      <family val="2"/>
      <color indexed="81"/>
      <sz val="8"/>
    </font>
    <font>
      <name val="Tahoma"/>
      <family val="2"/>
      <b val="1"/>
      <color indexed="81"/>
      <sz val="8"/>
    </font>
    <font>
      <name val="Tahoma"/>
      <family val="2"/>
      <b val="1"/>
      <color indexed="10"/>
      <sz val="8"/>
    </font>
    <font>
      <name val="Arial"/>
      <family val="2"/>
      <sz val="10"/>
    </font>
    <font>
      <name val="Arial"/>
      <family val="2"/>
      <color indexed="12"/>
      <sz val="10"/>
      <u val="single"/>
    </font>
    <font>
      <name val="Arial"/>
      <family val="2"/>
      <i val="1"/>
      <sz val="8"/>
    </font>
    <font>
      <name val="Arial"/>
      <family val="2"/>
      <b val="1"/>
      <i val="1"/>
      <sz val="8"/>
    </font>
    <font>
      <name val="Arial"/>
      <family val="2"/>
      <i val="1"/>
      <sz val="10"/>
    </font>
    <font>
      <name val="Arial"/>
      <family val="2"/>
      <b val="1"/>
      <i val="1"/>
      <color indexed="13"/>
      <sz val="11"/>
    </font>
    <font>
      <name val="Verdana"/>
      <family val="2"/>
      <sz val="8"/>
    </font>
    <font>
      <name val="Verdana"/>
      <family val="2"/>
      <b val="1"/>
      <sz val="10"/>
    </font>
    <font>
      <name val="Arial"/>
      <family val="2"/>
      <sz val="8"/>
    </font>
    <font>
      <name val="Cambria"/>
      <family val="1"/>
      <color indexed="8"/>
      <sz val="36"/>
    </font>
    <font>
      <name val="Cambria"/>
      <family val="1"/>
      <color indexed="8"/>
      <sz val="14.9"/>
    </font>
    <font>
      <name val="Cambria"/>
      <family val="1"/>
      <i val="1"/>
      <color indexed="8"/>
      <sz val="12"/>
    </font>
    <font>
      <name val="Cambria"/>
      <family val="1"/>
      <i val="1"/>
      <color indexed="8"/>
      <sz val="14"/>
    </font>
    <font>
      <name val="Cambria"/>
      <family val="1"/>
      <sz val="14"/>
    </font>
    <font>
      <name val="Arial"/>
      <family val="2"/>
      <sz val="14"/>
    </font>
    <font>
      <name val="Cambria"/>
      <family val="1"/>
      <b val="1"/>
      <color indexed="8"/>
      <sz val="14.9"/>
    </font>
    <font>
      <name val="Cambria"/>
      <family val="1"/>
      <color indexed="8"/>
      <sz val="16"/>
    </font>
    <font>
      <name val="Cambria"/>
      <family val="1"/>
      <i val="1"/>
      <color indexed="8"/>
      <sz val="16"/>
    </font>
    <font>
      <name val="Cambria"/>
      <family val="1"/>
      <b val="1"/>
      <color indexed="8"/>
      <sz val="14"/>
    </font>
    <font>
      <name val="Arial"/>
      <family val="2"/>
      <sz val="12"/>
    </font>
    <font>
      <name val="Times New Roman"/>
      <family val="1"/>
      <b val="1"/>
      <sz val="12"/>
    </font>
    <font>
      <name val="Times New Roman"/>
      <family val="1"/>
      <i val="1"/>
      <sz val="12"/>
    </font>
    <font>
      <name val="Cambria"/>
      <family val="1"/>
      <b val="1"/>
      <i val="1"/>
      <color indexed="8"/>
      <sz val="12"/>
    </font>
    <font>
      <name val="Cambria"/>
      <family val="1"/>
      <b val="1"/>
      <i val="1"/>
      <color indexed="8"/>
      <sz val="14"/>
    </font>
    <font>
      <name val="Times New Roman"/>
      <family val="1"/>
      <b val="1"/>
      <sz val="14"/>
    </font>
    <font>
      <name val="Times New Roman"/>
      <family val="1"/>
      <b val="1"/>
      <color indexed="8"/>
      <sz val="14"/>
    </font>
    <font>
      <name val="Cambria"/>
      <family val="1"/>
      <i val="1"/>
      <sz val="12"/>
    </font>
    <font>
      <name val="ＭＳ Ｐゴシック"/>
      <charset val="128"/>
      <i val="1"/>
      <color indexed="8"/>
      <sz val="12"/>
    </font>
    <font>
      <name val="Arial"/>
      <family val="2"/>
      <b val="1"/>
      <color indexed="12"/>
      <sz val="10"/>
    </font>
    <font>
      <name val="Arial"/>
      <family val="2"/>
      <b val="1"/>
      <sz val="10"/>
    </font>
    <font>
      <name val="Verdana"/>
      <family val="2"/>
      <b val="1"/>
      <sz val="12"/>
    </font>
    <font>
      <name val="Arial"/>
      <family val="2"/>
      <b val="1"/>
      <sz val="12"/>
    </font>
    <font>
      <name val="Verdana"/>
      <family val="2"/>
      <b val="1"/>
      <sz val="12"/>
      <u val="single"/>
    </font>
    <font>
      <name val="Verdana"/>
      <family val="2"/>
      <b val="1"/>
      <sz val="12"/>
      <u val="single"/>
    </font>
    <font>
      <name val="Verdana"/>
      <family val="2"/>
      <sz val="10"/>
    </font>
    <font>
      <name val="Arial"/>
      <family val="2"/>
      <sz val="8"/>
    </font>
    <font>
      <name val="Arial"/>
      <family val="2"/>
      <b val="1"/>
      <i val="1"/>
      <sz val="11"/>
    </font>
    <font>
      <name val="Arial"/>
      <family val="2"/>
      <i val="1"/>
      <sz val="9"/>
    </font>
    <font>
      <name val="Arial"/>
      <family val="2"/>
      <b val="1"/>
      <i val="1"/>
      <sz val="9"/>
    </font>
    <font>
      <name val="Arial"/>
      <family val="2"/>
      <b val="1"/>
      <color indexed="10"/>
      <sz val="10"/>
    </font>
    <font>
      <name val="Arial"/>
      <family val="2"/>
      <b val="1"/>
      <i val="1"/>
      <sz val="10"/>
    </font>
    <font>
      <name val="Arial"/>
      <family val="2"/>
      <sz val="10"/>
    </font>
    <font>
      <name val="Arial"/>
      <family val="2"/>
      <b val="1"/>
      <color indexed="10"/>
      <sz val="8"/>
      <u val="single"/>
    </font>
    <font>
      <name val="Arial"/>
      <family val="2"/>
      <b val="1"/>
      <sz val="10"/>
      <u val="single"/>
    </font>
    <font>
      <name val="Arial"/>
      <family val="2"/>
      <b val="1"/>
      <color indexed="8"/>
      <sz val="8"/>
    </font>
    <font>
      <name val="Arial"/>
      <family val="2"/>
      <color indexed="12"/>
      <sz val="8"/>
      <u val="single"/>
    </font>
    <font>
      <name val="Arial"/>
      <family val="2"/>
      <b val="1"/>
      <sz val="11"/>
    </font>
    <font>
      <name val="Arial"/>
      <family val="2"/>
      <color theme="1"/>
      <sz val="11"/>
    </font>
    <font>
      <name val="Arial"/>
      <family val="2"/>
      <sz val="10"/>
    </font>
  </fonts>
  <fills count="13">
    <fill>
      <patternFill/>
    </fill>
    <fill>
      <patternFill patternType="gray125"/>
    </fill>
    <fill>
      <patternFill patternType="solid">
        <fgColor indexed="45"/>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10"/>
        <bgColor indexed="64"/>
      </patternFill>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indexed="29"/>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s>
  <cellStyleXfs count="7">
    <xf numFmtId="0" fontId="0" fillId="0" borderId="0"/>
    <xf numFmtId="44" fontId="60" fillId="0" borderId="0"/>
    <xf numFmtId="0" fontId="13" fillId="0" borderId="0" applyAlignment="1" applyProtection="1">
      <alignment vertical="top"/>
      <protection locked="0" hidden="0"/>
    </xf>
    <xf numFmtId="0" fontId="59" fillId="0" borderId="0"/>
    <xf numFmtId="0" fontId="2" fillId="0" borderId="0"/>
    <xf numFmtId="0" fontId="3" fillId="0" borderId="0"/>
    <xf numFmtId="43" fontId="60" fillId="0" borderId="0"/>
  </cellStyleXfs>
  <cellXfs count="357">
    <xf numFmtId="0" fontId="0" fillId="0" borderId="0" pivotButton="0" quotePrefix="0" xfId="0"/>
    <xf numFmtId="49" fontId="5" fillId="0" borderId="1" applyAlignment="1" pivotButton="0" quotePrefix="0" xfId="0">
      <alignment horizontal="center"/>
    </xf>
    <xf numFmtId="49" fontId="5" fillId="0" borderId="1" applyAlignment="1" pivotButton="0" quotePrefix="0" xfId="4">
      <alignment horizontal="center"/>
    </xf>
    <xf numFmtId="2" fontId="5" fillId="0" borderId="1" applyAlignment="1" pivotButton="0" quotePrefix="0" xfId="4">
      <alignment horizontal="center"/>
    </xf>
    <xf numFmtId="49" fontId="5" fillId="0" borderId="1" applyAlignment="1" pivotButton="0" quotePrefix="0" xfId="4">
      <alignment horizontal="left"/>
    </xf>
    <xf numFmtId="9" fontId="5" fillId="0" borderId="1" applyAlignment="1" pivotButton="0" quotePrefix="0" xfId="0">
      <alignment horizontal="center"/>
    </xf>
    <xf numFmtId="0" fontId="5" fillId="0" borderId="1" applyAlignment="1" pivotButton="0" quotePrefix="0" xfId="4">
      <alignment horizontal="center"/>
    </xf>
    <xf numFmtId="164" fontId="5" fillId="0" borderId="1" applyAlignment="1" pivotButton="0" quotePrefix="0" xfId="1">
      <alignment horizontal="center"/>
    </xf>
    <xf numFmtId="1" fontId="5" fillId="0" borderId="1" applyAlignment="1" pivotButton="0" quotePrefix="0" xfId="0">
      <alignment horizontal="center"/>
    </xf>
    <xf numFmtId="49" fontId="16" fillId="2" borderId="1" applyAlignment="1" pivotButton="0" quotePrefix="0" xfId="4">
      <alignment horizontal="center" vertical="center" wrapText="1"/>
    </xf>
    <xf numFmtId="2" fontId="4" fillId="3" borderId="1" applyAlignment="1" pivotButton="0" quotePrefix="0" xfId="4">
      <alignment horizontal="center" vertical="center" wrapText="1"/>
    </xf>
    <xf numFmtId="49" fontId="4" fillId="4" borderId="1" applyAlignment="1" pivotButton="0" quotePrefix="0" xfId="4">
      <alignment horizontal="center" vertical="center" wrapText="1"/>
    </xf>
    <xf numFmtId="0" fontId="4" fillId="5" borderId="1" applyAlignment="1" pivotButton="0" quotePrefix="0" xfId="4">
      <alignment horizontal="center" vertical="center" wrapText="1"/>
    </xf>
    <xf numFmtId="0" fontId="4" fillId="0" borderId="1" applyAlignment="1" pivotButton="0" quotePrefix="0" xfId="4">
      <alignment horizontal="center" vertical="center" wrapText="1"/>
    </xf>
    <xf numFmtId="49" fontId="7" fillId="3" borderId="1" applyAlignment="1" pivotButton="0" quotePrefix="0" xfId="0">
      <alignment horizontal="center" vertical="center" wrapText="1"/>
    </xf>
    <xf numFmtId="49" fontId="4" fillId="5" borderId="1" applyAlignment="1" pivotButton="0" quotePrefix="0" xfId="4">
      <alignment horizontal="center" vertical="center" wrapText="1"/>
    </xf>
    <xf numFmtId="164" fontId="0" fillId="0" borderId="1" pivotButton="0" quotePrefix="0" xfId="1"/>
    <xf numFmtId="0" fontId="0" fillId="0" borderId="1" pivotButton="0" quotePrefix="0" xfId="0"/>
    <xf numFmtId="49" fontId="5" fillId="2" borderId="1" applyAlignment="1" pivotButton="0" quotePrefix="0" xfId="0">
      <alignment horizontal="center" vertical="center" wrapText="1"/>
    </xf>
    <xf numFmtId="49" fontId="4" fillId="4" borderId="1" applyAlignment="1" pivotButton="0" quotePrefix="0" xfId="0">
      <alignment horizontal="center" vertical="center" wrapText="1"/>
    </xf>
    <xf numFmtId="0" fontId="14" fillId="2" borderId="1" applyAlignment="1" pivotButton="0" quotePrefix="0" xfId="4">
      <alignment horizontal="center" vertical="center" wrapText="1"/>
    </xf>
    <xf numFmtId="0" fontId="12" fillId="6" borderId="1" applyAlignment="1" pivotButton="0" quotePrefix="0" xfId="0">
      <alignment horizontal="center"/>
    </xf>
    <xf numFmtId="49" fontId="5" fillId="0" borderId="0" applyAlignment="1" pivotButton="0" quotePrefix="0" xfId="4">
      <alignment horizontal="left"/>
    </xf>
    <xf numFmtId="49" fontId="5" fillId="0" borderId="0" applyAlignment="1" pivotButton="0" quotePrefix="0" xfId="4">
      <alignment horizontal="center"/>
    </xf>
    <xf numFmtId="1" fontId="5" fillId="0" borderId="0" applyAlignment="1" pivotButton="0" quotePrefix="0" xfId="0">
      <alignment horizontal="center"/>
    </xf>
    <xf numFmtId="164" fontId="5" fillId="0" borderId="0" applyAlignment="1" pivotButton="0" quotePrefix="0" xfId="1">
      <alignment horizontal="center"/>
    </xf>
    <xf numFmtId="0" fontId="5" fillId="0" borderId="0" applyAlignment="1" pivotButton="0" quotePrefix="0" xfId="4">
      <alignment horizontal="center"/>
    </xf>
    <xf numFmtId="1" fontId="5" fillId="0" borderId="0" applyAlignment="1" pivotButton="0" quotePrefix="0" xfId="0">
      <alignment horizontal="center" wrapText="1"/>
    </xf>
    <xf numFmtId="164" fontId="0" fillId="0" borderId="0" pivotButton="0" quotePrefix="0" xfId="1"/>
    <xf numFmtId="2" fontId="5" fillId="0" borderId="0" applyAlignment="1" pivotButton="0" quotePrefix="0" xfId="4">
      <alignment horizontal="center"/>
    </xf>
    <xf numFmtId="0" fontId="0" fillId="0" borderId="0" pivotButton="0" quotePrefix="0" xfId="0"/>
    <xf numFmtId="49" fontId="5" fillId="0" borderId="0" applyAlignment="1" pivotButton="0" quotePrefix="0" xfId="0">
      <alignment horizontal="center"/>
    </xf>
    <xf numFmtId="164" fontId="5" fillId="0" borderId="0" applyAlignment="1" pivotButton="0" quotePrefix="0" xfId="0">
      <alignment horizontal="center"/>
    </xf>
    <xf numFmtId="9" fontId="4" fillId="6" borderId="2" applyAlignment="1" pivotButton="0" quotePrefix="0" xfId="4">
      <alignment horizontal="center" vertical="center" wrapText="1"/>
    </xf>
    <xf numFmtId="0" fontId="4" fillId="2" borderId="2" applyAlignment="1" pivotButton="0" quotePrefix="0" xfId="4">
      <alignment horizontal="center" vertical="center" wrapText="1"/>
    </xf>
    <xf numFmtId="49" fontId="4" fillId="2" borderId="2" applyAlignment="1" pivotButton="0" quotePrefix="0" xfId="4">
      <alignment horizontal="center" vertical="center" wrapText="1"/>
    </xf>
    <xf numFmtId="49" fontId="4" fillId="0" borderId="3" applyAlignment="1" pivotButton="0" quotePrefix="0" xfId="4">
      <alignment vertical="center" wrapText="1"/>
    </xf>
    <xf numFmtId="0" fontId="4" fillId="0" borderId="2" applyAlignment="1" pivotButton="0" quotePrefix="0" xfId="4">
      <alignment horizontal="center" vertical="center" wrapText="1"/>
    </xf>
    <xf numFmtId="49" fontId="7" fillId="7" borderId="0" applyAlignment="1" pivotButton="0" quotePrefix="0" xfId="4">
      <alignment horizontal="left"/>
    </xf>
    <xf numFmtId="0" fontId="14" fillId="2" borderId="1" applyAlignment="1" pivotButton="0" quotePrefix="0" xfId="0">
      <alignment horizontal="center" vertical="center" wrapText="1"/>
    </xf>
    <xf numFmtId="49" fontId="3" fillId="0" borderId="1" applyAlignment="1" pivotButton="0" quotePrefix="0" xfId="4">
      <alignment horizontal="center"/>
    </xf>
    <xf numFmtId="49" fontId="3" fillId="0" borderId="1" applyAlignment="1" pivotButton="0" quotePrefix="0" xfId="0">
      <alignment horizontal="center"/>
    </xf>
    <xf numFmtId="0" fontId="3" fillId="0" borderId="1" pivotButton="0" quotePrefix="0" xfId="0"/>
    <xf numFmtId="0" fontId="3" fillId="0" borderId="1" applyAlignment="1" pivotButton="0" quotePrefix="0" xfId="4">
      <alignment horizontal="center"/>
    </xf>
    <xf numFmtId="1" fontId="3" fillId="0" borderId="1" applyAlignment="1" pivotButton="0" quotePrefix="0" xfId="0">
      <alignment horizontal="center" wrapText="1"/>
    </xf>
    <xf numFmtId="164" fontId="3" fillId="0" borderId="1" pivotButton="0" quotePrefix="0" xfId="1"/>
    <xf numFmtId="9" fontId="3" fillId="0" borderId="1" applyAlignment="1" pivotButton="0" quotePrefix="0" xfId="0">
      <alignment horizontal="center"/>
    </xf>
    <xf numFmtId="0" fontId="3" fillId="6" borderId="1" applyAlignment="1" pivotButton="0" quotePrefix="0" xfId="0">
      <alignment horizontal="center"/>
    </xf>
    <xf numFmtId="2" fontId="3" fillId="0" borderId="1" applyAlignment="1" pivotButton="0" quotePrefix="0" xfId="0">
      <alignment horizontal="center"/>
    </xf>
    <xf numFmtId="2" fontId="3" fillId="0" borderId="1" applyAlignment="1" pivotButton="0" quotePrefix="0" xfId="4">
      <alignment horizontal="center"/>
    </xf>
    <xf numFmtId="49" fontId="3" fillId="0" borderId="1" pivotButton="0" quotePrefix="0" xfId="0"/>
    <xf numFmtId="0" fontId="3" fillId="0" borderId="1" applyAlignment="1" pivotButton="0" quotePrefix="0" xfId="4">
      <alignment horizontal="left" wrapText="1"/>
    </xf>
    <xf numFmtId="0" fontId="3" fillId="0" borderId="1" applyAlignment="1" pivotButton="0" quotePrefix="0" xfId="4">
      <alignment horizontal="center" wrapText="1"/>
    </xf>
    <xf numFmtId="49" fontId="3" fillId="0" borderId="1" applyAlignment="1" pivotButton="0" quotePrefix="0" xfId="0">
      <alignment horizontal="left" wrapText="1"/>
    </xf>
    <xf numFmtId="164" fontId="3" fillId="0" borderId="1" applyAlignment="1" pivotButton="0" quotePrefix="0" xfId="0">
      <alignment horizontal="center"/>
    </xf>
    <xf numFmtId="0" fontId="3" fillId="0" borderId="1" pivotButton="0" quotePrefix="1" xfId="0"/>
    <xf numFmtId="49" fontId="3" fillId="0" borderId="1" applyAlignment="1" pivotButton="0" quotePrefix="0" xfId="4">
      <alignment horizontal="left" wrapText="1"/>
    </xf>
    <xf numFmtId="164" fontId="3" fillId="0" borderId="1" applyAlignment="1" pivotButton="0" quotePrefix="0" xfId="4">
      <alignment horizontal="center"/>
    </xf>
    <xf numFmtId="164" fontId="3" fillId="0" borderId="1" applyAlignment="1" pivotButton="0" quotePrefix="0" xfId="1">
      <alignment horizontal="center"/>
    </xf>
    <xf numFmtId="49" fontId="3" fillId="0" borderId="1" applyAlignment="1" pivotButton="0" quotePrefix="1" xfId="0">
      <alignment horizontal="center"/>
    </xf>
    <xf numFmtId="49" fontId="3" fillId="0" borderId="1" applyAlignment="1" pivotButton="0" quotePrefix="0" xfId="0">
      <alignment horizontal="left"/>
    </xf>
    <xf numFmtId="1" fontId="3" fillId="0" borderId="1" applyAlignment="1" pivotButton="0" quotePrefix="0" xfId="0">
      <alignment horizontal="center"/>
    </xf>
    <xf numFmtId="0" fontId="3" fillId="0" borderId="1" pivotButton="0" quotePrefix="0" xfId="0"/>
    <xf numFmtId="49" fontId="3" fillId="0" borderId="1" applyAlignment="1" pivotButton="0" quotePrefix="0" xfId="4">
      <alignment horizontal="center" vertical="justify" wrapText="1"/>
    </xf>
    <xf numFmtId="49" fontId="3" fillId="0" borderId="1" applyAlignment="1" pivotButton="0" quotePrefix="0" xfId="4">
      <alignment horizontal="left"/>
    </xf>
    <xf numFmtId="49" fontId="3" fillId="0" borderId="1" applyAlignment="1" pivotButton="0" quotePrefix="0" xfId="1">
      <alignment horizontal="center"/>
    </xf>
    <xf numFmtId="0" fontId="3" fillId="0" borderId="1" pivotButton="0" quotePrefix="0" xfId="0"/>
    <xf numFmtId="49" fontId="13" fillId="0" borderId="1" applyAlignment="1" pivotButton="0" quotePrefix="0" xfId="2">
      <alignment horizontal="center"/>
    </xf>
    <xf numFmtId="0" fontId="3" fillId="0" borderId="1" applyAlignment="1" pivotButton="0" quotePrefix="0" xfId="4">
      <alignment horizontal="left" vertical="top" wrapText="1"/>
    </xf>
    <xf numFmtId="0" fontId="3" fillId="0" borderId="1" applyAlignment="1" pivotButton="0" quotePrefix="0" xfId="4">
      <alignment horizontal="center" vertical="top" wrapText="1"/>
    </xf>
    <xf numFmtId="0" fontId="3" fillId="0" borderId="1" applyAlignment="1" pivotButton="0" quotePrefix="0" xfId="4">
      <alignment vertical="top"/>
    </xf>
    <xf numFmtId="0" fontId="3" fillId="0" borderId="1" applyAlignment="1" pivotButton="0" quotePrefix="0" xfId="4">
      <alignment horizontal="center" vertical="top"/>
    </xf>
    <xf numFmtId="0" fontId="3" fillId="0" borderId="1" applyAlignment="1" pivotButton="0" quotePrefix="0" xfId="4">
      <alignment vertical="top" wrapText="1"/>
    </xf>
    <xf numFmtId="0" fontId="0" fillId="0" borderId="2" applyAlignment="1" pivotButton="0" quotePrefix="0" xfId="0">
      <alignment horizontal="center" vertical="center" wrapText="1"/>
    </xf>
    <xf numFmtId="0" fontId="19" fillId="0" borderId="0" pivotButton="0" quotePrefix="0" xfId="0"/>
    <xf numFmtId="0" fontId="19" fillId="3" borderId="1" pivotButton="0" quotePrefix="0" xfId="0"/>
    <xf numFmtId="0" fontId="19" fillId="0" borderId="1" pivotButton="0" quotePrefix="0" xfId="0"/>
    <xf numFmtId="0" fontId="19" fillId="0" borderId="1" pivotButton="0" quotePrefix="0" xfId="0"/>
    <xf numFmtId="0" fontId="21" fillId="0" borderId="0" pivotButton="0" quotePrefix="0" xfId="0"/>
    <xf numFmtId="0" fontId="26" fillId="0" borderId="0" applyAlignment="1" pivotButton="0" quotePrefix="0" xfId="0">
      <alignment wrapText="1"/>
    </xf>
    <xf numFmtId="0" fontId="27" fillId="0" borderId="0" pivotButton="0" quotePrefix="0" xfId="0"/>
    <xf numFmtId="0" fontId="27" fillId="0" borderId="0" applyAlignment="1" pivotButton="0" quotePrefix="0" xfId="0">
      <alignment horizontal="center"/>
    </xf>
    <xf numFmtId="0" fontId="31" fillId="0" borderId="0" pivotButton="0" quotePrefix="0" xfId="0"/>
    <xf numFmtId="0" fontId="23" fillId="0" borderId="4" applyAlignment="1" pivotButton="0" quotePrefix="0" xfId="0">
      <alignment horizontal="center"/>
    </xf>
    <xf numFmtId="0" fontId="23" fillId="0" borderId="5" applyAlignment="1" pivotButton="0" quotePrefix="0" xfId="0">
      <alignment horizontal="center"/>
    </xf>
    <xf numFmtId="0" fontId="23" fillId="0" borderId="6" applyAlignment="1" pivotButton="0" quotePrefix="0" xfId="0">
      <alignment horizontal="center"/>
    </xf>
    <xf numFmtId="0" fontId="31" fillId="0" borderId="0" pivotButton="0" quotePrefix="0" xfId="0"/>
    <xf numFmtId="0" fontId="23" fillId="0" borderId="7" pivotButton="0" quotePrefix="0" xfId="0"/>
    <xf numFmtId="0" fontId="23" fillId="0" borderId="8" pivotButton="0" quotePrefix="0" xfId="0"/>
    <xf numFmtId="0" fontId="23" fillId="0" borderId="9" pivotButton="0" quotePrefix="0" xfId="0"/>
    <xf numFmtId="0" fontId="0" fillId="0" borderId="0" applyAlignment="1" pivotButton="0" quotePrefix="0" xfId="0">
      <alignment wrapText="1"/>
    </xf>
    <xf numFmtId="0" fontId="0" fillId="0" borderId="0" pivotButton="0" quotePrefix="0" xfId="0"/>
    <xf numFmtId="0" fontId="33" fillId="0" borderId="0" pivotButton="0" quotePrefix="0" xfId="0"/>
    <xf numFmtId="0" fontId="41" fillId="0" borderId="0" pivotButton="0" quotePrefix="0" xfId="2"/>
    <xf numFmtId="0" fontId="42" fillId="0" borderId="0" pivotButton="0" quotePrefix="0" xfId="0"/>
    <xf numFmtId="0" fontId="43" fillId="0" borderId="0" pivotButton="0" quotePrefix="0" xfId="0"/>
    <xf numFmtId="0" fontId="0" fillId="0" borderId="0" pivotButton="0" quotePrefix="0" xfId="0"/>
    <xf numFmtId="0" fontId="46" fillId="0" borderId="0" pivotButton="0" quotePrefix="0" xfId="0"/>
    <xf numFmtId="0" fontId="46" fillId="3" borderId="1" pivotButton="0" quotePrefix="0" xfId="0"/>
    <xf numFmtId="0" fontId="46" fillId="0" borderId="1" pivotButton="0" quotePrefix="0" xfId="0"/>
    <xf numFmtId="0" fontId="46" fillId="0" borderId="1" pivotButton="0" quotePrefix="0" xfId="0"/>
    <xf numFmtId="0" fontId="5" fillId="0" borderId="1" applyAlignment="1" pivotButton="0" quotePrefix="0" xfId="0">
      <alignment horizontal="center"/>
    </xf>
    <xf numFmtId="0" fontId="3" fillId="0" borderId="1" applyAlignment="1" pivotButton="0" quotePrefix="0" xfId="0">
      <alignment horizontal="center"/>
    </xf>
    <xf numFmtId="0" fontId="44" fillId="2" borderId="1" pivotButton="0" quotePrefix="0" xfId="0"/>
    <xf numFmtId="0" fontId="45" fillId="2" borderId="1" pivotButton="0" quotePrefix="0" xfId="0"/>
    <xf numFmtId="0" fontId="28" fillId="0" borderId="0" applyAlignment="1" pivotButton="0" quotePrefix="0" xfId="0">
      <alignment horizontal="center"/>
    </xf>
    <xf numFmtId="49" fontId="47" fillId="0" borderId="1" applyAlignment="1" pivotButton="0" quotePrefix="0" xfId="4">
      <alignment horizontal="center"/>
    </xf>
    <xf numFmtId="49" fontId="51" fillId="0" borderId="10" applyAlignment="1" pivotButton="0" quotePrefix="0" xfId="4">
      <alignment horizontal="center"/>
    </xf>
    <xf numFmtId="49" fontId="51" fillId="0" borderId="10" applyAlignment="1" pivotButton="0" quotePrefix="0" xfId="4">
      <alignment horizontal="center" vertical="justify" wrapText="1"/>
    </xf>
    <xf numFmtId="0" fontId="51" fillId="0" borderId="10" applyAlignment="1" pivotButton="0" quotePrefix="0" xfId="4">
      <alignment horizontal="center"/>
    </xf>
    <xf numFmtId="1" fontId="51" fillId="0" borderId="10" applyAlignment="1" pivotButton="0" quotePrefix="0" xfId="0">
      <alignment horizontal="center" wrapText="1"/>
    </xf>
    <xf numFmtId="164" fontId="51" fillId="0" borderId="10" applyAlignment="1" pivotButton="0" quotePrefix="0" xfId="0">
      <alignment horizontal="center"/>
    </xf>
    <xf numFmtId="49" fontId="51" fillId="8" borderId="10" applyAlignment="1" pivotButton="0" quotePrefix="0" xfId="4">
      <alignment horizontal="center" vertical="justify" wrapText="1"/>
    </xf>
    <xf numFmtId="0" fontId="19" fillId="0" borderId="0" pivotButton="0" quotePrefix="0" xfId="0"/>
    <xf numFmtId="0" fontId="46" fillId="0" borderId="0" pivotButton="0" quotePrefix="0" xfId="0"/>
    <xf numFmtId="0" fontId="19" fillId="0" borderId="0" pivotButton="0" quotePrefix="0" xfId="0"/>
    <xf numFmtId="0" fontId="46" fillId="0" borderId="0" pivotButton="0" quotePrefix="0" xfId="0"/>
    <xf numFmtId="0" fontId="52" fillId="2" borderId="1" applyAlignment="1" pivotButton="0" quotePrefix="0" xfId="4">
      <alignment horizontal="center" vertical="center" wrapText="1"/>
    </xf>
    <xf numFmtId="0" fontId="6" fillId="0" borderId="1" applyAlignment="1" pivotButton="0" quotePrefix="0" xfId="4">
      <alignment horizontal="center"/>
    </xf>
    <xf numFmtId="9" fontId="6" fillId="0" borderId="1" applyAlignment="1" pivotButton="0" quotePrefix="0" xfId="0">
      <alignment horizontal="center"/>
    </xf>
    <xf numFmtId="49" fontId="6" fillId="0" borderId="1" applyAlignment="1" pivotButton="0" quotePrefix="0" xfId="4">
      <alignment horizontal="center"/>
    </xf>
    <xf numFmtId="164" fontId="53" fillId="6" borderId="0" pivotButton="0" quotePrefix="0" xfId="1"/>
    <xf numFmtId="164" fontId="5" fillId="6" borderId="0" applyAlignment="1" pivotButton="0" quotePrefix="0" xfId="0">
      <alignment horizontal="center"/>
    </xf>
    <xf numFmtId="164" fontId="51" fillId="6" borderId="10" applyAlignment="1" pivotButton="0" quotePrefix="0" xfId="0">
      <alignment horizontal="center"/>
    </xf>
    <xf numFmtId="0" fontId="12" fillId="6" borderId="0" applyAlignment="1" pivotButton="0" quotePrefix="0" xfId="0">
      <alignment horizontal="center"/>
    </xf>
    <xf numFmtId="0" fontId="51" fillId="6" borderId="10" applyAlignment="1" pivotButton="0" quotePrefix="0" xfId="0">
      <alignment horizontal="center"/>
    </xf>
    <xf numFmtId="0" fontId="13" fillId="0" borderId="0" pivotButton="0" quotePrefix="0" xfId="2"/>
    <xf numFmtId="9" fontId="41" fillId="0" borderId="0" pivotButton="0" quotePrefix="0" xfId="0"/>
    <xf numFmtId="9" fontId="12" fillId="0" borderId="0" pivotButton="0" quotePrefix="0" xfId="0"/>
    <xf numFmtId="49" fontId="56" fillId="7" borderId="1" applyAlignment="1" pivotButton="0" quotePrefix="0" xfId="4">
      <alignment horizontal="center"/>
    </xf>
    <xf numFmtId="49" fontId="6" fillId="7" borderId="1" applyAlignment="1" pivotButton="0" quotePrefix="0" xfId="0">
      <alignment horizontal="center"/>
    </xf>
    <xf numFmtId="0" fontId="6" fillId="7" borderId="1" pivotButton="0" quotePrefix="0" xfId="0"/>
    <xf numFmtId="0" fontId="6" fillId="7" borderId="1" applyAlignment="1" pivotButton="0" quotePrefix="0" xfId="4">
      <alignment horizontal="center"/>
    </xf>
    <xf numFmtId="1" fontId="6" fillId="7" borderId="1" applyAlignment="1" pivotButton="0" quotePrefix="0" xfId="0">
      <alignment horizontal="center" wrapText="1"/>
    </xf>
    <xf numFmtId="9" fontId="6" fillId="7" borderId="1" applyAlignment="1" pivotButton="0" quotePrefix="0" xfId="0">
      <alignment horizontal="center"/>
    </xf>
    <xf numFmtId="49" fontId="6" fillId="7" borderId="1" applyAlignment="1" pivotButton="0" quotePrefix="0" xfId="1">
      <alignment horizontal="center"/>
    </xf>
    <xf numFmtId="0" fontId="5" fillId="7" borderId="2" applyAlignment="1" pivotButton="0" quotePrefix="0" xfId="0">
      <alignment horizontal="center" vertical="center" wrapText="1"/>
    </xf>
    <xf numFmtId="0" fontId="6" fillId="6" borderId="1" applyAlignment="1" pivotButton="0" quotePrefix="0" xfId="0">
      <alignment horizontal="center"/>
    </xf>
    <xf numFmtId="49" fontId="6" fillId="7" borderId="1" applyAlignment="1" pivotButton="0" quotePrefix="0" xfId="4">
      <alignment horizontal="center"/>
    </xf>
    <xf numFmtId="2" fontId="6" fillId="7" borderId="1" applyAlignment="1" pivotButton="0" quotePrefix="0" xfId="0">
      <alignment horizontal="center"/>
    </xf>
    <xf numFmtId="2" fontId="6" fillId="7" borderId="1" applyAlignment="1" pivotButton="0" quotePrefix="0" xfId="4">
      <alignment horizontal="center"/>
    </xf>
    <xf numFmtId="0" fontId="6" fillId="7" borderId="1" applyAlignment="1" pivotButton="0" quotePrefix="0" xfId="4">
      <alignment horizontal="left" wrapText="1"/>
    </xf>
    <xf numFmtId="0" fontId="6" fillId="7" borderId="1" applyAlignment="1" pivotButton="0" quotePrefix="0" xfId="4">
      <alignment horizontal="center" wrapText="1"/>
    </xf>
    <xf numFmtId="164" fontId="6" fillId="7" borderId="1" applyAlignment="1" pivotButton="0" quotePrefix="0" xfId="0">
      <alignment horizontal="center"/>
    </xf>
    <xf numFmtId="0" fontId="6" fillId="7" borderId="1" applyAlignment="1" pivotButton="0" quotePrefix="0" xfId="4">
      <alignment horizontal="center" vertical="top" wrapText="1"/>
    </xf>
    <xf numFmtId="49" fontId="56" fillId="0" borderId="1" applyAlignment="1" pivotButton="0" quotePrefix="0" xfId="4">
      <alignment horizontal="center"/>
    </xf>
    <xf numFmtId="49" fontId="6" fillId="0" borderId="1" applyAlignment="1" pivotButton="0" quotePrefix="0" xfId="0">
      <alignment horizontal="center"/>
    </xf>
    <xf numFmtId="0" fontId="6" fillId="0" borderId="1" pivotButton="0" quotePrefix="1" xfId="0"/>
    <xf numFmtId="1" fontId="6" fillId="0" borderId="1" applyAlignment="1" pivotButton="0" quotePrefix="0" xfId="0">
      <alignment horizontal="center" wrapText="1"/>
    </xf>
    <xf numFmtId="164" fontId="6" fillId="0" borderId="1" applyAlignment="1" pivotButton="0" quotePrefix="0" xfId="0">
      <alignment horizontal="center"/>
    </xf>
    <xf numFmtId="49" fontId="6" fillId="0" borderId="1" applyAlignment="1" pivotButton="0" quotePrefix="0" xfId="1">
      <alignment horizontal="center"/>
    </xf>
    <xf numFmtId="2" fontId="6" fillId="0" borderId="1" applyAlignment="1" pivotButton="0" quotePrefix="0" xfId="0">
      <alignment horizontal="center"/>
    </xf>
    <xf numFmtId="2" fontId="6" fillId="0" borderId="1" applyAlignment="1" pivotButton="0" quotePrefix="0" xfId="4">
      <alignment horizontal="center"/>
    </xf>
    <xf numFmtId="0" fontId="6" fillId="0" borderId="1" applyAlignment="1" pivotButton="0" quotePrefix="0" xfId="4">
      <alignment horizontal="left" wrapText="1"/>
    </xf>
    <xf numFmtId="0" fontId="6" fillId="0" borderId="1" applyAlignment="1" pivotButton="0" quotePrefix="0" xfId="4">
      <alignment vertical="top"/>
    </xf>
    <xf numFmtId="0" fontId="6" fillId="0" borderId="1" applyAlignment="1" pivotButton="0" quotePrefix="0" xfId="4">
      <alignment horizontal="center" vertical="top"/>
    </xf>
    <xf numFmtId="0" fontId="6" fillId="7" borderId="1" applyAlignment="1" pivotButton="0" quotePrefix="0" xfId="4">
      <alignment horizontal="center" vertical="top"/>
    </xf>
    <xf numFmtId="49" fontId="57" fillId="7" borderId="1" applyAlignment="1" pivotButton="0" quotePrefix="0" xfId="2">
      <alignment horizontal="center"/>
    </xf>
    <xf numFmtId="164" fontId="6" fillId="0" borderId="1" applyAlignment="1" pivotButton="0" quotePrefix="0" xfId="4">
      <alignment horizontal="center"/>
    </xf>
    <xf numFmtId="164" fontId="6" fillId="0" borderId="1" applyAlignment="1" pivotButton="0" quotePrefix="0" xfId="1">
      <alignment horizontal="center"/>
    </xf>
    <xf numFmtId="164" fontId="6" fillId="7" borderId="1" applyAlignment="1" pivotButton="0" quotePrefix="0" xfId="4">
      <alignment horizontal="center"/>
    </xf>
    <xf numFmtId="164" fontId="6" fillId="7" borderId="1" applyAlignment="1" pivotButton="0" quotePrefix="0" xfId="1">
      <alignment horizontal="center"/>
    </xf>
    <xf numFmtId="0" fontId="6" fillId="7" borderId="1" applyAlignment="1" pivotButton="0" quotePrefix="0" xfId="4">
      <alignment vertical="top"/>
    </xf>
    <xf numFmtId="49" fontId="6" fillId="0" borderId="1" applyAlignment="1" pivotButton="0" quotePrefix="0" xfId="0">
      <alignment horizontal="left"/>
    </xf>
    <xf numFmtId="49" fontId="6" fillId="7" borderId="1" applyAlignment="1" pivotButton="0" quotePrefix="0" xfId="0">
      <alignment horizontal="left"/>
    </xf>
    <xf numFmtId="49" fontId="6" fillId="0" borderId="1" applyAlignment="1" pivotButton="0" quotePrefix="0" xfId="4">
      <alignment horizontal="left" vertical="center" wrapText="1"/>
    </xf>
    <xf numFmtId="49" fontId="6" fillId="0" borderId="1" applyAlignment="1" pivotButton="0" quotePrefix="0" xfId="0">
      <alignment horizontal="left" vertical="center" wrapText="1"/>
    </xf>
    <xf numFmtId="49" fontId="6" fillId="7" borderId="1" applyAlignment="1" pivotButton="0" quotePrefix="0" xfId="0">
      <alignment horizontal="left" vertical="center" wrapText="1"/>
    </xf>
    <xf numFmtId="164" fontId="5" fillId="7" borderId="1" applyAlignment="1" pivotButton="0" quotePrefix="0" xfId="1">
      <alignment horizontal="center"/>
    </xf>
    <xf numFmtId="0" fontId="6" fillId="7" borderId="1" applyAlignment="1" pivotButton="0" quotePrefix="0" xfId="4">
      <alignment horizontal="left"/>
    </xf>
    <xf numFmtId="0" fontId="6" fillId="0" borderId="1" applyAlignment="1" pivotButton="0" quotePrefix="0" xfId="4">
      <alignment horizontal="left"/>
    </xf>
    <xf numFmtId="49" fontId="7" fillId="2" borderId="1" applyAlignment="1" pivotButton="0" quotePrefix="0" xfId="0">
      <alignment horizontal="center" vertical="center" wrapText="1"/>
    </xf>
    <xf numFmtId="0" fontId="1" fillId="0" borderId="0" pivotButton="0" quotePrefix="0" xfId="0"/>
    <xf numFmtId="49" fontId="51" fillId="8" borderId="10" applyAlignment="1" pivotButton="0" quotePrefix="0" xfId="4">
      <alignment horizontal="center" vertical="justify" wrapText="1"/>
    </xf>
    <xf numFmtId="49" fontId="5" fillId="0" borderId="0" applyAlignment="1" pivotButton="0" quotePrefix="0" xfId="4">
      <alignment horizontal="left" vertical="justify" wrapText="1"/>
    </xf>
    <xf numFmtId="49" fontId="0" fillId="0" borderId="0" applyAlignment="1" pivotButton="0" quotePrefix="0" xfId="0">
      <alignment horizontal="left"/>
    </xf>
    <xf numFmtId="49" fontId="51" fillId="8" borderId="10" applyAlignment="1" pivotButton="0" quotePrefix="0" xfId="4">
      <alignment horizontal="left" vertical="justify" wrapText="1"/>
    </xf>
    <xf numFmtId="49" fontId="6" fillId="0" borderId="1" applyAlignment="1" pivotButton="0" quotePrefix="1" xfId="0">
      <alignment horizontal="left"/>
    </xf>
    <xf numFmtId="49" fontId="5" fillId="0" borderId="1" applyAlignment="1" pivotButton="0" quotePrefix="0" xfId="4">
      <alignment horizontal="left" vertical="justify" wrapText="1"/>
    </xf>
    <xf numFmtId="49" fontId="1" fillId="0" borderId="1" applyAlignment="1" pivotButton="0" quotePrefix="0" xfId="4">
      <alignment horizontal="center"/>
    </xf>
    <xf numFmtId="49" fontId="1" fillId="0" borderId="1" applyAlignment="1" pivotButton="0" quotePrefix="0" xfId="0">
      <alignment horizontal="left" vertical="center"/>
    </xf>
    <xf numFmtId="0" fontId="3" fillId="0" borderId="1" applyAlignment="1" pivotButton="0" quotePrefix="0" xfId="0">
      <alignment horizontal="center"/>
    </xf>
    <xf numFmtId="49" fontId="1" fillId="0" borderId="1" applyAlignment="1" applyProtection="1" pivotButton="0" quotePrefix="0" xfId="0">
      <alignment horizontal="center" vertical="center"/>
      <protection locked="0" hidden="0"/>
    </xf>
    <xf numFmtId="2" fontId="1" fillId="0" borderId="1" applyAlignment="1" pivotButton="0" quotePrefix="0" xfId="0">
      <alignment horizontal="center" vertical="center"/>
    </xf>
    <xf numFmtId="2" fontId="3" fillId="0" borderId="1" applyAlignment="1" applyProtection="1" pivotButton="0" quotePrefix="0" xfId="0">
      <alignment horizontal="center" vertical="center"/>
      <protection locked="0" hidden="0"/>
    </xf>
    <xf numFmtId="9" fontId="1" fillId="0" borderId="1" applyAlignment="1" pivotButton="0" quotePrefix="0" xfId="0">
      <alignment horizontal="center"/>
    </xf>
    <xf numFmtId="164" fontId="1" fillId="0" borderId="1" pivotButton="0" quotePrefix="0" xfId="1"/>
    <xf numFmtId="0" fontId="1" fillId="6" borderId="1" applyAlignment="1" pivotButton="0" quotePrefix="0" xfId="0">
      <alignment horizontal="center"/>
    </xf>
    <xf numFmtId="49" fontId="3" fillId="0" borderId="1" applyAlignment="1" applyProtection="1" pivotButton="0" quotePrefix="0" xfId="0">
      <alignment horizontal="center" vertical="center"/>
      <protection locked="0" hidden="0"/>
    </xf>
    <xf numFmtId="2" fontId="3" fillId="0" borderId="1" applyAlignment="1" applyProtection="1" pivotButton="0" quotePrefix="0" xfId="0">
      <alignment horizontal="center" vertical="center"/>
      <protection locked="0" hidden="0"/>
    </xf>
    <xf numFmtId="2" fontId="1" fillId="0" borderId="1" applyAlignment="1" pivotButton="0" quotePrefix="0" xfId="4">
      <alignment horizontal="center"/>
    </xf>
    <xf numFmtId="0" fontId="1" fillId="0" borderId="1" applyAlignment="1" pivotButton="0" quotePrefix="0" xfId="4">
      <alignment horizontal="center"/>
    </xf>
    <xf numFmtId="0" fontId="3" fillId="0" borderId="1" pivotButton="0" quotePrefix="0" xfId="0"/>
    <xf numFmtId="0" fontId="3" fillId="0" borderId="1" applyAlignment="1" pivotButton="0" quotePrefix="0" xfId="3">
      <alignment vertical="center"/>
    </xf>
    <xf numFmtId="0" fontId="1" fillId="0" borderId="1" pivotButton="0" quotePrefix="0" xfId="0"/>
    <xf numFmtId="49" fontId="1" fillId="0" borderId="1" applyAlignment="1" pivotButton="0" quotePrefix="0" xfId="4">
      <alignment horizontal="left"/>
    </xf>
    <xf numFmtId="0" fontId="1" fillId="0" borderId="1" applyAlignment="1" pivotButton="0" quotePrefix="0" xfId="0">
      <alignment horizontal="left" vertical="center"/>
    </xf>
    <xf numFmtId="49" fontId="1" fillId="0" borderId="1" applyAlignment="1" pivotButton="0" quotePrefix="0" xfId="0">
      <alignment horizontal="center"/>
    </xf>
    <xf numFmtId="49" fontId="3" fillId="0" borderId="1" applyAlignment="1" pivotButton="0" quotePrefix="0" xfId="0">
      <alignment horizontal="left" vertical="center"/>
    </xf>
    <xf numFmtId="0" fontId="3" fillId="0" borderId="1" applyAlignment="1" pivotButton="0" quotePrefix="0" xfId="0">
      <alignment horizontal="left"/>
    </xf>
    <xf numFmtId="49" fontId="1" fillId="0" borderId="1" applyAlignment="1" applyProtection="1" pivotButton="0" quotePrefix="0" xfId="0">
      <alignment horizontal="left" vertical="center"/>
      <protection locked="0" hidden="0"/>
    </xf>
    <xf numFmtId="0" fontId="1" fillId="0" borderId="1" applyAlignment="1" pivotButton="0" quotePrefix="0" xfId="0">
      <alignment horizontal="center"/>
    </xf>
    <xf numFmtId="0" fontId="1" fillId="0" borderId="1" pivotButton="0" quotePrefix="0" xfId="0"/>
    <xf numFmtId="49" fontId="3" fillId="0" borderId="1" applyAlignment="1" applyProtection="1" pivotButton="0" quotePrefix="0" xfId="0">
      <alignment horizontal="center" vertical="center"/>
      <protection locked="0" hidden="0"/>
    </xf>
    <xf numFmtId="164" fontId="1" fillId="0" borderId="1" applyAlignment="1" pivotButton="0" quotePrefix="0" xfId="1">
      <alignment horizontal="center"/>
    </xf>
    <xf numFmtId="49" fontId="1" fillId="0" borderId="1" applyAlignment="1" pivotButton="0" quotePrefix="0" xfId="0">
      <alignment horizontal="left"/>
    </xf>
    <xf numFmtId="49" fontId="1" fillId="0" borderId="1" applyAlignment="1" pivotButton="0" quotePrefix="0" xfId="0">
      <alignment horizontal="left" vertical="justify" wrapText="1"/>
    </xf>
    <xf numFmtId="49" fontId="1" fillId="0" borderId="1" applyAlignment="1" pivotButton="0" quotePrefix="0" xfId="0">
      <alignment horizontal="left" wrapText="1"/>
    </xf>
    <xf numFmtId="1" fontId="1" fillId="0" borderId="1" applyAlignment="1" pivotButton="0" quotePrefix="0" xfId="0">
      <alignment horizontal="center"/>
    </xf>
    <xf numFmtId="164" fontId="1" fillId="0" borderId="1" applyAlignment="1" pivotButton="0" quotePrefix="0" xfId="1">
      <alignment horizontal="left"/>
    </xf>
    <xf numFmtId="49" fontId="3" fillId="0" borderId="1" applyAlignment="1" applyProtection="1" pivotButton="0" quotePrefix="0" xfId="0">
      <alignment horizontal="left"/>
      <protection locked="0" hidden="0"/>
    </xf>
    <xf numFmtId="49" fontId="3" fillId="0" borderId="1" applyAlignment="1" applyProtection="1" pivotButton="0" quotePrefix="0" xfId="0">
      <alignment horizontal="left" vertical="justify" wrapText="1"/>
      <protection locked="0" hidden="0"/>
    </xf>
    <xf numFmtId="49" fontId="3" fillId="0" borderId="1" applyAlignment="1" pivotButton="0" quotePrefix="0" xfId="5">
      <alignment horizontal="left"/>
    </xf>
    <xf numFmtId="49" fontId="1" fillId="0" borderId="1" applyAlignment="1" pivotButton="0" quotePrefix="0" xfId="4">
      <alignment horizontal="left" vertical="justify" wrapText="1"/>
    </xf>
    <xf numFmtId="0" fontId="3" fillId="0" borderId="1" applyAlignment="1" pivotButton="0" quotePrefix="0" xfId="3">
      <alignment vertical="center" wrapText="1"/>
    </xf>
    <xf numFmtId="0" fontId="1" fillId="0" borderId="1" applyAlignment="1" pivotButton="0" quotePrefix="0" xfId="0">
      <alignment wrapText="1"/>
    </xf>
    <xf numFmtId="0" fontId="3" fillId="0" borderId="1" applyAlignment="1" pivotButton="0" quotePrefix="0" xfId="3">
      <alignment vertical="center"/>
    </xf>
    <xf numFmtId="0" fontId="1" fillId="0" borderId="1" applyAlignment="1" pivotButton="0" quotePrefix="0" xfId="0">
      <alignment horizontal="left" vertical="center"/>
    </xf>
    <xf numFmtId="0" fontId="1" fillId="0" borderId="1" pivotButton="0" quotePrefix="0" xfId="6"/>
    <xf numFmtId="165" fontId="3" fillId="0" borderId="1" applyAlignment="1" pivotButton="0" quotePrefix="0" xfId="1">
      <alignment vertical="top"/>
    </xf>
    <xf numFmtId="49" fontId="1" fillId="0" borderId="1" applyAlignment="1" applyProtection="1" pivotButton="0" quotePrefix="0" xfId="0">
      <alignment horizontal="center" vertical="center" wrapText="1"/>
      <protection locked="0" hidden="0"/>
    </xf>
    <xf numFmtId="49" fontId="3" fillId="0" borderId="1" applyAlignment="1" pivotButton="0" quotePrefix="0" xfId="4">
      <alignment horizontal="center" wrapText="1"/>
    </xf>
    <xf numFmtId="0" fontId="3" fillId="0" borderId="1" pivotButton="0" quotePrefix="0" xfId="6"/>
    <xf numFmtId="49" fontId="4" fillId="11" borderId="1" applyAlignment="1" pivotButton="0" quotePrefix="0" xfId="4">
      <alignment horizontal="center" vertical="center" wrapText="1"/>
    </xf>
    <xf numFmtId="49" fontId="4" fillId="3" borderId="1" applyAlignment="1" pivotButton="0" quotePrefix="0" xfId="4">
      <alignment horizontal="center" vertical="center" wrapText="1"/>
    </xf>
    <xf numFmtId="49" fontId="0" fillId="3" borderId="1" applyAlignment="1" pivotButton="0" quotePrefix="0" xfId="0">
      <alignment horizontal="center" vertical="center" wrapText="1"/>
    </xf>
    <xf numFmtId="9" fontId="4" fillId="11" borderId="1" applyAlignment="1" pivotButton="0" quotePrefix="0" xfId="4">
      <alignment horizontal="center" vertical="center" wrapText="1"/>
    </xf>
    <xf numFmtId="9" fontId="5" fillId="11" borderId="1" applyAlignment="1" pivotButton="0" quotePrefix="0" xfId="0">
      <alignment horizontal="center" vertical="center" wrapText="1"/>
    </xf>
    <xf numFmtId="0" fontId="4" fillId="11" borderId="14" applyAlignment="1" pivotButton="0" quotePrefix="0" xfId="4">
      <alignment horizontal="center" vertical="center" wrapText="1"/>
    </xf>
    <xf numFmtId="0" fontId="0" fillId="0" borderId="2" applyAlignment="1" pivotButton="0" quotePrefix="0" xfId="0">
      <alignment horizontal="center" vertical="center" wrapText="1"/>
    </xf>
    <xf numFmtId="164" fontId="4" fillId="11" borderId="1" applyAlignment="1" pivotButton="0" quotePrefix="0" xfId="1">
      <alignment horizontal="center" vertical="center" wrapText="1"/>
    </xf>
    <xf numFmtId="164" fontId="5" fillId="11" borderId="1" applyAlignment="1" pivotButton="0" quotePrefix="0" xfId="1">
      <alignment horizontal="center" vertical="center" wrapText="1"/>
    </xf>
    <xf numFmtId="49" fontId="4" fillId="11" borderId="1" applyAlignment="1" pivotButton="0" quotePrefix="0" xfId="4">
      <alignment horizontal="left" vertical="center" wrapText="1"/>
    </xf>
    <xf numFmtId="49" fontId="5" fillId="11" borderId="1" applyAlignment="1" pivotButton="0" quotePrefix="0" xfId="0">
      <alignment horizontal="left" vertical="center" wrapText="1"/>
    </xf>
    <xf numFmtId="49" fontId="5" fillId="11" borderId="1" applyAlignment="1" pivotButton="0" quotePrefix="0" xfId="0">
      <alignment horizontal="center" vertical="center" wrapText="1"/>
    </xf>
    <xf numFmtId="1" fontId="4" fillId="11" borderId="1" applyAlignment="1" pivotButton="0" quotePrefix="0" xfId="4">
      <alignment horizontal="center" vertical="center" wrapText="1"/>
    </xf>
    <xf numFmtId="1" fontId="8" fillId="11" borderId="1" applyAlignment="1" pivotButton="0" quotePrefix="0" xfId="0">
      <alignment horizontal="center" vertical="center" wrapText="1"/>
    </xf>
    <xf numFmtId="0" fontId="4" fillId="11" borderId="16" applyAlignment="1" pivotButton="0" quotePrefix="0" xfId="4">
      <alignment horizontal="center" vertical="center" wrapText="1"/>
    </xf>
    <xf numFmtId="0" fontId="0" fillId="11" borderId="15" applyAlignment="1" pivotButton="0" quotePrefix="0" xfId="0">
      <alignment horizontal="center" vertical="center" wrapText="1"/>
    </xf>
    <xf numFmtId="9" fontId="4" fillId="9" borderId="1" applyAlignment="1" pivotButton="0" quotePrefix="0" xfId="4">
      <alignment horizontal="center" vertical="center" wrapText="1"/>
    </xf>
    <xf numFmtId="0" fontId="0" fillId="9" borderId="1" applyAlignment="1" pivotButton="0" quotePrefix="0" xfId="0">
      <alignment horizontal="center" vertical="center" wrapText="1"/>
    </xf>
    <xf numFmtId="9" fontId="41" fillId="12" borderId="0" applyAlignment="1" pivotButton="0" quotePrefix="0" xfId="0">
      <alignment horizontal="center" wrapText="1"/>
    </xf>
    <xf numFmtId="49" fontId="6" fillId="7" borderId="14" applyAlignment="1" pivotButton="0" quotePrefix="0" xfId="0">
      <alignment horizontal="center" vertical="center" wrapText="1"/>
    </xf>
    <xf numFmtId="49" fontId="6" fillId="7" borderId="15" applyAlignment="1" pivotButton="0" quotePrefix="0" xfId="0">
      <alignment horizontal="center" vertical="center" wrapText="1"/>
    </xf>
    <xf numFmtId="49" fontId="6" fillId="7" borderId="2" applyAlignment="1" pivotButton="0" quotePrefix="0" xfId="0">
      <alignment horizontal="center" vertical="center" wrapText="1"/>
    </xf>
    <xf numFmtId="0" fontId="4" fillId="2" borderId="1" applyAlignment="1" pivotButton="0" quotePrefix="0" xfId="4">
      <alignment horizontal="center" vertical="center" wrapText="1"/>
    </xf>
    <xf numFmtId="0" fontId="0" fillId="2" borderId="1" applyAlignment="1" pivotButton="0" quotePrefix="0" xfId="0">
      <alignment horizontal="center" vertical="center" wrapText="1"/>
    </xf>
    <xf numFmtId="49" fontId="4" fillId="9" borderId="1" applyAlignment="1" pivotButton="0" quotePrefix="0" xfId="4">
      <alignment horizontal="center" vertical="center" wrapText="1"/>
    </xf>
    <xf numFmtId="49" fontId="5" fillId="9" borderId="1" applyAlignment="1" pivotButton="0" quotePrefix="0" xfId="0">
      <alignment horizontal="center" vertical="center" wrapText="1"/>
    </xf>
    <xf numFmtId="2" fontId="4" fillId="3" borderId="2" applyAlignment="1" pivotButton="0" quotePrefix="0" xfId="4">
      <alignment horizontal="center" vertical="center" wrapText="1"/>
    </xf>
    <xf numFmtId="2" fontId="5" fillId="3" borderId="2" applyAlignment="1" pivotButton="0" quotePrefix="0" xfId="0">
      <alignment horizontal="center" vertical="center" wrapText="1"/>
    </xf>
    <xf numFmtId="49" fontId="4" fillId="10" borderId="1" applyAlignment="1" pivotButton="0" quotePrefix="0" xfId="4">
      <alignment horizontal="center" vertical="center" wrapText="1"/>
    </xf>
    <xf numFmtId="49" fontId="5" fillId="10" borderId="1" applyAlignment="1" pivotButton="0" quotePrefix="0" xfId="0">
      <alignment horizontal="center" vertical="center" wrapText="1"/>
    </xf>
    <xf numFmtId="49" fontId="5" fillId="3" borderId="1" applyAlignment="1" pivotButton="0" quotePrefix="0" xfId="0">
      <alignment horizontal="center" vertical="center" wrapText="1"/>
    </xf>
    <xf numFmtId="0" fontId="6" fillId="7" borderId="14" applyAlignment="1" pivotButton="0" quotePrefix="0" xfId="4">
      <alignment horizontal="center" vertical="top" wrapText="1"/>
    </xf>
    <xf numFmtId="0" fontId="6" fillId="7" borderId="15" applyAlignment="1" pivotButton="0" quotePrefix="0" xfId="4">
      <alignment horizontal="center" vertical="top" wrapText="1"/>
    </xf>
    <xf numFmtId="0" fontId="6" fillId="7" borderId="2" applyAlignment="1" pivotButton="0" quotePrefix="0" xfId="4">
      <alignment horizontal="center" vertical="top" wrapText="1"/>
    </xf>
    <xf numFmtId="0" fontId="4" fillId="5" borderId="2" applyAlignment="1" pivotButton="0" quotePrefix="0" xfId="4">
      <alignment horizontal="center" vertical="center" wrapText="1"/>
    </xf>
    <xf numFmtId="49" fontId="4" fillId="2" borderId="11" applyAlignment="1" pivotButton="0" quotePrefix="0" xfId="4">
      <alignment horizontal="center" vertical="center" wrapText="1"/>
    </xf>
    <xf numFmtId="49" fontId="4" fillId="2" borderId="12" applyAlignment="1" pivotButton="0" quotePrefix="0" xfId="4">
      <alignment horizontal="center" vertical="center" wrapText="1"/>
    </xf>
    <xf numFmtId="49" fontId="4" fillId="2" borderId="13" applyAlignment="1" pivotButton="0" quotePrefix="0" xfId="4">
      <alignment horizontal="center" vertical="center" wrapText="1"/>
    </xf>
    <xf numFmtId="49" fontId="51" fillId="8" borderId="10" applyAlignment="1" pivotButton="0" quotePrefix="0" xfId="4">
      <alignment horizontal="center" vertical="justify" wrapText="1"/>
    </xf>
    <xf numFmtId="0" fontId="6" fillId="7" borderId="14" applyAlignment="1" pivotButton="0" quotePrefix="0" xfId="4">
      <alignment horizontal="center" wrapText="1"/>
    </xf>
    <xf numFmtId="0" fontId="6" fillId="7" borderId="15" applyAlignment="1" pivotButton="0" quotePrefix="0" xfId="4">
      <alignment horizontal="center" wrapText="1"/>
    </xf>
    <xf numFmtId="0" fontId="6" fillId="7" borderId="2" applyAlignment="1" pivotButton="0" quotePrefix="0" xfId="4">
      <alignment horizontal="center" wrapText="1"/>
    </xf>
    <xf numFmtId="49" fontId="4" fillId="3" borderId="2" applyAlignment="1" pivotButton="0" quotePrefix="0" xfId="4">
      <alignment horizontal="center" vertical="center" wrapText="1"/>
    </xf>
    <xf numFmtId="49" fontId="4" fillId="4" borderId="2" applyAlignment="1" pivotButton="0" quotePrefix="0" xfId="4">
      <alignment horizontal="center" vertical="center" wrapText="1"/>
    </xf>
    <xf numFmtId="0" fontId="0" fillId="4" borderId="2" applyAlignment="1" pivotButton="0" quotePrefix="0" xfId="0">
      <alignment horizontal="center" vertical="center" wrapText="1"/>
    </xf>
    <xf numFmtId="49" fontId="4" fillId="4" borderId="17" applyAlignment="1" pivotButton="0" quotePrefix="0" xfId="4">
      <alignment horizontal="center" vertical="center" wrapText="1"/>
    </xf>
    <xf numFmtId="0" fontId="0" fillId="0" borderId="18" applyAlignment="1" pivotButton="0" quotePrefix="0" xfId="0">
      <alignment horizontal="center" vertical="center" wrapText="1"/>
    </xf>
    <xf numFmtId="0" fontId="0" fillId="0" borderId="19" applyAlignment="1" pivotButton="0" quotePrefix="0" xfId="0">
      <alignment horizontal="center" vertical="center" wrapText="1"/>
    </xf>
    <xf numFmtId="0" fontId="22" fillId="2" borderId="6" applyAlignment="1" pivotButton="0" quotePrefix="0" xfId="0">
      <alignment horizontal="center"/>
    </xf>
    <xf numFmtId="0" fontId="22" fillId="2" borderId="4" applyAlignment="1" pivotButton="0" quotePrefix="0" xfId="0">
      <alignment horizontal="center"/>
    </xf>
    <xf numFmtId="0" fontId="22" fillId="2" borderId="5" applyAlignment="1" pivotButton="0" quotePrefix="0" xfId="0">
      <alignment horizontal="center"/>
    </xf>
    <xf numFmtId="0" fontId="0" fillId="0" borderId="0" applyAlignment="1" pivotButton="0" quotePrefix="0" xfId="0">
      <alignment horizontal="center"/>
    </xf>
    <xf numFmtId="0" fontId="28" fillId="0" borderId="0" applyAlignment="1" pivotButton="0" quotePrefix="0" xfId="0">
      <alignment horizontal="center"/>
    </xf>
    <xf numFmtId="0" fontId="27" fillId="0" borderId="0" applyAlignment="1" pivotButton="0" quotePrefix="0" xfId="0">
      <alignment horizontal="center"/>
    </xf>
    <xf numFmtId="0" fontId="30" fillId="3" borderId="6" applyAlignment="1" pivotButton="0" quotePrefix="0" xfId="0">
      <alignment horizontal="center"/>
    </xf>
    <xf numFmtId="0" fontId="30" fillId="3" borderId="4" applyAlignment="1" pivotButton="0" quotePrefix="0" xfId="0">
      <alignment horizontal="center"/>
    </xf>
    <xf numFmtId="0" fontId="30" fillId="3" borderId="5" applyAlignment="1" pivotButton="0" quotePrefix="0" xfId="0">
      <alignment horizontal="center"/>
    </xf>
    <xf numFmtId="0" fontId="23" fillId="0" borderId="6" applyAlignment="1" pivotButton="0" quotePrefix="0" xfId="0">
      <alignment horizontal="center" wrapText="1"/>
    </xf>
    <xf numFmtId="0" fontId="23" fillId="0" borderId="4" applyAlignment="1" pivotButton="0" quotePrefix="0" xfId="0">
      <alignment horizontal="center" wrapText="1"/>
    </xf>
    <xf numFmtId="0" fontId="23" fillId="0" borderId="5" applyAlignment="1" pivotButton="0" quotePrefix="0" xfId="0">
      <alignment horizontal="center" wrapText="1"/>
    </xf>
    <xf numFmtId="0" fontId="23" fillId="0" borderId="20" applyAlignment="1" pivotButton="0" quotePrefix="0" xfId="0">
      <alignment horizontal="center"/>
    </xf>
    <xf numFmtId="0" fontId="23" fillId="0" borderId="0" applyAlignment="1" pivotButton="0" quotePrefix="0" xfId="0">
      <alignment horizontal="center"/>
    </xf>
    <xf numFmtId="0" fontId="23" fillId="0" borderId="21" applyAlignment="1" pivotButton="0" quotePrefix="0" xfId="0">
      <alignment horizontal="center"/>
    </xf>
    <xf numFmtId="0" fontId="23" fillId="0" borderId="22" applyAlignment="1" pivotButton="0" quotePrefix="0" xfId="0">
      <alignment horizontal="center"/>
    </xf>
    <xf numFmtId="0" fontId="23" fillId="0" borderId="23" applyAlignment="1" pivotButton="0" quotePrefix="0" xfId="0">
      <alignment horizontal="center"/>
    </xf>
    <xf numFmtId="0" fontId="23" fillId="0" borderId="3" applyAlignment="1" pivotButton="0" quotePrefix="0" xfId="0">
      <alignment horizontal="center"/>
    </xf>
    <xf numFmtId="0" fontId="23" fillId="0" borderId="7" applyAlignment="1" pivotButton="0" quotePrefix="0" xfId="0">
      <alignment horizontal="center"/>
    </xf>
    <xf numFmtId="0" fontId="23" fillId="0" borderId="8" applyAlignment="1" pivotButton="0" quotePrefix="0" xfId="0">
      <alignment horizontal="center"/>
    </xf>
    <xf numFmtId="0" fontId="23" fillId="0" borderId="9" applyAlignment="1" pivotButton="0" quotePrefix="0" xfId="0">
      <alignment horizontal="center"/>
    </xf>
    <xf numFmtId="0" fontId="29" fillId="0" borderId="0" applyAlignment="1" pivotButton="0" quotePrefix="0" xfId="0">
      <alignment horizontal="center"/>
    </xf>
    <xf numFmtId="0" fontId="23" fillId="0" borderId="6" applyAlignment="1" pivotButton="0" quotePrefix="0" xfId="0">
      <alignment horizontal="center"/>
    </xf>
    <xf numFmtId="0" fontId="23" fillId="0" borderId="4" applyAlignment="1" pivotButton="0" quotePrefix="0" xfId="0">
      <alignment horizontal="center"/>
    </xf>
    <xf numFmtId="0" fontId="23" fillId="0" borderId="5" applyAlignment="1" pivotButton="0" quotePrefix="0" xfId="0">
      <alignment horizontal="center"/>
    </xf>
    <xf numFmtId="0" fontId="34" fillId="0" borderId="8" applyAlignment="1" pivotButton="0" quotePrefix="0" xfId="0">
      <alignment horizontal="center" wrapText="1"/>
    </xf>
    <xf numFmtId="0" fontId="0" fillId="0" borderId="8" applyAlignment="1" pivotButton="0" quotePrefix="0" xfId="0">
      <alignment horizontal="center"/>
    </xf>
    <xf numFmtId="0" fontId="0" fillId="0" borderId="4" pivotButton="0" quotePrefix="0" xfId="0"/>
    <xf numFmtId="0" fontId="0" fillId="0" borderId="5" pivotButton="0" quotePrefix="0" xfId="0"/>
    <xf numFmtId="0" fontId="30" fillId="3" borderId="7" applyAlignment="1" pivotButton="0" quotePrefix="0" xfId="0">
      <alignment horizontal="center"/>
    </xf>
    <xf numFmtId="0" fontId="30" fillId="3" borderId="8" applyAlignment="1" pivotButton="0" quotePrefix="0" xfId="0">
      <alignment horizontal="center"/>
    </xf>
    <xf numFmtId="0" fontId="30" fillId="3" borderId="9" applyAlignment="1" pivotButton="0" quotePrefix="0" xfId="0">
      <alignment horizontal="center"/>
    </xf>
    <xf numFmtId="0" fontId="27" fillId="5" borderId="6" applyAlignment="1" pivotButton="0" quotePrefix="0" xfId="0">
      <alignment horizontal="center"/>
    </xf>
    <xf numFmtId="0" fontId="27" fillId="5" borderId="4" applyAlignment="1" pivotButton="0" quotePrefix="0" xfId="0">
      <alignment horizontal="center"/>
    </xf>
    <xf numFmtId="0" fontId="27" fillId="5" borderId="5" applyAlignment="1" pivotButton="0" quotePrefix="0" xfId="0">
      <alignment horizontal="center"/>
    </xf>
    <xf numFmtId="0" fontId="21" fillId="3" borderId="1" applyAlignment="1" pivotButton="0" quotePrefix="0" xfId="0">
      <alignment horizontal="center" wrapText="1"/>
    </xf>
    <xf numFmtId="0" fontId="21" fillId="3" borderId="1" applyAlignment="1" pivotButton="0" quotePrefix="0" xfId="0">
      <alignment horizontal="center"/>
    </xf>
    <xf numFmtId="0" fontId="24" fillId="4" borderId="1" applyAlignment="1" pivotButton="0" quotePrefix="0" xfId="0">
      <alignment horizontal="center"/>
    </xf>
    <xf numFmtId="0" fontId="25" fillId="9" borderId="1" applyAlignment="1" pivotButton="0" quotePrefix="0" xfId="0">
      <alignment horizontal="center" wrapText="1"/>
    </xf>
    <xf numFmtId="0" fontId="33" fillId="0" borderId="0" applyAlignment="1" pivotButton="0" quotePrefix="0" xfId="0">
      <alignment horizontal="center"/>
    </xf>
    <xf numFmtId="0" fontId="36" fillId="3" borderId="6" applyAlignment="1" pivotButton="0" quotePrefix="0" xfId="0">
      <alignment horizontal="center"/>
    </xf>
    <xf numFmtId="0" fontId="36" fillId="3" borderId="4" applyAlignment="1" pivotButton="0" quotePrefix="0" xfId="0">
      <alignment horizontal="center"/>
    </xf>
    <xf numFmtId="0" fontId="36" fillId="3" borderId="5" applyAlignment="1" pivotButton="0" quotePrefix="0" xfId="0">
      <alignment horizontal="center"/>
    </xf>
    <xf numFmtId="0" fontId="38" fillId="0" borderId="20" applyAlignment="1" pivotButton="0" quotePrefix="0" xfId="0">
      <alignment horizontal="center"/>
    </xf>
    <xf numFmtId="0" fontId="38" fillId="0" borderId="0" applyAlignment="1" pivotButton="0" quotePrefix="0" xfId="0">
      <alignment horizontal="center"/>
    </xf>
    <xf numFmtId="0" fontId="38" fillId="0" borderId="21" applyAlignment="1" pivotButton="0" quotePrefix="0" xfId="0">
      <alignment horizontal="center"/>
    </xf>
    <xf numFmtId="0" fontId="38" fillId="0" borderId="22" applyAlignment="1" pivotButton="0" quotePrefix="0" xfId="0">
      <alignment horizontal="center"/>
    </xf>
    <xf numFmtId="0" fontId="38" fillId="0" borderId="23" applyAlignment="1" pivotButton="0" quotePrefix="0" xfId="0">
      <alignment horizontal="center"/>
    </xf>
    <xf numFmtId="0" fontId="38" fillId="0" borderId="3" applyAlignment="1" pivotButton="0" quotePrefix="0" xfId="0">
      <alignment horizontal="center"/>
    </xf>
    <xf numFmtId="0" fontId="35" fillId="4" borderId="6" applyAlignment="1" pivotButton="0" quotePrefix="0" xfId="0">
      <alignment horizontal="center" wrapText="1"/>
    </xf>
    <xf numFmtId="0" fontId="35" fillId="4" borderId="4" applyAlignment="1" pivotButton="0" quotePrefix="0" xfId="0">
      <alignment horizontal="center" wrapText="1"/>
    </xf>
    <xf numFmtId="0" fontId="35" fillId="4" borderId="5" applyAlignment="1" pivotButton="0" quotePrefix="0" xfId="0">
      <alignment horizontal="center" wrapText="1"/>
    </xf>
    <xf numFmtId="0" fontId="37" fillId="3" borderId="6" applyAlignment="1" pivotButton="0" quotePrefix="0" xfId="0">
      <alignment horizontal="center"/>
    </xf>
    <xf numFmtId="0" fontId="37" fillId="3" borderId="4" applyAlignment="1" pivotButton="0" quotePrefix="0" xfId="0">
      <alignment horizontal="center"/>
    </xf>
    <xf numFmtId="0" fontId="37" fillId="3" borderId="5" applyAlignment="1" pivotButton="0" quotePrefix="0" xfId="0">
      <alignment horizontal="center"/>
    </xf>
    <xf numFmtId="0" fontId="0" fillId="0" borderId="10" pivotButton="0" quotePrefix="0" xfId="0"/>
    <xf numFmtId="0" fontId="4" fillId="11" borderId="1" applyAlignment="1" pivotButton="0" quotePrefix="0" xfId="4">
      <alignment horizontal="center" vertical="center" wrapText="1"/>
    </xf>
    <xf numFmtId="49" fontId="4" fillId="2" borderId="16" applyAlignment="1" pivotButton="0" quotePrefix="0" xfId="4">
      <alignment horizontal="center" vertical="center" wrapText="1"/>
    </xf>
    <xf numFmtId="0" fontId="0" fillId="0" borderId="12" pivotButton="0" quotePrefix="0" xfId="0"/>
    <xf numFmtId="0" fontId="0" fillId="0" borderId="13" pivotButton="0" quotePrefix="0" xfId="0"/>
    <xf numFmtId="0" fontId="0" fillId="0" borderId="23" pivotButton="0" quotePrefix="0" xfId="0"/>
    <xf numFmtId="0" fontId="0" fillId="0" borderId="3" pivotButton="0" quotePrefix="0" xfId="0"/>
    <xf numFmtId="0" fontId="0" fillId="0" borderId="2" pivotButton="0" quotePrefix="0" xfId="0"/>
    <xf numFmtId="0" fontId="0" fillId="0" borderId="15" pivotButton="0" quotePrefix="0" xfId="0"/>
    <xf numFmtId="49" fontId="6" fillId="7" borderId="1" applyAlignment="1" pivotButton="0" quotePrefix="0" xfId="0">
      <alignment horizontal="center" vertical="center" wrapText="1"/>
    </xf>
    <xf numFmtId="165" fontId="3" fillId="0" borderId="1" applyAlignment="1" pivotButton="0" quotePrefix="0" xfId="1">
      <alignment vertical="top"/>
    </xf>
    <xf numFmtId="49" fontId="4" fillId="4" borderId="24" applyAlignment="1" pivotButton="0" quotePrefix="0" xfId="4">
      <alignment horizontal="center" vertical="center" wrapText="1"/>
    </xf>
    <xf numFmtId="0" fontId="0" fillId="0" borderId="18" pivotButton="0" quotePrefix="0" xfId="0"/>
    <xf numFmtId="0" fontId="0" fillId="0" borderId="19" pivotButton="0" quotePrefix="0" xfId="0"/>
    <xf numFmtId="0" fontId="30" fillId="3" borderId="1" applyAlignment="1" pivotButton="0" quotePrefix="0" xfId="0">
      <alignment horizontal="center"/>
    </xf>
    <xf numFmtId="0" fontId="23" fillId="0" borderId="1" applyAlignment="1" pivotButton="0" quotePrefix="0" xfId="0">
      <alignment horizontal="center"/>
    </xf>
    <xf numFmtId="0" fontId="36" fillId="3" borderId="1" applyAlignment="1" pivotButton="0" quotePrefix="0" xfId="0">
      <alignment horizontal="center"/>
    </xf>
    <xf numFmtId="0" fontId="38" fillId="0" borderId="15" applyAlignment="1" pivotButton="0" quotePrefix="0" xfId="0">
      <alignment horizontal="center"/>
    </xf>
    <xf numFmtId="0" fontId="0" fillId="0" borderId="21" pivotButton="0" quotePrefix="0" xfId="0"/>
    <xf numFmtId="0" fontId="38" fillId="0" borderId="2" applyAlignment="1" pivotButton="0" quotePrefix="0" xfId="0">
      <alignment horizontal="center"/>
    </xf>
    <xf numFmtId="0" fontId="35" fillId="4" borderId="1" applyAlignment="1" pivotButton="0" quotePrefix="0" xfId="0">
      <alignment horizontal="center" wrapText="1"/>
    </xf>
    <xf numFmtId="0" fontId="37" fillId="3" borderId="1" applyAlignment="1" pivotButton="0" quotePrefix="0" xfId="0">
      <alignment horizontal="center"/>
    </xf>
    <xf numFmtId="0" fontId="23" fillId="0" borderId="15" applyAlignment="1" pivotButton="0" quotePrefix="0" xfId="0">
      <alignment horizontal="center"/>
    </xf>
    <xf numFmtId="0" fontId="23" fillId="0" borderId="2" applyAlignment="1" pivotButton="0" quotePrefix="0" xfId="0">
      <alignment horizontal="center"/>
    </xf>
    <xf numFmtId="0" fontId="23" fillId="0" borderId="14" applyAlignment="1" pivotButton="0" quotePrefix="0" xfId="0">
      <alignment horizontal="center"/>
    </xf>
    <xf numFmtId="0" fontId="0" fillId="0" borderId="8" pivotButton="0" quotePrefix="0" xfId="0"/>
    <xf numFmtId="0" fontId="0" fillId="0" borderId="9" pivotButton="0" quotePrefix="0" xfId="0"/>
    <xf numFmtId="0" fontId="30" fillId="3" borderId="14" applyAlignment="1" pivotButton="0" quotePrefix="0" xfId="0">
      <alignment horizontal="center"/>
    </xf>
    <xf numFmtId="0" fontId="27" fillId="5" borderId="1" applyAlignment="1" pivotButton="0" quotePrefix="0" xfId="0">
      <alignment horizontal="center"/>
    </xf>
    <xf numFmtId="0" fontId="23" fillId="0" borderId="1" applyAlignment="1" pivotButton="0" quotePrefix="0" xfId="0">
      <alignment horizontal="center" wrapText="1"/>
    </xf>
    <xf numFmtId="0" fontId="22" fillId="2" borderId="1" applyAlignment="1" pivotButton="0" quotePrefix="0" xfId="0">
      <alignment horizontal="center"/>
    </xf>
  </cellXfs>
  <cellStyles count="7">
    <cellStyle name="Normal" xfId="0" builtinId="0"/>
    <cellStyle name="Currency" xfId="1" builtinId="4"/>
    <cellStyle name="Hyperlink" xfId="2" builtinId="8"/>
    <cellStyle name="Normal 5" xfId="3"/>
    <cellStyle name="Normal_DLIAMSAV1" xfId="4"/>
    <cellStyle name="Normal_Sheet2" xfId="5"/>
    <cellStyle name="Comma" xfId="6" builtinId="3"/>
  </cellStyles>
  <dxfs count="4">
    <dxf>
      <fill>
        <patternFill>
          <bgColor indexed="10"/>
        </patternFill>
      </fill>
    </dxf>
    <dxf>
      <fill>
        <patternFill>
          <bgColor indexed="13"/>
        </patternFill>
      </fill>
    </dxf>
    <dxf>
      <fill>
        <patternFill>
          <bgColor indexed="10"/>
        </patternFill>
      </fill>
    </dxf>
    <dxf>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Denise D'Antonio</author>
    <author>Deborah Bell</author>
  </authors>
  <commentList>
    <comment ref="B5" authorId="0" shapeId="0">
      <text>
        <t xml:space="preserve">-Cannot exceed 15 characters
</t>
      </text>
    </comment>
    <comment ref="E5" authorId="0" shapeId="0">
      <text>
        <t>-How many items/pieces are included in the mfn. number? I.e. 'ACETONE 500ML' would be 'PKG SIZE QTY' of 1</t>
      </text>
    </comment>
    <comment ref="F5" authorId="0" shapeId="0">
      <text>
        <t xml:space="preserve">
-Thomas Scientific's cost from the manufacturer.</t>
      </text>
    </comment>
    <comment ref="G5" authorId="0" shapeId="0">
      <text>
        <t>-Suggested list</t>
      </text>
    </comment>
    <comment ref="H5" authorId="1" shapeId="0">
      <text>
        <t xml:space="preserve">Field will auto populate
</t>
      </text>
    </comment>
    <comment ref="AP5" authorId="0" shapeId="0">
      <text>
        <t>-Suppliers do not need to fill this out.  For internal use only.</t>
      </text>
    </comment>
  </commentList>
</comments>
</file>

<file path=xl/comments/comment2.xml><?xml version="1.0" encoding="utf-8"?>
<comments xmlns="http://schemas.openxmlformats.org/spreadsheetml/2006/main">
  <authors>
    <author>Denise D'Antonio</author>
    <author>Deborah Bell</author>
  </authors>
  <commentList>
    <comment ref="B1" authorId="0" shapeId="0">
      <text>
        <t xml:space="preserve">-Cannot exceed 15 characters
</t>
      </text>
    </comment>
    <comment ref="E1" authorId="0" shapeId="0">
      <text>
        <t>-How many items/pieces are included in the mfn. number? I.e. 'ACETONE 500ML' would be 'PKG SIZE QTY' of 1</t>
      </text>
    </comment>
    <comment ref="F1" authorId="0" shapeId="0">
      <text>
        <t xml:space="preserve">
-Thomas Scientific's cost from the manufacturer.</t>
      </text>
    </comment>
    <comment ref="G1" authorId="0" shapeId="0">
      <text>
        <t>-Suggested list</t>
      </text>
    </comment>
    <comment ref="H1" authorId="1" shapeId="0">
      <text>
        <t xml:space="preserve">Field will auto populate
</t>
      </text>
    </comment>
    <comment ref="AK1" authorId="0" shapeId="0">
      <text>
        <t>-Suppliers do not need to fill this out.  For internal use only.</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hyperlink" Target="http://www.website.com/images-suppliers" TargetMode="External" Id="rId1"/><Relationship Type="http://schemas.openxmlformats.org/officeDocument/2006/relationships/hyperlink" Target="http://www.website.com/images-suppliers" TargetMode="External" Id="rId2"/><Relationship Type="http://schemas.openxmlformats.org/officeDocument/2006/relationships/hyperlink" Target="http://www.website.com/images-suppliers" TargetMode="External" Id="rId3"/><Relationship Type="http://schemas.openxmlformats.org/officeDocument/2006/relationships/hyperlink" Target="http://www.website.com/images-suppliers" TargetMode="External" Id="rId4"/><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www.website.com/images-suppliers" TargetMode="External" Id="rId1"/><Relationship Type="http://schemas.openxmlformats.org/officeDocument/2006/relationships/hyperlink" Target="http://www.website.com/images-suppliers" TargetMode="External" Id="rId2"/><Relationship Type="http://schemas.openxmlformats.org/officeDocument/2006/relationships/hyperlink" Target="http://www.website.com/images-suppliers" TargetMode="External" Id="rId3"/><Relationship Type="http://schemas.openxmlformats.org/officeDocument/2006/relationships/hyperlink" Target="http://www.website.com/images-suppliers" TargetMode="External" Id="rId4"/><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4.xml.rels><Relationships xmlns="http://schemas.openxmlformats.org/package/2006/relationships"><Relationship Type="http://schemas.openxmlformats.org/officeDocument/2006/relationships/hyperlink" Target="mailto:michelec@thomassci.com" TargetMode="External" Id="rId1"/><Relationship Type="http://schemas.openxmlformats.org/officeDocument/2006/relationships/hyperlink" Target="mailto:rebeccan@thoamssci.com" TargetMode="External" Id="rId2"/><Relationship Type="http://schemas.openxmlformats.org/officeDocument/2006/relationships/hyperlink" Target="mailto:rebeccan@thoamssci.com" TargetMode="External" Id="rId3"/><Relationship Type="http://schemas.openxmlformats.org/officeDocument/2006/relationships/hyperlink" Target="mailto:DianeS@thomassci.com" TargetMode="External" Id="rId4"/><Relationship Type="http://schemas.openxmlformats.org/officeDocument/2006/relationships/hyperlink" Target="mailto:mikek@thomassci.com" TargetMode="External" Id="rId5"/></Relationships>
</file>

<file path=xl/worksheets/sheet1.xml><?xml version="1.0" encoding="utf-8"?>
<worksheet xmlns="http://schemas.openxmlformats.org/spreadsheetml/2006/main">
  <sheetPr codeName="Sheet1">
    <outlinePr summaryBelow="1" summaryRight="1"/>
    <pageSetUpPr fitToPage="1"/>
  </sheetPr>
  <dimension ref="A1:BU948"/>
  <sheetViews>
    <sheetView tabSelected="1" workbookViewId="0">
      <pane xSplit="3" ySplit="6" topLeftCell="AJ7" activePane="bottomRight" state="frozen"/>
      <selection pane="topRight" activeCell="C1" sqref="C1"/>
      <selection pane="bottomLeft" activeCell="A3" sqref="A3"/>
      <selection pane="bottomRight" activeCell="AS5" sqref="AS5:AS6"/>
    </sheetView>
  </sheetViews>
  <sheetFormatPr baseColWidth="8" defaultColWidth="11.42578125" defaultRowHeight="12.75"/>
  <cols>
    <col width="12.85546875" bestFit="1" customWidth="1" style="2" min="1" max="1"/>
    <col width="18.5703125" bestFit="1" customWidth="1" style="178" min="2" max="2"/>
    <col width="40.42578125" bestFit="1" customWidth="1" style="4" min="3" max="3"/>
    <col width="15.42578125" bestFit="1" customWidth="1" style="2" min="4" max="4"/>
    <col width="15.5703125" bestFit="1" customWidth="1" style="8" min="5" max="5"/>
    <col width="17.140625" bestFit="1" customWidth="1" style="7" min="6" max="6"/>
    <col width="10.42578125" customWidth="1" style="7" min="7" max="7"/>
    <col width="8.5703125" bestFit="1" customWidth="1" style="5" min="8" max="8"/>
    <col width="8.5703125" bestFit="1" customWidth="1" style="101" min="9" max="11"/>
    <col width="12.140625" bestFit="1" customWidth="1" style="101" min="12" max="12"/>
    <col width="1.42578125" customWidth="1" style="21" min="13" max="13"/>
    <col width="13.42578125" customWidth="1" style="2" min="14" max="14"/>
    <col width="34.85546875" bestFit="1" customWidth="1" style="2" min="15" max="15"/>
    <col width="11.42578125" customWidth="1" style="2" min="16" max="16"/>
    <col width="1.42578125" customWidth="1" style="21" min="17" max="17"/>
    <col width="30.42578125" bestFit="1" customWidth="1" style="5" min="18" max="18"/>
    <col width="16.42578125" bestFit="1" customWidth="1" style="6" min="19" max="19"/>
    <col width="16" bestFit="1" customWidth="1" style="6" min="20" max="20"/>
    <col width="1.42578125" customWidth="1" style="21" min="21" max="21"/>
    <col width="10.140625" customWidth="1" style="2" min="22" max="22"/>
    <col width="20.5703125" bestFit="1" customWidth="1" style="2" min="23" max="23"/>
    <col width="14" bestFit="1" customWidth="1" style="2" min="24" max="24"/>
    <col width="11.42578125" bestFit="1" customWidth="1" style="106" min="25" max="25"/>
    <col width="13.140625" bestFit="1" customWidth="1" style="3" min="26" max="26"/>
    <col width="10.42578125" customWidth="1" style="3" min="27" max="27"/>
    <col width="10.42578125" bestFit="1" customWidth="1" style="3" min="28" max="28"/>
    <col width="11.140625" customWidth="1" style="3" min="29" max="29"/>
    <col width="16.42578125" bestFit="1" customWidth="1" style="3" min="30" max="30"/>
    <col width="10.42578125" customWidth="1" style="3" min="31" max="31"/>
    <col width="27.85546875" bestFit="1" customWidth="1" style="2" min="32" max="32"/>
    <col width="68.5703125" bestFit="1" customWidth="1" style="2" min="33" max="33"/>
    <col width="16.140625" customWidth="1" style="2" min="34" max="34"/>
    <col width="12.5703125" customWidth="1" style="2" min="35" max="35"/>
    <col width="13.5703125" customWidth="1" style="2" min="36" max="36"/>
    <col width="12.85546875" customWidth="1" style="2" min="37" max="37"/>
    <col width="10.85546875" bestFit="1" customWidth="1" style="2" min="38" max="38"/>
    <col width="11" bestFit="1" customWidth="1" style="2" min="39" max="39"/>
    <col width="9.5703125" bestFit="1" customWidth="1" style="2" min="40" max="40"/>
    <col width="11" bestFit="1" customWidth="1" style="2" min="41" max="41"/>
    <col width="9.5703125" bestFit="1" customWidth="1" style="2" min="42" max="42"/>
    <col width="10" bestFit="1" customWidth="1" style="2" min="43" max="43"/>
    <col width="1.42578125" customWidth="1" style="21" min="44" max="44"/>
    <col width="15.85546875" bestFit="1" customWidth="1" style="2" min="45" max="45"/>
    <col width="12.140625" customWidth="1" style="2" min="46" max="46"/>
    <col width="12.42578125" customWidth="1" style="2" min="47" max="47"/>
    <col width="15.42578125" customWidth="1" style="2" min="48" max="48"/>
    <col width="9" bestFit="1" customWidth="1" style="2" min="49" max="49"/>
    <col width="13.42578125" bestFit="1" customWidth="1" style="2" min="50" max="51"/>
    <col width="1.42578125" customWidth="1" style="21" min="52" max="52"/>
    <col width="12.140625" bestFit="1" customWidth="1" style="6" min="53" max="54"/>
    <col width="14.85546875" bestFit="1" customWidth="1" style="6" min="55" max="55"/>
    <col width="12.140625" bestFit="1" customWidth="1" style="2" min="56" max="56"/>
    <col width="12.140625" bestFit="1" customWidth="1" style="6" min="57" max="59"/>
    <col width="14.85546875" bestFit="1" customWidth="1" style="6" min="60" max="60"/>
    <col width="14.85546875" customWidth="1" style="6" min="61" max="62"/>
    <col width="12.42578125" bestFit="1" customWidth="1" style="6" min="63" max="63"/>
    <col width="1.42578125" customWidth="1" style="21" min="64" max="64"/>
    <col width="67.5703125" customWidth="1" style="6" min="65" max="65"/>
    <col width="42.42578125" customWidth="1" style="6" min="66" max="66"/>
    <col width="74.42578125" bestFit="1" customWidth="1" style="17" min="67" max="67"/>
    <col width="22.5703125" bestFit="1" customWidth="1" style="17" min="68" max="68"/>
    <col width="57.42578125" bestFit="1" customWidth="1" style="4" min="69" max="69"/>
    <col width="40.42578125" bestFit="1" customWidth="1" style="1" min="70" max="70"/>
    <col width="18.5703125" bestFit="1" customWidth="1" style="1" min="71" max="71"/>
    <col width="1.42578125" customWidth="1" style="21" min="72" max="72"/>
    <col width="11.42578125" customWidth="1" style="6" min="73" max="16384"/>
  </cols>
  <sheetData>
    <row r="1" customFormat="1" s="26">
      <c r="A1" s="38" t="inlineStr">
        <is>
          <t>Contact Name:</t>
        </is>
      </c>
      <c r="B1" s="174" t="inlineStr">
        <is>
          <t>Patty Swanner</t>
        </is>
      </c>
      <c r="C1" s="22" t="n"/>
      <c r="D1" s="23" t="n"/>
      <c r="E1" s="24" t="n"/>
      <c r="F1" s="25" t="n"/>
      <c r="G1" s="25" t="n"/>
      <c r="I1" s="27" t="n"/>
      <c r="J1" s="27" t="n"/>
      <c r="K1" s="27" t="n"/>
      <c r="L1" s="28" t="n"/>
      <c r="M1" s="121" t="n"/>
      <c r="N1" s="23" t="n"/>
      <c r="O1" s="23" t="n"/>
      <c r="P1" s="23" t="n"/>
      <c r="Q1" s="121" t="n"/>
      <c r="R1" s="127" t="n"/>
      <c r="S1" s="241" t="inlineStr">
        <is>
          <t>See Categories and Subcategories Tab</t>
        </is>
      </c>
      <c r="U1" s="124" t="n"/>
      <c r="V1" s="23" t="n"/>
      <c r="W1" s="23" t="n"/>
      <c r="X1" s="23" t="n"/>
      <c r="Y1" s="23" t="n"/>
      <c r="Z1" s="29" t="n"/>
      <c r="AA1" s="29" t="n"/>
      <c r="AB1" s="29" t="n"/>
      <c r="AC1" s="29" t="n"/>
      <c r="AD1" s="29" t="n"/>
      <c r="AE1" s="29" t="n"/>
      <c r="AF1" s="23" t="n"/>
      <c r="AG1" s="23" t="n"/>
      <c r="AH1" s="23" t="n"/>
      <c r="AI1" s="23" t="n"/>
      <c r="AJ1" s="23" t="n"/>
      <c r="AK1" s="23" t="n"/>
      <c r="AL1" s="23" t="n"/>
      <c r="AM1" s="23" t="n"/>
      <c r="AN1" s="23" t="n"/>
      <c r="AO1" s="23" t="n"/>
      <c r="AP1" s="23" t="n"/>
      <c r="AQ1" s="23" t="n"/>
      <c r="AR1" s="124" t="n"/>
      <c r="AS1" s="23" t="n"/>
      <c r="AT1" s="23" t="n"/>
      <c r="AU1" s="23" t="n"/>
      <c r="AV1" s="23" t="n"/>
      <c r="AW1" s="23" t="n"/>
      <c r="AX1" s="23" t="n"/>
      <c r="AY1" s="23" t="n"/>
      <c r="AZ1" s="124" t="n"/>
      <c r="BD1" s="23" t="n"/>
      <c r="BL1" s="124" t="n"/>
      <c r="BQ1" s="22" t="n"/>
      <c r="BR1" s="31" t="n"/>
      <c r="BS1" s="31" t="n"/>
      <c r="BT1" s="124" t="n"/>
    </row>
    <row r="2" customFormat="1" s="26">
      <c r="A2" s="38" t="inlineStr">
        <is>
          <t>Contact Email:</t>
        </is>
      </c>
      <c r="B2" s="175" t="inlineStr">
        <is>
          <t>patricia.swanner@mpbio.com</t>
        </is>
      </c>
      <c r="C2" s="22" t="n"/>
      <c r="D2" s="23" t="n"/>
      <c r="E2" s="24" t="n"/>
      <c r="F2" s="25" t="n"/>
      <c r="G2" s="25" t="n"/>
      <c r="I2" s="27" t="n"/>
      <c r="J2" s="27" t="n"/>
      <c r="K2" s="27" t="n"/>
      <c r="L2" s="32" t="n"/>
      <c r="M2" s="122" t="n"/>
      <c r="N2" s="23" t="n"/>
      <c r="O2" s="23" t="n"/>
      <c r="P2" s="23" t="n"/>
      <c r="Q2" s="122" t="n"/>
      <c r="R2" s="128" t="n"/>
      <c r="U2" s="124" t="n"/>
      <c r="V2" s="23" t="n"/>
      <c r="W2" s="23" t="n"/>
      <c r="X2" s="23" t="n"/>
      <c r="Y2" s="23" t="n"/>
      <c r="Z2" s="29" t="n"/>
      <c r="AA2" s="29" t="n"/>
      <c r="AB2" s="29" t="n"/>
      <c r="AC2" s="29" t="n"/>
      <c r="AD2" s="29" t="n"/>
      <c r="AE2" s="29" t="n"/>
      <c r="AF2" s="23" t="n"/>
      <c r="AG2" s="23" t="n"/>
      <c r="AH2" s="23" t="n"/>
      <c r="AI2" s="23" t="n"/>
      <c r="AJ2" s="23" t="n"/>
      <c r="AK2" s="23" t="n"/>
      <c r="AL2" s="23" t="n"/>
      <c r="AM2" s="23" t="n"/>
      <c r="AN2" s="23" t="n"/>
      <c r="AO2" s="23" t="n"/>
      <c r="AP2" s="23" t="n"/>
      <c r="AQ2" s="23" t="n"/>
      <c r="AR2" s="124" t="n"/>
      <c r="AS2" s="23" t="n"/>
      <c r="AT2" s="23" t="n"/>
      <c r="AU2" s="23" t="n"/>
      <c r="AV2" s="23" t="n"/>
      <c r="AW2" s="23" t="n"/>
      <c r="AX2" s="23" t="n"/>
      <c r="AY2" s="23" t="n"/>
      <c r="AZ2" s="124" t="n"/>
      <c r="BD2" s="23" t="n"/>
      <c r="BL2" s="124" t="n"/>
      <c r="BQ2" s="22" t="n"/>
      <c r="BR2" s="31" t="n"/>
      <c r="BS2" s="31" t="n"/>
      <c r="BT2" s="124" t="n"/>
    </row>
    <row r="3" ht="12.75" customFormat="1" customHeight="1" s="26">
      <c r="A3" s="38" t="inlineStr">
        <is>
          <t>Contact Phone:</t>
        </is>
      </c>
      <c r="B3" s="174" t="inlineStr">
        <is>
          <t>100-100-6000</t>
        </is>
      </c>
      <c r="C3" s="22" t="n"/>
      <c r="D3" s="23" t="n"/>
      <c r="E3" s="24" t="n"/>
      <c r="F3" s="25" t="n"/>
      <c r="G3" s="25" t="n"/>
      <c r="I3" s="27" t="n"/>
      <c r="J3" s="27" t="n"/>
      <c r="K3" s="27" t="n"/>
      <c r="L3" s="32" t="n"/>
      <c r="M3" s="122" t="n"/>
      <c r="N3" s="23" t="n"/>
      <c r="O3" s="23" t="n"/>
      <c r="P3" s="23" t="n"/>
      <c r="Q3" s="122" t="n"/>
      <c r="R3" s="128" t="n"/>
      <c r="U3" s="124" t="n"/>
      <c r="V3" s="23" t="n"/>
      <c r="W3" s="23" t="n"/>
      <c r="X3" s="23" t="n"/>
      <c r="Y3" s="23" t="n"/>
      <c r="Z3" s="29" t="n"/>
      <c r="AA3" s="29" t="n"/>
      <c r="AB3" s="29" t="n"/>
      <c r="AC3" s="29" t="n"/>
      <c r="AD3" s="29" t="n"/>
      <c r="AE3" s="29" t="n"/>
      <c r="AF3" s="23" t="n"/>
      <c r="AG3" s="23" t="n"/>
      <c r="AH3" s="23" t="n"/>
      <c r="AI3" s="23" t="n"/>
      <c r="AJ3" s="23" t="n"/>
      <c r="AK3" s="23" t="n"/>
      <c r="AL3" s="23" t="n"/>
      <c r="AM3" s="23" t="n"/>
      <c r="AN3" s="23" t="n"/>
      <c r="AO3" s="23" t="n"/>
      <c r="AP3" s="23" t="n"/>
      <c r="AQ3" s="23" t="n"/>
      <c r="AR3" s="124" t="n"/>
      <c r="AS3" s="23" t="n"/>
      <c r="AT3" s="23" t="n"/>
      <c r="AU3" s="23" t="n"/>
      <c r="AV3" s="23" t="n"/>
      <c r="AW3" s="23" t="n"/>
      <c r="AX3" s="23" t="n"/>
      <c r="AY3" s="23" t="n"/>
      <c r="AZ3" s="124" t="n"/>
      <c r="BD3" s="23" t="n"/>
      <c r="BL3" s="124" t="n"/>
      <c r="BQ3" s="22" t="n"/>
      <c r="BR3" s="31" t="n"/>
      <c r="BS3" s="31" t="n"/>
      <c r="BT3" s="124" t="n"/>
    </row>
    <row r="4" ht="24.75" customFormat="1" customHeight="1" s="109" thickBot="1">
      <c r="A4" s="107" t="n"/>
      <c r="B4" s="176" t="inlineStr">
        <is>
          <t>REQUIRED</t>
        </is>
      </c>
      <c r="C4" s="261" t="inlineStr">
        <is>
          <t>REQUIRED</t>
        </is>
      </c>
      <c r="D4" s="261" t="inlineStr">
        <is>
          <t>REQUIRED</t>
        </is>
      </c>
      <c r="E4" s="261" t="inlineStr">
        <is>
          <t>REQUIRED</t>
        </is>
      </c>
      <c r="F4" s="261" t="inlineStr">
        <is>
          <t>REQUIRED</t>
        </is>
      </c>
      <c r="G4" s="261" t="inlineStr">
        <is>
          <t>REQUIRED</t>
        </is>
      </c>
      <c r="I4" s="110" t="n"/>
      <c r="J4" s="110" t="n"/>
      <c r="K4" s="110" t="n"/>
      <c r="L4" s="111" t="n"/>
      <c r="M4" s="123" t="n"/>
      <c r="N4" s="261" t="inlineStr">
        <is>
          <t>REQUIRED (if Applicable)</t>
        </is>
      </c>
      <c r="O4" s="326" t="n"/>
      <c r="P4" s="326" t="n"/>
      <c r="Q4" s="123" t="n"/>
      <c r="R4" s="261" t="inlineStr">
        <is>
          <t>REQUIRED</t>
        </is>
      </c>
      <c r="S4" s="261" t="inlineStr">
        <is>
          <t>REQUIRED</t>
        </is>
      </c>
      <c r="U4" s="125" t="n"/>
      <c r="V4" s="261" t="inlineStr">
        <is>
          <t>REQUIRED</t>
        </is>
      </c>
      <c r="W4" s="261" t="inlineStr">
        <is>
          <t>REQUIRED</t>
        </is>
      </c>
      <c r="X4" s="261" t="inlineStr">
        <is>
          <t>REQUIRED</t>
        </is>
      </c>
      <c r="Y4" s="261" t="inlineStr">
        <is>
          <t>REQUIRED</t>
        </is>
      </c>
      <c r="Z4" s="261" t="inlineStr">
        <is>
          <t>REQUIRED</t>
        </is>
      </c>
      <c r="AA4" s="261" t="inlineStr">
        <is>
          <t>REQUIRED</t>
        </is>
      </c>
      <c r="AB4" s="261" t="inlineStr">
        <is>
          <t>REQUIRED</t>
        </is>
      </c>
      <c r="AC4" s="261" t="inlineStr">
        <is>
          <t>REQUIRED</t>
        </is>
      </c>
      <c r="AD4" s="261" t="inlineStr">
        <is>
          <t>REQUIRED</t>
        </is>
      </c>
      <c r="AE4" s="261" t="inlineStr">
        <is>
          <t>REQUIRED</t>
        </is>
      </c>
      <c r="AF4" s="261" t="inlineStr">
        <is>
          <t>REQUIRED if Applicable</t>
        </is>
      </c>
      <c r="AG4" s="261" t="inlineStr">
        <is>
          <t>REQUIRED if Applicable</t>
        </is>
      </c>
      <c r="AH4" s="261" t="inlineStr">
        <is>
          <t>REQUIRED if Applicable</t>
        </is>
      </c>
      <c r="AI4" s="261" t="inlineStr">
        <is>
          <t>REQUIRED if Applicable</t>
        </is>
      </c>
      <c r="AJ4" s="261" t="inlineStr">
        <is>
          <t>REQUIRED if Applicable</t>
        </is>
      </c>
      <c r="AK4" s="261" t="inlineStr">
        <is>
          <t>REQUIRED if Applicable</t>
        </is>
      </c>
      <c r="AL4" s="107" t="n"/>
      <c r="AM4" s="107" t="n"/>
      <c r="AN4" s="107" t="n"/>
      <c r="AO4" s="107" t="n"/>
      <c r="AP4" s="107" t="n"/>
      <c r="AQ4" s="107" t="n"/>
      <c r="AR4" s="125" t="n"/>
      <c r="AS4" s="261" t="inlineStr">
        <is>
          <t>REQUIRED if Applicable</t>
        </is>
      </c>
      <c r="AT4" s="107" t="n"/>
      <c r="AU4" s="107" t="n"/>
      <c r="AV4" s="107" t="n"/>
      <c r="AW4" s="107" t="n"/>
      <c r="AX4" s="107" t="n"/>
      <c r="AY4" s="107" t="n"/>
      <c r="AZ4" s="125" t="n"/>
      <c r="BA4" s="261" t="inlineStr">
        <is>
          <t>REQUIRED if Applicable</t>
        </is>
      </c>
      <c r="BB4" s="261" t="inlineStr">
        <is>
          <t>REQUIRED if Applicable</t>
        </is>
      </c>
      <c r="BC4" s="261" t="inlineStr">
        <is>
          <t>REQUIRED if Applicable</t>
        </is>
      </c>
      <c r="BD4" s="261" t="inlineStr">
        <is>
          <t>REQUIRED if Applicable</t>
        </is>
      </c>
      <c r="BE4" s="261" t="inlineStr">
        <is>
          <t>REQUIRED if Applicable</t>
        </is>
      </c>
      <c r="BF4" s="261" t="inlineStr">
        <is>
          <t>REQUIRED if Applicable</t>
        </is>
      </c>
      <c r="BG4" s="261" t="inlineStr">
        <is>
          <t>REQUIRED if Applicable</t>
        </is>
      </c>
      <c r="BH4" s="261" t="inlineStr">
        <is>
          <t>REQUIRED if Applicable</t>
        </is>
      </c>
      <c r="BI4" s="261" t="n"/>
      <c r="BJ4" s="261" t="n"/>
      <c r="BK4" s="261" t="inlineStr">
        <is>
          <t>REQUIRED if Applicable</t>
        </is>
      </c>
      <c r="BL4" s="125" t="n"/>
      <c r="BM4" s="261" t="inlineStr">
        <is>
          <t>REQUIRED</t>
        </is>
      </c>
      <c r="BN4" s="261" t="inlineStr">
        <is>
          <t>REQUIRED</t>
        </is>
      </c>
      <c r="BO4" s="261" t="inlineStr">
        <is>
          <t>REQUIRED</t>
        </is>
      </c>
      <c r="BP4" s="108" t="n"/>
      <c r="BQ4" s="108" t="n"/>
      <c r="BR4" s="261" t="inlineStr">
        <is>
          <t>REQUIRED</t>
        </is>
      </c>
      <c r="BS4" s="108" t="n"/>
      <c r="BT4" s="125" t="n"/>
    </row>
    <row r="5" ht="38.25" customFormat="1" customHeight="1" s="37">
      <c r="A5" s="223" t="inlineStr">
        <is>
          <t>THOMAS #
(Leave blank)</t>
        </is>
      </c>
      <c r="B5" s="232" t="inlineStr">
        <is>
          <t>MFR. NUMBER</t>
        </is>
      </c>
      <c r="C5" s="223" t="inlineStr">
        <is>
          <t>INVENTORY DESCRIPTION
(40 character maximum including spaces)
MUST include voltage of equipment
and/or package size to clarify differences amongst products. 
WE CAN NOT ACCEPT DUPLICATE DESCRIPTIONS FOR DIFFERENT PRODUCTS - see Examples Tab</t>
        </is>
      </c>
      <c r="D5" s="223" t="inlineStr">
        <is>
          <t>PURCHASE UNIT OF MEASURE
(EA PK CS ETC.)</t>
        </is>
      </c>
      <c r="E5" s="235" t="inlineStr">
        <is>
          <t>SIZE QTY
Number needed Only</t>
        </is>
      </c>
      <c r="F5" s="230" t="inlineStr">
        <is>
          <t xml:space="preserve"> PUoM COST</t>
        </is>
      </c>
      <c r="G5" s="230" t="inlineStr">
        <is>
          <t>PUoM LIST</t>
        </is>
      </c>
      <c r="H5" s="226" t="inlineStr">
        <is>
          <t>DISCOUNT %</t>
        </is>
      </c>
      <c r="I5" s="327" t="inlineStr">
        <is>
          <t>2ND PUoM
(PK CS ETC.)</t>
        </is>
      </c>
      <c r="J5" s="327" t="inlineStr">
        <is>
          <t>2ND PUoM SIZE QTY</t>
        </is>
      </c>
      <c r="K5" s="327" t="inlineStr">
        <is>
          <t xml:space="preserve">2ND PUoM Cost
</t>
        </is>
      </c>
      <c r="L5" s="237" t="inlineStr">
        <is>
          <t xml:space="preserve">2ND PUoM List
</t>
        </is>
      </c>
      <c r="M5" s="33" t="n"/>
      <c r="N5" s="328" t="inlineStr">
        <is>
          <t>Any Additional Fees (NOT included in PUoM COST)</t>
        </is>
      </c>
      <c r="O5" s="329" t="n"/>
      <c r="P5" s="330" t="n"/>
      <c r="Q5" s="33" t="n"/>
      <c r="R5" s="239" t="inlineStr">
        <is>
          <t>Section
(Supplies,
Instruments,
Equipment,
Chemicals)</t>
        </is>
      </c>
      <c r="S5" s="247" t="inlineStr">
        <is>
          <t>CATEGORY
(e.g. Balances)</t>
        </is>
      </c>
      <c r="T5" s="247" t="inlineStr">
        <is>
          <t>Sub Category/Type
(e.g. Analytical)
(optional)</t>
        </is>
      </c>
      <c r="U5" s="33" t="n"/>
      <c r="V5" s="224" t="inlineStr">
        <is>
          <t>DROP SHIP?
(Y or N)</t>
        </is>
      </c>
      <c r="W5" s="224" t="inlineStr">
        <is>
          <t>Shipping or Drop minimums or penalties?
If yes please state</t>
        </is>
      </c>
      <c r="X5" s="224" t="inlineStr">
        <is>
          <t>HARMONIZATION CODE</t>
        </is>
      </c>
      <c r="Y5" s="224" t="inlineStr">
        <is>
          <t>COUNTRY OF ORIGIN
(Need only 1)</t>
        </is>
      </c>
      <c r="Z5" s="249" t="inlineStr">
        <is>
          <t>SHIPPING SIZE in INCHES or CUBIC FEET</t>
        </is>
      </c>
      <c r="AA5" s="331" t="n"/>
      <c r="AB5" s="331" t="n"/>
      <c r="AC5" s="332" t="n"/>
      <c r="AD5" s="249" t="inlineStr">
        <is>
          <t>SHIP WEIGHT</t>
        </is>
      </c>
      <c r="AE5" s="332" t="n"/>
      <c r="AF5" s="224" t="inlineStr">
        <is>
          <t>SHIPPING CONDITIONS 
(RT ICE DRY ICE)</t>
        </is>
      </c>
      <c r="AG5" s="224" t="inlineStr">
        <is>
          <t>STORAGE CONDITIONS 
(RT 4°C -20°C -80°C)</t>
        </is>
      </c>
      <c r="AH5" s="224" t="inlineStr">
        <is>
          <t>Refrigeration Requirements
(Refrigerator or Freezer)</t>
        </is>
      </c>
      <c r="AI5" s="224" t="inlineStr">
        <is>
          <t>SHELF LIFE</t>
        </is>
      </c>
      <c r="AJ5" s="224" t="inlineStr">
        <is>
          <t>HAZARDOUS MATERIAL 
(Y or N)</t>
        </is>
      </c>
      <c r="AK5" s="224" t="inlineStr">
        <is>
          <t>UN /NA # 
(if hazardous)</t>
        </is>
      </c>
      <c r="AL5" s="265" t="inlineStr">
        <is>
          <t>FOR CHEMICALS</t>
        </is>
      </c>
      <c r="AM5" s="331" t="n"/>
      <c r="AN5" s="331" t="n"/>
      <c r="AO5" s="332" t="n"/>
      <c r="AP5" s="224" t="inlineStr">
        <is>
          <t xml:space="preserve"> CHEMICAL CODE 
(C T R or Y)</t>
        </is>
      </c>
      <c r="AQ5" s="224" t="inlineStr">
        <is>
          <t>MSDS CODE 
( A B C OR D)</t>
        </is>
      </c>
      <c r="AR5" s="33" t="n"/>
      <c r="AS5" s="251" t="inlineStr">
        <is>
          <t>REPLACES  PART#
(if applicable enter PT# being replaced)</t>
        </is>
      </c>
      <c r="AT5" s="251" t="inlineStr">
        <is>
          <t>FISHER #</t>
        </is>
      </c>
      <c r="AU5" s="251" t="inlineStr">
        <is>
          <t>VWR #</t>
        </is>
      </c>
      <c r="AV5" s="251" t="inlineStr">
        <is>
          <t>COLE PARMER #</t>
        </is>
      </c>
      <c r="AW5" s="251" t="inlineStr">
        <is>
          <t>DAIGGER #</t>
        </is>
      </c>
      <c r="AX5" s="251" t="inlineStr">
        <is>
          <t>OTHER COMPETITOR #1</t>
        </is>
      </c>
      <c r="AY5" s="251" t="inlineStr">
        <is>
          <t>OTHER COMPETITOR #2</t>
        </is>
      </c>
      <c r="AZ5" s="33" t="n"/>
      <c r="BA5" s="257" t="inlineStr">
        <is>
          <t>Chemical Attributes for Website</t>
        </is>
      </c>
      <c r="BB5" s="331" t="n"/>
      <c r="BC5" s="331" t="n"/>
      <c r="BD5" s="331" t="n"/>
      <c r="BE5" s="331" t="n"/>
      <c r="BF5" s="331" t="n"/>
      <c r="BG5" s="331" t="n"/>
      <c r="BH5" s="331" t="n"/>
      <c r="BI5" s="331" t="n"/>
      <c r="BJ5" s="331" t="n"/>
      <c r="BK5" s="332" t="n"/>
      <c r="BL5" s="33" t="n"/>
      <c r="BM5" s="245" t="inlineStr">
        <is>
          <t>WEBSITE DESCRIPTION
This is a simple line listing description.
include voltage of equipment 
WE CAN NOT ACCEPT DUPLICATE DESCRIPTIONS FOR DIFFERENT PRODUCTS - see Examples Tab</t>
        </is>
      </c>
      <c r="BN5" s="34" t="inlineStr">
        <is>
          <t>Addition to Existing Product Group?</t>
        </is>
      </c>
      <c r="BO5" s="34" t="inlineStr">
        <is>
          <t>COPY or Copy Address</t>
        </is>
      </c>
      <c r="BP5" s="34" t="inlineStr">
        <is>
          <t>Specifications</t>
        </is>
      </c>
      <c r="BQ5" s="35" t="inlineStr">
        <is>
          <t>KEYWORDS
List in single line (e.g.: bottle narrow mouth HDPE) 
Helps in the search of your products on the website</t>
        </is>
      </c>
      <c r="BR5" s="35" t="inlineStr">
        <is>
          <t xml:space="preserve">IMAGE
</t>
        </is>
      </c>
      <c r="BS5" s="35" t="inlineStr">
        <is>
          <t>Additional Information</t>
        </is>
      </c>
      <c r="BT5" s="33" t="n"/>
      <c r="BU5" s="36" t="n"/>
    </row>
    <row r="6" ht="37.7" customFormat="1" customHeight="1" s="13">
      <c r="A6" s="333" t="n"/>
      <c r="B6" s="333" t="n"/>
      <c r="C6" s="333" t="n"/>
      <c r="D6" s="333" t="n"/>
      <c r="E6" s="333" t="n"/>
      <c r="F6" s="333" t="n"/>
      <c r="G6" s="333" t="n"/>
      <c r="H6" s="333" t="n"/>
      <c r="I6" s="333" t="n"/>
      <c r="J6" s="333" t="n"/>
      <c r="K6" s="333" t="n"/>
      <c r="L6" s="334" t="n"/>
      <c r="M6" s="21" t="n"/>
      <c r="N6" s="171" t="inlineStr">
        <is>
          <t>Type (Hazardous, Handling/Processing, Ice/Dry Ice, Container, Other)</t>
        </is>
      </c>
      <c r="O6" s="171" t="inlineStr">
        <is>
          <t>Amount</t>
        </is>
      </c>
      <c r="P6" s="171" t="inlineStr">
        <is>
          <t>Per Item/Order?</t>
        </is>
      </c>
      <c r="Q6" s="21" t="n"/>
      <c r="R6" s="333" t="n"/>
      <c r="S6" s="333" t="n"/>
      <c r="T6" s="333" t="n"/>
      <c r="U6" s="21" t="n"/>
      <c r="V6" s="333" t="n"/>
      <c r="W6" s="333" t="n"/>
      <c r="X6" s="333" t="n"/>
      <c r="Y6" s="333" t="n"/>
      <c r="Z6" s="10" t="inlineStr">
        <is>
          <t>HEIGHT (IN.)</t>
        </is>
      </c>
      <c r="AA6" s="10" t="inlineStr">
        <is>
          <t>WIDTH (IN.)</t>
        </is>
      </c>
      <c r="AB6" s="10" t="inlineStr">
        <is>
          <t>LENGTH (IN.)</t>
        </is>
      </c>
      <c r="AC6" s="10" t="inlineStr">
        <is>
          <t>CUBIC FEET</t>
        </is>
      </c>
      <c r="AD6" s="10" t="inlineStr">
        <is>
          <t>lbs</t>
        </is>
      </c>
      <c r="AE6" s="10" t="inlineStr">
        <is>
          <t>oz</t>
        </is>
      </c>
      <c r="AF6" s="333" t="n"/>
      <c r="AG6" s="333" t="n"/>
      <c r="AH6" s="333" t="n"/>
      <c r="AI6" s="333" t="n"/>
      <c r="AJ6" s="333" t="n"/>
      <c r="AK6" s="333" t="n"/>
      <c r="AL6" s="14" t="inlineStr">
        <is>
          <t>GROUP CODE</t>
        </is>
      </c>
      <c r="AM6" s="14" t="inlineStr">
        <is>
          <t>TOMTOPCD
(Leave Blank)</t>
        </is>
      </c>
      <c r="AN6" s="14" t="inlineStr">
        <is>
          <t>TOMGRPC1
(Leave Blank)</t>
        </is>
      </c>
      <c r="AO6" s="14" t="inlineStr">
        <is>
          <t>TOMGRPC2
(Leave Blank)</t>
        </is>
      </c>
      <c r="AP6" s="333" t="n"/>
      <c r="AQ6" s="333" t="n"/>
      <c r="AR6" s="21" t="n"/>
      <c r="AS6" s="333" t="n"/>
      <c r="AT6" s="333" t="n"/>
      <c r="AU6" s="333" t="n"/>
      <c r="AV6" s="333" t="n"/>
      <c r="AW6" s="333" t="n"/>
      <c r="AX6" s="333" t="n"/>
      <c r="AY6" s="333" t="n"/>
      <c r="AZ6" s="21" t="n"/>
      <c r="BA6" s="15" t="inlineStr">
        <is>
          <t>Grade(s)</t>
        </is>
      </c>
      <c r="BB6" s="15" t="inlineStr">
        <is>
          <t>Pkg. Size
(4 L)</t>
        </is>
      </c>
      <c r="BC6" s="15" t="inlineStr">
        <is>
          <t>Pkg. Type
(Bottle Poly)</t>
        </is>
      </c>
      <c r="BD6" s="15" t="inlineStr">
        <is>
          <t>CAS #</t>
        </is>
      </c>
      <c r="BE6" s="15" t="inlineStr">
        <is>
          <t>UN #</t>
        </is>
      </c>
      <c r="BF6" s="15" t="inlineStr">
        <is>
          <t xml:space="preserve">CLASS
</t>
        </is>
      </c>
      <c r="BG6" s="12" t="inlineStr">
        <is>
          <t>Pkg. Group
(i.e. PG 2, PG 3)</t>
        </is>
      </c>
      <c r="BH6" s="15" t="inlineStr">
        <is>
          <t>pH
(for Buffers &amp; Standards)</t>
        </is>
      </c>
      <c r="BI6" s="12" t="inlineStr">
        <is>
          <t>Color Coded or Clear
(for Buffers)</t>
        </is>
      </c>
      <c r="BJ6" s="15" t="inlineStr">
        <is>
          <t>Organic/Inorganic
(for standards)</t>
        </is>
      </c>
      <c r="BK6" s="12" t="inlineStr">
        <is>
          <t>Standard Type
(for standards)</t>
        </is>
      </c>
      <c r="BL6" s="21" t="n"/>
      <c r="BM6" s="333" t="n"/>
      <c r="BN6" s="39" t="inlineStr">
        <is>
          <t>If Yes please provide mfr. number or product to group with</t>
        </is>
      </c>
      <c r="BO6" s="117" t="inlineStr">
        <is>
          <t>Plain text or HTML format as shown in the example.
Larger product adds (more than 5000 individual items) may require a Data Pull. For questions, contact Mike Kortonick in Web Operations: MikeK@thomassci.com or 856-340-8166
COPY refers to the overall write up for the entire product block on Thomas' website.
See examples below.</t>
        </is>
      </c>
      <c r="BP6" s="20" t="inlineStr">
        <is>
          <t xml:space="preserve">Plain text or HTML format; 
or prodvide hyperlink to specifications </t>
        </is>
      </c>
      <c r="BQ6" s="9" t="inlineStr">
        <is>
          <t>Synonyms Nouns and Adjectives used to find the product in a catalog or website</t>
        </is>
      </c>
      <c r="BR6" s="18" t="inlineStr">
        <is>
          <t xml:space="preserve"> Hi-res images REQUIRED. Image at 300 dpi is preferred. Image on a white background is preferred but not required. Please provide separate file(s) or a link to an Image Library. We are unable to use images pulled from websites. You can also send images on a USB or through DropBox, Hightail, etc.</t>
        </is>
      </c>
      <c r="BS6" s="18" t="inlineStr">
        <is>
          <t>PDFs Videos etc.
(provide filename or link)</t>
        </is>
      </c>
      <c r="BT6" s="21" t="n"/>
    </row>
    <row r="7" ht="36" customFormat="1" customHeight="1" s="132">
      <c r="A7" s="129" t="inlineStr">
        <is>
          <t>EXAMPLE</t>
        </is>
      </c>
      <c r="B7" s="164" t="inlineStr">
        <is>
          <t>BAL201</t>
        </is>
      </c>
      <c r="C7" s="131" t="inlineStr">
        <is>
          <t>PRECISION BALANCE,200x0.01g,115V</t>
        </is>
      </c>
      <c r="D7" s="132" t="inlineStr">
        <is>
          <t>EA</t>
        </is>
      </c>
      <c r="E7" s="133" t="n">
        <v>1</v>
      </c>
      <c r="F7" s="161" t="n">
        <v>1000</v>
      </c>
      <c r="G7" s="161" t="n">
        <v>1500</v>
      </c>
      <c r="H7" s="134">
        <f>SUM(G7-F7)/G7</f>
        <v/>
      </c>
      <c r="I7" s="161" t="n"/>
      <c r="J7" s="135" t="n"/>
      <c r="K7" s="168" t="n"/>
      <c r="L7" s="136" t="n"/>
      <c r="M7" s="137" t="n"/>
      <c r="O7" s="160" t="n"/>
      <c r="Q7" s="137" t="n"/>
      <c r="R7" s="134" t="inlineStr">
        <is>
          <t>Instruments</t>
        </is>
      </c>
      <c r="S7" s="132" t="inlineStr">
        <is>
          <t>Balances</t>
        </is>
      </c>
      <c r="T7" s="132" t="inlineStr">
        <is>
          <t>Toploading</t>
        </is>
      </c>
      <c r="U7" s="137" t="n"/>
      <c r="V7" s="138" t="inlineStr">
        <is>
          <t>Y</t>
        </is>
      </c>
      <c r="W7" s="138" t="inlineStr">
        <is>
          <t>NONE</t>
        </is>
      </c>
      <c r="X7" s="138" t="inlineStr">
        <is>
          <t>8423810000</t>
        </is>
      </c>
      <c r="Y7" s="130" t="inlineStr">
        <is>
          <t>USA</t>
        </is>
      </c>
      <c r="Z7" s="139" t="n">
        <v>15</v>
      </c>
      <c r="AA7" s="139" t="n">
        <v>7.5</v>
      </c>
      <c r="AB7" s="139" t="n">
        <v>12</v>
      </c>
      <c r="AC7" s="140" t="n">
        <v>0.78</v>
      </c>
      <c r="AD7" s="139" t="n">
        <v>10</v>
      </c>
      <c r="AE7" s="140" t="n">
        <v>8</v>
      </c>
      <c r="AF7" s="138" t="inlineStr">
        <is>
          <t>RT</t>
        </is>
      </c>
      <c r="AG7" s="138" t="inlineStr">
        <is>
          <t>RT</t>
        </is>
      </c>
      <c r="AH7" s="138" t="n"/>
      <c r="AI7" s="138" t="n"/>
      <c r="AJ7" s="138" t="inlineStr">
        <is>
          <t>N</t>
        </is>
      </c>
      <c r="AK7" s="138" t="n"/>
      <c r="AL7" s="138" t="n"/>
      <c r="AM7" s="138" t="n"/>
      <c r="AN7" s="138" t="n"/>
      <c r="AO7" s="138" t="n"/>
      <c r="AP7" s="138" t="n"/>
      <c r="AQ7" s="138" t="n"/>
      <c r="AR7" s="137" t="n"/>
      <c r="AS7" s="130" t="n"/>
      <c r="AT7" s="138" t="inlineStr">
        <is>
          <t>1234567</t>
        </is>
      </c>
      <c r="AU7" s="138" t="n"/>
      <c r="AV7" s="138" t="n"/>
      <c r="AW7" s="138" t="n"/>
      <c r="AX7" s="138" t="n"/>
      <c r="AY7" s="138" t="n"/>
      <c r="AZ7" s="137" t="n"/>
      <c r="BA7" s="138" t="n"/>
      <c r="BB7" s="138" t="n"/>
      <c r="BC7" s="138" t="n"/>
      <c r="BD7" s="138" t="n"/>
      <c r="BE7" s="138" t="n"/>
      <c r="BF7" s="138" t="n"/>
      <c r="BG7" s="138" t="n"/>
      <c r="BH7" s="138" t="n"/>
      <c r="BI7" s="138" t="n"/>
      <c r="BJ7" s="138" t="n"/>
      <c r="BK7" s="138" t="n"/>
      <c r="BL7" s="137" t="n"/>
      <c r="BM7" s="169" t="inlineStr">
        <is>
          <t>TX201 Precision Balance, 200g x 0.01g, 115V</t>
        </is>
      </c>
      <c r="BN7" s="141" t="n"/>
      <c r="BO7" s="142" t="inlineStr">
        <is>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is>
      </c>
      <c r="BP7" s="142" t="inlineStr">
        <is>
          <t>Capacity: 200g
Readability: 0.01g
Accuracy: +/-0.05
Power Requirements: 115V, 50/60Hz
Pan Dimensions: 4.5" x 4.5"
Weighing Modes: Tare, Animal Weiging</t>
        </is>
      </c>
      <c r="BQ7" s="335" t="inlineStr">
        <is>
          <t>balance balances weighing weigh scale sclaes toploading toploader top loading</t>
        </is>
      </c>
      <c r="BR7" s="130" t="inlineStr">
        <is>
          <t>tx-series-group.tif</t>
        </is>
      </c>
      <c r="BS7" s="130" t="inlineStr">
        <is>
          <t>TX-Series-Overview.pdf</t>
        </is>
      </c>
      <c r="BT7" s="137" t="n"/>
    </row>
    <row r="8" ht="12.75" customFormat="1" customHeight="1" s="132">
      <c r="A8" s="129" t="inlineStr">
        <is>
          <t>EXAMPLE</t>
        </is>
      </c>
      <c r="B8" s="164" t="inlineStr">
        <is>
          <t>BAL501</t>
        </is>
      </c>
      <c r="C8" s="131" t="inlineStr">
        <is>
          <t>PRECISION BALANCE,500x0.01g,115V</t>
        </is>
      </c>
      <c r="D8" s="132" t="inlineStr">
        <is>
          <t>EA</t>
        </is>
      </c>
      <c r="E8" s="133" t="n">
        <v>1</v>
      </c>
      <c r="F8" s="143" t="n">
        <v>1200</v>
      </c>
      <c r="G8" s="143" t="n">
        <v>1800</v>
      </c>
      <c r="H8" s="134">
        <f>SUM(G8-F8)/G8</f>
        <v/>
      </c>
      <c r="I8" s="161" t="n"/>
      <c r="J8" s="135" t="n"/>
      <c r="K8" s="168" t="n"/>
      <c r="L8" s="168" t="n"/>
      <c r="M8" s="137" t="n"/>
      <c r="O8" s="160" t="n"/>
      <c r="Q8" s="137" t="n"/>
      <c r="R8" s="134" t="inlineStr">
        <is>
          <t>Instruments</t>
        </is>
      </c>
      <c r="S8" s="132" t="inlineStr">
        <is>
          <t>Balances</t>
        </is>
      </c>
      <c r="T8" s="132" t="inlineStr">
        <is>
          <t>Toploading</t>
        </is>
      </c>
      <c r="U8" s="137" t="n"/>
      <c r="V8" s="138" t="inlineStr">
        <is>
          <t>Y</t>
        </is>
      </c>
      <c r="W8" s="138" t="inlineStr">
        <is>
          <t>NONE</t>
        </is>
      </c>
      <c r="X8" s="138" t="inlineStr">
        <is>
          <t>8423810000</t>
        </is>
      </c>
      <c r="Y8" s="130" t="inlineStr">
        <is>
          <t>USA</t>
        </is>
      </c>
      <c r="Z8" s="139" t="n">
        <v>15</v>
      </c>
      <c r="AA8" s="139" t="n">
        <v>7.5</v>
      </c>
      <c r="AB8" s="139" t="n">
        <v>12</v>
      </c>
      <c r="AC8" s="140" t="n">
        <v>0.78</v>
      </c>
      <c r="AD8" s="139" t="n">
        <v>10</v>
      </c>
      <c r="AE8" s="140" t="n">
        <v>8</v>
      </c>
      <c r="AF8" s="138" t="inlineStr">
        <is>
          <t>RT</t>
        </is>
      </c>
      <c r="AG8" s="138" t="inlineStr">
        <is>
          <t>RT</t>
        </is>
      </c>
      <c r="AH8" s="138" t="n"/>
      <c r="AI8" s="138" t="n"/>
      <c r="AJ8" s="138" t="inlineStr">
        <is>
          <t>N</t>
        </is>
      </c>
      <c r="AK8" s="138" t="n"/>
      <c r="AL8" s="138" t="n"/>
      <c r="AM8" s="138" t="n"/>
      <c r="AN8" s="138" t="n"/>
      <c r="AO8" s="138" t="n"/>
      <c r="AP8" s="138" t="n"/>
      <c r="AQ8" s="138" t="n"/>
      <c r="AR8" s="137" t="n"/>
      <c r="AS8" s="130" t="n"/>
      <c r="AT8" s="138" t="inlineStr">
        <is>
          <t>1234765</t>
        </is>
      </c>
      <c r="AU8" s="138" t="n"/>
      <c r="AV8" s="138" t="n"/>
      <c r="AW8" s="138" t="n"/>
      <c r="AX8" s="138" t="n"/>
      <c r="AY8" s="138" t="n"/>
      <c r="AZ8" s="137" t="n"/>
      <c r="BA8" s="138" t="n"/>
      <c r="BB8" s="138" t="n"/>
      <c r="BC8" s="138" t="n"/>
      <c r="BD8" s="138" t="n"/>
      <c r="BE8" s="138" t="n"/>
      <c r="BF8" s="138" t="n"/>
      <c r="BG8" s="138" t="n"/>
      <c r="BH8" s="138" t="n"/>
      <c r="BI8" s="138" t="n"/>
      <c r="BJ8" s="138" t="n"/>
      <c r="BK8" s="138" t="n"/>
      <c r="BL8" s="137" t="n"/>
      <c r="BM8" s="169" t="inlineStr">
        <is>
          <t>TX501 Precision Balance, 500g x 0.01g, 115V</t>
        </is>
      </c>
      <c r="BN8" s="141" t="n"/>
      <c r="BO8" s="334" t="n"/>
      <c r="BP8" s="144" t="inlineStr">
        <is>
          <t>Capacity: 500g
Readability: 0.01g
Accuracy: +/-0.05
Power Requirements: 115V, 50/60Hz
Pan Dimensions: 4.5" x 4.5"
Weighing Modes: Tare, Animal Weiging</t>
        </is>
      </c>
      <c r="BQ8" s="334" t="n"/>
      <c r="BR8" s="130" t="inlineStr">
        <is>
          <t>tx-series-group.tif</t>
        </is>
      </c>
      <c r="BS8" s="130" t="inlineStr">
        <is>
          <t>TX-Series-Overview.pdf</t>
        </is>
      </c>
      <c r="BT8" s="137" t="n"/>
    </row>
    <row r="9" ht="12.75" customFormat="1" customHeight="1" s="132">
      <c r="A9" s="129" t="inlineStr">
        <is>
          <t>EXAMPLE</t>
        </is>
      </c>
      <c r="B9" s="164" t="inlineStr">
        <is>
          <t>BAL1001</t>
        </is>
      </c>
      <c r="C9" s="131" t="inlineStr">
        <is>
          <t>PRECISION BALANCE,1000x0.1g,115V</t>
        </is>
      </c>
      <c r="D9" s="132" t="inlineStr">
        <is>
          <t>EA</t>
        </is>
      </c>
      <c r="E9" s="133" t="n">
        <v>1</v>
      </c>
      <c r="F9" s="143" t="n">
        <v>1500</v>
      </c>
      <c r="G9" s="143" t="n">
        <v>2250</v>
      </c>
      <c r="H9" s="134">
        <f>SUM(G9-F9)/G9</f>
        <v/>
      </c>
      <c r="I9" s="161" t="n"/>
      <c r="J9" s="135" t="n"/>
      <c r="K9" s="168" t="n"/>
      <c r="L9" s="168" t="n"/>
      <c r="M9" s="137" t="n"/>
      <c r="O9" s="160" t="n"/>
      <c r="Q9" s="137" t="n"/>
      <c r="R9" s="134" t="inlineStr">
        <is>
          <t>Instruments</t>
        </is>
      </c>
      <c r="S9" s="132" t="inlineStr">
        <is>
          <t>Balances</t>
        </is>
      </c>
      <c r="T9" s="132" t="inlineStr">
        <is>
          <t>Toploading</t>
        </is>
      </c>
      <c r="U9" s="137" t="n"/>
      <c r="V9" s="138" t="inlineStr">
        <is>
          <t>Y</t>
        </is>
      </c>
      <c r="W9" s="138" t="inlineStr">
        <is>
          <t>NONE</t>
        </is>
      </c>
      <c r="X9" s="138" t="inlineStr">
        <is>
          <t>8423810000</t>
        </is>
      </c>
      <c r="Y9" s="130" t="inlineStr">
        <is>
          <t>USA</t>
        </is>
      </c>
      <c r="Z9" s="139" t="n">
        <v>15</v>
      </c>
      <c r="AA9" s="139" t="n">
        <v>7.5</v>
      </c>
      <c r="AB9" s="139" t="n">
        <v>12</v>
      </c>
      <c r="AC9" s="140" t="n">
        <v>0.78</v>
      </c>
      <c r="AD9" s="139" t="n">
        <v>10</v>
      </c>
      <c r="AE9" s="140" t="n">
        <v>8</v>
      </c>
      <c r="AF9" s="138" t="inlineStr">
        <is>
          <t>RT</t>
        </is>
      </c>
      <c r="AG9" s="138" t="inlineStr">
        <is>
          <t>RT</t>
        </is>
      </c>
      <c r="AH9" s="138" t="n"/>
      <c r="AI9" s="138" t="n"/>
      <c r="AJ9" s="138" t="inlineStr">
        <is>
          <t>N</t>
        </is>
      </c>
      <c r="AK9" s="138" t="n"/>
      <c r="AL9" s="138" t="n"/>
      <c r="AM9" s="138" t="n"/>
      <c r="AN9" s="138" t="n"/>
      <c r="AO9" s="138" t="n"/>
      <c r="AP9" s="138" t="n"/>
      <c r="AQ9" s="138" t="n"/>
      <c r="AR9" s="137" t="n"/>
      <c r="AS9" s="130" t="n"/>
      <c r="AT9" s="138" t="inlineStr">
        <is>
          <t>1234900</t>
        </is>
      </c>
      <c r="AU9" s="138" t="n"/>
      <c r="AV9" s="138" t="n"/>
      <c r="AW9" s="138" t="n"/>
      <c r="AX9" s="138" t="n"/>
      <c r="AY9" s="138" t="n"/>
      <c r="AZ9" s="137" t="n"/>
      <c r="BA9" s="138" t="n"/>
      <c r="BB9" s="138" t="n"/>
      <c r="BC9" s="138" t="n"/>
      <c r="BD9" s="138" t="n"/>
      <c r="BE9" s="138" t="n"/>
      <c r="BF9" s="138" t="n"/>
      <c r="BG9" s="138" t="n"/>
      <c r="BH9" s="138" t="n"/>
      <c r="BI9" s="138" t="n"/>
      <c r="BJ9" s="138" t="n"/>
      <c r="BK9" s="138" t="n"/>
      <c r="BL9" s="137" t="n"/>
      <c r="BM9" s="169" t="inlineStr">
        <is>
          <t>TX1001 Precision Balance, 1000g x 0.1g, 115V</t>
        </is>
      </c>
      <c r="BN9" s="141" t="n"/>
      <c r="BO9" s="333" t="n"/>
      <c r="BP9" s="144" t="inlineStr">
        <is>
          <t>Capacity: 1000g
Readability: 0.1g
Accuracy: +/-0.5
Power Requirements: 115V, 50/60Hz
Pan Dimensions: 4.5" x 4.5"
Weighing Modes: Tare, Animal Weiging</t>
        </is>
      </c>
      <c r="BQ9" s="333" t="n"/>
      <c r="BR9" s="130" t="inlineStr">
        <is>
          <t>tx-series-group.tif</t>
        </is>
      </c>
      <c r="BS9" s="130" t="inlineStr">
        <is>
          <t>TX-Series-Overview.pdf</t>
        </is>
      </c>
      <c r="BT9" s="137" t="n"/>
    </row>
    <row r="10" ht="12.75" customFormat="1" customHeight="1" s="118">
      <c r="A10" s="145" t="n"/>
      <c r="B10" s="163" t="n"/>
      <c r="C10" s="147" t="n"/>
      <c r="E10" s="148" t="n"/>
      <c r="F10" s="149" t="n"/>
      <c r="G10" s="149" t="n"/>
      <c r="H10" s="5">
        <f>IF(G10&gt;0,SUM(G10-F10)/G10,"")</f>
        <v/>
      </c>
      <c r="I10" s="159" t="n"/>
      <c r="J10" s="150" t="n"/>
      <c r="K10" s="7" t="n"/>
      <c r="L10" s="7" t="n"/>
      <c r="M10" s="137" t="n"/>
      <c r="O10" s="158" t="n"/>
      <c r="Q10" s="137" t="n"/>
      <c r="R10" s="119" t="n"/>
      <c r="U10" s="137" t="n"/>
      <c r="V10" s="120" t="n"/>
      <c r="W10" s="120" t="n"/>
      <c r="X10" s="120" t="n"/>
      <c r="Y10" s="146" t="n"/>
      <c r="Z10" s="151" t="n"/>
      <c r="AA10" s="151" t="n"/>
      <c r="AB10" s="151" t="n"/>
      <c r="AC10" s="152" t="n"/>
      <c r="AD10" s="151" t="n"/>
      <c r="AE10" s="152" t="n"/>
      <c r="AF10" s="120" t="n"/>
      <c r="AG10" s="120" t="n"/>
      <c r="AH10" s="120" t="n"/>
      <c r="AI10" s="120" t="n"/>
      <c r="AJ10" s="120" t="n"/>
      <c r="AK10" s="120" t="n"/>
      <c r="AL10" s="120" t="n"/>
      <c r="AM10" s="120" t="n"/>
      <c r="AN10" s="120" t="n"/>
      <c r="AO10" s="120" t="n"/>
      <c r="AP10" s="120" t="n"/>
      <c r="AQ10" s="120" t="n"/>
      <c r="AR10" s="137" t="n"/>
      <c r="AS10" s="146" t="n"/>
      <c r="AT10" s="120" t="n"/>
      <c r="AU10" s="120" t="n"/>
      <c r="AV10" s="120" t="n"/>
      <c r="AW10" s="120" t="n"/>
      <c r="AX10" s="120" t="n"/>
      <c r="AY10" s="120" t="n"/>
      <c r="AZ10" s="137" t="n"/>
      <c r="BA10" s="120" t="n"/>
      <c r="BB10" s="120" t="n"/>
      <c r="BC10" s="120" t="n"/>
      <c r="BD10" s="120" t="n"/>
      <c r="BE10" s="120" t="n"/>
      <c r="BF10" s="120" t="n"/>
      <c r="BG10" s="120" t="n"/>
      <c r="BH10" s="120" t="n"/>
      <c r="BI10" s="120" t="n"/>
      <c r="BJ10" s="120" t="n"/>
      <c r="BK10" s="120" t="n"/>
      <c r="BL10" s="137" t="n"/>
      <c r="BM10" s="170" t="n"/>
      <c r="BN10" s="153" t="n"/>
      <c r="BO10" s="154" t="n"/>
      <c r="BP10" s="155" t="n"/>
      <c r="BQ10" s="165" t="n"/>
      <c r="BR10" s="146" t="n"/>
      <c r="BS10" s="146" t="n"/>
      <c r="BT10" s="137" t="n"/>
    </row>
    <row r="11" ht="31.5" customFormat="1" customHeight="1" s="132">
      <c r="A11" s="129" t="inlineStr">
        <is>
          <t>EXAMPLE</t>
        </is>
      </c>
      <c r="B11" s="164" t="inlineStr">
        <is>
          <t>1234-001</t>
        </is>
      </c>
      <c r="C11" s="131" t="inlineStr">
        <is>
          <t>Serological Pipet, 5mL, Pk. 200</t>
        </is>
      </c>
      <c r="D11" s="161" t="inlineStr">
        <is>
          <t>CS</t>
        </is>
      </c>
      <c r="E11" s="135" t="n">
        <v>1000</v>
      </c>
      <c r="F11" s="143" t="n">
        <v>75</v>
      </c>
      <c r="G11" s="143" t="n">
        <v>125</v>
      </c>
      <c r="H11" s="134">
        <f>SUM(G11-F11)/G11</f>
        <v/>
      </c>
      <c r="I11" s="132" t="inlineStr">
        <is>
          <t>PK</t>
        </is>
      </c>
      <c r="J11" s="133" t="n">
        <v>200</v>
      </c>
      <c r="K11" s="168">
        <f>F11/(E11/J11)</f>
        <v/>
      </c>
      <c r="L11" s="168">
        <f>G11/(E11/J11)</f>
        <v/>
      </c>
      <c r="M11" s="137" t="n"/>
      <c r="N11" s="161" t="n"/>
      <c r="O11" s="161" t="n"/>
      <c r="P11" s="161" t="n"/>
      <c r="Q11" s="137" t="n"/>
      <c r="R11" s="134" t="inlineStr">
        <is>
          <t>Supplies</t>
        </is>
      </c>
      <c r="S11" s="132" t="inlineStr">
        <is>
          <t>Pipets</t>
        </is>
      </c>
      <c r="T11" s="132" t="inlineStr">
        <is>
          <t>Serological</t>
        </is>
      </c>
      <c r="U11" s="137" t="n"/>
      <c r="V11" s="138" t="inlineStr">
        <is>
          <t>N</t>
        </is>
      </c>
      <c r="W11" s="138" t="inlineStr">
        <is>
          <t>$100 MINIMUM</t>
        </is>
      </c>
      <c r="X11" s="138" t="inlineStr">
        <is>
          <t>3926909910</t>
        </is>
      </c>
      <c r="Y11" s="130" t="inlineStr">
        <is>
          <t>MEXICO</t>
        </is>
      </c>
      <c r="Z11" s="139" t="n">
        <v>6</v>
      </c>
      <c r="AA11" s="139" t="n">
        <v>6</v>
      </c>
      <c r="AB11" s="139" t="n">
        <v>6</v>
      </c>
      <c r="AC11" s="140" t="n">
        <v>0.5</v>
      </c>
      <c r="AD11" s="139" t="n">
        <v>2</v>
      </c>
      <c r="AE11" s="140" t="n">
        <v>8</v>
      </c>
      <c r="AF11" s="138" t="inlineStr">
        <is>
          <t>RT</t>
        </is>
      </c>
      <c r="AG11" s="138" t="inlineStr">
        <is>
          <t>RT</t>
        </is>
      </c>
      <c r="AH11" s="138" t="n"/>
      <c r="AI11" s="138" t="n"/>
      <c r="AJ11" s="138" t="inlineStr">
        <is>
          <t>N</t>
        </is>
      </c>
      <c r="AK11" s="138" t="n"/>
      <c r="AL11" s="138" t="n"/>
      <c r="AM11" s="138" t="n"/>
      <c r="AN11" s="138" t="n"/>
      <c r="AO11" s="138" t="n"/>
      <c r="AP11" s="138" t="n"/>
      <c r="AQ11" s="138" t="n"/>
      <c r="AR11" s="137" t="n"/>
      <c r="AS11" s="130" t="n"/>
      <c r="AT11" s="138" t="n"/>
      <c r="AU11" s="138" t="n"/>
      <c r="AV11" s="138" t="inlineStr">
        <is>
          <t>cp1243</t>
        </is>
      </c>
      <c r="AW11" s="138" t="n"/>
      <c r="AX11" s="138" t="n"/>
      <c r="AY11" s="138" t="n"/>
      <c r="AZ11" s="137" t="n"/>
      <c r="BA11" s="138" t="n"/>
      <c r="BB11" s="138" t="n"/>
      <c r="BC11" s="138" t="n"/>
      <c r="BD11" s="138" t="n"/>
      <c r="BE11" s="138" t="n"/>
      <c r="BF11" s="138" t="n"/>
      <c r="BG11" s="138" t="n"/>
      <c r="BH11" s="138" t="n"/>
      <c r="BI11" s="138" t="n"/>
      <c r="BJ11" s="138" t="n"/>
      <c r="BK11" s="138" t="n"/>
      <c r="BL11" s="137" t="n"/>
      <c r="BM11" s="169" t="inlineStr">
        <is>
          <t>Serological Pipet, 5mL, Individually Wrapped, Sterile</t>
        </is>
      </c>
      <c r="BN11" s="141" t="n"/>
      <c r="BO11" s="144" t="inlineStr">
        <is>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is>
      </c>
      <c r="BP11" s="156" t="n"/>
      <c r="BQ11" s="335" t="inlineStr">
        <is>
          <t>serological serologicals pipet pipets pipette pipettes pipetting</t>
        </is>
      </c>
      <c r="BR11" s="157" t="inlineStr">
        <is>
          <t>http://www.website.com/images-suppliers</t>
        </is>
      </c>
      <c r="BS11" s="130" t="n"/>
      <c r="BT11" s="137" t="n"/>
    </row>
    <row r="12" ht="12.75" customFormat="1" customHeight="1" s="132">
      <c r="A12" s="129" t="inlineStr">
        <is>
          <t>EXAMPLE</t>
        </is>
      </c>
      <c r="B12" s="164" t="inlineStr">
        <is>
          <t>1234-002</t>
        </is>
      </c>
      <c r="C12" s="131" t="inlineStr">
        <is>
          <t>Serological Pipet, 10mL, Pk. 200</t>
        </is>
      </c>
      <c r="D12" s="161" t="inlineStr">
        <is>
          <t>CS</t>
        </is>
      </c>
      <c r="E12" s="135" t="n">
        <v>1000</v>
      </c>
      <c r="F12" s="143" t="n">
        <v>75</v>
      </c>
      <c r="G12" s="143" t="n">
        <v>125</v>
      </c>
      <c r="H12" s="134">
        <f>SUM(G12-F12)/G12</f>
        <v/>
      </c>
      <c r="I12" s="132" t="inlineStr">
        <is>
          <t>PK</t>
        </is>
      </c>
      <c r="J12" s="133" t="n">
        <v>200</v>
      </c>
      <c r="K12" s="168">
        <f>F12/(E12/J12)</f>
        <v/>
      </c>
      <c r="L12" s="168">
        <f>G12/(E12/J12)</f>
        <v/>
      </c>
      <c r="M12" s="137" t="n"/>
      <c r="N12" s="161" t="n"/>
      <c r="O12" s="161" t="n"/>
      <c r="P12" s="161" t="n"/>
      <c r="Q12" s="137" t="n"/>
      <c r="R12" s="134" t="inlineStr">
        <is>
          <t>Supplies</t>
        </is>
      </c>
      <c r="S12" s="132" t="inlineStr">
        <is>
          <t>Pipets</t>
        </is>
      </c>
      <c r="T12" s="132" t="inlineStr">
        <is>
          <t>Serological</t>
        </is>
      </c>
      <c r="U12" s="137" t="n"/>
      <c r="V12" s="138" t="inlineStr">
        <is>
          <t>N</t>
        </is>
      </c>
      <c r="W12" s="138" t="inlineStr">
        <is>
          <t>$100 MINIMUM</t>
        </is>
      </c>
      <c r="X12" s="138" t="inlineStr">
        <is>
          <t>3926909910</t>
        </is>
      </c>
      <c r="Y12" s="130" t="inlineStr">
        <is>
          <t>MEXICO</t>
        </is>
      </c>
      <c r="Z12" s="139" t="n">
        <v>6</v>
      </c>
      <c r="AA12" s="139" t="n">
        <v>6</v>
      </c>
      <c r="AB12" s="139" t="n">
        <v>6</v>
      </c>
      <c r="AC12" s="140" t="n">
        <v>0.5</v>
      </c>
      <c r="AD12" s="139" t="n">
        <v>2</v>
      </c>
      <c r="AE12" s="140" t="n">
        <v>8</v>
      </c>
      <c r="AF12" s="138" t="inlineStr">
        <is>
          <t>RT</t>
        </is>
      </c>
      <c r="AG12" s="138" t="inlineStr">
        <is>
          <t>RT</t>
        </is>
      </c>
      <c r="AH12" s="138" t="n"/>
      <c r="AI12" s="138" t="n"/>
      <c r="AJ12" s="138" t="inlineStr">
        <is>
          <t>N</t>
        </is>
      </c>
      <c r="AK12" s="138" t="n"/>
      <c r="AL12" s="138" t="n"/>
      <c r="AM12" s="138" t="n"/>
      <c r="AN12" s="138" t="n"/>
      <c r="AO12" s="138" t="n"/>
      <c r="AP12" s="138" t="n"/>
      <c r="AQ12" s="138" t="n"/>
      <c r="AR12" s="137" t="n"/>
      <c r="AS12" s="130" t="n"/>
      <c r="AT12" s="138" t="n"/>
      <c r="AU12" s="138" t="n"/>
      <c r="AV12" s="138" t="inlineStr">
        <is>
          <t>cp4321</t>
        </is>
      </c>
      <c r="AW12" s="138" t="n"/>
      <c r="AX12" s="138" t="n"/>
      <c r="AY12" s="138" t="n"/>
      <c r="AZ12" s="137" t="n"/>
      <c r="BA12" s="138" t="n"/>
      <c r="BB12" s="138" t="n"/>
      <c r="BC12" s="138" t="n"/>
      <c r="BD12" s="138" t="n"/>
      <c r="BE12" s="138" t="n"/>
      <c r="BF12" s="138" t="n"/>
      <c r="BG12" s="138" t="n"/>
      <c r="BH12" s="138" t="n"/>
      <c r="BI12" s="138" t="n"/>
      <c r="BJ12" s="138" t="n"/>
      <c r="BK12" s="138" t="n"/>
      <c r="BL12" s="137" t="n"/>
      <c r="BM12" s="169" t="inlineStr">
        <is>
          <t>Serological Pipet, 10mL, Individually Wrapped, Sterile</t>
        </is>
      </c>
      <c r="BN12" s="141" t="n"/>
      <c r="BO12" s="334" t="n"/>
      <c r="BP12" s="156" t="n"/>
      <c r="BQ12" s="334" t="n"/>
      <c r="BR12" s="157" t="inlineStr">
        <is>
          <t>http://www.website.com/images-suppliers</t>
        </is>
      </c>
      <c r="BS12" s="130" t="n"/>
      <c r="BT12" s="137" t="n"/>
    </row>
    <row r="13" ht="12.75" customFormat="1" customHeight="1" s="132">
      <c r="A13" s="129" t="inlineStr">
        <is>
          <t>EXAMPLE</t>
        </is>
      </c>
      <c r="B13" s="164" t="inlineStr">
        <is>
          <t>1234-003</t>
        </is>
      </c>
      <c r="C13" s="131" t="inlineStr">
        <is>
          <t>Serological Pipet, 25mL, Pk. 200</t>
        </is>
      </c>
      <c r="D13" s="161" t="inlineStr">
        <is>
          <t>CS</t>
        </is>
      </c>
      <c r="E13" s="135" t="n">
        <v>1000</v>
      </c>
      <c r="F13" s="143" t="n">
        <v>75</v>
      </c>
      <c r="G13" s="143" t="n">
        <v>125</v>
      </c>
      <c r="H13" s="134">
        <f>SUM(G13-F13)/G13</f>
        <v/>
      </c>
      <c r="I13" s="132" t="inlineStr">
        <is>
          <t>PK</t>
        </is>
      </c>
      <c r="J13" s="133" t="n">
        <v>200</v>
      </c>
      <c r="K13" s="168">
        <f>F13/(E13/J13)</f>
        <v/>
      </c>
      <c r="L13" s="168">
        <f>G13/(E13/J13)</f>
        <v/>
      </c>
      <c r="M13" s="137" t="n"/>
      <c r="N13" s="161" t="n"/>
      <c r="O13" s="161" t="n"/>
      <c r="P13" s="161" t="n"/>
      <c r="Q13" s="137" t="n"/>
      <c r="R13" s="134" t="inlineStr">
        <is>
          <t>Supplies</t>
        </is>
      </c>
      <c r="S13" s="132" t="inlineStr">
        <is>
          <t>Pipets</t>
        </is>
      </c>
      <c r="T13" s="132" t="inlineStr">
        <is>
          <t>Serological</t>
        </is>
      </c>
      <c r="U13" s="137" t="n"/>
      <c r="V13" s="138" t="inlineStr">
        <is>
          <t>N</t>
        </is>
      </c>
      <c r="W13" s="138" t="inlineStr">
        <is>
          <t>$100 MINIMUM</t>
        </is>
      </c>
      <c r="X13" s="138" t="inlineStr">
        <is>
          <t>3926909910</t>
        </is>
      </c>
      <c r="Y13" s="130" t="inlineStr">
        <is>
          <t>MEXICO</t>
        </is>
      </c>
      <c r="Z13" s="139" t="n">
        <v>6</v>
      </c>
      <c r="AA13" s="139" t="n">
        <v>6</v>
      </c>
      <c r="AB13" s="139" t="n">
        <v>6</v>
      </c>
      <c r="AC13" s="140" t="n">
        <v>0.5</v>
      </c>
      <c r="AD13" s="139" t="n">
        <v>2</v>
      </c>
      <c r="AE13" s="140" t="n">
        <v>8</v>
      </c>
      <c r="AF13" s="138" t="inlineStr">
        <is>
          <t>RT</t>
        </is>
      </c>
      <c r="AG13" s="138" t="inlineStr">
        <is>
          <t>RT</t>
        </is>
      </c>
      <c r="AH13" s="138" t="n"/>
      <c r="AI13" s="138" t="n"/>
      <c r="AJ13" s="138" t="inlineStr">
        <is>
          <t>N</t>
        </is>
      </c>
      <c r="AK13" s="138" t="n"/>
      <c r="AL13" s="138" t="n"/>
      <c r="AM13" s="138" t="n"/>
      <c r="AN13" s="138" t="n"/>
      <c r="AO13" s="138" t="n"/>
      <c r="AP13" s="138" t="n"/>
      <c r="AQ13" s="138" t="n"/>
      <c r="AR13" s="137" t="n"/>
      <c r="AS13" s="130" t="n"/>
      <c r="AT13" s="138" t="n"/>
      <c r="AU13" s="138" t="n"/>
      <c r="AV13" s="138" t="inlineStr">
        <is>
          <t>cp9977</t>
        </is>
      </c>
      <c r="AW13" s="138" t="n"/>
      <c r="AX13" s="138" t="n"/>
      <c r="AY13" s="138" t="n"/>
      <c r="AZ13" s="137" t="n"/>
      <c r="BA13" s="138" t="n"/>
      <c r="BB13" s="138" t="n"/>
      <c r="BC13" s="138" t="n"/>
      <c r="BD13" s="138" t="n"/>
      <c r="BE13" s="138" t="n"/>
      <c r="BF13" s="138" t="n"/>
      <c r="BG13" s="138" t="n"/>
      <c r="BH13" s="138" t="n"/>
      <c r="BI13" s="138" t="n"/>
      <c r="BJ13" s="138" t="n"/>
      <c r="BK13" s="138" t="n"/>
      <c r="BL13" s="137" t="n"/>
      <c r="BM13" s="169" t="inlineStr">
        <is>
          <t>Serological Pipet, 25mL, Individually Wrapped, Sterile</t>
        </is>
      </c>
      <c r="BN13" s="141" t="n"/>
      <c r="BO13" s="334" t="n"/>
      <c r="BP13" s="156" t="n"/>
      <c r="BQ13" s="334" t="n"/>
      <c r="BR13" s="157" t="inlineStr">
        <is>
          <t>http://www.website.com/images-suppliers</t>
        </is>
      </c>
      <c r="BS13" s="130" t="n"/>
      <c r="BT13" s="137" t="n"/>
    </row>
    <row r="14" ht="12.75" customFormat="1" customHeight="1" s="132">
      <c r="A14" s="129" t="inlineStr">
        <is>
          <t>EXAMPLE</t>
        </is>
      </c>
      <c r="B14" s="164" t="inlineStr">
        <is>
          <t>1234-004</t>
        </is>
      </c>
      <c r="C14" s="131" t="inlineStr">
        <is>
          <t>Serological Pipet, 50mL, Pk. 100</t>
        </is>
      </c>
      <c r="D14" s="161" t="inlineStr">
        <is>
          <t>CS</t>
        </is>
      </c>
      <c r="E14" s="135" t="n">
        <v>1000</v>
      </c>
      <c r="F14" s="143" t="n">
        <v>75</v>
      </c>
      <c r="G14" s="143" t="n">
        <v>125</v>
      </c>
      <c r="H14" s="134">
        <f>SUM(G14-F14)/G14</f>
        <v/>
      </c>
      <c r="I14" s="132" t="inlineStr">
        <is>
          <t>PK</t>
        </is>
      </c>
      <c r="J14" s="133" t="n">
        <v>100</v>
      </c>
      <c r="K14" s="168">
        <f>F14/(E14/J14)</f>
        <v/>
      </c>
      <c r="L14" s="168">
        <f>G14/(E14/J14)</f>
        <v/>
      </c>
      <c r="M14" s="137" t="n"/>
      <c r="N14" s="161" t="n"/>
      <c r="O14" s="161" t="n"/>
      <c r="P14" s="161" t="n"/>
      <c r="Q14" s="137" t="n"/>
      <c r="R14" s="134" t="inlineStr">
        <is>
          <t>Supplies</t>
        </is>
      </c>
      <c r="S14" s="132" t="inlineStr">
        <is>
          <t>Pipets</t>
        </is>
      </c>
      <c r="T14" s="132" t="inlineStr">
        <is>
          <t>Serological</t>
        </is>
      </c>
      <c r="U14" s="137" t="n"/>
      <c r="V14" s="138" t="inlineStr">
        <is>
          <t>N</t>
        </is>
      </c>
      <c r="W14" s="138" t="inlineStr">
        <is>
          <t>$100 MINIMUM</t>
        </is>
      </c>
      <c r="X14" s="138" t="inlineStr">
        <is>
          <t>3926909910</t>
        </is>
      </c>
      <c r="Y14" s="130" t="inlineStr">
        <is>
          <t>MEXICO</t>
        </is>
      </c>
      <c r="Z14" s="139" t="n">
        <v>6</v>
      </c>
      <c r="AA14" s="139" t="n">
        <v>6</v>
      </c>
      <c r="AB14" s="139" t="n">
        <v>6</v>
      </c>
      <c r="AC14" s="140" t="n">
        <v>0.5</v>
      </c>
      <c r="AD14" s="139" t="n">
        <v>2</v>
      </c>
      <c r="AE14" s="140" t="n">
        <v>8</v>
      </c>
      <c r="AF14" s="138" t="inlineStr">
        <is>
          <t>RT</t>
        </is>
      </c>
      <c r="AG14" s="138" t="inlineStr">
        <is>
          <t>RT</t>
        </is>
      </c>
      <c r="AH14" s="138" t="n"/>
      <c r="AI14" s="138" t="n"/>
      <c r="AJ14" s="138" t="inlineStr">
        <is>
          <t>N</t>
        </is>
      </c>
      <c r="AK14" s="138" t="n"/>
      <c r="AL14" s="138" t="n"/>
      <c r="AM14" s="138" t="n"/>
      <c r="AN14" s="138" t="n"/>
      <c r="AO14" s="138" t="n"/>
      <c r="AP14" s="138" t="n"/>
      <c r="AQ14" s="138" t="n"/>
      <c r="AR14" s="137" t="n"/>
      <c r="AS14" s="130" t="n"/>
      <c r="AT14" s="138" t="n"/>
      <c r="AU14" s="138" t="n"/>
      <c r="AV14" s="138" t="inlineStr">
        <is>
          <t>cp9988</t>
        </is>
      </c>
      <c r="AW14" s="138" t="n"/>
      <c r="AX14" s="138" t="n"/>
      <c r="AY14" s="138" t="n"/>
      <c r="AZ14" s="137" t="n"/>
      <c r="BA14" s="138" t="n"/>
      <c r="BB14" s="138" t="n"/>
      <c r="BC14" s="138" t="n"/>
      <c r="BD14" s="138" t="n"/>
      <c r="BE14" s="138" t="n"/>
      <c r="BF14" s="138" t="n"/>
      <c r="BG14" s="138" t="n"/>
      <c r="BH14" s="138" t="n"/>
      <c r="BI14" s="138" t="n"/>
      <c r="BJ14" s="138" t="n"/>
      <c r="BK14" s="138" t="n"/>
      <c r="BL14" s="137" t="n"/>
      <c r="BM14" s="169" t="inlineStr">
        <is>
          <t>Serological Pipet, 50mL, Individually Wrapped, Sterile</t>
        </is>
      </c>
      <c r="BN14" s="141" t="n"/>
      <c r="BO14" s="333" t="n"/>
      <c r="BP14" s="156" t="n"/>
      <c r="BQ14" s="333" t="n"/>
      <c r="BR14" s="157" t="inlineStr">
        <is>
          <t>http://www.website.com/images-suppliers</t>
        </is>
      </c>
      <c r="BS14" s="130" t="n"/>
      <c r="BT14" s="137" t="n"/>
    </row>
    <row r="15" ht="12.75" customFormat="1" customHeight="1" s="118">
      <c r="A15" s="145" t="n"/>
      <c r="B15" s="177" t="n"/>
      <c r="C15" s="147" t="n"/>
      <c r="D15" s="146" t="n"/>
      <c r="E15" s="148" t="n"/>
      <c r="F15" s="158" t="n"/>
      <c r="G15" s="159" t="n"/>
      <c r="H15" s="5">
        <f>IF(G15&gt;0,SUM(G15-F15)/G15,"")</f>
        <v/>
      </c>
      <c r="I15" s="159" t="n"/>
      <c r="J15" s="150" t="n"/>
      <c r="K15" s="7" t="n"/>
      <c r="L15" s="7" t="n"/>
      <c r="M15" s="137" t="n"/>
      <c r="N15" s="146" t="n"/>
      <c r="O15" s="149" t="n"/>
      <c r="P15" s="146" t="n"/>
      <c r="Q15" s="137" t="n"/>
      <c r="R15" s="119" t="n"/>
      <c r="U15" s="137" t="n"/>
      <c r="V15" s="120" t="n"/>
      <c r="W15" s="120" t="n"/>
      <c r="X15" s="120" t="n"/>
      <c r="Y15" s="146" t="n"/>
      <c r="Z15" s="151" t="n"/>
      <c r="AA15" s="151" t="n"/>
      <c r="AB15" s="151" t="n"/>
      <c r="AC15" s="152" t="n"/>
      <c r="AD15" s="151" t="n"/>
      <c r="AE15" s="152" t="n"/>
      <c r="AF15" s="120" t="n"/>
      <c r="AG15" s="120" t="n"/>
      <c r="AH15" s="120" t="n"/>
      <c r="AI15" s="120" t="n"/>
      <c r="AJ15" s="120" t="n"/>
      <c r="AK15" s="120" t="n"/>
      <c r="AL15" s="120" t="n"/>
      <c r="AM15" s="120" t="n"/>
      <c r="AN15" s="120" t="n"/>
      <c r="AO15" s="120" t="n"/>
      <c r="AP15" s="120" t="n"/>
      <c r="AQ15" s="120" t="n"/>
      <c r="AR15" s="137" t="n"/>
      <c r="AS15" s="146" t="n"/>
      <c r="AT15" s="120" t="n"/>
      <c r="AU15" s="120" t="n"/>
      <c r="AV15" s="120" t="n"/>
      <c r="AW15" s="120" t="n"/>
      <c r="AX15" s="120" t="n"/>
      <c r="AY15" s="120" t="n"/>
      <c r="AZ15" s="137" t="n"/>
      <c r="BA15" s="120" t="n"/>
      <c r="BB15" s="120" t="n"/>
      <c r="BC15" s="120" t="n"/>
      <c r="BD15" s="120" t="n"/>
      <c r="BE15" s="120" t="n"/>
      <c r="BF15" s="120" t="n"/>
      <c r="BG15" s="120" t="n"/>
      <c r="BH15" s="120" t="n"/>
      <c r="BI15" s="120" t="n"/>
      <c r="BJ15" s="120" t="n"/>
      <c r="BK15" s="120" t="n"/>
      <c r="BL15" s="137" t="n"/>
      <c r="BM15" s="170" t="n"/>
      <c r="BN15" s="153" t="n"/>
      <c r="BO15" s="154" t="n"/>
      <c r="BP15" s="155" t="n"/>
      <c r="BQ15" s="166" t="n"/>
      <c r="BR15" s="146" t="n"/>
      <c r="BS15" s="146" t="n"/>
      <c r="BT15" s="137" t="n"/>
    </row>
    <row r="16" ht="12.75" customFormat="1" customHeight="1" s="132">
      <c r="A16" s="129" t="inlineStr">
        <is>
          <t>EXAMPLE</t>
        </is>
      </c>
      <c r="B16" s="164" t="inlineStr">
        <is>
          <t>4321</t>
        </is>
      </c>
      <c r="C16" s="131" t="inlineStr">
        <is>
          <t>Clamp, 25mm</t>
        </is>
      </c>
      <c r="D16" s="130" t="inlineStr">
        <is>
          <t>PK</t>
        </is>
      </c>
      <c r="E16" s="133" t="n">
        <v>25</v>
      </c>
      <c r="F16" s="160" t="n">
        <v>25</v>
      </c>
      <c r="G16" s="161" t="n">
        <v>50</v>
      </c>
      <c r="H16" s="134">
        <f>SUM(G16-F16)/G16</f>
        <v/>
      </c>
      <c r="I16" s="161" t="n"/>
      <c r="J16" s="135" t="n"/>
      <c r="K16" s="168" t="n"/>
      <c r="L16" s="168" t="n"/>
      <c r="M16" s="137" t="n"/>
      <c r="N16" s="130" t="n"/>
      <c r="O16" s="143" t="n"/>
      <c r="P16" s="130" t="n"/>
      <c r="Q16" s="137" t="n"/>
      <c r="R16" s="134" t="inlineStr">
        <is>
          <t>Supplies</t>
        </is>
      </c>
      <c r="S16" s="132" t="inlineStr">
        <is>
          <t>Clamps</t>
        </is>
      </c>
      <c r="U16" s="137" t="n"/>
      <c r="V16" s="138" t="inlineStr">
        <is>
          <t>Y</t>
        </is>
      </c>
      <c r="W16" s="138" t="inlineStr">
        <is>
          <t>NONE</t>
        </is>
      </c>
      <c r="X16" s="138" t="inlineStr">
        <is>
          <t>9027.90.8950</t>
        </is>
      </c>
      <c r="Y16" s="130" t="inlineStr">
        <is>
          <t>USA</t>
        </is>
      </c>
      <c r="Z16" s="139" t="n">
        <v>12</v>
      </c>
      <c r="AA16" s="139" t="n">
        <v>12</v>
      </c>
      <c r="AB16" s="139" t="n">
        <v>12</v>
      </c>
      <c r="AC16" s="140" t="n">
        <v>1</v>
      </c>
      <c r="AD16" s="139" t="n">
        <v>5</v>
      </c>
      <c r="AE16" s="140" t="n"/>
      <c r="AF16" s="138" t="inlineStr">
        <is>
          <t>RT</t>
        </is>
      </c>
      <c r="AG16" s="138" t="inlineStr">
        <is>
          <t>RT</t>
        </is>
      </c>
      <c r="AH16" s="138" t="n"/>
      <c r="AI16" s="138" t="n"/>
      <c r="AJ16" s="138" t="inlineStr">
        <is>
          <t>N</t>
        </is>
      </c>
      <c r="AK16" s="138" t="n"/>
      <c r="AL16" s="138" t="n"/>
      <c r="AM16" s="138" t="n"/>
      <c r="AN16" s="138" t="n"/>
      <c r="AO16" s="138" t="n"/>
      <c r="AP16" s="138" t="n"/>
      <c r="AQ16" s="138" t="n"/>
      <c r="AR16" s="137" t="n"/>
      <c r="AS16" s="130" t="inlineStr">
        <is>
          <t>4114</t>
        </is>
      </c>
      <c r="AT16" s="138" t="n"/>
      <c r="AU16" s="138" t="n"/>
      <c r="AV16" s="138" t="n"/>
      <c r="AW16" s="138" t="n"/>
      <c r="AX16" s="138" t="n"/>
      <c r="AY16" s="138" t="n"/>
      <c r="AZ16" s="137" t="n"/>
      <c r="BA16" s="138" t="n"/>
      <c r="BB16" s="138" t="n"/>
      <c r="BC16" s="138" t="n"/>
      <c r="BD16" s="138" t="n"/>
      <c r="BE16" s="138" t="n"/>
      <c r="BF16" s="138" t="n"/>
      <c r="BG16" s="138" t="n"/>
      <c r="BH16" s="138" t="n"/>
      <c r="BI16" s="138" t="n"/>
      <c r="BJ16" s="138" t="n"/>
      <c r="BK16" s="138" t="n"/>
      <c r="BL16" s="137" t="n"/>
      <c r="BM16" s="169" t="inlineStr">
        <is>
          <t>Clamp, Stainless Steel, 25 mm</t>
        </is>
      </c>
      <c r="BN16" s="142" t="n">
        <v>4110</v>
      </c>
      <c r="BO16" s="162" t="n"/>
      <c r="BP16" s="156" t="n"/>
      <c r="BQ16" s="167" t="n"/>
      <c r="BR16" s="130" t="n"/>
      <c r="BS16" s="130" t="n"/>
      <c r="BT16" s="137" t="n"/>
    </row>
    <row r="17" ht="12.75" customFormat="1" customHeight="1" s="118">
      <c r="A17" s="145" t="n"/>
      <c r="B17" s="163" t="n"/>
      <c r="C17" s="163" t="n"/>
      <c r="D17" s="146" t="n"/>
      <c r="E17" s="148" t="n"/>
      <c r="F17" s="158" t="n"/>
      <c r="G17" s="159" t="n"/>
      <c r="H17" s="5">
        <f>IF(G17&gt;0,SUM(G17-F17)/G17,"")</f>
        <v/>
      </c>
      <c r="I17" s="159" t="n"/>
      <c r="J17" s="150" t="n"/>
      <c r="K17" s="7" t="n"/>
      <c r="L17" s="7" t="n"/>
      <c r="M17" s="137" t="n"/>
      <c r="N17" s="146" t="n"/>
      <c r="O17" s="149" t="n"/>
      <c r="P17" s="146" t="n"/>
      <c r="Q17" s="137" t="n"/>
      <c r="R17" s="119" t="n"/>
      <c r="U17" s="137" t="n"/>
      <c r="V17" s="120" t="n"/>
      <c r="W17" s="120" t="n"/>
      <c r="X17" s="120" t="n"/>
      <c r="Y17" s="146" t="n"/>
      <c r="Z17" s="151" t="n"/>
      <c r="AA17" s="151" t="n"/>
      <c r="AB17" s="151" t="n"/>
      <c r="AC17" s="152" t="n"/>
      <c r="AD17" s="151" t="n"/>
      <c r="AE17" s="152" t="n"/>
      <c r="AF17" s="120" t="n"/>
      <c r="AG17" s="120" t="n"/>
      <c r="AH17" s="120" t="n"/>
      <c r="AI17" s="120" t="n"/>
      <c r="AJ17" s="120" t="n"/>
      <c r="AK17" s="120" t="n"/>
      <c r="AL17" s="120" t="n"/>
      <c r="AM17" s="120" t="n"/>
      <c r="AN17" s="120" t="n"/>
      <c r="AO17" s="120" t="n"/>
      <c r="AP17" s="120" t="n"/>
      <c r="AQ17" s="120" t="n"/>
      <c r="AR17" s="137" t="n"/>
      <c r="AS17" s="146" t="n"/>
      <c r="AT17" s="120" t="n"/>
      <c r="AU17" s="120" t="n"/>
      <c r="AV17" s="120" t="n"/>
      <c r="AW17" s="120" t="n"/>
      <c r="AX17" s="120" t="n"/>
      <c r="AY17" s="120" t="n"/>
      <c r="AZ17" s="137" t="n"/>
      <c r="BA17" s="120" t="n"/>
      <c r="BB17" s="120" t="n"/>
      <c r="BC17" s="120" t="n"/>
      <c r="BD17" s="120" t="n"/>
      <c r="BE17" s="120" t="n"/>
      <c r="BF17" s="120" t="n"/>
      <c r="BG17" s="120" t="n"/>
      <c r="BH17" s="120" t="n"/>
      <c r="BI17" s="120" t="n"/>
      <c r="BJ17" s="120" t="n"/>
      <c r="BK17" s="120" t="n"/>
      <c r="BL17" s="137" t="n"/>
      <c r="BM17" s="170" t="n"/>
      <c r="BN17" s="153" t="n"/>
      <c r="BO17" s="154" t="n"/>
      <c r="BP17" s="155" t="n"/>
      <c r="BQ17" s="166" t="n"/>
      <c r="BR17" s="146" t="n"/>
      <c r="BS17" s="146" t="n"/>
      <c r="BT17" s="137" t="n"/>
    </row>
    <row r="18" ht="19.5" customFormat="1" customHeight="1" s="132">
      <c r="A18" s="129" t="inlineStr">
        <is>
          <t>EXAMPLE</t>
        </is>
      </c>
      <c r="B18" s="164" t="inlineStr">
        <is>
          <t>100-25</t>
        </is>
      </c>
      <c r="C18" s="164" t="inlineStr">
        <is>
          <t>XQ Broth, 25 mL. USP, Pk. 4</t>
        </is>
      </c>
      <c r="D18" s="130" t="inlineStr">
        <is>
          <t>PK</t>
        </is>
      </c>
      <c r="E18" s="133" t="n">
        <v>4</v>
      </c>
      <c r="F18" s="160" t="n">
        <v>100</v>
      </c>
      <c r="G18" s="161" t="n">
        <v>150</v>
      </c>
      <c r="H18" s="134">
        <f>SUM(G18-F18)/G18</f>
        <v/>
      </c>
      <c r="I18" s="161" t="n"/>
      <c r="J18" s="135" t="n"/>
      <c r="K18" s="168" t="n"/>
      <c r="L18" s="168" t="n"/>
      <c r="M18" s="137" t="n"/>
      <c r="N18" s="130" t="inlineStr">
        <is>
          <t>Ice/Dry Ice</t>
        </is>
      </c>
      <c r="O18" s="143" t="n">
        <v>10</v>
      </c>
      <c r="P18" s="130" t="inlineStr">
        <is>
          <t>ITEM</t>
        </is>
      </c>
      <c r="Q18" s="137" t="n"/>
      <c r="R18" s="134" t="inlineStr">
        <is>
          <t>Chemicals</t>
        </is>
      </c>
      <c r="S18" s="132" t="inlineStr">
        <is>
          <t>Reagents</t>
        </is>
      </c>
      <c r="U18" s="137" t="n"/>
      <c r="V18" s="138" t="inlineStr">
        <is>
          <t>Y</t>
        </is>
      </c>
      <c r="W18" s="138" t="inlineStr">
        <is>
          <t>NONE</t>
        </is>
      </c>
      <c r="X18" s="138" t="n"/>
      <c r="Y18" s="130" t="inlineStr">
        <is>
          <t>USA</t>
        </is>
      </c>
      <c r="Z18" s="139" t="n"/>
      <c r="AA18" s="139" t="n"/>
      <c r="AB18" s="139" t="n"/>
      <c r="AC18" s="140" t="n"/>
      <c r="AD18" s="139" t="n"/>
      <c r="AE18" s="140" t="n"/>
      <c r="AF18" s="138" t="inlineStr">
        <is>
          <t>ICE</t>
        </is>
      </c>
      <c r="AG18" s="138" t="inlineStr">
        <is>
          <t>-20C</t>
        </is>
      </c>
      <c r="AH18" s="138" t="n"/>
      <c r="AI18" s="138" t="inlineStr">
        <is>
          <t>18 months</t>
        </is>
      </c>
      <c r="AJ18" s="138" t="inlineStr">
        <is>
          <t>Y</t>
        </is>
      </c>
      <c r="AK18" s="138" t="inlineStr">
        <is>
          <t>UN0001</t>
        </is>
      </c>
      <c r="AL18" s="138" t="n"/>
      <c r="AM18" s="138" t="n"/>
      <c r="AN18" s="138" t="n"/>
      <c r="AO18" s="138" t="n"/>
      <c r="AP18" s="138" t="inlineStr">
        <is>
          <t>R</t>
        </is>
      </c>
      <c r="AQ18" s="138" t="inlineStr">
        <is>
          <t>A</t>
        </is>
      </c>
      <c r="AR18" s="137" t="n"/>
      <c r="AS18" s="130" t="n"/>
      <c r="AT18" s="138" t="n"/>
      <c r="AU18" s="138" t="n"/>
      <c r="AV18" s="138" t="n"/>
      <c r="AW18" s="138" t="n"/>
      <c r="AX18" s="138" t="n"/>
      <c r="AY18" s="138" t="n"/>
      <c r="AZ18" s="137" t="n"/>
      <c r="BA18" s="138" t="inlineStr">
        <is>
          <t>USP</t>
        </is>
      </c>
      <c r="BB18" s="138" t="inlineStr">
        <is>
          <t>25 mL</t>
        </is>
      </c>
      <c r="BC18" s="138" t="inlineStr">
        <is>
          <t>Bottle, Amber Glass</t>
        </is>
      </c>
      <c r="BD18" s="138" t="inlineStr">
        <is>
          <t>7732-18-5</t>
        </is>
      </c>
      <c r="BE18" s="138" t="inlineStr">
        <is>
          <t>UN0001</t>
        </is>
      </c>
      <c r="BF18" s="138" t="n"/>
      <c r="BG18" s="138" t="n"/>
      <c r="BH18" s="138" t="n"/>
      <c r="BI18" s="138" t="n"/>
      <c r="BJ18" s="138" t="n"/>
      <c r="BK18" s="138" t="n"/>
      <c r="BL18" s="137" t="n"/>
      <c r="BM18" s="169" t="inlineStr">
        <is>
          <t>XQ Broth, USP Grade, 25 mL</t>
        </is>
      </c>
      <c r="BN18" s="141" t="n"/>
      <c r="BO18" s="144" t="inlineStr">
        <is>
          <t>Formula: Au4Pb2•7He
Formula Weight: 278.0
CAS Number: 7732-18-5
UN Number: UN0001
Synonym(s): Beaker's Solution</t>
        </is>
      </c>
      <c r="BP18" s="156" t="n"/>
      <c r="BQ18" s="335" t="inlineStr">
        <is>
          <t>XQ Broth Beaker's Solution Spectrophotometry</t>
        </is>
      </c>
      <c r="BR18" s="130" t="n"/>
      <c r="BS18" s="130" t="n"/>
      <c r="BT18" s="137" t="n"/>
    </row>
    <row r="19" ht="12.75" customFormat="1" customHeight="1" s="132">
      <c r="A19" s="129" t="inlineStr">
        <is>
          <t>EXAMPLE</t>
        </is>
      </c>
      <c r="B19" s="164" t="inlineStr">
        <is>
          <t>100-100</t>
        </is>
      </c>
      <c r="C19" s="164" t="inlineStr">
        <is>
          <t>XQ Broth, 100 mL, USP, Pk. 2</t>
        </is>
      </c>
      <c r="D19" s="130" t="inlineStr">
        <is>
          <t>PK</t>
        </is>
      </c>
      <c r="E19" s="133" t="n">
        <v>2</v>
      </c>
      <c r="F19" s="160" t="n">
        <v>200</v>
      </c>
      <c r="G19" s="161" t="n">
        <v>300</v>
      </c>
      <c r="H19" s="134">
        <f>SUM(G19-F19)/G19</f>
        <v/>
      </c>
      <c r="I19" s="161" t="n"/>
      <c r="J19" s="135" t="n"/>
      <c r="K19" s="168" t="n"/>
      <c r="L19" s="168" t="n"/>
      <c r="M19" s="137" t="n"/>
      <c r="N19" s="130" t="inlineStr">
        <is>
          <t>Ice/Dry Ice</t>
        </is>
      </c>
      <c r="O19" s="143" t="n">
        <v>10</v>
      </c>
      <c r="P19" s="130" t="inlineStr">
        <is>
          <t>ITEM</t>
        </is>
      </c>
      <c r="Q19" s="137" t="n"/>
      <c r="R19" s="134" t="inlineStr">
        <is>
          <t>Chemicals</t>
        </is>
      </c>
      <c r="S19" s="132" t="inlineStr">
        <is>
          <t>Reagents</t>
        </is>
      </c>
      <c r="U19" s="137" t="n"/>
      <c r="V19" s="138" t="inlineStr">
        <is>
          <t>Y</t>
        </is>
      </c>
      <c r="W19" s="138" t="inlineStr">
        <is>
          <t>NONE</t>
        </is>
      </c>
      <c r="X19" s="138" t="n"/>
      <c r="Y19" s="130" t="inlineStr">
        <is>
          <t>USA</t>
        </is>
      </c>
      <c r="Z19" s="139" t="n"/>
      <c r="AA19" s="139" t="n"/>
      <c r="AB19" s="139" t="n"/>
      <c r="AC19" s="140" t="n"/>
      <c r="AD19" s="139" t="n"/>
      <c r="AE19" s="140" t="n"/>
      <c r="AF19" s="138" t="inlineStr">
        <is>
          <t>ICE</t>
        </is>
      </c>
      <c r="AG19" s="138" t="inlineStr">
        <is>
          <t>-20C</t>
        </is>
      </c>
      <c r="AH19" s="138" t="n"/>
      <c r="AI19" s="138" t="inlineStr">
        <is>
          <t>18 months</t>
        </is>
      </c>
      <c r="AJ19" s="138" t="inlineStr">
        <is>
          <t>Y</t>
        </is>
      </c>
      <c r="AK19" s="138" t="inlineStr">
        <is>
          <t>UN0001</t>
        </is>
      </c>
      <c r="AL19" s="138" t="n"/>
      <c r="AM19" s="138" t="n"/>
      <c r="AN19" s="138" t="n"/>
      <c r="AO19" s="138" t="n"/>
      <c r="AP19" s="138" t="inlineStr">
        <is>
          <t>R</t>
        </is>
      </c>
      <c r="AQ19" s="138" t="inlineStr">
        <is>
          <t>A</t>
        </is>
      </c>
      <c r="AR19" s="137" t="n"/>
      <c r="AS19" s="130" t="n"/>
      <c r="AT19" s="138" t="n"/>
      <c r="AU19" s="138" t="n"/>
      <c r="AV19" s="138" t="n"/>
      <c r="AW19" s="138" t="n"/>
      <c r="AX19" s="138" t="n"/>
      <c r="AY19" s="138" t="n"/>
      <c r="AZ19" s="137" t="n"/>
      <c r="BA19" s="138" t="inlineStr">
        <is>
          <t>USP</t>
        </is>
      </c>
      <c r="BB19" s="138" t="inlineStr">
        <is>
          <t>100 mL</t>
        </is>
      </c>
      <c r="BC19" s="138" t="inlineStr">
        <is>
          <t>Bottle, Amber Glass</t>
        </is>
      </c>
      <c r="BD19" s="138" t="inlineStr">
        <is>
          <t>7732-18-5</t>
        </is>
      </c>
      <c r="BE19" s="138" t="inlineStr">
        <is>
          <t>UN0001</t>
        </is>
      </c>
      <c r="BF19" s="138" t="n"/>
      <c r="BG19" s="138" t="n"/>
      <c r="BH19" s="138" t="n"/>
      <c r="BI19" s="138" t="n"/>
      <c r="BJ19" s="138" t="n"/>
      <c r="BK19" s="138" t="n"/>
      <c r="BL19" s="137" t="n"/>
      <c r="BM19" s="169" t="inlineStr">
        <is>
          <t>XQ Broth, USP Grade, 100 mL</t>
        </is>
      </c>
      <c r="BN19" s="141" t="n"/>
      <c r="BO19" s="334" t="n"/>
      <c r="BP19" s="156" t="n"/>
      <c r="BQ19" s="334" t="n"/>
      <c r="BR19" s="130" t="n"/>
      <c r="BS19" s="130" t="n"/>
      <c r="BT19" s="137" t="n"/>
    </row>
    <row r="20" ht="12.75" customFormat="1" customHeight="1" s="132">
      <c r="A20" s="129" t="inlineStr">
        <is>
          <t>EXAMPLE</t>
        </is>
      </c>
      <c r="B20" s="164" t="inlineStr">
        <is>
          <t>100-1L</t>
        </is>
      </c>
      <c r="C20" s="164" t="inlineStr">
        <is>
          <t>XQ Broth, USP, 1 L</t>
        </is>
      </c>
      <c r="D20" s="130" t="inlineStr">
        <is>
          <t>EA</t>
        </is>
      </c>
      <c r="E20" s="133" t="n">
        <v>1</v>
      </c>
      <c r="F20" s="160" t="n">
        <v>500</v>
      </c>
      <c r="G20" s="161" t="n">
        <v>700</v>
      </c>
      <c r="H20" s="134">
        <f>SUM(G20-F20)/G20</f>
        <v/>
      </c>
      <c r="I20" s="161" t="n"/>
      <c r="J20" s="135" t="n"/>
      <c r="K20" s="168" t="n"/>
      <c r="L20" s="168" t="n"/>
      <c r="M20" s="137" t="n"/>
      <c r="N20" s="130" t="inlineStr">
        <is>
          <t>Ice/Dry Ice</t>
        </is>
      </c>
      <c r="O20" s="143" t="n">
        <v>10</v>
      </c>
      <c r="P20" s="130" t="inlineStr">
        <is>
          <t>ITEM</t>
        </is>
      </c>
      <c r="Q20" s="137" t="n"/>
      <c r="R20" s="134" t="inlineStr">
        <is>
          <t>Chemicals</t>
        </is>
      </c>
      <c r="S20" s="132" t="inlineStr">
        <is>
          <t>Reagents</t>
        </is>
      </c>
      <c r="U20" s="137" t="n"/>
      <c r="V20" s="138" t="inlineStr">
        <is>
          <t>Y</t>
        </is>
      </c>
      <c r="W20" s="138" t="inlineStr">
        <is>
          <t>NONE</t>
        </is>
      </c>
      <c r="X20" s="138" t="n"/>
      <c r="Y20" s="130" t="inlineStr">
        <is>
          <t>USA</t>
        </is>
      </c>
      <c r="Z20" s="139" t="n"/>
      <c r="AA20" s="139" t="n"/>
      <c r="AB20" s="139" t="n"/>
      <c r="AC20" s="140" t="n"/>
      <c r="AD20" s="139" t="n"/>
      <c r="AE20" s="140" t="n"/>
      <c r="AF20" s="138" t="inlineStr">
        <is>
          <t>ICE</t>
        </is>
      </c>
      <c r="AG20" s="138" t="inlineStr">
        <is>
          <t>-20C</t>
        </is>
      </c>
      <c r="AH20" s="138" t="n"/>
      <c r="AI20" s="138" t="inlineStr">
        <is>
          <t>18 months</t>
        </is>
      </c>
      <c r="AJ20" s="138" t="inlineStr">
        <is>
          <t>Y</t>
        </is>
      </c>
      <c r="AK20" s="138" t="inlineStr">
        <is>
          <t>UN0001</t>
        </is>
      </c>
      <c r="AL20" s="138" t="n"/>
      <c r="AM20" s="138" t="n"/>
      <c r="AN20" s="138" t="n"/>
      <c r="AO20" s="138" t="n"/>
      <c r="AP20" s="138" t="inlineStr">
        <is>
          <t>R</t>
        </is>
      </c>
      <c r="AQ20" s="138" t="inlineStr">
        <is>
          <t>A</t>
        </is>
      </c>
      <c r="AR20" s="137" t="n"/>
      <c r="AS20" s="130" t="n"/>
      <c r="AT20" s="138" t="n"/>
      <c r="AU20" s="138" t="n"/>
      <c r="AV20" s="138" t="n"/>
      <c r="AW20" s="138" t="n"/>
      <c r="AX20" s="138" t="n"/>
      <c r="AY20" s="138" t="n"/>
      <c r="AZ20" s="137" t="n"/>
      <c r="BA20" s="138" t="inlineStr">
        <is>
          <t>USP</t>
        </is>
      </c>
      <c r="BB20" s="138" t="inlineStr">
        <is>
          <t>1 L</t>
        </is>
      </c>
      <c r="BC20" s="138" t="inlineStr">
        <is>
          <t>Bottle, Amber Glass</t>
        </is>
      </c>
      <c r="BD20" s="138" t="inlineStr">
        <is>
          <t>7732-18-5</t>
        </is>
      </c>
      <c r="BE20" s="138" t="inlineStr">
        <is>
          <t>UN0001</t>
        </is>
      </c>
      <c r="BF20" s="138" t="n"/>
      <c r="BG20" s="138" t="n"/>
      <c r="BH20" s="138" t="n"/>
      <c r="BI20" s="138" t="n"/>
      <c r="BJ20" s="138" t="n"/>
      <c r="BK20" s="138" t="n"/>
      <c r="BL20" s="137" t="n"/>
      <c r="BM20" s="169" t="inlineStr">
        <is>
          <t>XQ Broth, USP Grade, 1 L</t>
        </is>
      </c>
      <c r="BN20" s="141" t="n"/>
      <c r="BO20" s="333" t="n"/>
      <c r="BP20" s="156" t="n"/>
      <c r="BQ20" s="333" t="n"/>
      <c r="BR20" s="130" t="n"/>
      <c r="BS20" s="130" t="n"/>
      <c r="BT20" s="137" t="n"/>
    </row>
    <row r="21" customFormat="1" s="191">
      <c r="A21" s="179" t="n"/>
      <c r="B21" s="180" t="n"/>
      <c r="C21" s="181" t="n"/>
      <c r="D21" s="182" t="n"/>
      <c r="E21" s="182" t="n"/>
      <c r="F21" s="183" t="n"/>
      <c r="G21" s="189" t="n"/>
      <c r="H21" s="185">
        <f>IF(G21&gt;0,SUM(G21-F21)/G21,"")</f>
        <v/>
      </c>
      <c r="I21" s="43" t="n"/>
      <c r="J21" s="44" t="n"/>
      <c r="K21" s="186" t="n"/>
      <c r="L21" s="186" t="n"/>
      <c r="M21" s="187" t="n"/>
      <c r="N21" s="182" t="n"/>
      <c r="O21" s="182" t="n"/>
      <c r="P21" s="182" t="n"/>
      <c r="Q21" s="187" t="n"/>
      <c r="R21" s="46" t="n"/>
      <c r="S21" s="43" t="n"/>
      <c r="T21" s="189" t="n"/>
      <c r="U21" s="187" t="n"/>
      <c r="V21" s="40" t="n"/>
      <c r="W21" s="179" t="n"/>
      <c r="X21" s="182" t="n"/>
      <c r="Y21" s="203" t="n"/>
      <c r="Z21" s="189" t="n"/>
      <c r="AA21" s="189" t="n"/>
      <c r="AB21" s="189" t="n"/>
      <c r="AC21" s="190" t="n"/>
      <c r="AD21" s="189" t="n"/>
      <c r="AE21" s="190" t="n"/>
      <c r="AF21" s="40" t="n"/>
      <c r="AG21" s="40" t="n"/>
      <c r="AH21" s="40" t="n"/>
      <c r="AI21" s="40" t="n"/>
      <c r="AJ21" s="40" t="n"/>
      <c r="AK21" s="179" t="n"/>
      <c r="AL21" s="179" t="n"/>
      <c r="AM21" s="179" t="n"/>
      <c r="AN21" s="179" t="n"/>
      <c r="AO21" s="179" t="n"/>
      <c r="AP21" s="179" t="n"/>
      <c r="AQ21" s="179" t="n"/>
      <c r="AR21" s="187" t="n"/>
      <c r="AS21" s="179" t="n"/>
      <c r="AT21" s="179" t="n"/>
      <c r="AU21" s="179" t="n"/>
      <c r="AV21" s="179" t="n"/>
      <c r="AW21" s="179" t="n"/>
      <c r="AX21" s="179" t="n"/>
      <c r="AY21" s="179" t="n"/>
      <c r="AZ21" s="187" t="n"/>
      <c r="BD21" s="179" t="n"/>
      <c r="BL21" s="187" t="n"/>
      <c r="BM21" s="192" t="n"/>
      <c r="BO21" s="216" t="n"/>
      <c r="BP21" s="202" t="n"/>
      <c r="BQ21" s="195" t="n"/>
      <c r="BR21" s="217" t="n"/>
      <c r="BS21" s="197" t="n"/>
      <c r="BT21" s="187" t="n"/>
    </row>
    <row r="22" ht="14.25" customFormat="1" customHeight="1" s="191">
      <c r="A22" s="179" t="n"/>
      <c r="B22" s="180" t="n"/>
      <c r="C22" s="218" t="n"/>
      <c r="D22" s="182" t="n"/>
      <c r="E22" s="182" t="n"/>
      <c r="F22" s="183" t="n"/>
      <c r="G22" s="336" t="n"/>
      <c r="H22" s="185" t="n"/>
      <c r="I22" s="43" t="n"/>
      <c r="J22" s="44" t="n"/>
      <c r="K22" s="186" t="n"/>
      <c r="L22" s="186" t="n"/>
      <c r="M22" s="201" t="n"/>
      <c r="N22" s="182" t="n"/>
      <c r="O22" s="182" t="n"/>
      <c r="P22" s="220" t="n"/>
      <c r="Q22" s="201" t="n"/>
      <c r="R22" s="46" t="n"/>
      <c r="S22" s="43" t="n"/>
      <c r="T22" s="189" t="n"/>
      <c r="U22" s="201" t="n"/>
      <c r="V22" s="40" t="n"/>
      <c r="W22" s="179" t="n"/>
      <c r="X22" s="182" t="n"/>
      <c r="Y22" s="203" t="n"/>
      <c r="Z22" s="189" t="n"/>
      <c r="AA22" s="189" t="n"/>
      <c r="AB22" s="189" t="n"/>
      <c r="AC22" s="189" t="n"/>
      <c r="AD22" s="189" t="n"/>
      <c r="AE22" s="190" t="n"/>
      <c r="AF22" s="40" t="n"/>
      <c r="AG22" s="189" t="n"/>
      <c r="AH22" s="221" t="n"/>
      <c r="AI22" s="40" t="n"/>
      <c r="AJ22" s="40" t="n"/>
      <c r="AK22" s="179" t="n"/>
      <c r="AL22" s="179" t="n"/>
      <c r="AM22" s="179" t="n"/>
      <c r="AN22" s="179" t="n"/>
      <c r="AO22" s="179" t="n"/>
      <c r="AP22" s="179" t="n"/>
      <c r="AQ22" s="179" t="n"/>
      <c r="AR22" s="201" t="n"/>
      <c r="AS22" s="179" t="n"/>
      <c r="AT22" s="179" t="n"/>
      <c r="AU22" s="179" t="n"/>
      <c r="AV22" s="179" t="n"/>
      <c r="AW22" s="179" t="n"/>
      <c r="AX22" s="179" t="n"/>
      <c r="AY22" s="179" t="n"/>
      <c r="AZ22" s="201" t="n"/>
      <c r="BD22" s="179" t="n"/>
      <c r="BL22" s="201" t="n"/>
      <c r="BM22" s="222" t="n"/>
      <c r="BO22" s="216" t="n"/>
      <c r="BP22" s="215" t="n"/>
      <c r="BQ22" s="195" t="n"/>
      <c r="BR22" s="217" t="n"/>
      <c r="BS22" s="197" t="n"/>
      <c r="BT22" s="201" t="n"/>
    </row>
    <row r="23" ht="13.35" customFormat="1" customHeight="1" s="191">
      <c r="A23" s="179" t="inlineStr">
        <is>
          <t>THOMAS #
(Leave blank)</t>
        </is>
      </c>
      <c r="B23" s="180" t="inlineStr">
        <is>
          <t>MFR. NUMBER</t>
        </is>
      </c>
      <c r="C23" s="181" t="inlineStr">
        <is>
          <t>INVENTORY DESCRIPTION
(40 character maximum including spaces)
MUST include voltage of equipment
and/or package size to clarify differences amongst products. 
WE CAN NOT ACCEPT DUPLICATE DESCRIPTIONS FOR DIFFERENT PRODUCTS - see Examples Tab</t>
        </is>
      </c>
      <c r="D23" s="182" t="inlineStr">
        <is>
          <t>PURCHASE UNIT OF MEASURE
(EA PK CS ETC.)</t>
        </is>
      </c>
      <c r="E23" s="182" t="inlineStr">
        <is>
          <t>SIZE QTY
Number needed Only</t>
        </is>
      </c>
      <c r="F23" s="183" t="inlineStr">
        <is>
          <t xml:space="preserve"> PUoM COST</t>
        </is>
      </c>
      <c r="G23" s="189" t="inlineStr">
        <is>
          <t>PUoM LIST</t>
        </is>
      </c>
      <c r="H23" s="185" t="inlineStr">
        <is>
          <t>DISCOUNT %</t>
        </is>
      </c>
      <c r="I23" s="43" t="inlineStr">
        <is>
          <t>2ND PUoM
(PK CS ETC.)</t>
        </is>
      </c>
      <c r="J23" s="44" t="inlineStr">
        <is>
          <t>2ND PUoM SIZE QTY</t>
        </is>
      </c>
      <c r="K23" s="186" t="inlineStr">
        <is>
          <t xml:space="preserve">2ND PUoM Cost
</t>
        </is>
      </c>
      <c r="L23" s="186" t="inlineStr">
        <is>
          <t xml:space="preserve">2ND PUoM List
</t>
        </is>
      </c>
      <c r="M23" s="201" t="n">
        <v/>
      </c>
      <c r="N23" s="182" t="inlineStr">
        <is>
          <t>Any Additional Fees (NOT included in PUoM COST)</t>
        </is>
      </c>
      <c r="O23" s="182" t="n">
        <v/>
      </c>
      <c r="P23" s="182" t="n">
        <v/>
      </c>
      <c r="Q23" s="201" t="n">
        <v/>
      </c>
      <c r="R23" s="46" t="inlineStr">
        <is>
          <t>Section
(Supplies,
Instruments,
Equipment,
Chemicals)</t>
        </is>
      </c>
      <c r="S23" s="43" t="inlineStr">
        <is>
          <t>CATEGORY
(e.g. Balances)</t>
        </is>
      </c>
      <c r="T23" s="189" t="inlineStr">
        <is>
          <t>Sub Category/Type
(e.g. Analytical)
(optional)</t>
        </is>
      </c>
      <c r="U23" s="201" t="n">
        <v/>
      </c>
      <c r="V23" s="40" t="inlineStr">
        <is>
          <t>DROP SHIP?
(Y or N)</t>
        </is>
      </c>
      <c r="W23" s="179" t="inlineStr">
        <is>
          <t>Shipping or Drop minimums or penalties?
If yes please state</t>
        </is>
      </c>
      <c r="X23" s="182" t="inlineStr">
        <is>
          <t>HARMONIZATION CODE</t>
        </is>
      </c>
      <c r="Y23" s="203" t="inlineStr">
        <is>
          <t>COUNTRY OF ORIGIN
(Need only 1)</t>
        </is>
      </c>
      <c r="Z23" s="189" t="inlineStr">
        <is>
          <t>SHIPPING SIZE in INCHES or CUBIC FEET</t>
        </is>
      </c>
      <c r="AA23" s="189" t="n">
        <v/>
      </c>
      <c r="AB23" s="189" t="n">
        <v/>
      </c>
      <c r="AC23" s="190" t="n">
        <v/>
      </c>
      <c r="AD23" s="189" t="inlineStr">
        <is>
          <t>SHIP WEIGHT</t>
        </is>
      </c>
      <c r="AE23" s="190" t="n">
        <v/>
      </c>
      <c r="AF23" s="40" t="inlineStr">
        <is>
          <t>SHIPPING CONDITIONS 
(RT ICE DRY ICE)</t>
        </is>
      </c>
      <c r="AG23" s="40" t="inlineStr">
        <is>
          <t>STORAGE CONDITIONS 
(RT 4°C -20°C -80°C)</t>
        </is>
      </c>
      <c r="AH23" s="40" t="inlineStr">
        <is>
          <t>Refrigeration Requirements
(Refrigerator or Freezer)</t>
        </is>
      </c>
      <c r="AI23" s="40" t="inlineStr">
        <is>
          <t>SHELF LIFE</t>
        </is>
      </c>
      <c r="AJ23" s="40" t="inlineStr">
        <is>
          <t>HAZARDOUS MATERIAL 
(Y or N)</t>
        </is>
      </c>
      <c r="AK23" s="179" t="inlineStr">
        <is>
          <t>UN /NA # 
(if hazardous)</t>
        </is>
      </c>
      <c r="AL23" s="179" t="inlineStr">
        <is>
          <t>FOR CHEMICALS</t>
        </is>
      </c>
      <c r="AM23" s="179" t="n">
        <v/>
      </c>
      <c r="AN23" s="179" t="n">
        <v/>
      </c>
      <c r="AO23" s="179" t="n">
        <v/>
      </c>
      <c r="AP23" s="179" t="inlineStr">
        <is>
          <t xml:space="preserve"> CHEMICAL CODE 
(C T R or Y)</t>
        </is>
      </c>
      <c r="AQ23" s="179" t="inlineStr">
        <is>
          <t>MSDS CODE 
( A B C OR D)</t>
        </is>
      </c>
      <c r="AR23" s="201" t="n">
        <v/>
      </c>
      <c r="AS23" s="179" t="inlineStr">
        <is>
          <t>REPLACES  PART#
(if applicable enter PT# being replaced)</t>
        </is>
      </c>
      <c r="AT23" s="179" t="inlineStr">
        <is>
          <t>FISHER #</t>
        </is>
      </c>
      <c r="AU23" s="179" t="inlineStr">
        <is>
          <t>VWR #</t>
        </is>
      </c>
      <c r="AV23" s="179" t="inlineStr">
        <is>
          <t>COLE PARMER #</t>
        </is>
      </c>
      <c r="AW23" s="179" t="inlineStr">
        <is>
          <t>DAIGGER #</t>
        </is>
      </c>
      <c r="AX23" s="179" t="inlineStr">
        <is>
          <t>OTHER COMPETITOR #1</t>
        </is>
      </c>
      <c r="AY23" s="179" t="inlineStr">
        <is>
          <t>OTHER COMPETITOR #2</t>
        </is>
      </c>
      <c r="AZ23" s="201" t="n">
        <v/>
      </c>
      <c r="BA23" t="inlineStr">
        <is>
          <t>Chemical Attributes for Website</t>
        </is>
      </c>
      <c r="BB23" t="n">
        <v/>
      </c>
      <c r="BC23" t="n">
        <v/>
      </c>
      <c r="BD23" s="179" t="n">
        <v/>
      </c>
      <c r="BE23" t="n">
        <v/>
      </c>
      <c r="BF23" t="n">
        <v/>
      </c>
      <c r="BG23" t="n">
        <v/>
      </c>
      <c r="BH23" t="n">
        <v/>
      </c>
      <c r="BI23" t="n">
        <v/>
      </c>
      <c r="BJ23" t="n">
        <v/>
      </c>
      <c r="BK23" t="n">
        <v/>
      </c>
      <c r="BL23" s="201" t="n">
        <v/>
      </c>
      <c r="BM23" s="192" t="inlineStr">
        <is>
          <t>WEBSITE DESCRIPTION
This is a simple line listing description.
include voltage of equipment 
WE CAN NOT ACCEPT DUPLICATE DESCRIPTIONS FOR DIFFERENT PRODUCTS - see Examples Tab</t>
        </is>
      </c>
      <c r="BN23" t="inlineStr">
        <is>
          <t>Addition to Existing Product Group?</t>
        </is>
      </c>
      <c r="BO23" s="216" t="inlineStr">
        <is>
          <t>COPY or Copy Address</t>
        </is>
      </c>
      <c r="BP23" s="215" t="inlineStr">
        <is>
          <t>Specifications</t>
        </is>
      </c>
      <c r="BQ23" s="195" t="inlineStr">
        <is>
          <t>KEYWORDS
List in single line (e.g.: bottle narrow mouth HDPE) 
Helps in the search of your products on the website</t>
        </is>
      </c>
      <c r="BR23" s="217" t="inlineStr">
        <is>
          <t xml:space="preserve">IMAGE
</t>
        </is>
      </c>
      <c r="BS23" s="197" t="inlineStr">
        <is>
          <t>Additional Information</t>
        </is>
      </c>
      <c r="BT23" s="201" t="n"/>
    </row>
    <row r="24" ht="13.35" customFormat="1" customHeight="1" s="191">
      <c r="A24" s="179" t="n">
        <v/>
      </c>
      <c r="B24" s="180" t="n">
        <v/>
      </c>
      <c r="C24" s="336" t="n">
        <v/>
      </c>
      <c r="D24" s="182" t="n">
        <v/>
      </c>
      <c r="E24" s="182" t="n">
        <v/>
      </c>
      <c r="F24" s="183" t="n">
        <v/>
      </c>
      <c r="G24" s="189" t="n">
        <v/>
      </c>
      <c r="H24" s="185" t="n">
        <v/>
      </c>
      <c r="I24" s="186" t="n">
        <v/>
      </c>
      <c r="J24" s="186" t="n">
        <v/>
      </c>
      <c r="K24" s="186" t="n">
        <v/>
      </c>
      <c r="L24" s="186" t="n">
        <v/>
      </c>
      <c r="M24" s="187" t="n">
        <v/>
      </c>
      <c r="N24" s="182" t="inlineStr">
        <is>
          <t>Type (Hazardous, Handling/Processing, Ice/Dry Ice, Container, Other)</t>
        </is>
      </c>
      <c r="O24" s="182" t="inlineStr">
        <is>
          <t>Amount</t>
        </is>
      </c>
      <c r="P24" s="182" t="inlineStr">
        <is>
          <t>Per Item/Order?</t>
        </is>
      </c>
      <c r="Q24" s="187" t="n">
        <v/>
      </c>
      <c r="R24" s="46" t="n">
        <v/>
      </c>
      <c r="S24" s="43" t="n">
        <v/>
      </c>
      <c r="T24" s="189" t="n">
        <v/>
      </c>
      <c r="U24" s="187" t="n">
        <v/>
      </c>
      <c r="V24" s="40" t="n">
        <v/>
      </c>
      <c r="W24" s="179" t="n">
        <v/>
      </c>
      <c r="X24" s="182" t="n">
        <v/>
      </c>
      <c r="Y24" s="203" t="n">
        <v/>
      </c>
      <c r="Z24" s="189" t="inlineStr">
        <is>
          <t>HEIGHT (IN.)</t>
        </is>
      </c>
      <c r="AA24" s="189" t="inlineStr">
        <is>
          <t>WIDTH (IN.)</t>
        </is>
      </c>
      <c r="AB24" s="189" t="inlineStr">
        <is>
          <t>LENGTH (IN.)</t>
        </is>
      </c>
      <c r="AC24" s="190" t="inlineStr">
        <is>
          <t>CUBIC FEET</t>
        </is>
      </c>
      <c r="AD24" s="189" t="inlineStr">
        <is>
          <t>lbs</t>
        </is>
      </c>
      <c r="AE24" s="190" t="inlineStr">
        <is>
          <t>oz</t>
        </is>
      </c>
      <c r="AF24" s="40" t="n">
        <v/>
      </c>
      <c r="AG24" s="40" t="n">
        <v/>
      </c>
      <c r="AH24" s="40" t="n">
        <v/>
      </c>
      <c r="AI24" s="40" t="n">
        <v/>
      </c>
      <c r="AJ24" s="40" t="n">
        <v/>
      </c>
      <c r="AK24" s="179" t="n">
        <v/>
      </c>
      <c r="AL24" s="179" t="inlineStr">
        <is>
          <t>GROUP CODE</t>
        </is>
      </c>
      <c r="AM24" s="179" t="inlineStr">
        <is>
          <t>TOMTOPCD
(Leave Blank)</t>
        </is>
      </c>
      <c r="AN24" s="179" t="inlineStr">
        <is>
          <t>TOMGRPC1
(Leave Blank)</t>
        </is>
      </c>
      <c r="AO24" s="179" t="inlineStr">
        <is>
          <t>TOMGRPC2
(Leave Blank)</t>
        </is>
      </c>
      <c r="AP24" s="179" t="n">
        <v/>
      </c>
      <c r="AQ24" s="179" t="n">
        <v/>
      </c>
      <c r="AR24" s="187" t="n">
        <v/>
      </c>
      <c r="AS24" s="179" t="n">
        <v/>
      </c>
      <c r="AT24" s="179" t="n">
        <v/>
      </c>
      <c r="AU24" s="179" t="n">
        <v/>
      </c>
      <c r="AV24" s="179" t="n">
        <v/>
      </c>
      <c r="AW24" s="179" t="n">
        <v/>
      </c>
      <c r="AX24" s="179" t="n">
        <v/>
      </c>
      <c r="AY24" s="179" t="n">
        <v/>
      </c>
      <c r="AZ24" s="187" t="n">
        <v/>
      </c>
      <c r="BA24" t="inlineStr">
        <is>
          <t>Grade(s)</t>
        </is>
      </c>
      <c r="BB24" t="inlineStr">
        <is>
          <t>Pkg. Size
(4 L)</t>
        </is>
      </c>
      <c r="BC24" t="inlineStr">
        <is>
          <t>Pkg. Type
(Bottle Poly)</t>
        </is>
      </c>
      <c r="BD24" s="179" t="inlineStr">
        <is>
          <t>CAS #</t>
        </is>
      </c>
      <c r="BE24" t="inlineStr">
        <is>
          <t>UN #</t>
        </is>
      </c>
      <c r="BF24" t="inlineStr">
        <is>
          <t xml:space="preserve">CLASS
</t>
        </is>
      </c>
      <c r="BG24" t="inlineStr">
        <is>
          <t>Pkg. Group
(i.e. PG 2, PG 3)</t>
        </is>
      </c>
      <c r="BH24" t="inlineStr">
        <is>
          <t>pH
(for Buffers &amp; Standards)</t>
        </is>
      </c>
      <c r="BI24" t="inlineStr">
        <is>
          <t>Color Coded or Clear
(for Buffers)</t>
        </is>
      </c>
      <c r="BJ24" t="inlineStr">
        <is>
          <t>Organic/Inorganic
(for standards)</t>
        </is>
      </c>
      <c r="BK24" t="inlineStr">
        <is>
          <t>Standard Type
(for standards)</t>
        </is>
      </c>
      <c r="BL24" s="187" t="n">
        <v/>
      </c>
      <c r="BM24" s="192" t="n">
        <v/>
      </c>
      <c r="BN24" t="inlineStr">
        <is>
          <t>If Yes please provide mfr. number or product to group with</t>
        </is>
      </c>
      <c r="BO24" s="216" t="inlineStr">
        <is>
          <t>Plain text or HTML format as shown in the example.
Larger product adds (more than 5000 individual items) may require a Data Pull. For questions, contact Mike Kortonick in Web Operations: MikeK@thomassci.com or 856-340-8166
COPY refers to the overall write up for the entire product block on Thomas' website.
See examples below.</t>
        </is>
      </c>
      <c r="BP24" s="215" t="inlineStr">
        <is>
          <t xml:space="preserve">Plain text or HTML format; 
or prodvide hyperlink to specifications </t>
        </is>
      </c>
      <c r="BQ24" s="195" t="inlineStr">
        <is>
          <t>Synonyms Nouns and Adjectives used to find the product in a catalog or website</t>
        </is>
      </c>
      <c r="BR24" s="217" t="inlineStr">
        <is>
          <t xml:space="preserve"> Hi-res images REQUIRED. Image at 300 dpi is preferred. Image on a white background is preferred but not required. Please provide separate file(s) or a link to an Image Library. We are unable to use images pulled from websites. You can also send images on a USB or through DropBox, Hightail, etc.</t>
        </is>
      </c>
      <c r="BS24" s="197" t="inlineStr">
        <is>
          <t>PDFs Videos etc.
(provide filename or link)</t>
        </is>
      </c>
      <c r="BT24" s="187" t="n"/>
    </row>
    <row r="25" ht="13.35" customFormat="1" customHeight="1" s="191">
      <c r="A25" s="179" t="inlineStr">
        <is>
          <t>EXAMPLE</t>
        </is>
      </c>
      <c r="B25" s="180" t="inlineStr">
        <is>
          <t>BAL201</t>
        </is>
      </c>
      <c r="C25" s="181" t="inlineStr">
        <is>
          <t>PRECISION BALANCE,200x0.01g,115V</t>
        </is>
      </c>
      <c r="D25" s="182" t="inlineStr">
        <is>
          <t>EA</t>
        </is>
      </c>
      <c r="E25" s="182" t="n">
        <v>1</v>
      </c>
      <c r="F25" s="183" t="n">
        <v>1000</v>
      </c>
      <c r="G25" s="189" t="n">
        <v>1500</v>
      </c>
      <c r="H25" s="185" t="n">
        <v>0.3333333333333333</v>
      </c>
      <c r="I25" s="186" t="n">
        <v/>
      </c>
      <c r="J25" s="186" t="n">
        <v/>
      </c>
      <c r="K25" s="186" t="n">
        <v/>
      </c>
      <c r="L25" s="186" t="n">
        <v/>
      </c>
      <c r="M25" s="187" t="n">
        <v/>
      </c>
      <c r="N25" s="182" t="n">
        <v/>
      </c>
      <c r="O25" s="182" t="n">
        <v/>
      </c>
      <c r="P25" s="182" t="n">
        <v/>
      </c>
      <c r="Q25" s="187" t="n">
        <v/>
      </c>
      <c r="R25" s="46" t="inlineStr">
        <is>
          <t>Instruments</t>
        </is>
      </c>
      <c r="S25" s="43" t="inlineStr">
        <is>
          <t>Balances</t>
        </is>
      </c>
      <c r="T25" s="189" t="inlineStr">
        <is>
          <t>Toploading</t>
        </is>
      </c>
      <c r="U25" s="187" t="n">
        <v/>
      </c>
      <c r="V25" s="40" t="inlineStr">
        <is>
          <t>Y</t>
        </is>
      </c>
      <c r="W25" s="179" t="inlineStr">
        <is>
          <t>NONE</t>
        </is>
      </c>
      <c r="X25" s="182" t="inlineStr">
        <is>
          <t>8423810000</t>
        </is>
      </c>
      <c r="Y25" s="203" t="inlineStr">
        <is>
          <t>USA</t>
        </is>
      </c>
      <c r="Z25" s="189" t="n">
        <v>15</v>
      </c>
      <c r="AA25" s="189" t="n">
        <v>7.5</v>
      </c>
      <c r="AB25" s="189" t="n">
        <v>12</v>
      </c>
      <c r="AC25" s="190" t="n">
        <v>0.78</v>
      </c>
      <c r="AD25" s="189" t="n">
        <v>10</v>
      </c>
      <c r="AE25" s="190" t="n">
        <v>8</v>
      </c>
      <c r="AF25" s="40" t="inlineStr">
        <is>
          <t>RT</t>
        </is>
      </c>
      <c r="AG25" s="40" t="inlineStr">
        <is>
          <t>RT</t>
        </is>
      </c>
      <c r="AH25" s="40" t="n">
        <v/>
      </c>
      <c r="AI25" s="40" t="n">
        <v/>
      </c>
      <c r="AJ25" s="40" t="inlineStr">
        <is>
          <t>N</t>
        </is>
      </c>
      <c r="AK25" s="179" t="n">
        <v/>
      </c>
      <c r="AL25" s="179" t="n">
        <v/>
      </c>
      <c r="AM25" s="179" t="n">
        <v/>
      </c>
      <c r="AN25" s="179" t="n">
        <v/>
      </c>
      <c r="AO25" s="179" t="n">
        <v/>
      </c>
      <c r="AP25" s="179" t="n">
        <v/>
      </c>
      <c r="AQ25" s="179" t="n">
        <v/>
      </c>
      <c r="AR25" s="187" t="n">
        <v/>
      </c>
      <c r="AS25" s="179" t="n">
        <v/>
      </c>
      <c r="AT25" s="179" t="inlineStr">
        <is>
          <t>1234567</t>
        </is>
      </c>
      <c r="AU25" s="179" t="n">
        <v/>
      </c>
      <c r="AV25" s="179" t="n">
        <v/>
      </c>
      <c r="AW25" s="179" t="n">
        <v/>
      </c>
      <c r="AX25" s="179" t="n">
        <v/>
      </c>
      <c r="AY25" s="179" t="n">
        <v/>
      </c>
      <c r="AZ25" s="187" t="n">
        <v/>
      </c>
      <c r="BA25" t="n">
        <v/>
      </c>
      <c r="BB25" t="n">
        <v/>
      </c>
      <c r="BC25" t="n">
        <v/>
      </c>
      <c r="BD25" s="179" t="n">
        <v/>
      </c>
      <c r="BE25" t="n">
        <v/>
      </c>
      <c r="BF25" t="n">
        <v/>
      </c>
      <c r="BG25" t="n">
        <v/>
      </c>
      <c r="BH25" t="n">
        <v/>
      </c>
      <c r="BI25" t="n">
        <v/>
      </c>
      <c r="BJ25" t="n">
        <v/>
      </c>
      <c r="BK25" t="n">
        <v/>
      </c>
      <c r="BL25" s="187" t="n">
        <v/>
      </c>
      <c r="BM25" s="192" t="inlineStr">
        <is>
          <t>TX201 Precision Balance, 200g x 0.01g, 115V</t>
        </is>
      </c>
      <c r="BN25" t="n">
        <v/>
      </c>
      <c r="BO25" s="216" t="inlineStr">
        <is>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is>
      </c>
      <c r="BP25" s="215" t="inlineStr">
        <is>
          <t>Capacity: 200g
Readability: 0.01g
Accuracy: +/-0.05
Power Requirements: 115V, 50/60Hz
Pan Dimensions: 4.5" x 4.5"
Weighing Modes: Tare, Animal Weiging</t>
        </is>
      </c>
      <c r="BQ25" s="195" t="inlineStr">
        <is>
          <t>balance balances weighing weigh scale sclaes toploading toploader top loading</t>
        </is>
      </c>
      <c r="BR25" s="217" t="inlineStr">
        <is>
          <t>tx-series-group.tif</t>
        </is>
      </c>
      <c r="BS25" s="197" t="inlineStr">
        <is>
          <t>TX-Series-Overview.pdf</t>
        </is>
      </c>
      <c r="BT25" s="187" t="n"/>
    </row>
    <row r="26" ht="13.35" customFormat="1" customHeight="1" s="191">
      <c r="A26" s="179" t="inlineStr">
        <is>
          <t>EXAMPLE</t>
        </is>
      </c>
      <c r="B26" s="180" t="inlineStr">
        <is>
          <t>BAL501</t>
        </is>
      </c>
      <c r="C26" s="181" t="inlineStr">
        <is>
          <t>PRECISION BALANCE,500x0.01g,115V</t>
        </is>
      </c>
      <c r="D26" s="182" t="inlineStr">
        <is>
          <t>EA</t>
        </is>
      </c>
      <c r="E26" s="182" t="n">
        <v>1</v>
      </c>
      <c r="F26" s="183" t="n">
        <v>1200</v>
      </c>
      <c r="G26" s="189" t="n">
        <v>1800</v>
      </c>
      <c r="H26" s="185" t="n">
        <v>0.3333333333333333</v>
      </c>
      <c r="I26" s="186" t="n">
        <v/>
      </c>
      <c r="J26" s="186" t="n">
        <v/>
      </c>
      <c r="K26" s="186" t="n">
        <v/>
      </c>
      <c r="L26" s="186" t="n">
        <v/>
      </c>
      <c r="M26" s="187" t="n">
        <v/>
      </c>
      <c r="N26" s="182" t="n">
        <v/>
      </c>
      <c r="O26" s="182" t="n">
        <v/>
      </c>
      <c r="P26" s="182" t="n">
        <v/>
      </c>
      <c r="Q26" s="187" t="n">
        <v/>
      </c>
      <c r="R26" s="46" t="inlineStr">
        <is>
          <t>Instruments</t>
        </is>
      </c>
      <c r="S26" s="43" t="inlineStr">
        <is>
          <t>Balances</t>
        </is>
      </c>
      <c r="T26" s="189" t="inlineStr">
        <is>
          <t>Toploading</t>
        </is>
      </c>
      <c r="U26" s="187" t="n">
        <v/>
      </c>
      <c r="V26" s="40" t="inlineStr">
        <is>
          <t>Y</t>
        </is>
      </c>
      <c r="W26" s="179" t="inlineStr">
        <is>
          <t>NONE</t>
        </is>
      </c>
      <c r="X26" s="182" t="inlineStr">
        <is>
          <t>8423810000</t>
        </is>
      </c>
      <c r="Y26" s="203" t="inlineStr">
        <is>
          <t>USA</t>
        </is>
      </c>
      <c r="Z26" s="189" t="n">
        <v>15</v>
      </c>
      <c r="AA26" s="189" t="n">
        <v>7.5</v>
      </c>
      <c r="AB26" s="189" t="n">
        <v>12</v>
      </c>
      <c r="AC26" s="190" t="n">
        <v>0.78</v>
      </c>
      <c r="AD26" s="189" t="n">
        <v>10</v>
      </c>
      <c r="AE26" s="190" t="n">
        <v>8</v>
      </c>
      <c r="AF26" s="40" t="inlineStr">
        <is>
          <t>RT</t>
        </is>
      </c>
      <c r="AG26" s="40" t="inlineStr">
        <is>
          <t>RT</t>
        </is>
      </c>
      <c r="AH26" s="40" t="n">
        <v/>
      </c>
      <c r="AI26" s="40" t="n">
        <v/>
      </c>
      <c r="AJ26" s="40" t="inlineStr">
        <is>
          <t>N</t>
        </is>
      </c>
      <c r="AK26" s="179" t="n">
        <v/>
      </c>
      <c r="AL26" s="179" t="n">
        <v/>
      </c>
      <c r="AM26" s="179" t="n">
        <v/>
      </c>
      <c r="AN26" s="179" t="n">
        <v/>
      </c>
      <c r="AO26" s="179" t="n">
        <v/>
      </c>
      <c r="AP26" s="179" t="n">
        <v/>
      </c>
      <c r="AQ26" s="179" t="n">
        <v/>
      </c>
      <c r="AR26" s="187" t="n">
        <v/>
      </c>
      <c r="AS26" s="179" t="n">
        <v/>
      </c>
      <c r="AT26" s="179" t="inlineStr">
        <is>
          <t>1234765</t>
        </is>
      </c>
      <c r="AU26" s="179" t="n">
        <v/>
      </c>
      <c r="AV26" s="179" t="n">
        <v/>
      </c>
      <c r="AW26" s="179" t="n">
        <v/>
      </c>
      <c r="AX26" s="179" t="n">
        <v/>
      </c>
      <c r="AY26" s="179" t="n">
        <v/>
      </c>
      <c r="AZ26" s="187" t="n">
        <v/>
      </c>
      <c r="BA26" t="n">
        <v/>
      </c>
      <c r="BB26" t="n">
        <v/>
      </c>
      <c r="BC26" t="n">
        <v/>
      </c>
      <c r="BD26" s="179" t="n">
        <v/>
      </c>
      <c r="BE26" t="n">
        <v/>
      </c>
      <c r="BF26" t="n">
        <v/>
      </c>
      <c r="BG26" t="n">
        <v/>
      </c>
      <c r="BH26" t="n">
        <v/>
      </c>
      <c r="BI26" t="n">
        <v/>
      </c>
      <c r="BJ26" t="n">
        <v/>
      </c>
      <c r="BK26" t="n">
        <v/>
      </c>
      <c r="BL26" s="187" t="n">
        <v/>
      </c>
      <c r="BM26" s="192" t="inlineStr">
        <is>
          <t>TX501 Precision Balance, 500g x 0.01g, 115V</t>
        </is>
      </c>
      <c r="BN26" t="n">
        <v/>
      </c>
      <c r="BO26" s="216" t="n">
        <v/>
      </c>
      <c r="BP26" s="215" t="inlineStr">
        <is>
          <t>Capacity: 500g
Readability: 0.01g
Accuracy: +/-0.05
Power Requirements: 115V, 50/60Hz
Pan Dimensions: 4.5" x 4.5"
Weighing Modes: Tare, Animal Weiging</t>
        </is>
      </c>
      <c r="BQ26" s="195" t="n">
        <v/>
      </c>
      <c r="BR26" s="217" t="inlineStr">
        <is>
          <t>tx-series-group.tif</t>
        </is>
      </c>
      <c r="BS26" s="197" t="inlineStr">
        <is>
          <t>TX-Series-Overview.pdf</t>
        </is>
      </c>
      <c r="BT26" s="187" t="n"/>
    </row>
    <row r="27" ht="13.35" customFormat="1" customHeight="1" s="191">
      <c r="A27" s="179" t="inlineStr">
        <is>
          <t>EXAMPLE</t>
        </is>
      </c>
      <c r="B27" s="180" t="inlineStr">
        <is>
          <t>BAL1001</t>
        </is>
      </c>
      <c r="C27" s="181" t="inlineStr">
        <is>
          <t>PRECISION BALANCE,1000x0.1g,115V</t>
        </is>
      </c>
      <c r="D27" s="182" t="inlineStr">
        <is>
          <t>EA</t>
        </is>
      </c>
      <c r="E27" s="182" t="n">
        <v>1</v>
      </c>
      <c r="F27" s="183" t="n">
        <v>1500</v>
      </c>
      <c r="G27" s="189" t="n">
        <v>2250</v>
      </c>
      <c r="H27" s="185" t="n">
        <v>0.3333333333333333</v>
      </c>
      <c r="I27" s="186" t="n">
        <v/>
      </c>
      <c r="J27" s="186" t="n">
        <v/>
      </c>
      <c r="K27" s="186" t="n">
        <v/>
      </c>
      <c r="L27" s="186" t="n">
        <v/>
      </c>
      <c r="M27" s="187" t="n">
        <v/>
      </c>
      <c r="N27" s="182" t="n">
        <v/>
      </c>
      <c r="O27" s="182" t="n">
        <v/>
      </c>
      <c r="P27" s="182" t="n">
        <v/>
      </c>
      <c r="Q27" s="187" t="n">
        <v/>
      </c>
      <c r="R27" s="46" t="inlineStr">
        <is>
          <t>Instruments</t>
        </is>
      </c>
      <c r="S27" s="43" t="inlineStr">
        <is>
          <t>Balances</t>
        </is>
      </c>
      <c r="T27" s="189" t="inlineStr">
        <is>
          <t>Toploading</t>
        </is>
      </c>
      <c r="U27" s="187" t="n">
        <v/>
      </c>
      <c r="V27" s="40" t="inlineStr">
        <is>
          <t>Y</t>
        </is>
      </c>
      <c r="W27" s="179" t="inlineStr">
        <is>
          <t>NONE</t>
        </is>
      </c>
      <c r="X27" s="182" t="inlineStr">
        <is>
          <t>8423810000</t>
        </is>
      </c>
      <c r="Y27" s="203" t="inlineStr">
        <is>
          <t>USA</t>
        </is>
      </c>
      <c r="Z27" s="189" t="n">
        <v>15</v>
      </c>
      <c r="AA27" s="189" t="n">
        <v>7.5</v>
      </c>
      <c r="AB27" s="189" t="n">
        <v>12</v>
      </c>
      <c r="AC27" s="190" t="n">
        <v>0.78</v>
      </c>
      <c r="AD27" s="189" t="n">
        <v>10</v>
      </c>
      <c r="AE27" s="190" t="n">
        <v>8</v>
      </c>
      <c r="AF27" s="40" t="inlineStr">
        <is>
          <t>RT</t>
        </is>
      </c>
      <c r="AG27" s="40" t="inlineStr">
        <is>
          <t>RT</t>
        </is>
      </c>
      <c r="AH27" s="40" t="n">
        <v/>
      </c>
      <c r="AI27" s="40" t="n">
        <v/>
      </c>
      <c r="AJ27" s="40" t="inlineStr">
        <is>
          <t>N</t>
        </is>
      </c>
      <c r="AK27" s="179" t="n">
        <v/>
      </c>
      <c r="AL27" s="179" t="n">
        <v/>
      </c>
      <c r="AM27" s="179" t="n">
        <v/>
      </c>
      <c r="AN27" s="179" t="n">
        <v/>
      </c>
      <c r="AO27" s="179" t="n">
        <v/>
      </c>
      <c r="AP27" s="179" t="n">
        <v/>
      </c>
      <c r="AQ27" s="179" t="n">
        <v/>
      </c>
      <c r="AR27" s="187" t="n">
        <v/>
      </c>
      <c r="AS27" s="179" t="n">
        <v/>
      </c>
      <c r="AT27" s="179" t="inlineStr">
        <is>
          <t>1234900</t>
        </is>
      </c>
      <c r="AU27" s="179" t="n">
        <v/>
      </c>
      <c r="AV27" s="179" t="n">
        <v/>
      </c>
      <c r="AW27" s="179" t="n">
        <v/>
      </c>
      <c r="AX27" s="179" t="n">
        <v/>
      </c>
      <c r="AY27" s="179" t="n">
        <v/>
      </c>
      <c r="AZ27" s="187" t="n">
        <v/>
      </c>
      <c r="BA27" t="n">
        <v/>
      </c>
      <c r="BB27" t="n">
        <v/>
      </c>
      <c r="BC27" t="n">
        <v/>
      </c>
      <c r="BD27" s="179" t="n">
        <v/>
      </c>
      <c r="BE27" t="n">
        <v/>
      </c>
      <c r="BF27" t="n">
        <v/>
      </c>
      <c r="BG27" t="n">
        <v/>
      </c>
      <c r="BH27" t="n">
        <v/>
      </c>
      <c r="BI27" t="n">
        <v/>
      </c>
      <c r="BJ27" t="n">
        <v/>
      </c>
      <c r="BK27" t="n">
        <v/>
      </c>
      <c r="BL27" s="187" t="n">
        <v/>
      </c>
      <c r="BM27" s="192" t="inlineStr">
        <is>
          <t>TX1001 Precision Balance, 1000g x 0.1g, 115V</t>
        </is>
      </c>
      <c r="BN27" t="n">
        <v/>
      </c>
      <c r="BO27" s="216" t="n">
        <v/>
      </c>
      <c r="BP27" s="215" t="inlineStr">
        <is>
          <t>Capacity: 1000g
Readability: 0.1g
Accuracy: +/-0.5
Power Requirements: 115V, 50/60Hz
Pan Dimensions: 4.5" x 4.5"
Weighing Modes: Tare, Animal Weiging</t>
        </is>
      </c>
      <c r="BQ27" s="195" t="n">
        <v/>
      </c>
      <c r="BR27" s="217" t="inlineStr">
        <is>
          <t>tx-series-group.tif</t>
        </is>
      </c>
      <c r="BS27" s="197" t="inlineStr">
        <is>
          <t>TX-Series-Overview.pdf</t>
        </is>
      </c>
      <c r="BT27" s="187" t="n"/>
    </row>
    <row r="28" ht="13.35" customFormat="1" customHeight="1" s="191">
      <c r="A28" s="179" t="n">
        <v/>
      </c>
      <c r="B28" s="180" t="n">
        <v/>
      </c>
      <c r="C28" s="181" t="n">
        <v/>
      </c>
      <c r="D28" s="182" t="n">
        <v/>
      </c>
      <c r="E28" s="182" t="n">
        <v/>
      </c>
      <c r="F28" s="183" t="n">
        <v/>
      </c>
      <c r="G28" s="189" t="n">
        <v/>
      </c>
      <c r="H28" s="185" t="n">
        <v/>
      </c>
      <c r="I28" s="186" t="n">
        <v/>
      </c>
      <c r="J28" s="186" t="n">
        <v/>
      </c>
      <c r="K28" s="186" t="n">
        <v/>
      </c>
      <c r="L28" s="186" t="n">
        <v/>
      </c>
      <c r="M28" s="187" t="n">
        <v/>
      </c>
      <c r="N28" s="182" t="n">
        <v/>
      </c>
      <c r="O28" s="182" t="n">
        <v/>
      </c>
      <c r="P28" s="182" t="n">
        <v/>
      </c>
      <c r="Q28" s="187" t="n">
        <v/>
      </c>
      <c r="R28" s="46" t="n">
        <v/>
      </c>
      <c r="S28" s="43" t="n">
        <v/>
      </c>
      <c r="T28" s="189" t="n">
        <v/>
      </c>
      <c r="U28" s="187" t="n">
        <v/>
      </c>
      <c r="V28" s="40" t="n">
        <v/>
      </c>
      <c r="W28" s="179" t="n">
        <v/>
      </c>
      <c r="X28" s="182" t="n">
        <v/>
      </c>
      <c r="Y28" s="203" t="n">
        <v/>
      </c>
      <c r="Z28" s="189" t="n">
        <v/>
      </c>
      <c r="AA28" s="189" t="n">
        <v/>
      </c>
      <c r="AB28" s="189" t="n">
        <v/>
      </c>
      <c r="AC28" s="190" t="n">
        <v/>
      </c>
      <c r="AD28" s="189" t="n">
        <v/>
      </c>
      <c r="AE28" s="190" t="n">
        <v/>
      </c>
      <c r="AF28" s="40" t="n">
        <v/>
      </c>
      <c r="AG28" s="40" t="n">
        <v/>
      </c>
      <c r="AH28" s="40" t="n">
        <v/>
      </c>
      <c r="AI28" s="40" t="n">
        <v/>
      </c>
      <c r="AJ28" s="40" t="n">
        <v/>
      </c>
      <c r="AK28" s="179" t="n">
        <v/>
      </c>
      <c r="AL28" s="179" t="n">
        <v/>
      </c>
      <c r="AM28" s="179" t="n">
        <v/>
      </c>
      <c r="AN28" s="179" t="n">
        <v/>
      </c>
      <c r="AO28" s="179" t="n">
        <v/>
      </c>
      <c r="AP28" s="179" t="n">
        <v/>
      </c>
      <c r="AQ28" s="179" t="n">
        <v/>
      </c>
      <c r="AR28" s="187" t="n">
        <v/>
      </c>
      <c r="AS28" s="179" t="n">
        <v/>
      </c>
      <c r="AT28" s="179" t="n">
        <v/>
      </c>
      <c r="AU28" s="179" t="n">
        <v/>
      </c>
      <c r="AV28" s="179" t="n">
        <v/>
      </c>
      <c r="AW28" s="179" t="n">
        <v/>
      </c>
      <c r="AX28" s="179" t="n">
        <v/>
      </c>
      <c r="AY28" s="179" t="n">
        <v/>
      </c>
      <c r="AZ28" s="187" t="n">
        <v/>
      </c>
      <c r="BA28" t="n">
        <v/>
      </c>
      <c r="BB28" t="n">
        <v/>
      </c>
      <c r="BC28" t="n">
        <v/>
      </c>
      <c r="BD28" s="179" t="n">
        <v/>
      </c>
      <c r="BE28" t="n">
        <v/>
      </c>
      <c r="BF28" t="n">
        <v/>
      </c>
      <c r="BG28" t="n">
        <v/>
      </c>
      <c r="BH28" t="n">
        <v/>
      </c>
      <c r="BI28" t="n">
        <v/>
      </c>
      <c r="BJ28" t="n">
        <v/>
      </c>
      <c r="BK28" t="n">
        <v/>
      </c>
      <c r="BL28" s="187" t="n">
        <v/>
      </c>
      <c r="BM28" s="192" t="n">
        <v/>
      </c>
      <c r="BN28" t="n">
        <v/>
      </c>
      <c r="BO28" s="216" t="n">
        <v/>
      </c>
      <c r="BP28" s="215" t="n">
        <v/>
      </c>
      <c r="BQ28" s="195" t="n">
        <v/>
      </c>
      <c r="BR28" s="217" t="n">
        <v/>
      </c>
      <c r="BS28" s="197" t="n">
        <v/>
      </c>
      <c r="BT28" s="187" t="n"/>
    </row>
    <row r="29" ht="13.35" customFormat="1" customHeight="1" s="191">
      <c r="A29" s="179" t="inlineStr">
        <is>
          <t>EXAMPLE</t>
        </is>
      </c>
      <c r="B29" s="198" t="inlineStr">
        <is>
          <t>1234-001</t>
        </is>
      </c>
      <c r="C29" s="181" t="inlineStr">
        <is>
          <t>Serological Pipet, 5mL, Pk. 200</t>
        </is>
      </c>
      <c r="D29" s="182" t="inlineStr">
        <is>
          <t>CS</t>
        </is>
      </c>
      <c r="E29" s="182" t="n">
        <v>1000</v>
      </c>
      <c r="F29" s="183" t="n">
        <v>75</v>
      </c>
      <c r="G29" s="189" t="n">
        <v>125</v>
      </c>
      <c r="H29" s="185" t="n">
        <v>0.4</v>
      </c>
      <c r="I29" s="186" t="inlineStr">
        <is>
          <t>PK</t>
        </is>
      </c>
      <c r="J29" s="186" t="n">
        <v>200</v>
      </c>
      <c r="K29" s="186" t="n">
        <v>15</v>
      </c>
      <c r="L29" s="186" t="n">
        <v>25</v>
      </c>
      <c r="M29" s="187" t="n">
        <v/>
      </c>
      <c r="N29" s="182" t="n">
        <v/>
      </c>
      <c r="O29" s="182" t="n">
        <v/>
      </c>
      <c r="P29" s="182" t="n">
        <v/>
      </c>
      <c r="Q29" s="187" t="n">
        <v/>
      </c>
      <c r="R29" s="46" t="inlineStr">
        <is>
          <t>Supplies</t>
        </is>
      </c>
      <c r="S29" s="43" t="inlineStr">
        <is>
          <t>Pipets</t>
        </is>
      </c>
      <c r="T29" s="189" t="inlineStr">
        <is>
          <t>Serological</t>
        </is>
      </c>
      <c r="U29" s="187" t="n">
        <v/>
      </c>
      <c r="V29" s="40" t="inlineStr">
        <is>
          <t>N</t>
        </is>
      </c>
      <c r="W29" s="179" t="inlineStr">
        <is>
          <t>$100 MINIMUM</t>
        </is>
      </c>
      <c r="X29" s="182" t="inlineStr">
        <is>
          <t>3926909910</t>
        </is>
      </c>
      <c r="Y29" s="203" t="inlineStr">
        <is>
          <t>MEXICO</t>
        </is>
      </c>
      <c r="Z29" s="189" t="n">
        <v>6</v>
      </c>
      <c r="AA29" s="189" t="n">
        <v>6</v>
      </c>
      <c r="AB29" s="189" t="n">
        <v>6</v>
      </c>
      <c r="AC29" s="190" t="n">
        <v>0.5</v>
      </c>
      <c r="AD29" s="189" t="n">
        <v>2</v>
      </c>
      <c r="AE29" s="190" t="n">
        <v>8</v>
      </c>
      <c r="AF29" s="40" t="inlineStr">
        <is>
          <t>RT</t>
        </is>
      </c>
      <c r="AG29" s="40" t="inlineStr">
        <is>
          <t>RT</t>
        </is>
      </c>
      <c r="AH29" s="40" t="n">
        <v/>
      </c>
      <c r="AI29" s="40" t="n">
        <v/>
      </c>
      <c r="AJ29" s="40" t="inlineStr">
        <is>
          <t>N</t>
        </is>
      </c>
      <c r="AK29" s="179" t="n">
        <v/>
      </c>
      <c r="AL29" s="179" t="n">
        <v/>
      </c>
      <c r="AM29" s="179" t="n">
        <v/>
      </c>
      <c r="AN29" s="179" t="n">
        <v/>
      </c>
      <c r="AO29" s="179" t="n">
        <v/>
      </c>
      <c r="AP29" s="179" t="n">
        <v/>
      </c>
      <c r="AQ29" s="179" t="n">
        <v/>
      </c>
      <c r="AR29" s="187" t="n">
        <v/>
      </c>
      <c r="AS29" s="179" t="n">
        <v/>
      </c>
      <c r="AT29" s="179" t="n">
        <v/>
      </c>
      <c r="AU29" s="179" t="n">
        <v/>
      </c>
      <c r="AV29" s="179" t="inlineStr">
        <is>
          <t>cp1243</t>
        </is>
      </c>
      <c r="AW29" s="179" t="n">
        <v/>
      </c>
      <c r="AX29" s="179" t="n">
        <v/>
      </c>
      <c r="AY29" s="179" t="n">
        <v/>
      </c>
      <c r="AZ29" s="187" t="n">
        <v/>
      </c>
      <c r="BA29" t="n">
        <v/>
      </c>
      <c r="BB29" t="n">
        <v/>
      </c>
      <c r="BC29" t="n">
        <v/>
      </c>
      <c r="BD29" s="179" t="n">
        <v/>
      </c>
      <c r="BE29" t="n">
        <v/>
      </c>
      <c r="BF29" t="n">
        <v/>
      </c>
      <c r="BG29" t="n">
        <v/>
      </c>
      <c r="BH29" t="n">
        <v/>
      </c>
      <c r="BI29" t="n">
        <v/>
      </c>
      <c r="BJ29" t="n">
        <v/>
      </c>
      <c r="BK29" t="n">
        <v/>
      </c>
      <c r="BL29" s="187" t="n">
        <v/>
      </c>
      <c r="BM29" s="192" t="inlineStr">
        <is>
          <t>Serological Pipet, 5mL, Individually Wrapped, Sterile</t>
        </is>
      </c>
      <c r="BN29" t="n">
        <v/>
      </c>
      <c r="BO29" s="214" t="inlineStr">
        <is>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is>
      </c>
      <c r="BP29" s="215" t="n">
        <v/>
      </c>
      <c r="BQ29" s="195" t="inlineStr">
        <is>
          <t>serological serologicals pipet pipets pipette pipettes pipetting</t>
        </is>
      </c>
      <c r="BR29" s="217" t="inlineStr">
        <is>
          <t>http://www.website.com/images-suppliers</t>
        </is>
      </c>
      <c r="BS29" s="197" t="n">
        <v/>
      </c>
      <c r="BT29" s="187" t="n"/>
    </row>
    <row r="30" ht="13.35" customFormat="1" customHeight="1" s="191">
      <c r="A30" s="179" t="inlineStr">
        <is>
          <t>EXAMPLE</t>
        </is>
      </c>
      <c r="B30" s="198" t="inlineStr">
        <is>
          <t>1234-002</t>
        </is>
      </c>
      <c r="C30" s="181" t="inlineStr">
        <is>
          <t>Serological Pipet, 10mL, Pk. 200</t>
        </is>
      </c>
      <c r="D30" s="182" t="inlineStr">
        <is>
          <t>CS</t>
        </is>
      </c>
      <c r="E30" s="182" t="n">
        <v>1000</v>
      </c>
      <c r="F30" s="183" t="n">
        <v>75</v>
      </c>
      <c r="G30" s="189" t="n">
        <v>125</v>
      </c>
      <c r="H30" s="185" t="n">
        <v>0.4</v>
      </c>
      <c r="I30" s="186" t="inlineStr">
        <is>
          <t>PK</t>
        </is>
      </c>
      <c r="J30" s="186" t="n">
        <v>200</v>
      </c>
      <c r="K30" s="186" t="n">
        <v>15</v>
      </c>
      <c r="L30" s="186" t="n">
        <v>25</v>
      </c>
      <c r="M30" s="187" t="n">
        <v/>
      </c>
      <c r="N30" s="182" t="n">
        <v/>
      </c>
      <c r="O30" s="182" t="n">
        <v/>
      </c>
      <c r="P30" s="182" t="n">
        <v/>
      </c>
      <c r="Q30" s="187" t="n">
        <v/>
      </c>
      <c r="R30" s="46" t="inlineStr">
        <is>
          <t>Supplies</t>
        </is>
      </c>
      <c r="S30" s="43" t="inlineStr">
        <is>
          <t>Pipets</t>
        </is>
      </c>
      <c r="T30" s="189" t="inlineStr">
        <is>
          <t>Serological</t>
        </is>
      </c>
      <c r="U30" s="187" t="n">
        <v/>
      </c>
      <c r="V30" s="40" t="inlineStr">
        <is>
          <t>N</t>
        </is>
      </c>
      <c r="W30" s="179" t="inlineStr">
        <is>
          <t>$100 MINIMUM</t>
        </is>
      </c>
      <c r="X30" s="182" t="inlineStr">
        <is>
          <t>3926909910</t>
        </is>
      </c>
      <c r="Y30" s="203" t="inlineStr">
        <is>
          <t>MEXICO</t>
        </is>
      </c>
      <c r="Z30" s="189" t="n">
        <v>6</v>
      </c>
      <c r="AA30" s="189" t="n">
        <v>6</v>
      </c>
      <c r="AB30" s="189" t="n">
        <v>6</v>
      </c>
      <c r="AC30" s="190" t="n">
        <v>0.5</v>
      </c>
      <c r="AD30" s="189" t="n">
        <v>2</v>
      </c>
      <c r="AE30" s="190" t="n">
        <v>8</v>
      </c>
      <c r="AF30" s="40" t="inlineStr">
        <is>
          <t>RT</t>
        </is>
      </c>
      <c r="AG30" s="40" t="inlineStr">
        <is>
          <t>RT</t>
        </is>
      </c>
      <c r="AH30" s="40" t="n">
        <v/>
      </c>
      <c r="AI30" s="40" t="n">
        <v/>
      </c>
      <c r="AJ30" s="40" t="inlineStr">
        <is>
          <t>N</t>
        </is>
      </c>
      <c r="AK30" s="179" t="n">
        <v/>
      </c>
      <c r="AL30" s="179" t="n">
        <v/>
      </c>
      <c r="AM30" s="179" t="n">
        <v/>
      </c>
      <c r="AN30" s="179" t="n">
        <v/>
      </c>
      <c r="AO30" s="179" t="n">
        <v/>
      </c>
      <c r="AP30" s="179" t="n">
        <v/>
      </c>
      <c r="AQ30" s="179" t="n">
        <v/>
      </c>
      <c r="AR30" s="187" t="n">
        <v/>
      </c>
      <c r="AS30" s="179" t="n">
        <v/>
      </c>
      <c r="AT30" s="179" t="n">
        <v/>
      </c>
      <c r="AU30" s="179" t="n">
        <v/>
      </c>
      <c r="AV30" s="179" t="inlineStr">
        <is>
          <t>cp4321</t>
        </is>
      </c>
      <c r="AW30" s="179" t="n">
        <v/>
      </c>
      <c r="AX30" s="179" t="n">
        <v/>
      </c>
      <c r="AY30" s="179" t="n">
        <v/>
      </c>
      <c r="AZ30" s="187" t="n">
        <v/>
      </c>
      <c r="BA30" t="n">
        <v/>
      </c>
      <c r="BB30" t="n">
        <v/>
      </c>
      <c r="BC30" t="n">
        <v/>
      </c>
      <c r="BD30" s="179" t="n">
        <v/>
      </c>
      <c r="BE30" t="n">
        <v/>
      </c>
      <c r="BF30" t="n">
        <v/>
      </c>
      <c r="BG30" t="n">
        <v/>
      </c>
      <c r="BH30" t="n">
        <v/>
      </c>
      <c r="BI30" t="n">
        <v/>
      </c>
      <c r="BJ30" t="n">
        <v/>
      </c>
      <c r="BK30" t="n">
        <v/>
      </c>
      <c r="BL30" s="187" t="n">
        <v/>
      </c>
      <c r="BM30" s="199" t="inlineStr">
        <is>
          <t>Serological Pipet, 10mL, Individually Wrapped, Sterile</t>
        </is>
      </c>
      <c r="BN30" t="n">
        <v/>
      </c>
      <c r="BO30" s="214" t="n">
        <v/>
      </c>
      <c r="BP30" s="215" t="n">
        <v/>
      </c>
      <c r="BQ30" s="195" t="n">
        <v/>
      </c>
      <c r="BR30" s="217" t="inlineStr">
        <is>
          <t>http://www.website.com/images-suppliers</t>
        </is>
      </c>
      <c r="BS30" s="197" t="n">
        <v/>
      </c>
      <c r="BT30" s="187" t="n"/>
    </row>
    <row r="31" ht="13.35" customFormat="1" customHeight="1" s="191">
      <c r="A31" s="179" t="inlineStr">
        <is>
          <t>EXAMPLE</t>
        </is>
      </c>
      <c r="B31" s="198" t="inlineStr">
        <is>
          <t>1234-003</t>
        </is>
      </c>
      <c r="C31" s="181" t="inlineStr">
        <is>
          <t>Serological Pipet, 25mL, Pk. 200</t>
        </is>
      </c>
      <c r="D31" s="182" t="inlineStr">
        <is>
          <t>CS</t>
        </is>
      </c>
      <c r="E31" s="182" t="n">
        <v>1000</v>
      </c>
      <c r="F31" s="183" t="n">
        <v>75</v>
      </c>
      <c r="G31" s="189" t="n">
        <v>125</v>
      </c>
      <c r="H31" s="185" t="n">
        <v>0.4</v>
      </c>
      <c r="I31" s="186" t="inlineStr">
        <is>
          <t>PK</t>
        </is>
      </c>
      <c r="J31" s="186" t="n">
        <v>200</v>
      </c>
      <c r="K31" s="186" t="n">
        <v>15</v>
      </c>
      <c r="L31" s="186" t="n">
        <v>25</v>
      </c>
      <c r="M31" s="187" t="n">
        <v/>
      </c>
      <c r="N31" s="182" t="n">
        <v/>
      </c>
      <c r="O31" s="182" t="n">
        <v/>
      </c>
      <c r="P31" s="182" t="n">
        <v/>
      </c>
      <c r="Q31" s="187" t="n">
        <v/>
      </c>
      <c r="R31" s="46" t="inlineStr">
        <is>
          <t>Supplies</t>
        </is>
      </c>
      <c r="S31" s="43" t="inlineStr">
        <is>
          <t>Pipets</t>
        </is>
      </c>
      <c r="T31" s="189" t="inlineStr">
        <is>
          <t>Serological</t>
        </is>
      </c>
      <c r="U31" s="187" t="n">
        <v/>
      </c>
      <c r="V31" s="40" t="inlineStr">
        <is>
          <t>N</t>
        </is>
      </c>
      <c r="W31" s="179" t="inlineStr">
        <is>
          <t>$100 MINIMUM</t>
        </is>
      </c>
      <c r="X31" s="182" t="inlineStr">
        <is>
          <t>3926909910</t>
        </is>
      </c>
      <c r="Y31" s="203" t="inlineStr">
        <is>
          <t>MEXICO</t>
        </is>
      </c>
      <c r="Z31" s="189" t="n">
        <v>6</v>
      </c>
      <c r="AA31" s="189" t="n">
        <v>6</v>
      </c>
      <c r="AB31" s="189" t="n">
        <v>6</v>
      </c>
      <c r="AC31" s="190" t="n">
        <v>0.5</v>
      </c>
      <c r="AD31" s="189" t="n">
        <v>2</v>
      </c>
      <c r="AE31" s="190" t="n">
        <v>8</v>
      </c>
      <c r="AF31" s="40" t="inlineStr">
        <is>
          <t>RT</t>
        </is>
      </c>
      <c r="AG31" s="40" t="inlineStr">
        <is>
          <t>RT</t>
        </is>
      </c>
      <c r="AH31" s="40" t="n">
        <v/>
      </c>
      <c r="AI31" s="40" t="n">
        <v/>
      </c>
      <c r="AJ31" s="40" t="inlineStr">
        <is>
          <t>N</t>
        </is>
      </c>
      <c r="AK31" s="179" t="n">
        <v/>
      </c>
      <c r="AL31" s="179" t="n">
        <v/>
      </c>
      <c r="AM31" s="179" t="n">
        <v/>
      </c>
      <c r="AN31" s="179" t="n">
        <v/>
      </c>
      <c r="AO31" s="179" t="n">
        <v/>
      </c>
      <c r="AP31" s="179" t="n">
        <v/>
      </c>
      <c r="AQ31" s="179" t="n">
        <v/>
      </c>
      <c r="AR31" s="187" t="n">
        <v/>
      </c>
      <c r="AS31" s="179" t="n">
        <v/>
      </c>
      <c r="AT31" s="179" t="n">
        <v/>
      </c>
      <c r="AU31" s="179" t="n">
        <v/>
      </c>
      <c r="AV31" s="179" t="inlineStr">
        <is>
          <t>cp9977</t>
        </is>
      </c>
      <c r="AW31" s="179" t="n">
        <v/>
      </c>
      <c r="AX31" s="179" t="n">
        <v/>
      </c>
      <c r="AY31" s="179" t="n">
        <v/>
      </c>
      <c r="AZ31" s="187" t="n">
        <v/>
      </c>
      <c r="BA31" t="n">
        <v/>
      </c>
      <c r="BB31" t="n">
        <v/>
      </c>
      <c r="BC31" t="n">
        <v/>
      </c>
      <c r="BD31" s="179" t="n">
        <v/>
      </c>
      <c r="BE31" t="n">
        <v/>
      </c>
      <c r="BF31" t="n">
        <v/>
      </c>
      <c r="BG31" t="n">
        <v/>
      </c>
      <c r="BH31" t="n">
        <v/>
      </c>
      <c r="BI31" t="n">
        <v/>
      </c>
      <c r="BJ31" t="n">
        <v/>
      </c>
      <c r="BK31" t="n">
        <v/>
      </c>
      <c r="BL31" s="187" t="n">
        <v/>
      </c>
      <c r="BM31" s="192" t="inlineStr">
        <is>
          <t>Serological Pipet, 25mL, Individually Wrapped, Sterile</t>
        </is>
      </c>
      <c r="BN31" t="n">
        <v/>
      </c>
      <c r="BO31" s="214" t="n">
        <v/>
      </c>
      <c r="BP31" s="215" t="n">
        <v/>
      </c>
      <c r="BQ31" s="195" t="n">
        <v/>
      </c>
      <c r="BR31" s="217" t="inlineStr">
        <is>
          <t>http://www.website.com/images-suppliers</t>
        </is>
      </c>
      <c r="BS31" s="197" t="n">
        <v/>
      </c>
      <c r="BT31" s="187" t="n"/>
    </row>
    <row r="32" ht="13.35" customFormat="1" customHeight="1" s="191">
      <c r="A32" s="179" t="inlineStr">
        <is>
          <t>EXAMPLE</t>
        </is>
      </c>
      <c r="B32" s="198" t="inlineStr">
        <is>
          <t>1234-004</t>
        </is>
      </c>
      <c r="C32" s="181" t="inlineStr">
        <is>
          <t>Serological Pipet, 50mL, Pk. 100</t>
        </is>
      </c>
      <c r="D32" s="182" t="inlineStr">
        <is>
          <t>CS</t>
        </is>
      </c>
      <c r="E32" s="182" t="n">
        <v>1000</v>
      </c>
      <c r="F32" s="183" t="n">
        <v>75</v>
      </c>
      <c r="G32" s="189" t="n">
        <v>125</v>
      </c>
      <c r="H32" s="185" t="n">
        <v>0.4</v>
      </c>
      <c r="I32" s="186" t="inlineStr">
        <is>
          <t>PK</t>
        </is>
      </c>
      <c r="J32" s="186" t="n">
        <v>100</v>
      </c>
      <c r="K32" s="186" t="n">
        <v>7.5</v>
      </c>
      <c r="L32" s="186" t="n">
        <v>12.5</v>
      </c>
      <c r="M32" s="187" t="n">
        <v/>
      </c>
      <c r="N32" s="182" t="n">
        <v/>
      </c>
      <c r="O32" s="182" t="n">
        <v/>
      </c>
      <c r="P32" s="182" t="n">
        <v/>
      </c>
      <c r="Q32" s="187" t="n">
        <v/>
      </c>
      <c r="R32" s="46" t="inlineStr">
        <is>
          <t>Supplies</t>
        </is>
      </c>
      <c r="S32" s="43" t="inlineStr">
        <is>
          <t>Pipets</t>
        </is>
      </c>
      <c r="T32" s="189" t="inlineStr">
        <is>
          <t>Serological</t>
        </is>
      </c>
      <c r="U32" s="187" t="n">
        <v/>
      </c>
      <c r="V32" s="40" t="inlineStr">
        <is>
          <t>N</t>
        </is>
      </c>
      <c r="W32" s="179" t="inlineStr">
        <is>
          <t>$100 MINIMUM</t>
        </is>
      </c>
      <c r="X32" s="182" t="inlineStr">
        <is>
          <t>3926909910</t>
        </is>
      </c>
      <c r="Y32" s="203" t="inlineStr">
        <is>
          <t>MEXICO</t>
        </is>
      </c>
      <c r="Z32" s="189" t="n">
        <v>6</v>
      </c>
      <c r="AA32" s="189" t="n">
        <v>6</v>
      </c>
      <c r="AB32" s="189" t="n">
        <v>6</v>
      </c>
      <c r="AC32" s="190" t="n">
        <v>0.5</v>
      </c>
      <c r="AD32" s="189" t="n">
        <v>2</v>
      </c>
      <c r="AE32" s="190" t="n">
        <v>8</v>
      </c>
      <c r="AF32" s="40" t="inlineStr">
        <is>
          <t>RT</t>
        </is>
      </c>
      <c r="AG32" s="40" t="inlineStr">
        <is>
          <t>RT</t>
        </is>
      </c>
      <c r="AH32" s="40" t="n">
        <v/>
      </c>
      <c r="AI32" s="40" t="n">
        <v/>
      </c>
      <c r="AJ32" s="40" t="inlineStr">
        <is>
          <t>N</t>
        </is>
      </c>
      <c r="AK32" s="179" t="n">
        <v/>
      </c>
      <c r="AL32" s="179" t="n">
        <v/>
      </c>
      <c r="AM32" s="179" t="n">
        <v/>
      </c>
      <c r="AN32" s="179" t="n">
        <v/>
      </c>
      <c r="AO32" s="179" t="n">
        <v/>
      </c>
      <c r="AP32" s="179" t="n">
        <v/>
      </c>
      <c r="AQ32" s="179" t="n">
        <v/>
      </c>
      <c r="AR32" s="187" t="n">
        <v/>
      </c>
      <c r="AS32" s="179" t="n">
        <v/>
      </c>
      <c r="AT32" s="179" t="n">
        <v/>
      </c>
      <c r="AU32" s="179" t="n">
        <v/>
      </c>
      <c r="AV32" s="179" t="inlineStr">
        <is>
          <t>cp9988</t>
        </is>
      </c>
      <c r="AW32" s="179" t="n">
        <v/>
      </c>
      <c r="AX32" s="179" t="n">
        <v/>
      </c>
      <c r="AY32" s="179" t="n">
        <v/>
      </c>
      <c r="AZ32" s="187" t="n">
        <v/>
      </c>
      <c r="BA32" t="n">
        <v/>
      </c>
      <c r="BB32" t="n">
        <v/>
      </c>
      <c r="BC32" t="n">
        <v/>
      </c>
      <c r="BD32" s="179" t="n">
        <v/>
      </c>
      <c r="BE32" t="n">
        <v/>
      </c>
      <c r="BF32" t="n">
        <v/>
      </c>
      <c r="BG32" t="n">
        <v/>
      </c>
      <c r="BH32" t="n">
        <v/>
      </c>
      <c r="BI32" t="n">
        <v/>
      </c>
      <c r="BJ32" t="n">
        <v/>
      </c>
      <c r="BK32" t="n">
        <v/>
      </c>
      <c r="BL32" s="187" t="n">
        <v/>
      </c>
      <c r="BM32" s="192" t="inlineStr">
        <is>
          <t>Serological Pipet, 50mL, Individually Wrapped, Sterile</t>
        </is>
      </c>
      <c r="BN32" t="n">
        <v/>
      </c>
      <c r="BO32" s="214" t="n">
        <v/>
      </c>
      <c r="BP32" s="215" t="n">
        <v/>
      </c>
      <c r="BQ32" s="195" t="n">
        <v/>
      </c>
      <c r="BR32" s="217" t="inlineStr">
        <is>
          <t>http://www.website.com/images-suppliers</t>
        </is>
      </c>
      <c r="BS32" s="197" t="n">
        <v/>
      </c>
      <c r="BT32" s="187" t="n"/>
    </row>
    <row r="33" ht="13.35" customFormat="1" customHeight="1" s="191">
      <c r="A33" s="179" t="n">
        <v/>
      </c>
      <c r="B33" s="180" t="n">
        <v/>
      </c>
      <c r="C33" s="181" t="n">
        <v/>
      </c>
      <c r="D33" s="182" t="n">
        <v/>
      </c>
      <c r="E33" s="182" t="n">
        <v/>
      </c>
      <c r="F33" s="183" t="n">
        <v/>
      </c>
      <c r="G33" s="189" t="n">
        <v/>
      </c>
      <c r="H33" s="185" t="n">
        <v/>
      </c>
      <c r="I33" s="186" t="n">
        <v/>
      </c>
      <c r="J33" s="186" t="n">
        <v/>
      </c>
      <c r="K33" s="186" t="n">
        <v/>
      </c>
      <c r="L33" s="186" t="n">
        <v/>
      </c>
      <c r="M33" s="187" t="n">
        <v/>
      </c>
      <c r="N33" s="182" t="n">
        <v/>
      </c>
      <c r="O33" s="182" t="n">
        <v/>
      </c>
      <c r="P33" s="182" t="n">
        <v/>
      </c>
      <c r="Q33" s="187" t="n">
        <v/>
      </c>
      <c r="R33" s="46" t="n">
        <v/>
      </c>
      <c r="S33" s="43" t="n">
        <v/>
      </c>
      <c r="T33" s="189" t="n">
        <v/>
      </c>
      <c r="U33" s="187" t="n">
        <v/>
      </c>
      <c r="V33" s="40" t="n">
        <v/>
      </c>
      <c r="W33" s="179" t="n">
        <v/>
      </c>
      <c r="X33" s="182" t="n">
        <v/>
      </c>
      <c r="Y33" s="203" t="n">
        <v/>
      </c>
      <c r="Z33" s="189" t="n">
        <v/>
      </c>
      <c r="AA33" s="189" t="n">
        <v/>
      </c>
      <c r="AB33" s="189" t="n">
        <v/>
      </c>
      <c r="AC33" s="190" t="n">
        <v/>
      </c>
      <c r="AD33" s="189" t="n">
        <v/>
      </c>
      <c r="AE33" s="190" t="n">
        <v/>
      </c>
      <c r="AF33" s="40" t="n">
        <v/>
      </c>
      <c r="AG33" s="40" t="n">
        <v/>
      </c>
      <c r="AH33" s="40" t="n">
        <v/>
      </c>
      <c r="AI33" s="40" t="n">
        <v/>
      </c>
      <c r="AJ33" s="40" t="n">
        <v/>
      </c>
      <c r="AK33" s="179" t="n">
        <v/>
      </c>
      <c r="AL33" s="179" t="n">
        <v/>
      </c>
      <c r="AM33" s="179" t="n">
        <v/>
      </c>
      <c r="AN33" s="179" t="n">
        <v/>
      </c>
      <c r="AO33" s="179" t="n">
        <v/>
      </c>
      <c r="AP33" s="179" t="n">
        <v/>
      </c>
      <c r="AQ33" s="179" t="n">
        <v/>
      </c>
      <c r="AR33" s="187" t="n">
        <v/>
      </c>
      <c r="AS33" s="179" t="n">
        <v/>
      </c>
      <c r="AT33" s="179" t="n">
        <v/>
      </c>
      <c r="AU33" s="179" t="n">
        <v/>
      </c>
      <c r="AV33" s="179" t="n">
        <v/>
      </c>
      <c r="AW33" s="179" t="n">
        <v/>
      </c>
      <c r="AX33" s="179" t="n">
        <v/>
      </c>
      <c r="AY33" s="179" t="n">
        <v/>
      </c>
      <c r="AZ33" s="187" t="n">
        <v/>
      </c>
      <c r="BA33" t="n">
        <v/>
      </c>
      <c r="BB33" t="n">
        <v/>
      </c>
      <c r="BC33" t="n">
        <v/>
      </c>
      <c r="BD33" s="179" t="n">
        <v/>
      </c>
      <c r="BE33" t="n">
        <v/>
      </c>
      <c r="BF33" t="n">
        <v/>
      </c>
      <c r="BG33" t="n">
        <v/>
      </c>
      <c r="BH33" t="n">
        <v/>
      </c>
      <c r="BI33" t="n">
        <v/>
      </c>
      <c r="BJ33" t="n">
        <v/>
      </c>
      <c r="BK33" t="n">
        <v/>
      </c>
      <c r="BL33" s="187" t="n">
        <v/>
      </c>
      <c r="BM33" s="192" t="n">
        <v/>
      </c>
      <c r="BN33" t="n">
        <v/>
      </c>
      <c r="BO33" s="214" t="n">
        <v/>
      </c>
      <c r="BP33" s="215" t="n">
        <v/>
      </c>
      <c r="BQ33" s="195" t="n">
        <v/>
      </c>
      <c r="BR33" s="217" t="n">
        <v/>
      </c>
      <c r="BS33" s="197" t="n">
        <v/>
      </c>
      <c r="BT33" s="187" t="n"/>
    </row>
    <row r="34" ht="13.35" customFormat="1" customHeight="1" s="191">
      <c r="A34" s="179" t="inlineStr">
        <is>
          <t>EXAMPLE</t>
        </is>
      </c>
      <c r="B34" s="180" t="inlineStr">
        <is>
          <t>4321</t>
        </is>
      </c>
      <c r="C34" s="181" t="inlineStr">
        <is>
          <t>Clamp, 25mm</t>
        </is>
      </c>
      <c r="D34" s="182" t="inlineStr">
        <is>
          <t>PK</t>
        </is>
      </c>
      <c r="E34" s="182" t="n">
        <v>25</v>
      </c>
      <c r="F34" s="183" t="n">
        <v>25</v>
      </c>
      <c r="G34" s="189" t="n">
        <v>50</v>
      </c>
      <c r="H34" s="185" t="n">
        <v>0.5</v>
      </c>
      <c r="I34" s="186" t="n">
        <v/>
      </c>
      <c r="J34" s="186" t="n">
        <v/>
      </c>
      <c r="K34" s="186" t="n">
        <v/>
      </c>
      <c r="L34" s="186" t="n">
        <v/>
      </c>
      <c r="M34" s="187" t="n">
        <v/>
      </c>
      <c r="N34" s="182" t="n">
        <v/>
      </c>
      <c r="O34" s="182" t="n">
        <v/>
      </c>
      <c r="P34" s="182" t="n">
        <v/>
      </c>
      <c r="Q34" s="187" t="n">
        <v/>
      </c>
      <c r="R34" s="46" t="inlineStr">
        <is>
          <t>Supplies</t>
        </is>
      </c>
      <c r="S34" s="43" t="inlineStr">
        <is>
          <t>Clamps</t>
        </is>
      </c>
      <c r="T34" s="189" t="n">
        <v/>
      </c>
      <c r="U34" s="187" t="n">
        <v/>
      </c>
      <c r="V34" s="40" t="inlineStr">
        <is>
          <t>Y</t>
        </is>
      </c>
      <c r="W34" s="179" t="inlineStr">
        <is>
          <t>NONE</t>
        </is>
      </c>
      <c r="X34" s="182" t="inlineStr">
        <is>
          <t>9027.90.8950</t>
        </is>
      </c>
      <c r="Y34" s="203" t="inlineStr">
        <is>
          <t>USA</t>
        </is>
      </c>
      <c r="Z34" s="189" t="n">
        <v>12</v>
      </c>
      <c r="AA34" s="189" t="n">
        <v>12</v>
      </c>
      <c r="AB34" s="189" t="n">
        <v>12</v>
      </c>
      <c r="AC34" s="190" t="n">
        <v>1</v>
      </c>
      <c r="AD34" s="189" t="n">
        <v>5</v>
      </c>
      <c r="AE34" s="190" t="n">
        <v/>
      </c>
      <c r="AF34" s="40" t="inlineStr">
        <is>
          <t>RT</t>
        </is>
      </c>
      <c r="AG34" s="40" t="inlineStr">
        <is>
          <t>RT</t>
        </is>
      </c>
      <c r="AH34" s="40" t="n">
        <v/>
      </c>
      <c r="AI34" s="40" t="n">
        <v/>
      </c>
      <c r="AJ34" s="40" t="inlineStr">
        <is>
          <t>N</t>
        </is>
      </c>
      <c r="AK34" s="179" t="n">
        <v/>
      </c>
      <c r="AL34" s="179" t="n">
        <v/>
      </c>
      <c r="AM34" s="179" t="n">
        <v/>
      </c>
      <c r="AN34" s="179" t="n">
        <v/>
      </c>
      <c r="AO34" s="179" t="n">
        <v/>
      </c>
      <c r="AP34" s="179" t="n">
        <v/>
      </c>
      <c r="AQ34" s="179" t="n">
        <v/>
      </c>
      <c r="AR34" s="187" t="n">
        <v/>
      </c>
      <c r="AS34" s="179" t="inlineStr">
        <is>
          <t>4114</t>
        </is>
      </c>
      <c r="AT34" s="179" t="n">
        <v/>
      </c>
      <c r="AU34" s="179" t="n">
        <v/>
      </c>
      <c r="AV34" s="179" t="n">
        <v/>
      </c>
      <c r="AW34" s="179" t="n">
        <v/>
      </c>
      <c r="AX34" s="179" t="n">
        <v/>
      </c>
      <c r="AY34" s="179" t="n">
        <v/>
      </c>
      <c r="AZ34" s="187" t="n">
        <v/>
      </c>
      <c r="BA34" t="n">
        <v/>
      </c>
      <c r="BB34" t="n">
        <v/>
      </c>
      <c r="BC34" t="n">
        <v/>
      </c>
      <c r="BD34" s="179" t="n">
        <v/>
      </c>
      <c r="BE34" t="n">
        <v/>
      </c>
      <c r="BF34" t="n">
        <v/>
      </c>
      <c r="BG34" t="n">
        <v/>
      </c>
      <c r="BH34" t="n">
        <v/>
      </c>
      <c r="BI34" t="n">
        <v/>
      </c>
      <c r="BJ34" t="n">
        <v/>
      </c>
      <c r="BK34" t="n">
        <v/>
      </c>
      <c r="BL34" s="187" t="n">
        <v/>
      </c>
      <c r="BM34" s="192" t="inlineStr">
        <is>
          <t>Clamp, Stainless Steel, 25 mm</t>
        </is>
      </c>
      <c r="BN34" t="n">
        <v>4110</v>
      </c>
      <c r="BO34" s="214" t="n">
        <v/>
      </c>
      <c r="BP34" s="215" t="n">
        <v/>
      </c>
      <c r="BQ34" s="195" t="n">
        <v/>
      </c>
      <c r="BR34" s="217" t="n">
        <v/>
      </c>
      <c r="BS34" s="197" t="n">
        <v/>
      </c>
      <c r="BT34" s="187" t="n"/>
    </row>
    <row r="35" ht="13.35" customFormat="1" customHeight="1" s="191">
      <c r="A35" s="179" t="n">
        <v/>
      </c>
      <c r="B35" s="200" t="n">
        <v/>
      </c>
      <c r="C35" s="201" t="n">
        <v/>
      </c>
      <c r="D35" s="182" t="n">
        <v/>
      </c>
      <c r="E35" s="182" t="n">
        <v/>
      </c>
      <c r="F35" s="183" t="n">
        <v/>
      </c>
      <c r="G35" s="189" t="n">
        <v/>
      </c>
      <c r="H35" s="185" t="n">
        <v/>
      </c>
      <c r="I35" s="186" t="n">
        <v/>
      </c>
      <c r="J35" s="186" t="n">
        <v/>
      </c>
      <c r="K35" s="186" t="n">
        <v/>
      </c>
      <c r="L35" s="186" t="n">
        <v/>
      </c>
      <c r="M35" s="187" t="n">
        <v/>
      </c>
      <c r="N35" s="182" t="n">
        <v/>
      </c>
      <c r="O35" s="182" t="n">
        <v/>
      </c>
      <c r="P35" s="182" t="n">
        <v/>
      </c>
      <c r="Q35" s="187" t="n">
        <v/>
      </c>
      <c r="R35" s="46" t="n">
        <v/>
      </c>
      <c r="S35" s="43" t="n">
        <v/>
      </c>
      <c r="T35" s="189" t="n">
        <v/>
      </c>
      <c r="U35" s="187" t="n">
        <v/>
      </c>
      <c r="V35" s="40" t="n">
        <v/>
      </c>
      <c r="W35" s="179" t="n">
        <v/>
      </c>
      <c r="X35" s="182" t="n">
        <v/>
      </c>
      <c r="Y35" s="203" t="n">
        <v/>
      </c>
      <c r="Z35" s="189" t="n">
        <v/>
      </c>
      <c r="AA35" s="189" t="n">
        <v/>
      </c>
      <c r="AB35" s="189" t="n">
        <v/>
      </c>
      <c r="AC35" s="190" t="n">
        <v/>
      </c>
      <c r="AD35" s="189" t="n">
        <v/>
      </c>
      <c r="AE35" s="190" t="n">
        <v/>
      </c>
      <c r="AF35" s="40" t="n">
        <v/>
      </c>
      <c r="AG35" s="40" t="n">
        <v/>
      </c>
      <c r="AH35" s="40" t="n">
        <v/>
      </c>
      <c r="AI35" s="40" t="n">
        <v/>
      </c>
      <c r="AJ35" s="40" t="n">
        <v/>
      </c>
      <c r="AK35" s="179" t="n">
        <v/>
      </c>
      <c r="AL35" s="179" t="n">
        <v/>
      </c>
      <c r="AM35" s="179" t="n">
        <v/>
      </c>
      <c r="AN35" s="179" t="n">
        <v/>
      </c>
      <c r="AO35" s="179" t="n">
        <v/>
      </c>
      <c r="AP35" s="179" t="n">
        <v/>
      </c>
      <c r="AQ35" s="179" t="n">
        <v/>
      </c>
      <c r="AR35" s="187" t="n">
        <v/>
      </c>
      <c r="AS35" s="179" t="n">
        <v/>
      </c>
      <c r="AT35" s="179" t="n">
        <v/>
      </c>
      <c r="AU35" s="179" t="n">
        <v/>
      </c>
      <c r="AV35" s="179" t="n">
        <v/>
      </c>
      <c r="AW35" s="179" t="n">
        <v/>
      </c>
      <c r="AX35" s="179" t="n">
        <v/>
      </c>
      <c r="AY35" s="179" t="n">
        <v/>
      </c>
      <c r="AZ35" s="187" t="n">
        <v/>
      </c>
      <c r="BA35" t="n">
        <v/>
      </c>
      <c r="BB35" t="n">
        <v/>
      </c>
      <c r="BC35" t="n">
        <v/>
      </c>
      <c r="BD35" s="179" t="n">
        <v/>
      </c>
      <c r="BE35" t="n">
        <v/>
      </c>
      <c r="BF35" t="n">
        <v/>
      </c>
      <c r="BG35" t="n">
        <v/>
      </c>
      <c r="BH35" t="n">
        <v/>
      </c>
      <c r="BI35" t="n">
        <v/>
      </c>
      <c r="BJ35" t="n">
        <v/>
      </c>
      <c r="BK35" t="n">
        <v/>
      </c>
      <c r="BL35" s="187" t="n">
        <v/>
      </c>
      <c r="BM35" s="202" t="n">
        <v/>
      </c>
      <c r="BN35" t="n">
        <v/>
      </c>
      <c r="BO35" s="216" t="n">
        <v/>
      </c>
      <c r="BP35" s="202" t="n">
        <v/>
      </c>
      <c r="BQ35" s="195" t="n">
        <v/>
      </c>
      <c r="BR35" s="217" t="n">
        <v/>
      </c>
      <c r="BS35" s="197" t="n">
        <v/>
      </c>
      <c r="BT35" s="187" t="n"/>
    </row>
    <row r="36" ht="13.35" customFormat="1" customHeight="1" s="191">
      <c r="A36" s="179" t="inlineStr">
        <is>
          <t>EXAMPLE</t>
        </is>
      </c>
      <c r="B36" s="200" t="inlineStr">
        <is>
          <t>100-25</t>
        </is>
      </c>
      <c r="C36" s="201" t="inlineStr">
        <is>
          <t>XQ Broth, 25 mL. USP, Pk. 4</t>
        </is>
      </c>
      <c r="D36" s="182" t="inlineStr">
        <is>
          <t>PK</t>
        </is>
      </c>
      <c r="E36" s="182" t="n">
        <v>4</v>
      </c>
      <c r="F36" s="183" t="n">
        <v>100</v>
      </c>
      <c r="G36" s="189" t="n">
        <v>150</v>
      </c>
      <c r="H36" s="185" t="n">
        <v>0.3333333333333333</v>
      </c>
      <c r="I36" s="186" t="n">
        <v/>
      </c>
      <c r="J36" s="186" t="n">
        <v/>
      </c>
      <c r="K36" s="186" t="n">
        <v/>
      </c>
      <c r="L36" s="186" t="n">
        <v/>
      </c>
      <c r="M36" s="187" t="n">
        <v/>
      </c>
      <c r="N36" s="182" t="inlineStr">
        <is>
          <t>Ice/Dry Ice</t>
        </is>
      </c>
      <c r="O36" s="182" t="n">
        <v>10</v>
      </c>
      <c r="P36" s="182" t="inlineStr">
        <is>
          <t>ITEM</t>
        </is>
      </c>
      <c r="Q36" s="187" t="n">
        <v/>
      </c>
      <c r="R36" s="46" t="inlineStr">
        <is>
          <t>Chemicals</t>
        </is>
      </c>
      <c r="S36" s="43" t="inlineStr">
        <is>
          <t>Reagents</t>
        </is>
      </c>
      <c r="T36" s="189" t="n">
        <v/>
      </c>
      <c r="U36" s="187" t="n">
        <v/>
      </c>
      <c r="V36" s="40" t="inlineStr">
        <is>
          <t>Y</t>
        </is>
      </c>
      <c r="W36" s="179" t="inlineStr">
        <is>
          <t>NONE</t>
        </is>
      </c>
      <c r="X36" s="182" t="n">
        <v/>
      </c>
      <c r="Y36" s="203" t="inlineStr">
        <is>
          <t>USA</t>
        </is>
      </c>
      <c r="Z36" s="189" t="n">
        <v/>
      </c>
      <c r="AA36" s="189" t="n">
        <v/>
      </c>
      <c r="AB36" s="189" t="n">
        <v/>
      </c>
      <c r="AC36" s="190" t="n">
        <v/>
      </c>
      <c r="AD36" s="189" t="n">
        <v/>
      </c>
      <c r="AE36" s="190" t="n">
        <v/>
      </c>
      <c r="AF36" s="40" t="inlineStr">
        <is>
          <t>ICE</t>
        </is>
      </c>
      <c r="AG36" s="40" t="inlineStr">
        <is>
          <t>-20C</t>
        </is>
      </c>
      <c r="AH36" s="40" t="n">
        <v/>
      </c>
      <c r="AI36" s="40" t="inlineStr">
        <is>
          <t>18 months</t>
        </is>
      </c>
      <c r="AJ36" s="40" t="inlineStr">
        <is>
          <t>Y</t>
        </is>
      </c>
      <c r="AK36" s="179" t="inlineStr">
        <is>
          <t>UN0001</t>
        </is>
      </c>
      <c r="AL36" s="179" t="n">
        <v/>
      </c>
      <c r="AM36" s="179" t="n">
        <v/>
      </c>
      <c r="AN36" s="179" t="n">
        <v/>
      </c>
      <c r="AO36" s="179" t="n">
        <v/>
      </c>
      <c r="AP36" s="179" t="inlineStr">
        <is>
          <t>R</t>
        </is>
      </c>
      <c r="AQ36" s="179" t="inlineStr">
        <is>
          <t>A</t>
        </is>
      </c>
      <c r="AR36" s="187" t="n">
        <v/>
      </c>
      <c r="AS36" s="179" t="n">
        <v/>
      </c>
      <c r="AT36" s="179" t="n">
        <v/>
      </c>
      <c r="AU36" s="179" t="n">
        <v/>
      </c>
      <c r="AV36" s="179" t="n">
        <v/>
      </c>
      <c r="AW36" s="179" t="n">
        <v/>
      </c>
      <c r="AX36" s="179" t="n">
        <v/>
      </c>
      <c r="AY36" s="179" t="n">
        <v/>
      </c>
      <c r="AZ36" s="187" t="n">
        <v/>
      </c>
      <c r="BA36" t="inlineStr">
        <is>
          <t>USP</t>
        </is>
      </c>
      <c r="BB36" t="inlineStr">
        <is>
          <t>25 mL</t>
        </is>
      </c>
      <c r="BC36" t="inlineStr">
        <is>
          <t>Bottle, Amber Glass</t>
        </is>
      </c>
      <c r="BD36" s="179" t="inlineStr">
        <is>
          <t>7732-18-5</t>
        </is>
      </c>
      <c r="BE36" t="inlineStr">
        <is>
          <t>UN0001</t>
        </is>
      </c>
      <c r="BF36" t="n">
        <v/>
      </c>
      <c r="BG36" t="n">
        <v/>
      </c>
      <c r="BH36" t="n">
        <v/>
      </c>
      <c r="BI36" t="n">
        <v/>
      </c>
      <c r="BJ36" t="n">
        <v/>
      </c>
      <c r="BK36" t="n">
        <v/>
      </c>
      <c r="BL36" s="187" t="n">
        <v/>
      </c>
      <c r="BM36" s="202" t="inlineStr">
        <is>
          <t>XQ Broth, USP Grade, 25 mL</t>
        </is>
      </c>
      <c r="BN36" t="n">
        <v/>
      </c>
      <c r="BO36" s="216" t="inlineStr">
        <is>
          <t>Formula: Au4Pb2•7He
Formula Weight: 278.0
CAS Number: 7732-18-5
UN Number: UN0001
Synonym(s): Beaker's Solution</t>
        </is>
      </c>
      <c r="BP36" s="202" t="n">
        <v/>
      </c>
      <c r="BQ36" s="195" t="inlineStr">
        <is>
          <t>XQ Broth Beaker's Solution Spectrophotometry</t>
        </is>
      </c>
      <c r="BR36" s="217" t="n">
        <v/>
      </c>
      <c r="BS36" s="197" t="n">
        <v/>
      </c>
      <c r="BT36" s="187" t="n"/>
    </row>
    <row r="37" ht="13.35" customFormat="1" customHeight="1" s="191">
      <c r="A37" s="179" t="inlineStr">
        <is>
          <t>EXAMPLE</t>
        </is>
      </c>
      <c r="B37" s="198" t="inlineStr">
        <is>
          <t>100-100</t>
        </is>
      </c>
      <c r="C37" s="181" t="inlineStr">
        <is>
          <t>XQ Broth, 100 mL, USP, Pk. 2</t>
        </is>
      </c>
      <c r="D37" s="182" t="inlineStr">
        <is>
          <t>PK</t>
        </is>
      </c>
      <c r="E37" s="182" t="n">
        <v>2</v>
      </c>
      <c r="F37" s="183" t="n">
        <v>200</v>
      </c>
      <c r="G37" s="189" t="n">
        <v>300</v>
      </c>
      <c r="H37" s="185" t="n">
        <v>0.3333333333333333</v>
      </c>
      <c r="I37" s="186" t="n">
        <v/>
      </c>
      <c r="J37" s="186" t="n">
        <v/>
      </c>
      <c r="K37" s="186" t="n">
        <v/>
      </c>
      <c r="L37" s="186" t="n">
        <v/>
      </c>
      <c r="M37" s="187" t="n">
        <v/>
      </c>
      <c r="N37" s="182" t="inlineStr">
        <is>
          <t>Ice/Dry Ice</t>
        </is>
      </c>
      <c r="O37" s="182" t="n">
        <v>10</v>
      </c>
      <c r="P37" s="182" t="inlineStr">
        <is>
          <t>ITEM</t>
        </is>
      </c>
      <c r="Q37" s="187" t="n">
        <v/>
      </c>
      <c r="R37" s="46" t="inlineStr">
        <is>
          <t>Chemicals</t>
        </is>
      </c>
      <c r="S37" s="43" t="inlineStr">
        <is>
          <t>Reagents</t>
        </is>
      </c>
      <c r="T37" s="189" t="n">
        <v/>
      </c>
      <c r="U37" s="187" t="n">
        <v/>
      </c>
      <c r="V37" s="40" t="inlineStr">
        <is>
          <t>Y</t>
        </is>
      </c>
      <c r="W37" s="179" t="inlineStr">
        <is>
          <t>NONE</t>
        </is>
      </c>
      <c r="X37" s="182" t="n">
        <v/>
      </c>
      <c r="Y37" s="203" t="inlineStr">
        <is>
          <t>USA</t>
        </is>
      </c>
      <c r="Z37" s="189" t="n">
        <v/>
      </c>
      <c r="AA37" s="189" t="n">
        <v/>
      </c>
      <c r="AB37" s="189" t="n">
        <v/>
      </c>
      <c r="AC37" s="190" t="n">
        <v/>
      </c>
      <c r="AD37" s="189" t="n">
        <v/>
      </c>
      <c r="AE37" s="190" t="n">
        <v/>
      </c>
      <c r="AF37" s="40" t="inlineStr">
        <is>
          <t>ICE</t>
        </is>
      </c>
      <c r="AG37" s="40" t="inlineStr">
        <is>
          <t>-20C</t>
        </is>
      </c>
      <c r="AH37" s="40" t="n">
        <v/>
      </c>
      <c r="AI37" s="40" t="inlineStr">
        <is>
          <t>18 months</t>
        </is>
      </c>
      <c r="AJ37" s="40" t="inlineStr">
        <is>
          <t>Y</t>
        </is>
      </c>
      <c r="AK37" s="179" t="inlineStr">
        <is>
          <t>UN0001</t>
        </is>
      </c>
      <c r="AL37" s="179" t="n">
        <v/>
      </c>
      <c r="AM37" s="179" t="n">
        <v/>
      </c>
      <c r="AN37" s="179" t="n">
        <v/>
      </c>
      <c r="AO37" s="179" t="n">
        <v/>
      </c>
      <c r="AP37" s="179" t="inlineStr">
        <is>
          <t>R</t>
        </is>
      </c>
      <c r="AQ37" s="179" t="inlineStr">
        <is>
          <t>A</t>
        </is>
      </c>
      <c r="AR37" s="187" t="n">
        <v/>
      </c>
      <c r="AS37" s="179" t="n">
        <v/>
      </c>
      <c r="AT37" s="179" t="n">
        <v/>
      </c>
      <c r="AU37" s="179" t="n">
        <v/>
      </c>
      <c r="AV37" s="179" t="n">
        <v/>
      </c>
      <c r="AW37" s="179" t="n">
        <v/>
      </c>
      <c r="AX37" s="179" t="n">
        <v/>
      </c>
      <c r="AY37" s="179" t="n">
        <v/>
      </c>
      <c r="AZ37" s="187" t="n">
        <v/>
      </c>
      <c r="BA37" t="inlineStr">
        <is>
          <t>USP</t>
        </is>
      </c>
      <c r="BB37" t="inlineStr">
        <is>
          <t>100 mL</t>
        </is>
      </c>
      <c r="BC37" t="inlineStr">
        <is>
          <t>Bottle, Amber Glass</t>
        </is>
      </c>
      <c r="BD37" s="179" t="inlineStr">
        <is>
          <t>7732-18-5</t>
        </is>
      </c>
      <c r="BE37" t="inlineStr">
        <is>
          <t>UN0001</t>
        </is>
      </c>
      <c r="BF37" t="n">
        <v/>
      </c>
      <c r="BG37" t="n">
        <v/>
      </c>
      <c r="BH37" t="n">
        <v/>
      </c>
      <c r="BI37" t="n">
        <v/>
      </c>
      <c r="BJ37" t="n">
        <v/>
      </c>
      <c r="BK37" t="n">
        <v/>
      </c>
      <c r="BL37" s="187" t="n">
        <v/>
      </c>
      <c r="BM37" s="192" t="inlineStr">
        <is>
          <t>XQ Broth, USP Grade, 100 mL</t>
        </is>
      </c>
      <c r="BN37" t="n">
        <v/>
      </c>
      <c r="BO37" s="216" t="n">
        <v/>
      </c>
      <c r="BP37" s="202" t="n">
        <v/>
      </c>
      <c r="BQ37" s="195" t="n">
        <v/>
      </c>
      <c r="BR37" s="217" t="n">
        <v/>
      </c>
      <c r="BS37" s="197" t="n">
        <v/>
      </c>
      <c r="BT37" s="187" t="n"/>
    </row>
    <row r="38" ht="13.35" customFormat="1" customHeight="1" s="191">
      <c r="A38" s="179" t="inlineStr">
        <is>
          <t>EXAMPLE</t>
        </is>
      </c>
      <c r="B38" s="180" t="inlineStr">
        <is>
          <t>100-1L</t>
        </is>
      </c>
      <c r="C38" s="201" t="inlineStr">
        <is>
          <t>XQ Broth, USP, 1 L</t>
        </is>
      </c>
      <c r="D38" s="182" t="inlineStr">
        <is>
          <t>EA</t>
        </is>
      </c>
      <c r="E38" s="182" t="n">
        <v>1</v>
      </c>
      <c r="F38" s="183" t="n">
        <v>500</v>
      </c>
      <c r="G38" s="189" t="n">
        <v>700</v>
      </c>
      <c r="H38" s="185" t="n">
        <v>0.2857142857142857</v>
      </c>
      <c r="I38" s="186" t="n">
        <v/>
      </c>
      <c r="J38" s="186" t="n">
        <v/>
      </c>
      <c r="K38" s="186" t="n">
        <v/>
      </c>
      <c r="L38" s="186" t="n">
        <v/>
      </c>
      <c r="M38" s="187" t="n">
        <v/>
      </c>
      <c r="N38" s="182" t="inlineStr">
        <is>
          <t>Ice/Dry Ice</t>
        </is>
      </c>
      <c r="O38" s="182" t="n">
        <v>10</v>
      </c>
      <c r="P38" s="182" t="inlineStr">
        <is>
          <t>ITEM</t>
        </is>
      </c>
      <c r="Q38" s="187" t="n">
        <v/>
      </c>
      <c r="R38" s="46" t="inlineStr">
        <is>
          <t>Chemicals</t>
        </is>
      </c>
      <c r="S38" s="43" t="inlineStr">
        <is>
          <t>Reagents</t>
        </is>
      </c>
      <c r="T38" s="189" t="n">
        <v/>
      </c>
      <c r="U38" s="187" t="n">
        <v/>
      </c>
      <c r="V38" s="40" t="inlineStr">
        <is>
          <t>Y</t>
        </is>
      </c>
      <c r="W38" s="179" t="inlineStr">
        <is>
          <t>NONE</t>
        </is>
      </c>
      <c r="X38" s="182" t="n">
        <v/>
      </c>
      <c r="Y38" s="203" t="inlineStr">
        <is>
          <t>USA</t>
        </is>
      </c>
      <c r="Z38" s="189" t="n">
        <v/>
      </c>
      <c r="AA38" s="189" t="n">
        <v/>
      </c>
      <c r="AB38" s="189" t="n">
        <v/>
      </c>
      <c r="AC38" s="190" t="n">
        <v/>
      </c>
      <c r="AD38" s="189" t="n">
        <v/>
      </c>
      <c r="AE38" s="190" t="n">
        <v/>
      </c>
      <c r="AF38" s="40" t="inlineStr">
        <is>
          <t>ICE</t>
        </is>
      </c>
      <c r="AG38" s="40" t="inlineStr">
        <is>
          <t>-20C</t>
        </is>
      </c>
      <c r="AH38" s="40" t="n">
        <v/>
      </c>
      <c r="AI38" s="40" t="inlineStr">
        <is>
          <t>18 months</t>
        </is>
      </c>
      <c r="AJ38" s="40" t="inlineStr">
        <is>
          <t>Y</t>
        </is>
      </c>
      <c r="AK38" s="179" t="inlineStr">
        <is>
          <t>UN0001</t>
        </is>
      </c>
      <c r="AL38" s="179" t="n">
        <v/>
      </c>
      <c r="AM38" s="179" t="n">
        <v/>
      </c>
      <c r="AN38" s="179" t="n">
        <v/>
      </c>
      <c r="AO38" s="179" t="n">
        <v/>
      </c>
      <c r="AP38" s="179" t="inlineStr">
        <is>
          <t>R</t>
        </is>
      </c>
      <c r="AQ38" s="179" t="inlineStr">
        <is>
          <t>A</t>
        </is>
      </c>
      <c r="AR38" s="187" t="n">
        <v/>
      </c>
      <c r="AS38" s="179" t="n">
        <v/>
      </c>
      <c r="AT38" s="179" t="n">
        <v/>
      </c>
      <c r="AU38" s="179" t="n">
        <v/>
      </c>
      <c r="AV38" s="179" t="n">
        <v/>
      </c>
      <c r="AW38" s="179" t="n">
        <v/>
      </c>
      <c r="AX38" s="179" t="n">
        <v/>
      </c>
      <c r="AY38" s="179" t="n">
        <v/>
      </c>
      <c r="AZ38" s="187" t="n">
        <v/>
      </c>
      <c r="BA38" t="inlineStr">
        <is>
          <t>USP</t>
        </is>
      </c>
      <c r="BB38" t="inlineStr">
        <is>
          <t>1 L</t>
        </is>
      </c>
      <c r="BC38" t="inlineStr">
        <is>
          <t>Bottle, Amber Glass</t>
        </is>
      </c>
      <c r="BD38" s="179" t="inlineStr">
        <is>
          <t>7732-18-5</t>
        </is>
      </c>
      <c r="BE38" t="inlineStr">
        <is>
          <t>UN0001</t>
        </is>
      </c>
      <c r="BF38" t="n">
        <v/>
      </c>
      <c r="BG38" t="n">
        <v/>
      </c>
      <c r="BH38" t="n">
        <v/>
      </c>
      <c r="BI38" t="n">
        <v/>
      </c>
      <c r="BJ38" t="n">
        <v/>
      </c>
      <c r="BK38" t="n">
        <v/>
      </c>
      <c r="BL38" s="187" t="n">
        <v/>
      </c>
      <c r="BM38" s="202" t="inlineStr">
        <is>
          <t>XQ Broth, USP Grade, 1 L</t>
        </is>
      </c>
      <c r="BN38" t="n">
        <v/>
      </c>
      <c r="BO38" s="216" t="n">
        <v/>
      </c>
      <c r="BP38" s="202" t="n">
        <v/>
      </c>
      <c r="BQ38" s="195" t="n">
        <v/>
      </c>
      <c r="BR38" s="217" t="n">
        <v/>
      </c>
      <c r="BS38" s="197" t="n">
        <v/>
      </c>
      <c r="BT38" s="187" t="n"/>
    </row>
    <row r="39" ht="13.35" customFormat="1" customHeight="1" s="191">
      <c r="A39" s="179" t="n">
        <v/>
      </c>
      <c r="B39" s="198" t="n">
        <v/>
      </c>
      <c r="C39" s="181" t="n">
        <v/>
      </c>
      <c r="D39" s="182" t="n">
        <v/>
      </c>
      <c r="E39" s="182" t="n">
        <v/>
      </c>
      <c r="F39" s="183" t="n">
        <v/>
      </c>
      <c r="G39" s="189" t="n">
        <v/>
      </c>
      <c r="H39" s="185" t="n">
        <v/>
      </c>
      <c r="I39" s="186" t="n">
        <v/>
      </c>
      <c r="J39" s="186" t="n">
        <v/>
      </c>
      <c r="K39" s="186" t="n">
        <v/>
      </c>
      <c r="L39" s="186" t="n">
        <v/>
      </c>
      <c r="M39" s="187" t="n">
        <v/>
      </c>
      <c r="N39" s="182" t="n">
        <v/>
      </c>
      <c r="O39" s="182" t="n">
        <v/>
      </c>
      <c r="P39" s="182" t="n">
        <v/>
      </c>
      <c r="Q39" s="187" t="n">
        <v/>
      </c>
      <c r="R39" s="46" t="n">
        <v/>
      </c>
      <c r="S39" s="43" t="n">
        <v/>
      </c>
      <c r="T39" s="189" t="n">
        <v/>
      </c>
      <c r="U39" s="187" t="n">
        <v/>
      </c>
      <c r="V39" s="40" t="n">
        <v/>
      </c>
      <c r="W39" s="179" t="n">
        <v/>
      </c>
      <c r="X39" s="182" t="n">
        <v/>
      </c>
      <c r="Y39" s="203" t="n">
        <v/>
      </c>
      <c r="Z39" s="189" t="n">
        <v/>
      </c>
      <c r="AA39" s="189" t="n">
        <v/>
      </c>
      <c r="AB39" s="189" t="n">
        <v/>
      </c>
      <c r="AC39" s="190" t="n">
        <v/>
      </c>
      <c r="AD39" s="189" t="n">
        <v/>
      </c>
      <c r="AE39" s="190" t="n">
        <v/>
      </c>
      <c r="AF39" s="40" t="n">
        <v/>
      </c>
      <c r="AG39" s="40" t="n">
        <v/>
      </c>
      <c r="AH39" s="40" t="n">
        <v/>
      </c>
      <c r="AI39" s="40" t="n">
        <v/>
      </c>
      <c r="AJ39" s="40" t="n">
        <v/>
      </c>
      <c r="AK39" s="179" t="n">
        <v/>
      </c>
      <c r="AL39" s="179" t="n">
        <v/>
      </c>
      <c r="AM39" s="179" t="n">
        <v/>
      </c>
      <c r="AN39" s="179" t="n">
        <v/>
      </c>
      <c r="AO39" s="179" t="n">
        <v/>
      </c>
      <c r="AP39" s="179" t="n">
        <v/>
      </c>
      <c r="AQ39" s="179" t="n">
        <v/>
      </c>
      <c r="AR39" s="187" t="n">
        <v/>
      </c>
      <c r="AS39" s="179" t="n">
        <v/>
      </c>
      <c r="AT39" s="179" t="n">
        <v/>
      </c>
      <c r="AU39" s="179" t="n">
        <v/>
      </c>
      <c r="AV39" s="179" t="n">
        <v/>
      </c>
      <c r="AW39" s="179" t="n">
        <v/>
      </c>
      <c r="AX39" s="179" t="n">
        <v/>
      </c>
      <c r="AY39" s="179" t="n">
        <v/>
      </c>
      <c r="AZ39" s="187" t="n">
        <v/>
      </c>
      <c r="BA39" t="n">
        <v/>
      </c>
      <c r="BB39" t="n">
        <v/>
      </c>
      <c r="BC39" t="n">
        <v/>
      </c>
      <c r="BD39" s="179" t="n">
        <v/>
      </c>
      <c r="BE39" t="n">
        <v/>
      </c>
      <c r="BF39" t="n">
        <v/>
      </c>
      <c r="BG39" t="n">
        <v/>
      </c>
      <c r="BH39" t="n">
        <v/>
      </c>
      <c r="BI39" t="n">
        <v/>
      </c>
      <c r="BJ39" t="n">
        <v/>
      </c>
      <c r="BK39" t="n">
        <v/>
      </c>
      <c r="BL39" s="187" t="n">
        <v/>
      </c>
      <c r="BM39" s="192" t="n">
        <v/>
      </c>
      <c r="BN39" t="n">
        <v/>
      </c>
      <c r="BO39" s="216" t="n">
        <v/>
      </c>
      <c r="BP39" s="202" t="n">
        <v/>
      </c>
      <c r="BQ39" s="195" t="n">
        <v/>
      </c>
      <c r="BR39" s="217" t="n">
        <v/>
      </c>
      <c r="BS39" s="197" t="n">
        <v/>
      </c>
      <c r="BT39" s="187" t="n"/>
    </row>
    <row r="40" ht="13.35" customFormat="1" customHeight="1" s="191">
      <c r="A40" s="179" t="n">
        <v/>
      </c>
      <c r="B40" s="180" t="n">
        <v/>
      </c>
      <c r="C40" s="181" t="n">
        <v/>
      </c>
      <c r="D40" s="182" t="n">
        <v/>
      </c>
      <c r="E40" s="182" t="n">
        <v/>
      </c>
      <c r="F40" s="183" t="n">
        <v/>
      </c>
      <c r="G40" s="189" t="n">
        <v/>
      </c>
      <c r="H40" s="185" t="n">
        <v/>
      </c>
      <c r="I40" s="186" t="n">
        <v/>
      </c>
      <c r="J40" s="186" t="n">
        <v/>
      </c>
      <c r="K40" s="186" t="n">
        <v/>
      </c>
      <c r="L40" s="186" t="n">
        <v/>
      </c>
      <c r="M40" s="187" t="n">
        <v/>
      </c>
      <c r="N40" s="182" t="n">
        <v/>
      </c>
      <c r="O40" s="182" t="n">
        <v/>
      </c>
      <c r="P40" s="182" t="n">
        <v/>
      </c>
      <c r="Q40" s="187" t="n">
        <v/>
      </c>
      <c r="R40" s="46" t="n">
        <v/>
      </c>
      <c r="S40" s="43" t="n">
        <v/>
      </c>
      <c r="T40" s="189" t="n">
        <v/>
      </c>
      <c r="U40" s="187" t="n">
        <v/>
      </c>
      <c r="V40" s="40" t="n">
        <v/>
      </c>
      <c r="W40" s="179" t="n">
        <v/>
      </c>
      <c r="X40" s="182" t="n">
        <v/>
      </c>
      <c r="Y40" s="203" t="n">
        <v/>
      </c>
      <c r="Z40" s="189" t="n">
        <v/>
      </c>
      <c r="AA40" s="189" t="n">
        <v/>
      </c>
      <c r="AB40" s="189" t="n">
        <v/>
      </c>
      <c r="AC40" s="190" t="n">
        <v/>
      </c>
      <c r="AD40" s="189" t="n">
        <v/>
      </c>
      <c r="AE40" s="190" t="n">
        <v/>
      </c>
      <c r="AF40" s="40" t="n">
        <v/>
      </c>
      <c r="AG40" s="40" t="n">
        <v/>
      </c>
      <c r="AH40" s="40" t="n">
        <v/>
      </c>
      <c r="AI40" s="40" t="n">
        <v/>
      </c>
      <c r="AJ40" s="40" t="n">
        <v/>
      </c>
      <c r="AK40" s="179" t="n">
        <v/>
      </c>
      <c r="AL40" s="179" t="n">
        <v/>
      </c>
      <c r="AM40" s="179" t="n">
        <v/>
      </c>
      <c r="AN40" s="179" t="n">
        <v/>
      </c>
      <c r="AO40" s="179" t="n">
        <v/>
      </c>
      <c r="AP40" s="179" t="n">
        <v/>
      </c>
      <c r="AQ40" s="179" t="n">
        <v/>
      </c>
      <c r="AR40" s="187" t="n">
        <v/>
      </c>
      <c r="AS40" s="179" t="n">
        <v/>
      </c>
      <c r="AT40" s="179" t="n">
        <v/>
      </c>
      <c r="AU40" s="179" t="n">
        <v/>
      </c>
      <c r="AV40" s="179" t="n">
        <v/>
      </c>
      <c r="AW40" s="179" t="n">
        <v/>
      </c>
      <c r="AX40" s="179" t="n">
        <v/>
      </c>
      <c r="AY40" s="179" t="n">
        <v/>
      </c>
      <c r="AZ40" s="187" t="n">
        <v/>
      </c>
      <c r="BA40" t="n">
        <v/>
      </c>
      <c r="BB40" t="n">
        <v/>
      </c>
      <c r="BC40" t="n">
        <v/>
      </c>
      <c r="BD40" s="179" t="n">
        <v/>
      </c>
      <c r="BE40" t="n">
        <v/>
      </c>
      <c r="BF40" t="n">
        <v/>
      </c>
      <c r="BG40" t="n">
        <v/>
      </c>
      <c r="BH40" t="n">
        <v/>
      </c>
      <c r="BI40" t="n">
        <v/>
      </c>
      <c r="BJ40" t="n">
        <v/>
      </c>
      <c r="BK40" t="n">
        <v/>
      </c>
      <c r="BL40" s="187" t="n">
        <v/>
      </c>
      <c r="BM40" s="192" t="n">
        <v/>
      </c>
      <c r="BN40" t="n">
        <v/>
      </c>
      <c r="BO40" s="216" t="n">
        <v/>
      </c>
      <c r="BP40" s="202" t="n">
        <v/>
      </c>
      <c r="BQ40" s="195" t="n">
        <v/>
      </c>
      <c r="BR40" s="217" t="n">
        <v/>
      </c>
      <c r="BS40" s="197" t="n">
        <v/>
      </c>
      <c r="BT40" s="187" t="n"/>
    </row>
    <row r="41" ht="13.35" customFormat="1" customHeight="1" s="191">
      <c r="A41" s="179" t="n">
        <v/>
      </c>
      <c r="B41" s="180" t="inlineStr">
        <is>
          <t>0210000801</t>
        </is>
      </c>
      <c r="C41" s="181" t="inlineStr">
        <is>
          <t>Adenosine-5'-triphosphate, 1 g</t>
        </is>
      </c>
      <c r="D41" s="182" t="inlineStr">
        <is>
          <t>EA</t>
        </is>
      </c>
      <c r="E41" s="182" t="n">
        <v>1</v>
      </c>
      <c r="F41" s="183" t="n">
        <v>32.52</v>
      </c>
      <c r="G41" s="189" t="n">
        <v>40.65</v>
      </c>
      <c r="H41" s="185" t="n">
        <v/>
      </c>
      <c r="I41" s="186" t="n">
        <v/>
      </c>
      <c r="J41" s="186" t="n">
        <v/>
      </c>
      <c r="K41" s="186" t="n">
        <v/>
      </c>
      <c r="L41" s="186" t="n">
        <v/>
      </c>
      <c r="M41" s="187" t="n">
        <v/>
      </c>
      <c r="N41" s="182" t="n">
        <v/>
      </c>
      <c r="O41" s="182" t="n">
        <v/>
      </c>
      <c r="P41" s="182" t="n">
        <v/>
      </c>
      <c r="Q41" s="187" t="n">
        <v/>
      </c>
      <c r="R41" s="46" t="inlineStr">
        <is>
          <t>Chemicals</t>
        </is>
      </c>
      <c r="S41" s="43" t="n">
        <v/>
      </c>
      <c r="T41" s="189" t="n">
        <v/>
      </c>
      <c r="U41" s="187" t="n">
        <v/>
      </c>
      <c r="V41" s="40" t="inlineStr">
        <is>
          <t>Y</t>
        </is>
      </c>
      <c r="W41" s="179" t="inlineStr">
        <is>
          <t>NONE</t>
        </is>
      </c>
      <c r="X41" s="182" t="n">
        <v/>
      </c>
      <c r="Y41" s="203" t="inlineStr">
        <is>
          <t>CHN</t>
        </is>
      </c>
      <c r="Z41" s="189" t="n">
        <v>12</v>
      </c>
      <c r="AA41" s="189" t="n">
        <v>12</v>
      </c>
      <c r="AB41" s="189" t="n">
        <v>12</v>
      </c>
      <c r="AC41" s="190" t="n">
        <v>1</v>
      </c>
      <c r="AD41" s="189" t="n">
        <v>2.4022</v>
      </c>
      <c r="AE41" s="190" t="n">
        <v/>
      </c>
      <c r="AF41" s="40" t="inlineStr">
        <is>
          <t>ICE</t>
        </is>
      </c>
      <c r="AG41" s="40" t="inlineStr">
        <is>
          <t>-20°C</t>
        </is>
      </c>
      <c r="AH41" s="40" t="inlineStr">
        <is>
          <t>Freezer</t>
        </is>
      </c>
      <c r="AI41" s="40" t="inlineStr">
        <is>
          <t>1086.0 days</t>
        </is>
      </c>
      <c r="AJ41" s="40" t="n">
        <v/>
      </c>
      <c r="AK41" s="179" t="n">
        <v/>
      </c>
      <c r="AL41" s="179" t="n">
        <v/>
      </c>
      <c r="AM41" s="179" t="n">
        <v/>
      </c>
      <c r="AN41" s="179" t="n">
        <v/>
      </c>
      <c r="AO41" s="179" t="n">
        <v/>
      </c>
      <c r="AP41" s="179" t="n">
        <v/>
      </c>
      <c r="AQ41" s="179" t="inlineStr">
        <is>
          <t>D</t>
        </is>
      </c>
      <c r="AR41" s="187" t="n">
        <v/>
      </c>
      <c r="AS41" s="179" t="inlineStr">
        <is>
          <t>No</t>
        </is>
      </c>
      <c r="AT41" s="179" t="n">
        <v/>
      </c>
      <c r="AU41" s="179" t="n">
        <v/>
      </c>
      <c r="AV41" s="179" t="n">
        <v/>
      </c>
      <c r="AW41" s="179" t="n">
        <v/>
      </c>
      <c r="AX41" s="179" t="n">
        <v/>
      </c>
      <c r="AY41" s="179" t="n">
        <v/>
      </c>
      <c r="AZ41" s="187" t="n">
        <v/>
      </c>
      <c r="BA41" t="n">
        <v/>
      </c>
      <c r="BB41" t="inlineStr">
        <is>
          <t>1 g</t>
        </is>
      </c>
      <c r="BC41" t="inlineStr">
        <is>
          <t>Bottle</t>
        </is>
      </c>
      <c r="BD41" s="179" t="inlineStr">
        <is>
          <t>51963-61-2</t>
        </is>
      </c>
      <c r="BE41" t="n">
        <v/>
      </c>
      <c r="BF41" t="n">
        <v/>
      </c>
      <c r="BG41" t="n">
        <v/>
      </c>
      <c r="BH41" t="n">
        <v/>
      </c>
      <c r="BI41" t="n">
        <v/>
      </c>
      <c r="BJ41" t="n">
        <v/>
      </c>
      <c r="BK41" t="n">
        <v/>
      </c>
      <c r="BL41" s="187" t="n">
        <v/>
      </c>
      <c r="BM41" s="192" t="inlineStr">
        <is>
          <t>Adenosine-5'-triphosphate, 1 g</t>
        </is>
      </c>
      <c r="BN41" t="inlineStr">
        <is>
          <t>N/A</t>
        </is>
      </c>
      <c r="BO41" s="216" t="inlineStr">
        <is>
          <t>(ATP)&lt;br&gt;&lt;B&gt;Disodium Salt&lt;br&gt;Crystalline&lt;/B&gt;&lt;br&gt;&lt;B&gt;Purity: Approx. 99%&lt;/B&gt;</t>
        </is>
      </c>
      <c r="BP41" s="202" t="inlineStr">
        <is>
          <t>Purity: ~99%
Molecular Weight: 605.23</t>
        </is>
      </c>
      <c r="BQ41" s="195" t="n">
        <v/>
      </c>
      <c r="BR41" s="217" t="n">
        <v/>
      </c>
      <c r="BS41" s="197" t="n">
        <v/>
      </c>
      <c r="BT41" s="187" t="n"/>
    </row>
    <row r="42" ht="13.35" customFormat="1" customHeight="1" s="191">
      <c r="A42" s="179" t="n">
        <v/>
      </c>
      <c r="B42" s="180" t="inlineStr">
        <is>
          <t>0210000805</t>
        </is>
      </c>
      <c r="C42" s="181" t="inlineStr">
        <is>
          <t>Adenosine-5'-triphosphate, 5 g</t>
        </is>
      </c>
      <c r="D42" s="182" t="inlineStr">
        <is>
          <t>EA</t>
        </is>
      </c>
      <c r="E42" s="182" t="n">
        <v>1</v>
      </c>
      <c r="F42" s="183" t="n">
        <v>75.08000000000001</v>
      </c>
      <c r="G42" s="189" t="n">
        <v>93.85000000000001</v>
      </c>
      <c r="H42" s="185" t="n">
        <v/>
      </c>
      <c r="I42" s="186" t="n">
        <v/>
      </c>
      <c r="J42" s="186" t="n">
        <v/>
      </c>
      <c r="K42" s="186" t="n">
        <v/>
      </c>
      <c r="L42" s="186" t="n">
        <v/>
      </c>
      <c r="M42" s="187" t="n">
        <v/>
      </c>
      <c r="N42" s="182" t="n">
        <v/>
      </c>
      <c r="O42" s="182" t="n">
        <v/>
      </c>
      <c r="P42" s="182" t="n">
        <v/>
      </c>
      <c r="Q42" s="187" t="n">
        <v/>
      </c>
      <c r="R42" s="46" t="inlineStr">
        <is>
          <t>Chemicals</t>
        </is>
      </c>
      <c r="S42" s="43" t="n">
        <v/>
      </c>
      <c r="T42" s="189" t="n">
        <v/>
      </c>
      <c r="U42" s="187" t="n">
        <v/>
      </c>
      <c r="V42" s="40" t="inlineStr">
        <is>
          <t>Y</t>
        </is>
      </c>
      <c r="W42" s="179" t="inlineStr">
        <is>
          <t>NONE</t>
        </is>
      </c>
      <c r="X42" s="182" t="n">
        <v/>
      </c>
      <c r="Y42" s="203" t="inlineStr">
        <is>
          <t>CHN</t>
        </is>
      </c>
      <c r="Z42" s="189" t="n">
        <v>12</v>
      </c>
      <c r="AA42" s="189" t="n">
        <v>12</v>
      </c>
      <c r="AB42" s="189" t="n">
        <v>12</v>
      </c>
      <c r="AC42" s="190" t="n">
        <v>1</v>
      </c>
      <c r="AD42" s="189" t="n">
        <v>2.411</v>
      </c>
      <c r="AE42" s="190" t="n">
        <v/>
      </c>
      <c r="AF42" s="40" t="inlineStr">
        <is>
          <t>ICE</t>
        </is>
      </c>
      <c r="AG42" s="40" t="inlineStr">
        <is>
          <t>-20°C</t>
        </is>
      </c>
      <c r="AH42" s="40" t="inlineStr">
        <is>
          <t>Freezer</t>
        </is>
      </c>
      <c r="AI42" s="40" t="inlineStr">
        <is>
          <t>1083.0 days</t>
        </is>
      </c>
      <c r="AJ42" s="40" t="n">
        <v/>
      </c>
      <c r="AK42" s="179" t="n">
        <v/>
      </c>
      <c r="AL42" s="179" t="n">
        <v/>
      </c>
      <c r="AM42" s="179" t="n">
        <v/>
      </c>
      <c r="AN42" s="179" t="n">
        <v/>
      </c>
      <c r="AO42" s="179" t="n">
        <v/>
      </c>
      <c r="AP42" s="179" t="n">
        <v/>
      </c>
      <c r="AQ42" s="179" t="inlineStr">
        <is>
          <t>D</t>
        </is>
      </c>
      <c r="AR42" s="187" t="n">
        <v/>
      </c>
      <c r="AS42" s="179" t="inlineStr">
        <is>
          <t>No</t>
        </is>
      </c>
      <c r="AT42" s="179" t="n">
        <v/>
      </c>
      <c r="AU42" s="179" t="n">
        <v/>
      </c>
      <c r="AV42" s="179" t="n">
        <v/>
      </c>
      <c r="AW42" s="179" t="n">
        <v/>
      </c>
      <c r="AX42" s="179" t="n">
        <v/>
      </c>
      <c r="AY42" s="179" t="n">
        <v/>
      </c>
      <c r="AZ42" s="187" t="n">
        <v/>
      </c>
      <c r="BA42" t="n">
        <v/>
      </c>
      <c r="BB42" t="inlineStr">
        <is>
          <t>5 g</t>
        </is>
      </c>
      <c r="BC42" t="inlineStr">
        <is>
          <t>Bottle</t>
        </is>
      </c>
      <c r="BD42" s="179" t="inlineStr">
        <is>
          <t>51963-61-2</t>
        </is>
      </c>
      <c r="BE42" t="n">
        <v/>
      </c>
      <c r="BF42" t="n">
        <v/>
      </c>
      <c r="BG42" t="n">
        <v/>
      </c>
      <c r="BH42" t="n">
        <v/>
      </c>
      <c r="BI42" t="n">
        <v/>
      </c>
      <c r="BJ42" t="n">
        <v/>
      </c>
      <c r="BK42" t="n">
        <v/>
      </c>
      <c r="BL42" s="187" t="n">
        <v/>
      </c>
      <c r="BM42" s="192" t="inlineStr">
        <is>
          <t>Adenosine-5'-triphosphate, 5 g</t>
        </is>
      </c>
      <c r="BN42" t="inlineStr">
        <is>
          <t>N/A</t>
        </is>
      </c>
      <c r="BO42" s="216" t="inlineStr">
        <is>
          <t>(ATP)&lt;br&gt;&lt;B&gt;Disodium Salt&lt;br&gt;Crystalline&lt;/B&gt;&lt;br&gt;&lt;B&gt;Purity: Approx. 99%&lt;/B&gt;</t>
        </is>
      </c>
      <c r="BP42" s="202" t="inlineStr">
        <is>
          <t>Purity: ~99%
Molecular Weight: 605.23</t>
        </is>
      </c>
      <c r="BQ42" s="195" t="n">
        <v/>
      </c>
      <c r="BR42" s="217" t="n">
        <v/>
      </c>
      <c r="BS42" s="197" t="n">
        <v/>
      </c>
      <c r="BT42" s="187" t="n"/>
    </row>
    <row r="43" ht="13.35" customFormat="1" customHeight="1" s="191">
      <c r="A43" s="179" t="n">
        <v/>
      </c>
      <c r="B43" s="198" t="inlineStr">
        <is>
          <t>0210000810</t>
        </is>
      </c>
      <c r="C43" s="181" t="inlineStr">
        <is>
          <t>Adenosine-5'-triphosphate, 10 g</t>
        </is>
      </c>
      <c r="D43" s="182" t="inlineStr">
        <is>
          <t>EA</t>
        </is>
      </c>
      <c r="E43" s="182" t="n">
        <v>1</v>
      </c>
      <c r="F43" s="183" t="n">
        <v>110.2</v>
      </c>
      <c r="G43" s="189" t="n">
        <v>137.75</v>
      </c>
      <c r="H43" s="185" t="n">
        <v/>
      </c>
      <c r="I43" s="186" t="n">
        <v/>
      </c>
      <c r="J43" s="186" t="n">
        <v/>
      </c>
      <c r="K43" s="186" t="n">
        <v/>
      </c>
      <c r="L43" s="186" t="n">
        <v/>
      </c>
      <c r="M43" s="187" t="n">
        <v/>
      </c>
      <c r="N43" s="182" t="n">
        <v/>
      </c>
      <c r="O43" s="182" t="n">
        <v/>
      </c>
      <c r="P43" s="182" t="n">
        <v/>
      </c>
      <c r="Q43" s="187" t="n">
        <v/>
      </c>
      <c r="R43" s="46" t="inlineStr">
        <is>
          <t>Chemicals</t>
        </is>
      </c>
      <c r="S43" s="43" t="n">
        <v/>
      </c>
      <c r="T43" s="189" t="n">
        <v/>
      </c>
      <c r="U43" s="187" t="n">
        <v/>
      </c>
      <c r="V43" s="40" t="inlineStr">
        <is>
          <t>Y</t>
        </is>
      </c>
      <c r="W43" s="179" t="inlineStr">
        <is>
          <t>NONE</t>
        </is>
      </c>
      <c r="X43" s="182" t="n">
        <v/>
      </c>
      <c r="Y43" s="203" t="inlineStr">
        <is>
          <t>CHN</t>
        </is>
      </c>
      <c r="Z43" s="189" t="n">
        <v>12</v>
      </c>
      <c r="AA43" s="189" t="n">
        <v>12</v>
      </c>
      <c r="AB43" s="189" t="n">
        <v>12</v>
      </c>
      <c r="AC43" s="190" t="n">
        <v>1</v>
      </c>
      <c r="AD43" s="189" t="n">
        <v>2.422</v>
      </c>
      <c r="AE43" s="190" t="n">
        <v/>
      </c>
      <c r="AF43" s="40" t="inlineStr">
        <is>
          <t>ICE</t>
        </is>
      </c>
      <c r="AG43" s="40" t="inlineStr">
        <is>
          <t>-20°C</t>
        </is>
      </c>
      <c r="AH43" s="40" t="inlineStr">
        <is>
          <t>Freezer</t>
        </is>
      </c>
      <c r="AI43" s="40" t="inlineStr">
        <is>
          <t>1086.0 days</t>
        </is>
      </c>
      <c r="AJ43" s="40" t="n">
        <v/>
      </c>
      <c r="AK43" s="179" t="n">
        <v/>
      </c>
      <c r="AL43" s="179" t="n">
        <v/>
      </c>
      <c r="AM43" s="179" t="n">
        <v/>
      </c>
      <c r="AN43" s="179" t="n">
        <v/>
      </c>
      <c r="AO43" s="179" t="n">
        <v/>
      </c>
      <c r="AP43" s="179" t="n">
        <v/>
      </c>
      <c r="AQ43" s="179" t="inlineStr">
        <is>
          <t>D</t>
        </is>
      </c>
      <c r="AR43" s="187" t="n">
        <v/>
      </c>
      <c r="AS43" s="179" t="inlineStr">
        <is>
          <t>No</t>
        </is>
      </c>
      <c r="AT43" s="179" t="n">
        <v/>
      </c>
      <c r="AU43" s="179" t="n">
        <v/>
      </c>
      <c r="AV43" s="179" t="n">
        <v/>
      </c>
      <c r="AW43" s="179" t="n">
        <v/>
      </c>
      <c r="AX43" s="179" t="n">
        <v/>
      </c>
      <c r="AY43" s="179" t="n">
        <v/>
      </c>
      <c r="AZ43" s="187" t="n">
        <v/>
      </c>
      <c r="BA43" t="n">
        <v/>
      </c>
      <c r="BB43" t="inlineStr">
        <is>
          <t>10 g</t>
        </is>
      </c>
      <c r="BC43" t="inlineStr">
        <is>
          <t>Bottle</t>
        </is>
      </c>
      <c r="BD43" s="179" t="inlineStr">
        <is>
          <t>51963-61-2</t>
        </is>
      </c>
      <c r="BE43" t="n">
        <v/>
      </c>
      <c r="BF43" t="n">
        <v/>
      </c>
      <c r="BG43" t="n">
        <v/>
      </c>
      <c r="BH43" t="n">
        <v/>
      </c>
      <c r="BI43" t="n">
        <v/>
      </c>
      <c r="BJ43" t="n">
        <v/>
      </c>
      <c r="BK43" t="n">
        <v/>
      </c>
      <c r="BL43" s="187" t="n">
        <v/>
      </c>
      <c r="BM43" s="192" t="inlineStr">
        <is>
          <t>Adenosine-5'-triphosphate, 10 g</t>
        </is>
      </c>
      <c r="BN43" t="inlineStr">
        <is>
          <t>N/A</t>
        </is>
      </c>
      <c r="BO43" s="216" t="inlineStr">
        <is>
          <t>(ATP)&lt;br&gt;&lt;B&gt;Disodium Salt&lt;br&gt;Crystalline&lt;/B&gt;&lt;br&gt;&lt;B&gt;Purity: Approx. 99%&lt;/B&gt;</t>
        </is>
      </c>
      <c r="BP43" s="202" t="inlineStr">
        <is>
          <t>Purity: ~99%
Molecular Weight: 605.23</t>
        </is>
      </c>
      <c r="BQ43" s="195" t="n">
        <v/>
      </c>
      <c r="BR43" s="217" t="n">
        <v/>
      </c>
      <c r="BS43" s="197" t="n">
        <v/>
      </c>
      <c r="BT43" s="187" t="n"/>
    </row>
    <row r="44" ht="13.35" customFormat="1" customHeight="1" s="191">
      <c r="A44" s="179" t="n">
        <v/>
      </c>
      <c r="B44" s="180" t="inlineStr">
        <is>
          <t>02100109.2</t>
        </is>
      </c>
      <c r="C44" s="201" t="inlineStr">
        <is>
          <t>N-Acetyl-D-mannosamine, 250 mg</t>
        </is>
      </c>
      <c r="D44" s="182" t="inlineStr">
        <is>
          <t>EA</t>
        </is>
      </c>
      <c r="E44" s="182" t="n">
        <v>1</v>
      </c>
      <c r="F44" s="183" t="n">
        <v>23.2</v>
      </c>
      <c r="G44" s="189" t="n">
        <v>29</v>
      </c>
      <c r="H44" s="185" t="n">
        <v/>
      </c>
      <c r="I44" s="186" t="n">
        <v/>
      </c>
      <c r="J44" s="186" t="n">
        <v/>
      </c>
      <c r="K44" s="186" t="n">
        <v/>
      </c>
      <c r="L44" s="186" t="n">
        <v/>
      </c>
      <c r="M44" s="187" t="n">
        <v/>
      </c>
      <c r="N44" s="182" t="n">
        <v/>
      </c>
      <c r="O44" s="182" t="n">
        <v/>
      </c>
      <c r="P44" s="182" t="n">
        <v/>
      </c>
      <c r="Q44" s="187" t="n">
        <v/>
      </c>
      <c r="R44" s="46" t="inlineStr">
        <is>
          <t>Chemicals</t>
        </is>
      </c>
      <c r="S44" s="43" t="n">
        <v/>
      </c>
      <c r="T44" s="189" t="n">
        <v/>
      </c>
      <c r="U44" s="187" t="n">
        <v/>
      </c>
      <c r="V44" s="40" t="inlineStr">
        <is>
          <t>Y</t>
        </is>
      </c>
      <c r="W44" s="179" t="inlineStr">
        <is>
          <t>NONE</t>
        </is>
      </c>
      <c r="X44" s="182" t="inlineStr">
        <is>
          <t>2940.00.6000</t>
        </is>
      </c>
      <c r="Y44" s="203" t="n">
        <v/>
      </c>
      <c r="Z44" s="189" t="n">
        <v>12</v>
      </c>
      <c r="AA44" s="189" t="n">
        <v>12</v>
      </c>
      <c r="AB44" s="189" t="n">
        <v>12</v>
      </c>
      <c r="AC44" s="190" t="n">
        <v>1</v>
      </c>
      <c r="AD44" s="189" t="n">
        <v>2.4006</v>
      </c>
      <c r="AE44" s="190" t="n">
        <v/>
      </c>
      <c r="AF44" s="40" t="inlineStr">
        <is>
          <t>ICE</t>
        </is>
      </c>
      <c r="AG44" s="40" t="inlineStr">
        <is>
          <t>-20°C</t>
        </is>
      </c>
      <c r="AH44" s="40" t="inlineStr">
        <is>
          <t>Freezer</t>
        </is>
      </c>
      <c r="AI44" s="40" t="inlineStr">
        <is>
          <t>1089.0 days</t>
        </is>
      </c>
      <c r="AJ44" s="40" t="n">
        <v/>
      </c>
      <c r="AK44" s="179" t="n">
        <v/>
      </c>
      <c r="AL44" s="179" t="n">
        <v/>
      </c>
      <c r="AM44" s="179" t="n">
        <v/>
      </c>
      <c r="AN44" s="179" t="n">
        <v/>
      </c>
      <c r="AO44" s="179" t="n">
        <v/>
      </c>
      <c r="AP44" s="179" t="n">
        <v/>
      </c>
      <c r="AQ44" s="179" t="inlineStr">
        <is>
          <t>D</t>
        </is>
      </c>
      <c r="AR44" s="187" t="n">
        <v/>
      </c>
      <c r="AS44" s="179" t="inlineStr">
        <is>
          <t>No</t>
        </is>
      </c>
      <c r="AT44" s="179" t="n">
        <v/>
      </c>
      <c r="AU44" s="179" t="n">
        <v/>
      </c>
      <c r="AV44" s="179" t="n">
        <v/>
      </c>
      <c r="AW44" s="179" t="n">
        <v/>
      </c>
      <c r="AX44" s="179" t="n">
        <v/>
      </c>
      <c r="AY44" s="179" t="n">
        <v/>
      </c>
      <c r="AZ44" s="187" t="n">
        <v/>
      </c>
      <c r="BA44" t="n">
        <v/>
      </c>
      <c r="BB44" t="inlineStr">
        <is>
          <t>250 mg</t>
        </is>
      </c>
      <c r="BC44" t="inlineStr">
        <is>
          <t>Bottle</t>
        </is>
      </c>
      <c r="BD44" s="179" t="inlineStr">
        <is>
          <t>4773-29-9</t>
        </is>
      </c>
      <c r="BE44" t="n">
        <v/>
      </c>
      <c r="BF44" t="n">
        <v/>
      </c>
      <c r="BG44" t="n">
        <v/>
      </c>
      <c r="BH44" t="n">
        <v/>
      </c>
      <c r="BI44" t="n">
        <v/>
      </c>
      <c r="BJ44" t="n">
        <v/>
      </c>
      <c r="BK44" t="n">
        <v/>
      </c>
      <c r="BL44" s="187" t="n">
        <v/>
      </c>
      <c r="BM44" s="202" t="inlineStr">
        <is>
          <t>N-Acetyl-D-mannosamine, 250 mg</t>
        </is>
      </c>
      <c r="BN44" t="inlineStr">
        <is>
          <t>N/A</t>
        </is>
      </c>
      <c r="BO44" s="216" t="inlineStr">
        <is>
          <t>N-Acetyl-&amp;beta;-D-mannosamine hydrate is used as a substrate to identify, differentiate and characterize enzymes such as N-acetyl-glucosamine epimerase(s) and aldolase(s). N-Acetyl-D-mannosamine is used for the synthesis of of N-acetylneuraminic acid.</t>
        </is>
      </c>
      <c r="BP44" s="202" t="inlineStr">
        <is>
          <t>Purity: ~95%
Molecular Weight: 239.2
Solubility: Soluble in water (50 mg/mL - clear, colorless solution).</t>
        </is>
      </c>
      <c r="BQ44" s="195" t="n">
        <v/>
      </c>
      <c r="BR44" s="217" t="n">
        <v/>
      </c>
      <c r="BS44" s="197" t="n">
        <v/>
      </c>
      <c r="BT44" s="187" t="n"/>
    </row>
    <row r="45" ht="13.35" customFormat="1" customHeight="1" s="191">
      <c r="A45" s="179" t="n">
        <v/>
      </c>
      <c r="B45" s="180" t="inlineStr">
        <is>
          <t>0210019125</t>
        </is>
      </c>
      <c r="C45" s="181" t="inlineStr">
        <is>
          <t>Adenine hydrochloride, ~ 99%, 25 g</t>
        </is>
      </c>
      <c r="D45" s="182" t="inlineStr">
        <is>
          <t>EA</t>
        </is>
      </c>
      <c r="E45" s="182" t="n">
        <v>1</v>
      </c>
      <c r="F45" s="183" t="n">
        <v>125.92</v>
      </c>
      <c r="G45" s="189" t="n">
        <v>157.4</v>
      </c>
      <c r="H45" s="185" t="n">
        <v/>
      </c>
      <c r="I45" s="186" t="n">
        <v/>
      </c>
      <c r="J45" s="186" t="n">
        <v/>
      </c>
      <c r="K45" s="186" t="n">
        <v/>
      </c>
      <c r="L45" s="186" t="n">
        <v/>
      </c>
      <c r="M45" s="187" t="n">
        <v/>
      </c>
      <c r="N45" s="182" t="n">
        <v/>
      </c>
      <c r="O45" s="182" t="n">
        <v/>
      </c>
      <c r="P45" s="182" t="n">
        <v/>
      </c>
      <c r="Q45" s="187" t="n">
        <v/>
      </c>
      <c r="R45" s="46" t="inlineStr">
        <is>
          <t>Chemicals</t>
        </is>
      </c>
      <c r="S45" s="43" t="n">
        <v/>
      </c>
      <c r="T45" s="189" t="n">
        <v/>
      </c>
      <c r="U45" s="187" t="n">
        <v/>
      </c>
      <c r="V45" s="40" t="inlineStr">
        <is>
          <t>Y</t>
        </is>
      </c>
      <c r="W45" s="179" t="inlineStr">
        <is>
          <t>NONE</t>
        </is>
      </c>
      <c r="X45" s="182" t="inlineStr">
        <is>
          <t>2933.99.9700</t>
        </is>
      </c>
      <c r="Y45" s="203" t="inlineStr">
        <is>
          <t>CHN</t>
        </is>
      </c>
      <c r="Z45" s="189" t="n">
        <v>7</v>
      </c>
      <c r="AA45" s="189" t="n">
        <v>4</v>
      </c>
      <c r="AB45" s="189" t="n">
        <v>5</v>
      </c>
      <c r="AC45" s="190" t="n">
        <v>0.081</v>
      </c>
      <c r="AD45" s="189" t="n">
        <v>0.455</v>
      </c>
      <c r="AE45" s="190" t="n">
        <v/>
      </c>
      <c r="AF45" s="40" t="inlineStr">
        <is>
          <t>RT</t>
        </is>
      </c>
      <c r="AG45" s="40" t="inlineStr">
        <is>
          <t>RT</t>
        </is>
      </c>
      <c r="AH45" s="40" t="inlineStr">
        <is>
          <t>N/A</t>
        </is>
      </c>
      <c r="AI45" s="40" t="inlineStr">
        <is>
          <t>884.0 days</t>
        </is>
      </c>
      <c r="AJ45" s="40" t="n">
        <v/>
      </c>
      <c r="AK45" s="179" t="n">
        <v/>
      </c>
      <c r="AL45" s="179" t="n">
        <v/>
      </c>
      <c r="AM45" s="179" t="n">
        <v/>
      </c>
      <c r="AN45" s="179" t="n">
        <v/>
      </c>
      <c r="AO45" s="179" t="n">
        <v/>
      </c>
      <c r="AP45" s="179" t="n">
        <v/>
      </c>
      <c r="AQ45" s="179" t="inlineStr">
        <is>
          <t>D</t>
        </is>
      </c>
      <c r="AR45" s="187" t="n">
        <v/>
      </c>
      <c r="AS45" s="179" t="inlineStr">
        <is>
          <t>No</t>
        </is>
      </c>
      <c r="AT45" s="179" t="n">
        <v/>
      </c>
      <c r="AU45" s="179" t="n">
        <v/>
      </c>
      <c r="AV45" s="179" t="n">
        <v/>
      </c>
      <c r="AW45" s="179" t="n">
        <v/>
      </c>
      <c r="AX45" s="179" t="n">
        <v/>
      </c>
      <c r="AY45" s="179" t="n">
        <v/>
      </c>
      <c r="AZ45" s="187" t="n">
        <v/>
      </c>
      <c r="BA45" t="n">
        <v/>
      </c>
      <c r="BB45" t="inlineStr">
        <is>
          <t>25 g</t>
        </is>
      </c>
      <c r="BC45" t="inlineStr">
        <is>
          <t>Bottle</t>
        </is>
      </c>
      <c r="BD45" s="179" t="inlineStr">
        <is>
          <t>6055-72-7</t>
        </is>
      </c>
      <c r="BE45" t="n">
        <v/>
      </c>
      <c r="BF45" t="n">
        <v/>
      </c>
      <c r="BG45" t="n">
        <v/>
      </c>
      <c r="BH45" t="n">
        <v/>
      </c>
      <c r="BI45" t="n">
        <v/>
      </c>
      <c r="BJ45" t="n">
        <v/>
      </c>
      <c r="BK45" t="n">
        <v/>
      </c>
      <c r="BL45" s="187" t="n">
        <v/>
      </c>
      <c r="BM45" s="192" t="inlineStr">
        <is>
          <t>Adenine hydrochloride, ~ 99%, 25 g</t>
        </is>
      </c>
      <c r="BN45" t="inlineStr">
        <is>
          <t>N/A</t>
        </is>
      </c>
      <c r="BO45" s="216" t="inlineStr">
        <is>
          <t>Adenine Hydrochloride</t>
        </is>
      </c>
      <c r="BP45" s="202" t="inlineStr">
        <is>
          <t>Purity: 99%
Molecular Weight: 189.603 g/mol
Key Applications: Used as a blood preservative and in viral research||Regulatory molecule
Format: Powder</t>
        </is>
      </c>
      <c r="BQ45" s="195" t="inlineStr">
        <is>
          <t>Metabolic Pathways  Metabolites and Cofactors on the Metabolic Pathways Chart  Metabolomics  Nucleotide</t>
        </is>
      </c>
      <c r="BR45" s="217" t="n">
        <v/>
      </c>
      <c r="BS45" s="197" t="n">
        <v/>
      </c>
      <c r="BT45" s="187" t="n"/>
    </row>
    <row r="46" ht="13.35" customFormat="1" customHeight="1" s="191">
      <c r="A46" s="179" t="n">
        <v/>
      </c>
      <c r="B46" s="180" t="inlineStr">
        <is>
          <t>0210042780</t>
        </is>
      </c>
      <c r="C46" s="181" t="inlineStr">
        <is>
          <t>Potassium tellurite, 100 g</t>
        </is>
      </c>
      <c r="D46" s="182" t="inlineStr">
        <is>
          <t>EA</t>
        </is>
      </c>
      <c r="E46" s="182" t="n">
        <v>1</v>
      </c>
      <c r="F46" s="183" t="n">
        <v>507.4400000000001</v>
      </c>
      <c r="G46" s="189" t="n">
        <v>634.3000000000001</v>
      </c>
      <c r="H46" s="185" t="n">
        <v/>
      </c>
      <c r="I46" s="186" t="n">
        <v/>
      </c>
      <c r="J46" s="186" t="n">
        <v/>
      </c>
      <c r="K46" s="186" t="n">
        <v/>
      </c>
      <c r="L46" s="186" t="n">
        <v/>
      </c>
      <c r="M46" s="187" t="n">
        <v/>
      </c>
      <c r="N46" s="182" t="n">
        <v/>
      </c>
      <c r="O46" s="182" t="n">
        <v/>
      </c>
      <c r="P46" s="182" t="n">
        <v/>
      </c>
      <c r="Q46" s="187" t="n">
        <v/>
      </c>
      <c r="R46" s="46" t="inlineStr">
        <is>
          <t>Chemicals</t>
        </is>
      </c>
      <c r="S46" s="43" t="n">
        <v/>
      </c>
      <c r="T46" s="189" t="n">
        <v/>
      </c>
      <c r="U46" s="187" t="n">
        <v/>
      </c>
      <c r="V46" s="40" t="inlineStr">
        <is>
          <t>Y</t>
        </is>
      </c>
      <c r="W46" s="179" t="inlineStr">
        <is>
          <t>NONE</t>
        </is>
      </c>
      <c r="X46" s="182" t="inlineStr">
        <is>
          <t>2842.90.9000</t>
        </is>
      </c>
      <c r="Y46" s="203" t="inlineStr">
        <is>
          <t>CHN</t>
        </is>
      </c>
      <c r="Z46" s="189" t="n">
        <v>12</v>
      </c>
      <c r="AA46" s="189" t="n">
        <v>12</v>
      </c>
      <c r="AB46" s="189" t="n">
        <v>12</v>
      </c>
      <c r="AC46" s="190" t="n">
        <v>1</v>
      </c>
      <c r="AD46" s="189" t="n">
        <v>3.12</v>
      </c>
      <c r="AE46" s="190" t="n">
        <v/>
      </c>
      <c r="AF46" s="40" t="inlineStr">
        <is>
          <t>RT</t>
        </is>
      </c>
      <c r="AG46" s="40" t="inlineStr">
        <is>
          <t>RT</t>
        </is>
      </c>
      <c r="AH46" s="40" t="inlineStr">
        <is>
          <t>N/A</t>
        </is>
      </c>
      <c r="AI46" s="40" t="inlineStr">
        <is>
          <t>228.0 days</t>
        </is>
      </c>
      <c r="AJ46" s="40" t="n">
        <v/>
      </c>
      <c r="AK46" s="179" t="n">
        <v/>
      </c>
      <c r="AL46" s="179" t="n">
        <v/>
      </c>
      <c r="AM46" s="179" t="n">
        <v/>
      </c>
      <c r="AN46" s="179" t="n">
        <v/>
      </c>
      <c r="AO46" s="179" t="n">
        <v/>
      </c>
      <c r="AP46" s="179" t="n">
        <v/>
      </c>
      <c r="AQ46" s="179" t="inlineStr">
        <is>
          <t>D</t>
        </is>
      </c>
      <c r="AR46" s="187" t="n">
        <v/>
      </c>
      <c r="AS46" s="179" t="inlineStr">
        <is>
          <t>No</t>
        </is>
      </c>
      <c r="AT46" s="179" t="n">
        <v/>
      </c>
      <c r="AU46" s="179" t="n">
        <v/>
      </c>
      <c r="AV46" s="179" t="n">
        <v/>
      </c>
      <c r="AW46" s="179" t="n">
        <v/>
      </c>
      <c r="AX46" s="179" t="n">
        <v/>
      </c>
      <c r="AY46" s="179" t="n">
        <v/>
      </c>
      <c r="AZ46" s="187" t="n">
        <v/>
      </c>
      <c r="BA46" t="n">
        <v/>
      </c>
      <c r="BB46" t="inlineStr">
        <is>
          <t>100 g</t>
        </is>
      </c>
      <c r="BC46" t="inlineStr">
        <is>
          <t>Bottle</t>
        </is>
      </c>
      <c r="BD46" s="179" t="inlineStr">
        <is>
          <t>7790-58-1</t>
        </is>
      </c>
      <c r="BE46" t="n">
        <v/>
      </c>
      <c r="BF46" t="n">
        <v/>
      </c>
      <c r="BG46" t="n">
        <v/>
      </c>
      <c r="BH46" t="n">
        <v/>
      </c>
      <c r="BI46" t="n">
        <v/>
      </c>
      <c r="BJ46" t="n">
        <v/>
      </c>
      <c r="BK46" t="n">
        <v/>
      </c>
      <c r="BL46" s="187" t="n">
        <v/>
      </c>
      <c r="BM46" s="192" t="inlineStr">
        <is>
          <t>Potassium tellurite, 100 g</t>
        </is>
      </c>
      <c r="BN46" t="inlineStr">
        <is>
          <t>N/A</t>
        </is>
      </c>
      <c r="BO46" s="216" t="inlineStr">
        <is>
          <t>Potassium Tellurite</t>
        </is>
      </c>
      <c r="BP46" s="202" t="inlineStr">
        <is>
          <t>Molecular Weight: 253.794 g/mol
Key Applications: Selective medium for growth of Corynebacteria
Format: Powder</t>
        </is>
      </c>
      <c r="BQ46" s="195" t="inlineStr">
        <is>
          <t>Materials Science  Metal and Ceramic Science  Potassium Salts  Salts</t>
        </is>
      </c>
      <c r="BR46" s="217" t="n">
        <v/>
      </c>
      <c r="BS46" s="197" t="n">
        <v/>
      </c>
      <c r="BT46" s="187" t="n"/>
    </row>
    <row r="47" ht="13.35" customFormat="1" customHeight="1" s="191">
      <c r="A47" s="179" t="n">
        <v/>
      </c>
      <c r="B47" s="180" t="inlineStr">
        <is>
          <t>0210082410</t>
        </is>
      </c>
      <c r="C47" s="181" t="inlineStr">
        <is>
          <t>DL- Lactic acid (lithium salt), 10 g</t>
        </is>
      </c>
      <c r="D47" s="182" t="inlineStr">
        <is>
          <t>EA</t>
        </is>
      </c>
      <c r="E47" s="182" t="n">
        <v>1</v>
      </c>
      <c r="F47" s="183" t="n">
        <v>33.44</v>
      </c>
      <c r="G47" s="189" t="n">
        <v>41.8</v>
      </c>
      <c r="H47" s="185" t="n">
        <v/>
      </c>
      <c r="I47" s="186" t="n">
        <v/>
      </c>
      <c r="J47" s="186" t="n">
        <v/>
      </c>
      <c r="K47" s="186" t="n">
        <v/>
      </c>
      <c r="L47" s="186" t="n">
        <v/>
      </c>
      <c r="M47" s="187" t="n">
        <v/>
      </c>
      <c r="N47" s="182" t="n">
        <v/>
      </c>
      <c r="O47" s="182" t="n">
        <v/>
      </c>
      <c r="P47" s="182" t="n">
        <v/>
      </c>
      <c r="Q47" s="187" t="n">
        <v/>
      </c>
      <c r="R47" s="46" t="inlineStr">
        <is>
          <t>Chemicals</t>
        </is>
      </c>
      <c r="S47" s="43" t="n">
        <v/>
      </c>
      <c r="T47" s="189" t="n">
        <v/>
      </c>
      <c r="U47" s="187" t="n">
        <v/>
      </c>
      <c r="V47" s="40" t="inlineStr">
        <is>
          <t>Y</t>
        </is>
      </c>
      <c r="W47" s="179" t="inlineStr">
        <is>
          <t>NONE</t>
        </is>
      </c>
      <c r="X47" s="182" t="inlineStr">
        <is>
          <t>2918.11.5100</t>
        </is>
      </c>
      <c r="Y47" s="203" t="n">
        <v/>
      </c>
      <c r="Z47" s="189" t="n">
        <v>7</v>
      </c>
      <c r="AA47" s="189" t="n">
        <v>4</v>
      </c>
      <c r="AB47" s="189" t="n">
        <v>5</v>
      </c>
      <c r="AC47" s="190" t="n">
        <v>0.081</v>
      </c>
      <c r="AD47" s="189" t="n">
        <v>0.422</v>
      </c>
      <c r="AE47" s="190" t="n">
        <v/>
      </c>
      <c r="AF47" s="40" t="inlineStr">
        <is>
          <t>RT</t>
        </is>
      </c>
      <c r="AG47" s="40" t="inlineStr">
        <is>
          <t>RT</t>
        </is>
      </c>
      <c r="AH47" s="40" t="inlineStr">
        <is>
          <t>N/A</t>
        </is>
      </c>
      <c r="AI47" s="40" t="inlineStr">
        <is>
          <t>2459.0 days</t>
        </is>
      </c>
      <c r="AJ47" s="40" t="n">
        <v/>
      </c>
      <c r="AK47" s="179" t="n">
        <v/>
      </c>
      <c r="AL47" s="179" t="n">
        <v/>
      </c>
      <c r="AM47" s="179" t="n">
        <v/>
      </c>
      <c r="AN47" s="179" t="n">
        <v/>
      </c>
      <c r="AO47" s="179" t="n">
        <v/>
      </c>
      <c r="AP47" s="179" t="n">
        <v/>
      </c>
      <c r="AQ47" s="179" t="inlineStr">
        <is>
          <t>D</t>
        </is>
      </c>
      <c r="AR47" s="187" t="n">
        <v/>
      </c>
      <c r="AS47" s="179" t="inlineStr">
        <is>
          <t>No</t>
        </is>
      </c>
      <c r="AT47" s="179" t="n">
        <v/>
      </c>
      <c r="AU47" s="179" t="n">
        <v/>
      </c>
      <c r="AV47" s="179" t="n">
        <v/>
      </c>
      <c r="AW47" s="179" t="n">
        <v/>
      </c>
      <c r="AX47" s="179" t="n">
        <v/>
      </c>
      <c r="AY47" s="179" t="n">
        <v/>
      </c>
      <c r="AZ47" s="187" t="n">
        <v/>
      </c>
      <c r="BA47" t="n">
        <v/>
      </c>
      <c r="BB47" t="inlineStr">
        <is>
          <t>10 g</t>
        </is>
      </c>
      <c r="BC47" t="inlineStr">
        <is>
          <t>Bottle</t>
        </is>
      </c>
      <c r="BD47" s="179" t="inlineStr">
        <is>
          <t>867-55-0</t>
        </is>
      </c>
      <c r="BE47" t="n">
        <v/>
      </c>
      <c r="BF47" t="n">
        <v/>
      </c>
      <c r="BG47" t="n">
        <v/>
      </c>
      <c r="BH47" t="n">
        <v/>
      </c>
      <c r="BI47" t="n">
        <v/>
      </c>
      <c r="BJ47" t="n">
        <v/>
      </c>
      <c r="BK47" t="n">
        <v/>
      </c>
      <c r="BL47" s="187" t="n">
        <v/>
      </c>
      <c r="BM47" s="192" t="inlineStr">
        <is>
          <t>DL- Lactic acid (lithium salt), 10 g</t>
        </is>
      </c>
      <c r="BN47" t="inlineStr">
        <is>
          <t>N/A</t>
        </is>
      </c>
      <c r="BO47" s="216" t="inlineStr">
        <is>
          <t>Lactic acid is an &amp;alpha; hydroxyl carboxylic acid produced from pyruvate by the enzyme lactate dehydrogenase (LDH). Lactate is one of the main components of Ringer&amp;prime;s lactate or lactated Ringer&amp;prime;s solution. It is a fermentation acid from milk or carbohydrates.</t>
        </is>
      </c>
      <c r="BP47" s="202" t="inlineStr">
        <is>
          <t>Molecular Weight: 96.01
Solubility: Soluble in water.</t>
        </is>
      </c>
      <c r="BQ47" s="195" t="n">
        <v/>
      </c>
      <c r="BR47" s="217" t="n">
        <v/>
      </c>
      <c r="BS47" s="197" t="n">
        <v/>
      </c>
      <c r="BT47" s="187" t="n"/>
    </row>
    <row r="48" ht="13.35" customFormat="1" customHeight="1" s="191">
      <c r="A48" s="179" t="n">
        <v/>
      </c>
      <c r="B48" s="180" t="inlineStr">
        <is>
          <t>0210090450</t>
        </is>
      </c>
      <c r="C48" s="181" t="inlineStr">
        <is>
          <t xml:space="preserve">Oleoyl coenzyme A, dipotassium salt, 50 </t>
        </is>
      </c>
      <c r="D48" s="182" t="inlineStr">
        <is>
          <t>EA</t>
        </is>
      </c>
      <c r="E48" s="182" t="n">
        <v>1</v>
      </c>
      <c r="F48" s="183" t="n">
        <v>759.6400000000001</v>
      </c>
      <c r="G48" s="189" t="n">
        <v>949.5500000000001</v>
      </c>
      <c r="H48" s="185" t="n">
        <v/>
      </c>
      <c r="I48" s="186" t="n">
        <v/>
      </c>
      <c r="J48" s="186" t="n">
        <v/>
      </c>
      <c r="K48" s="186" t="n">
        <v/>
      </c>
      <c r="L48" s="186" t="n">
        <v/>
      </c>
      <c r="M48" s="187" t="n">
        <v/>
      </c>
      <c r="N48" s="182" t="n">
        <v/>
      </c>
      <c r="O48" s="182" t="n">
        <v/>
      </c>
      <c r="P48" s="182" t="n">
        <v/>
      </c>
      <c r="Q48" s="187" t="n">
        <v/>
      </c>
      <c r="R48" s="46" t="inlineStr">
        <is>
          <t>Chemicals</t>
        </is>
      </c>
      <c r="S48" s="43" t="n">
        <v/>
      </c>
      <c r="T48" s="189" t="n">
        <v/>
      </c>
      <c r="U48" s="187" t="n">
        <v/>
      </c>
      <c r="V48" s="40" t="inlineStr">
        <is>
          <t>Y</t>
        </is>
      </c>
      <c r="W48" s="179" t="inlineStr">
        <is>
          <t>NONE</t>
        </is>
      </c>
      <c r="X48" s="182" t="inlineStr">
        <is>
          <t>2934.99.9000</t>
        </is>
      </c>
      <c r="Y48" s="203" t="inlineStr">
        <is>
          <t>USA</t>
        </is>
      </c>
      <c r="Z48" s="189" t="n">
        <v>12</v>
      </c>
      <c r="AA48" s="189" t="n">
        <v>12</v>
      </c>
      <c r="AB48" s="189" t="n">
        <v>12</v>
      </c>
      <c r="AC48" s="190" t="n">
        <v>1</v>
      </c>
      <c r="AD48" s="189" t="n">
        <v>2.4001</v>
      </c>
      <c r="AE48" s="190" t="n">
        <v/>
      </c>
      <c r="AF48" s="40" t="inlineStr">
        <is>
          <t>ICE</t>
        </is>
      </c>
      <c r="AG48" s="40" t="inlineStr">
        <is>
          <t>-20°C</t>
        </is>
      </c>
      <c r="AH48" s="40" t="inlineStr">
        <is>
          <t>Freezer</t>
        </is>
      </c>
      <c r="AI48" s="40" t="inlineStr">
        <is>
          <t>1352.0 days</t>
        </is>
      </c>
      <c r="AJ48" s="40" t="n">
        <v/>
      </c>
      <c r="AK48" s="179" t="n">
        <v/>
      </c>
      <c r="AL48" s="179" t="n">
        <v/>
      </c>
      <c r="AM48" s="179" t="n">
        <v/>
      </c>
      <c r="AN48" s="179" t="n">
        <v/>
      </c>
      <c r="AO48" s="179" t="n">
        <v/>
      </c>
      <c r="AP48" s="179" t="n">
        <v/>
      </c>
      <c r="AQ48" s="179" t="inlineStr">
        <is>
          <t>D</t>
        </is>
      </c>
      <c r="AR48" s="187" t="n">
        <v/>
      </c>
      <c r="AS48" s="179" t="inlineStr">
        <is>
          <t>No</t>
        </is>
      </c>
      <c r="AT48" s="179" t="n">
        <v/>
      </c>
      <c r="AU48" s="179" t="n">
        <v/>
      </c>
      <c r="AV48" s="179" t="n">
        <v/>
      </c>
      <c r="AW48" s="179" t="n">
        <v/>
      </c>
      <c r="AX48" s="179" t="n">
        <v/>
      </c>
      <c r="AY48" s="179" t="n">
        <v/>
      </c>
      <c r="AZ48" s="187" t="n">
        <v/>
      </c>
      <c r="BA48" t="n">
        <v/>
      </c>
      <c r="BB48" t="inlineStr">
        <is>
          <t>50 mg</t>
        </is>
      </c>
      <c r="BC48" t="inlineStr">
        <is>
          <t>Bottle</t>
        </is>
      </c>
      <c r="BD48" s="179" t="inlineStr">
        <is>
          <t>1716-06-9</t>
        </is>
      </c>
      <c r="BE48" t="n">
        <v/>
      </c>
      <c r="BF48" t="n">
        <v/>
      </c>
      <c r="BG48" t="n">
        <v/>
      </c>
      <c r="BH48" t="n">
        <v/>
      </c>
      <c r="BI48" t="n">
        <v/>
      </c>
      <c r="BJ48" t="n">
        <v/>
      </c>
      <c r="BK48" t="n">
        <v/>
      </c>
      <c r="BL48" s="187" t="n">
        <v/>
      </c>
      <c r="BM48" s="192" t="inlineStr">
        <is>
          <t xml:space="preserve">Oleoyl coenzyme A, dipotassium salt, 50 </t>
        </is>
      </c>
      <c r="BN48" t="inlineStr">
        <is>
          <t>N/A</t>
        </is>
      </c>
      <c r="BO48" s="216" t="inlineStr">
        <is>
          <t>Oleoyl Coenzyme A Dipotassium Salt</t>
        </is>
      </c>
      <c r="BP48" s="202" t="inlineStr">
        <is>
          <t>Purity: 90%
Molecular Weight: 1031.986 g/mol
Format: Powder</t>
        </is>
      </c>
      <c r="BQ48" s="195" t="inlineStr">
        <is>
          <t>Biochemicals and Reagents  Cell Biology  Coenzyme A and Other Acyl Transfer Reagents  Cofactors  Enzymes  Inhibitors  and Substrates  Esters  Fatty Acid Metabolism  Fatty Acids and conjugates  Fatty Acyls  Fatty acyl CoAs  Lipid  Lipid Library  Lipids  Metabolic Libraries  Metabolic Pathways  Metabolites and Cofactors on the Metabolic Pathways Chart  Metabolomics  Unsaturated Fatty Acids and Derivatives</t>
        </is>
      </c>
      <c r="BR48" s="217" t="n">
        <v/>
      </c>
      <c r="BS48" s="197" t="n">
        <v/>
      </c>
      <c r="BT48" s="187" t="n"/>
    </row>
    <row r="49" ht="13.35" customFormat="1" customHeight="1" s="191">
      <c r="A49" s="179" t="n">
        <v/>
      </c>
      <c r="B49" s="180" t="inlineStr">
        <is>
          <t>0210137980</t>
        </is>
      </c>
      <c r="C49" s="181" t="inlineStr">
        <is>
          <t>Cholesteryl hydrogen succinate, 100 g</t>
        </is>
      </c>
      <c r="D49" s="182" t="inlineStr">
        <is>
          <t>EA</t>
        </is>
      </c>
      <c r="E49" s="182" t="n">
        <v>1</v>
      </c>
      <c r="F49" s="183" t="n">
        <v>1337.6</v>
      </c>
      <c r="G49" s="189" t="n">
        <v>1672</v>
      </c>
      <c r="H49" s="185" t="n">
        <v/>
      </c>
      <c r="I49" s="186" t="n">
        <v/>
      </c>
      <c r="J49" s="186" t="n">
        <v/>
      </c>
      <c r="K49" s="186" t="n">
        <v/>
      </c>
      <c r="L49" s="186" t="n">
        <v/>
      </c>
      <c r="M49" s="187" t="n">
        <v/>
      </c>
      <c r="N49" s="182" t="n">
        <v/>
      </c>
      <c r="O49" s="182" t="n">
        <v/>
      </c>
      <c r="P49" s="182" t="n">
        <v/>
      </c>
      <c r="Q49" s="187" t="n">
        <v/>
      </c>
      <c r="R49" s="46" t="inlineStr">
        <is>
          <t>Chemicals</t>
        </is>
      </c>
      <c r="S49" s="43" t="n">
        <v/>
      </c>
      <c r="T49" s="189" t="n">
        <v/>
      </c>
      <c r="U49" s="187" t="n">
        <v/>
      </c>
      <c r="V49" s="40" t="inlineStr">
        <is>
          <t>Y</t>
        </is>
      </c>
      <c r="W49" s="179" t="inlineStr">
        <is>
          <t>NONE</t>
        </is>
      </c>
      <c r="X49" s="182" t="n">
        <v/>
      </c>
      <c r="Y49" s="203" t="n">
        <v/>
      </c>
      <c r="Z49" s="189" t="n">
        <v>12</v>
      </c>
      <c r="AA49" s="189" t="n">
        <v>7</v>
      </c>
      <c r="AB49" s="189" t="n">
        <v>5</v>
      </c>
      <c r="AC49" s="190" t="n">
        <v>0.243</v>
      </c>
      <c r="AD49" s="189" t="n">
        <v>0.62</v>
      </c>
      <c r="AE49" s="190" t="n">
        <v/>
      </c>
      <c r="AF49" s="40" t="inlineStr">
        <is>
          <t>RT</t>
        </is>
      </c>
      <c r="AG49" s="40" t="inlineStr">
        <is>
          <t>RT</t>
        </is>
      </c>
      <c r="AH49" s="40" t="inlineStr">
        <is>
          <t>N/A</t>
        </is>
      </c>
      <c r="AI49" s="40" t="inlineStr">
        <is>
          <t>687.0 days</t>
        </is>
      </c>
      <c r="AJ49" s="40" t="n">
        <v/>
      </c>
      <c r="AK49" s="179" t="n">
        <v/>
      </c>
      <c r="AL49" s="179" t="n">
        <v/>
      </c>
      <c r="AM49" s="179" t="n">
        <v/>
      </c>
      <c r="AN49" s="179" t="n">
        <v/>
      </c>
      <c r="AO49" s="179" t="n">
        <v/>
      </c>
      <c r="AP49" s="179" t="n">
        <v/>
      </c>
      <c r="AQ49" s="179" t="inlineStr">
        <is>
          <t>D</t>
        </is>
      </c>
      <c r="AR49" s="187" t="n">
        <v/>
      </c>
      <c r="AS49" s="179" t="inlineStr">
        <is>
          <t>No</t>
        </is>
      </c>
      <c r="AT49" s="179" t="n">
        <v/>
      </c>
      <c r="AU49" s="179" t="n">
        <v/>
      </c>
      <c r="AV49" s="179" t="n">
        <v/>
      </c>
      <c r="AW49" s="179" t="n">
        <v/>
      </c>
      <c r="AX49" s="179" t="n">
        <v/>
      </c>
      <c r="AY49" s="179" t="n">
        <v/>
      </c>
      <c r="AZ49" s="187" t="n">
        <v/>
      </c>
      <c r="BA49" t="n">
        <v/>
      </c>
      <c r="BB49" t="inlineStr">
        <is>
          <t>100 g</t>
        </is>
      </c>
      <c r="BC49" t="inlineStr">
        <is>
          <t>Bottle</t>
        </is>
      </c>
      <c r="BD49" s="179" t="inlineStr">
        <is>
          <t>1510-21-0</t>
        </is>
      </c>
      <c r="BE49" t="n">
        <v/>
      </c>
      <c r="BF49" t="n">
        <v/>
      </c>
      <c r="BG49" t="n">
        <v/>
      </c>
      <c r="BH49" t="n">
        <v/>
      </c>
      <c r="BI49" t="n">
        <v/>
      </c>
      <c r="BJ49" t="n">
        <v/>
      </c>
      <c r="BK49" t="n">
        <v/>
      </c>
      <c r="BL49" s="187" t="n">
        <v/>
      </c>
      <c r="BM49" s="192" t="inlineStr">
        <is>
          <t>Cholesteryl hydrogen succinate, 100 g</t>
        </is>
      </c>
      <c r="BN49" t="inlineStr">
        <is>
          <t>N/A</t>
        </is>
      </c>
      <c r="BO49" s="216" t="inlineStr">
        <is>
          <t>Cholesteryl Hydrogen Succinate</t>
        </is>
      </c>
      <c r="BP49" s="202" t="inlineStr">
        <is>
          <t>Molecular Weight: 486.737 g/mol
Format: Powder</t>
        </is>
      </c>
      <c r="BQ49" s="195" t="inlineStr">
        <is>
          <t>Cholesteric  Liquid Crystals  Materials Science  Organic and Printed Electronics</t>
        </is>
      </c>
      <c r="BR49" s="217" t="n">
        <v/>
      </c>
      <c r="BS49" s="197" t="n">
        <v/>
      </c>
      <c r="BT49" s="187" t="n"/>
    </row>
    <row r="50" ht="13.35" customFormat="1" customHeight="1" s="191">
      <c r="A50" s="179" t="n">
        <v/>
      </c>
      <c r="B50" s="180" t="inlineStr">
        <is>
          <t>0210192780</t>
        </is>
      </c>
      <c r="C50" s="181" t="inlineStr">
        <is>
          <t>HEPPS, 100 g</t>
        </is>
      </c>
      <c r="D50" s="182" t="inlineStr">
        <is>
          <t>EA</t>
        </is>
      </c>
      <c r="E50" s="182" t="n">
        <v>1</v>
      </c>
      <c r="F50" s="183" t="n">
        <v>84.72000000000001</v>
      </c>
      <c r="G50" s="189" t="n">
        <v>105.9</v>
      </c>
      <c r="H50" s="185" t="n">
        <v/>
      </c>
      <c r="I50" s="186" t="n">
        <v/>
      </c>
      <c r="J50" s="186" t="n">
        <v/>
      </c>
      <c r="K50" s="186" t="n">
        <v/>
      </c>
      <c r="L50" s="186" t="n">
        <v/>
      </c>
      <c r="M50" s="187" t="n">
        <v/>
      </c>
      <c r="N50" s="182" t="n">
        <v/>
      </c>
      <c r="O50" s="182" t="n">
        <v/>
      </c>
      <c r="P50" s="182" t="n">
        <v/>
      </c>
      <c r="Q50" s="187" t="n">
        <v/>
      </c>
      <c r="R50" s="46" t="inlineStr">
        <is>
          <t>Chemicals</t>
        </is>
      </c>
      <c r="S50" s="43" t="n">
        <v/>
      </c>
      <c r="T50" s="189" t="n">
        <v/>
      </c>
      <c r="U50" s="187" t="n">
        <v/>
      </c>
      <c r="V50" s="40" t="inlineStr">
        <is>
          <t>Y</t>
        </is>
      </c>
      <c r="W50" s="179" t="inlineStr">
        <is>
          <t>NONE</t>
        </is>
      </c>
      <c r="X50" s="182" t="inlineStr">
        <is>
          <t>2933.59.9500</t>
        </is>
      </c>
      <c r="Y50" s="203" t="inlineStr">
        <is>
          <t>TWN</t>
        </is>
      </c>
      <c r="Z50" s="189" t="n">
        <v>12</v>
      </c>
      <c r="AA50" s="189" t="n">
        <v>7</v>
      </c>
      <c r="AB50" s="189" t="n">
        <v>5</v>
      </c>
      <c r="AC50" s="190" t="n">
        <v>0.243</v>
      </c>
      <c r="AD50" s="189" t="n">
        <v>0.62</v>
      </c>
      <c r="AE50" s="190" t="n">
        <v/>
      </c>
      <c r="AF50" s="40" t="inlineStr">
        <is>
          <t>RT</t>
        </is>
      </c>
      <c r="AG50" s="40" t="inlineStr">
        <is>
          <t>RT</t>
        </is>
      </c>
      <c r="AH50" s="40" t="inlineStr">
        <is>
          <t>N/A</t>
        </is>
      </c>
      <c r="AI50" s="40" t="inlineStr">
        <is>
          <t>1713.0 days</t>
        </is>
      </c>
      <c r="AJ50" s="40" t="n">
        <v/>
      </c>
      <c r="AK50" s="179" t="n">
        <v/>
      </c>
      <c r="AL50" s="179" t="n">
        <v/>
      </c>
      <c r="AM50" s="179" t="n">
        <v/>
      </c>
      <c r="AN50" s="179" t="n">
        <v/>
      </c>
      <c r="AO50" s="179" t="n">
        <v/>
      </c>
      <c r="AP50" s="179" t="n">
        <v/>
      </c>
      <c r="AQ50" s="179" t="inlineStr">
        <is>
          <t>D</t>
        </is>
      </c>
      <c r="AR50" s="187" t="n">
        <v/>
      </c>
      <c r="AS50" s="179" t="inlineStr">
        <is>
          <t>No</t>
        </is>
      </c>
      <c r="AT50" s="179" t="n">
        <v/>
      </c>
      <c r="AU50" s="179" t="n">
        <v/>
      </c>
      <c r="AV50" s="179" t="n">
        <v/>
      </c>
      <c r="AW50" s="179" t="n">
        <v/>
      </c>
      <c r="AX50" s="179" t="n">
        <v/>
      </c>
      <c r="AY50" s="179" t="n">
        <v/>
      </c>
      <c r="AZ50" s="187" t="n">
        <v/>
      </c>
      <c r="BA50" t="n">
        <v/>
      </c>
      <c r="BB50" t="inlineStr">
        <is>
          <t>100 g</t>
        </is>
      </c>
      <c r="BC50" t="inlineStr">
        <is>
          <t>Bottle</t>
        </is>
      </c>
      <c r="BD50" s="179" t="inlineStr">
        <is>
          <t>16052-06-5</t>
        </is>
      </c>
      <c r="BE50" t="n">
        <v/>
      </c>
      <c r="BF50" t="n">
        <v/>
      </c>
      <c r="BG50" t="n">
        <v/>
      </c>
      <c r="BH50" t="n">
        <v/>
      </c>
      <c r="BI50" t="n">
        <v/>
      </c>
      <c r="BJ50" t="n">
        <v/>
      </c>
      <c r="BK50" t="n">
        <v/>
      </c>
      <c r="BL50" s="187" t="n">
        <v/>
      </c>
      <c r="BM50" s="192" t="inlineStr">
        <is>
          <t>HEPPS, 100 g</t>
        </is>
      </c>
      <c r="BN50" t="inlineStr">
        <is>
          <t>N/A</t>
        </is>
      </c>
      <c r="BO50" s="216" t="inlineStr">
        <is>
          <t>Hepps</t>
        </is>
      </c>
      <c r="BP50" s="202" t="inlineStr">
        <is>
          <t>Molecular Weight: 252.329 g/mol
Key Applications: Used as a separator in ultrathin isoelectric focusing gels; Buffer in cell culture
Format: Powder</t>
        </is>
      </c>
      <c r="BQ50" s="195" t="inlineStr">
        <is>
          <t>Biological Buffers  Goodâ€™s Buffers</t>
        </is>
      </c>
      <c r="BR50" s="217" t="n">
        <v/>
      </c>
      <c r="BS50" s="197" t="n">
        <v/>
      </c>
      <c r="BT50" s="187" t="n"/>
    </row>
    <row r="51" ht="13.35" customFormat="1" customHeight="1" s="191">
      <c r="A51" s="179" t="n">
        <v/>
      </c>
      <c r="B51" s="180" t="inlineStr">
        <is>
          <t>0210192783</t>
        </is>
      </c>
      <c r="C51" s="181" t="inlineStr">
        <is>
          <t>HEPPS, 250 g</t>
        </is>
      </c>
      <c r="D51" s="182" t="inlineStr">
        <is>
          <t>EA</t>
        </is>
      </c>
      <c r="E51" s="182" t="n">
        <v>1</v>
      </c>
      <c r="F51" s="183" t="n">
        <v>176.96</v>
      </c>
      <c r="G51" s="189" t="n">
        <v>221.2</v>
      </c>
      <c r="H51" s="185" t="n">
        <v/>
      </c>
      <c r="I51" s="186" t="n">
        <v/>
      </c>
      <c r="J51" s="186" t="n">
        <v/>
      </c>
      <c r="K51" s="186" t="n">
        <v/>
      </c>
      <c r="L51" s="186" t="n">
        <v/>
      </c>
      <c r="M51" s="187" t="n">
        <v/>
      </c>
      <c r="N51" s="182" t="n">
        <v/>
      </c>
      <c r="O51" s="182" t="n">
        <v/>
      </c>
      <c r="P51" s="182" t="n">
        <v/>
      </c>
      <c r="Q51" s="187" t="n">
        <v/>
      </c>
      <c r="R51" s="46" t="inlineStr">
        <is>
          <t>Chemicals</t>
        </is>
      </c>
      <c r="S51" s="43" t="n">
        <v/>
      </c>
      <c r="T51" s="189" t="n">
        <v/>
      </c>
      <c r="U51" s="187" t="n">
        <v/>
      </c>
      <c r="V51" s="40" t="inlineStr">
        <is>
          <t>Y</t>
        </is>
      </c>
      <c r="W51" s="179" t="inlineStr">
        <is>
          <t>NONE</t>
        </is>
      </c>
      <c r="X51" s="182" t="inlineStr">
        <is>
          <t>2933.59.9500</t>
        </is>
      </c>
      <c r="Y51" s="203" t="inlineStr">
        <is>
          <t>TWN</t>
        </is>
      </c>
      <c r="Z51" s="189" t="n">
        <v>12</v>
      </c>
      <c r="AA51" s="189" t="n">
        <v>12</v>
      </c>
      <c r="AB51" s="189" t="n">
        <v>12</v>
      </c>
      <c r="AC51" s="190" t="n">
        <v>1</v>
      </c>
      <c r="AD51" s="189" t="n">
        <v>1.85</v>
      </c>
      <c r="AE51" s="190" t="n">
        <v/>
      </c>
      <c r="AF51" s="40" t="inlineStr">
        <is>
          <t>RT</t>
        </is>
      </c>
      <c r="AG51" s="40" t="inlineStr">
        <is>
          <t>RT</t>
        </is>
      </c>
      <c r="AH51" s="40" t="inlineStr">
        <is>
          <t>N/A</t>
        </is>
      </c>
      <c r="AI51" s="40" t="inlineStr">
        <is>
          <t>1713.0 days</t>
        </is>
      </c>
      <c r="AJ51" s="40" t="n">
        <v/>
      </c>
      <c r="AK51" s="179" t="n">
        <v/>
      </c>
      <c r="AL51" s="179" t="n">
        <v/>
      </c>
      <c r="AM51" s="179" t="n">
        <v/>
      </c>
      <c r="AN51" s="179" t="n">
        <v/>
      </c>
      <c r="AO51" s="179" t="n">
        <v/>
      </c>
      <c r="AP51" s="179" t="n">
        <v/>
      </c>
      <c r="AQ51" s="179" t="inlineStr">
        <is>
          <t>D</t>
        </is>
      </c>
      <c r="AR51" s="187" t="n">
        <v/>
      </c>
      <c r="AS51" s="179" t="inlineStr">
        <is>
          <t>No</t>
        </is>
      </c>
      <c r="AT51" s="179" t="n">
        <v/>
      </c>
      <c r="AU51" s="179" t="n">
        <v/>
      </c>
      <c r="AV51" s="179" t="n">
        <v/>
      </c>
      <c r="AW51" s="179" t="n">
        <v/>
      </c>
      <c r="AX51" s="179" t="n">
        <v/>
      </c>
      <c r="AY51" s="179" t="n">
        <v/>
      </c>
      <c r="AZ51" s="187" t="n">
        <v/>
      </c>
      <c r="BA51" t="n">
        <v/>
      </c>
      <c r="BB51" t="inlineStr">
        <is>
          <t>250 g</t>
        </is>
      </c>
      <c r="BC51" t="inlineStr">
        <is>
          <t>Bottle</t>
        </is>
      </c>
      <c r="BD51" s="179" t="inlineStr">
        <is>
          <t>16052-06-5</t>
        </is>
      </c>
      <c r="BE51" t="n">
        <v/>
      </c>
      <c r="BF51" t="n">
        <v/>
      </c>
      <c r="BG51" t="n">
        <v/>
      </c>
      <c r="BH51" t="n">
        <v/>
      </c>
      <c r="BI51" t="n">
        <v/>
      </c>
      <c r="BJ51" t="n">
        <v/>
      </c>
      <c r="BK51" t="n">
        <v/>
      </c>
      <c r="BL51" s="187" t="n">
        <v/>
      </c>
      <c r="BM51" s="192" t="inlineStr">
        <is>
          <t>HEPPS, 250 g</t>
        </is>
      </c>
      <c r="BN51" t="inlineStr">
        <is>
          <t>N/A</t>
        </is>
      </c>
      <c r="BO51" s="216" t="inlineStr">
        <is>
          <t>Hepps</t>
        </is>
      </c>
      <c r="BP51" s="202" t="inlineStr">
        <is>
          <t>Molecular Weight: 252.329 g/mol
Key Applications: Used as a separator in ultrathin isoelectric focusing gels; Buffer in cell culture
Format: Powder</t>
        </is>
      </c>
      <c r="BQ51" s="195" t="inlineStr">
        <is>
          <t>Biological Buffers  Goodâ€™s Buffers</t>
        </is>
      </c>
      <c r="BR51" s="217" t="n">
        <v/>
      </c>
      <c r="BS51" s="197" t="n">
        <v/>
      </c>
      <c r="BT51" s="187" t="n"/>
    </row>
    <row r="52" ht="13.35" customFormat="1" customHeight="1" s="191">
      <c r="A52" s="179" t="n">
        <v/>
      </c>
      <c r="B52" s="180" t="inlineStr">
        <is>
          <t>0210192791</t>
        </is>
      </c>
      <c r="C52" s="181" t="inlineStr">
        <is>
          <t>HEPPS, 1 kg</t>
        </is>
      </c>
      <c r="D52" s="182" t="inlineStr">
        <is>
          <t>EA</t>
        </is>
      </c>
      <c r="E52" s="182" t="n">
        <v>1</v>
      </c>
      <c r="F52" s="183" t="n">
        <v>523.8000000000001</v>
      </c>
      <c r="G52" s="189" t="n">
        <v>654.75</v>
      </c>
      <c r="H52" s="185" t="n">
        <v/>
      </c>
      <c r="I52" s="186" t="n">
        <v/>
      </c>
      <c r="J52" s="186" t="n">
        <v/>
      </c>
      <c r="K52" s="186" t="n">
        <v/>
      </c>
      <c r="L52" s="186" t="n">
        <v/>
      </c>
      <c r="M52" s="187" t="n">
        <v/>
      </c>
      <c r="N52" s="182" t="n">
        <v/>
      </c>
      <c r="O52" s="182" t="n">
        <v/>
      </c>
      <c r="P52" s="182" t="n">
        <v/>
      </c>
      <c r="Q52" s="187" t="n">
        <v/>
      </c>
      <c r="R52" s="46" t="inlineStr">
        <is>
          <t>Chemicals</t>
        </is>
      </c>
      <c r="S52" s="43" t="n">
        <v/>
      </c>
      <c r="T52" s="189" t="n">
        <v/>
      </c>
      <c r="U52" s="187" t="n">
        <v/>
      </c>
      <c r="V52" s="40" t="inlineStr">
        <is>
          <t>Y</t>
        </is>
      </c>
      <c r="W52" s="179" t="inlineStr">
        <is>
          <t>NONE</t>
        </is>
      </c>
      <c r="X52" s="182" t="inlineStr">
        <is>
          <t>2933.59.9500</t>
        </is>
      </c>
      <c r="Y52" s="203" t="inlineStr">
        <is>
          <t>TWN</t>
        </is>
      </c>
      <c r="Z52" s="189" t="n">
        <v>12</v>
      </c>
      <c r="AA52" s="189" t="n">
        <v>12</v>
      </c>
      <c r="AB52" s="189" t="n">
        <v>12</v>
      </c>
      <c r="AC52" s="190" t="n">
        <v>1</v>
      </c>
      <c r="AD52" s="189" t="n">
        <v>3.5046</v>
      </c>
      <c r="AE52" s="190" t="n">
        <v/>
      </c>
      <c r="AF52" s="40" t="inlineStr">
        <is>
          <t>RT</t>
        </is>
      </c>
      <c r="AG52" s="40" t="inlineStr">
        <is>
          <t>RT</t>
        </is>
      </c>
      <c r="AH52" s="40" t="inlineStr">
        <is>
          <t>N/A</t>
        </is>
      </c>
      <c r="AI52" s="40" t="inlineStr">
        <is>
          <t>1713.0 days</t>
        </is>
      </c>
      <c r="AJ52" s="40" t="n">
        <v/>
      </c>
      <c r="AK52" s="179" t="n">
        <v/>
      </c>
      <c r="AL52" s="179" t="n">
        <v/>
      </c>
      <c r="AM52" s="179" t="n">
        <v/>
      </c>
      <c r="AN52" s="179" t="n">
        <v/>
      </c>
      <c r="AO52" s="179" t="n">
        <v/>
      </c>
      <c r="AP52" s="179" t="n">
        <v/>
      </c>
      <c r="AQ52" s="179" t="inlineStr">
        <is>
          <t>D</t>
        </is>
      </c>
      <c r="AR52" s="187" t="n">
        <v/>
      </c>
      <c r="AS52" s="179" t="inlineStr">
        <is>
          <t>No</t>
        </is>
      </c>
      <c r="AT52" s="179" t="n">
        <v/>
      </c>
      <c r="AU52" s="179" t="n">
        <v/>
      </c>
      <c r="AV52" s="179" t="n">
        <v/>
      </c>
      <c r="AW52" s="179" t="n">
        <v/>
      </c>
      <c r="AX52" s="179" t="n">
        <v/>
      </c>
      <c r="AY52" s="179" t="n">
        <v/>
      </c>
      <c r="AZ52" s="187" t="n">
        <v/>
      </c>
      <c r="BA52" t="n">
        <v/>
      </c>
      <c r="BB52" t="inlineStr">
        <is>
          <t>1 kg</t>
        </is>
      </c>
      <c r="BC52" t="inlineStr">
        <is>
          <t>Bottle</t>
        </is>
      </c>
      <c r="BD52" s="179" t="inlineStr">
        <is>
          <t>16052-06-5</t>
        </is>
      </c>
      <c r="BE52" t="n">
        <v/>
      </c>
      <c r="BF52" t="n">
        <v/>
      </c>
      <c r="BG52" t="n">
        <v/>
      </c>
      <c r="BH52" t="n">
        <v/>
      </c>
      <c r="BI52" t="n">
        <v/>
      </c>
      <c r="BJ52" t="n">
        <v/>
      </c>
      <c r="BK52" t="n">
        <v/>
      </c>
      <c r="BL52" s="187" t="n">
        <v/>
      </c>
      <c r="BM52" s="192" t="inlineStr">
        <is>
          <t>HEPPS, 1 kg</t>
        </is>
      </c>
      <c r="BN52" t="inlineStr">
        <is>
          <t>N/A</t>
        </is>
      </c>
      <c r="BO52" s="216" t="inlineStr">
        <is>
          <t>Hepps</t>
        </is>
      </c>
      <c r="BP52" s="202" t="inlineStr">
        <is>
          <t>Molecular Weight: 252.329 g/mol
Key Applications: Used as a separator in ultrathin isoelectric focusing gels; Buffer in cell culture
Format: Powder</t>
        </is>
      </c>
      <c r="BQ52" s="195" t="inlineStr">
        <is>
          <t>Biological Buffers  Goodâ€™s Buffers</t>
        </is>
      </c>
      <c r="BR52" s="217" t="n">
        <v/>
      </c>
      <c r="BS52" s="197" t="n">
        <v/>
      </c>
      <c r="BT52" s="187" t="n"/>
    </row>
    <row r="53" ht="13.35" customFormat="1" customHeight="1" s="191">
      <c r="A53" s="179" t="n">
        <v/>
      </c>
      <c r="B53" s="198" t="inlineStr">
        <is>
          <t>0210225610</t>
        </is>
      </c>
      <c r="C53" s="181" t="inlineStr">
        <is>
          <t>α-D-(+)-Melibiose monohydrate, 10 g</t>
        </is>
      </c>
      <c r="D53" s="182" t="inlineStr">
        <is>
          <t>EA</t>
        </is>
      </c>
      <c r="E53" s="182" t="n">
        <v>1</v>
      </c>
      <c r="F53" s="183" t="n">
        <v>100.8</v>
      </c>
      <c r="G53" s="189" t="n">
        <v>126</v>
      </c>
      <c r="H53" s="185" t="n">
        <v/>
      </c>
      <c r="I53" s="186" t="n">
        <v/>
      </c>
      <c r="J53" s="186" t="n">
        <v/>
      </c>
      <c r="K53" s="186" t="n">
        <v/>
      </c>
      <c r="L53" s="186" t="n">
        <v/>
      </c>
      <c r="M53" s="187" t="n">
        <v/>
      </c>
      <c r="N53" s="182" t="n">
        <v/>
      </c>
      <c r="O53" s="182" t="n">
        <v/>
      </c>
      <c r="P53" s="182" t="n">
        <v/>
      </c>
      <c r="Q53" s="187" t="n">
        <v/>
      </c>
      <c r="R53" s="46" t="inlineStr">
        <is>
          <t>Chemicals</t>
        </is>
      </c>
      <c r="S53" s="43" t="n">
        <v/>
      </c>
      <c r="T53" s="189" t="n">
        <v/>
      </c>
      <c r="U53" s="187" t="n">
        <v/>
      </c>
      <c r="V53" s="40" t="inlineStr">
        <is>
          <t>Y</t>
        </is>
      </c>
      <c r="W53" s="179" t="inlineStr">
        <is>
          <t>NONE</t>
        </is>
      </c>
      <c r="X53" s="182" t="inlineStr">
        <is>
          <t>2940.00.6000</t>
        </is>
      </c>
      <c r="Y53" s="203" t="inlineStr">
        <is>
          <t>GBR</t>
        </is>
      </c>
      <c r="Z53" s="189" t="n">
        <v>7</v>
      </c>
      <c r="AA53" s="189" t="n">
        <v>4</v>
      </c>
      <c r="AB53" s="189" t="n">
        <v>5</v>
      </c>
      <c r="AC53" s="190" t="n">
        <v>0.081</v>
      </c>
      <c r="AD53" s="189" t="n">
        <v>0.422</v>
      </c>
      <c r="AE53" s="190" t="n">
        <v/>
      </c>
      <c r="AF53" s="40" t="inlineStr">
        <is>
          <t>RT</t>
        </is>
      </c>
      <c r="AG53" s="40" t="inlineStr">
        <is>
          <t>RT</t>
        </is>
      </c>
      <c r="AH53" s="40" t="inlineStr">
        <is>
          <t>N/A</t>
        </is>
      </c>
      <c r="AI53" s="40" t="inlineStr">
        <is>
          <t>993.0 days</t>
        </is>
      </c>
      <c r="AJ53" s="40" t="n">
        <v/>
      </c>
      <c r="AK53" s="179" t="n">
        <v/>
      </c>
      <c r="AL53" s="179" t="n">
        <v/>
      </c>
      <c r="AM53" s="179" t="n">
        <v/>
      </c>
      <c r="AN53" s="179" t="n">
        <v/>
      </c>
      <c r="AO53" s="179" t="n">
        <v/>
      </c>
      <c r="AP53" s="179" t="n">
        <v/>
      </c>
      <c r="AQ53" s="179" t="inlineStr">
        <is>
          <t>D</t>
        </is>
      </c>
      <c r="AR53" s="187" t="n">
        <v/>
      </c>
      <c r="AS53" s="179" t="inlineStr">
        <is>
          <t>No</t>
        </is>
      </c>
      <c r="AT53" s="179" t="n">
        <v/>
      </c>
      <c r="AU53" s="179" t="n">
        <v/>
      </c>
      <c r="AV53" s="179" t="n">
        <v/>
      </c>
      <c r="AW53" s="179" t="n">
        <v/>
      </c>
      <c r="AX53" s="179" t="n">
        <v/>
      </c>
      <c r="AY53" s="179" t="n">
        <v/>
      </c>
      <c r="AZ53" s="187" t="n">
        <v/>
      </c>
      <c r="BA53" t="n">
        <v/>
      </c>
      <c r="BB53" t="inlineStr">
        <is>
          <t>10 g</t>
        </is>
      </c>
      <c r="BC53" t="inlineStr">
        <is>
          <t>Bottle</t>
        </is>
      </c>
      <c r="BD53" s="179" t="inlineStr">
        <is>
          <t>585-99-9</t>
        </is>
      </c>
      <c r="BE53" t="n">
        <v/>
      </c>
      <c r="BF53" t="n">
        <v/>
      </c>
      <c r="BG53" t="n">
        <v/>
      </c>
      <c r="BH53" t="n">
        <v/>
      </c>
      <c r="BI53" t="n">
        <v/>
      </c>
      <c r="BJ53" t="n">
        <v/>
      </c>
      <c r="BK53" t="n">
        <v/>
      </c>
      <c r="BL53" s="187" t="n">
        <v/>
      </c>
      <c r="BM53" s="192" t="inlineStr">
        <is>
          <t>α-D-(+)-Melibiose monohydrate, 10 g</t>
        </is>
      </c>
      <c r="BN53" t="inlineStr">
        <is>
          <t>N/A</t>
        </is>
      </c>
      <c r="BO53" s="216" t="inlineStr">
        <is>
          <t>α-D-(+)-Melibiose Monohydrate</t>
        </is>
      </c>
      <c r="BP53" s="202" t="inlineStr">
        <is>
          <t>Molecular Weight: 342.297 g/mol
Format: Powder</t>
        </is>
      </c>
      <c r="BQ53" s="195" t="inlineStr">
        <is>
          <t>Biochemicals and Reagents  Carbohydrates  Disaccharide  Metabolic Libraries  Metabolomics</t>
        </is>
      </c>
      <c r="BR53" s="217" t="n">
        <v/>
      </c>
      <c r="BS53" s="197" t="n">
        <v/>
      </c>
      <c r="BT53" s="187" t="n"/>
    </row>
    <row r="54" ht="13.35" customFormat="1" customHeight="1" s="191">
      <c r="A54" s="179" t="n">
        <v/>
      </c>
      <c r="B54" s="180" t="inlineStr">
        <is>
          <t>0210225625</t>
        </is>
      </c>
      <c r="C54" s="181" t="inlineStr">
        <is>
          <t>α-D-(+)-Melibiose monohydrate, 25 g</t>
        </is>
      </c>
      <c r="D54" s="182" t="inlineStr">
        <is>
          <t>EA</t>
        </is>
      </c>
      <c r="E54" s="203" t="n">
        <v>1</v>
      </c>
      <c r="F54" s="183" t="n">
        <v>165.52</v>
      </c>
      <c r="G54" s="189" t="n">
        <v>206.9</v>
      </c>
      <c r="H54" s="185" t="n">
        <v/>
      </c>
      <c r="I54" s="186" t="n">
        <v/>
      </c>
      <c r="J54" s="186" t="n">
        <v/>
      </c>
      <c r="K54" s="186" t="n">
        <v/>
      </c>
      <c r="L54" s="186" t="n">
        <v/>
      </c>
      <c r="M54" s="187" t="n">
        <v/>
      </c>
      <c r="N54" s="182" t="n">
        <v/>
      </c>
      <c r="O54" s="182" t="n">
        <v/>
      </c>
      <c r="P54" s="182" t="n">
        <v/>
      </c>
      <c r="Q54" s="187" t="n">
        <v/>
      </c>
      <c r="R54" s="46" t="inlineStr">
        <is>
          <t>Chemicals</t>
        </is>
      </c>
      <c r="S54" s="43" t="n">
        <v/>
      </c>
      <c r="T54" s="189" t="n">
        <v/>
      </c>
      <c r="U54" s="187" t="n">
        <v/>
      </c>
      <c r="V54" s="40" t="inlineStr">
        <is>
          <t>Y</t>
        </is>
      </c>
      <c r="W54" s="179" t="inlineStr">
        <is>
          <t>NONE</t>
        </is>
      </c>
      <c r="X54" s="182" t="inlineStr">
        <is>
          <t>2940.00.6000</t>
        </is>
      </c>
      <c r="Y54" s="203" t="inlineStr">
        <is>
          <t>CHE</t>
        </is>
      </c>
      <c r="Z54" s="189" t="n">
        <v>7</v>
      </c>
      <c r="AA54" s="189" t="n">
        <v>4</v>
      </c>
      <c r="AB54" s="189" t="n">
        <v>5</v>
      </c>
      <c r="AC54" s="190" t="n">
        <v>0.081</v>
      </c>
      <c r="AD54" s="189" t="n">
        <v>0.455</v>
      </c>
      <c r="AE54" s="190" t="n">
        <v/>
      </c>
      <c r="AF54" s="40" t="inlineStr">
        <is>
          <t>RT</t>
        </is>
      </c>
      <c r="AG54" s="40" t="inlineStr">
        <is>
          <t>RT</t>
        </is>
      </c>
      <c r="AH54" s="40" t="inlineStr">
        <is>
          <t>N/A</t>
        </is>
      </c>
      <c r="AI54" s="40" t="inlineStr">
        <is>
          <t>1622.0 days</t>
        </is>
      </c>
      <c r="AJ54" s="40" t="n">
        <v/>
      </c>
      <c r="AK54" s="179" t="n">
        <v/>
      </c>
      <c r="AL54" s="179" t="n">
        <v/>
      </c>
      <c r="AM54" s="179" t="n">
        <v/>
      </c>
      <c r="AN54" s="179" t="n">
        <v/>
      </c>
      <c r="AO54" s="179" t="n">
        <v/>
      </c>
      <c r="AP54" s="179" t="n">
        <v/>
      </c>
      <c r="AQ54" s="179" t="inlineStr">
        <is>
          <t>D</t>
        </is>
      </c>
      <c r="AR54" s="187" t="n">
        <v/>
      </c>
      <c r="AS54" s="179" t="inlineStr">
        <is>
          <t>No</t>
        </is>
      </c>
      <c r="AT54" s="179" t="n">
        <v/>
      </c>
      <c r="AU54" s="179" t="n">
        <v/>
      </c>
      <c r="AV54" s="179" t="n">
        <v/>
      </c>
      <c r="AW54" s="179" t="n">
        <v/>
      </c>
      <c r="AX54" s="179" t="n">
        <v/>
      </c>
      <c r="AY54" s="179" t="n">
        <v/>
      </c>
      <c r="AZ54" s="187" t="n">
        <v/>
      </c>
      <c r="BA54" t="n">
        <v/>
      </c>
      <c r="BB54" t="inlineStr">
        <is>
          <t>25 g</t>
        </is>
      </c>
      <c r="BC54" t="inlineStr">
        <is>
          <t>Bottle</t>
        </is>
      </c>
      <c r="BD54" s="179" t="inlineStr">
        <is>
          <t>585-99-9</t>
        </is>
      </c>
      <c r="BE54" t="n">
        <v/>
      </c>
      <c r="BF54" t="n">
        <v/>
      </c>
      <c r="BG54" t="n">
        <v/>
      </c>
      <c r="BH54" t="n">
        <v/>
      </c>
      <c r="BI54" t="n">
        <v/>
      </c>
      <c r="BJ54" t="n">
        <v/>
      </c>
      <c r="BK54" t="n">
        <v/>
      </c>
      <c r="BL54" s="187" t="n">
        <v/>
      </c>
      <c r="BM54" s="192" t="inlineStr">
        <is>
          <t>α-D-(+)-Melibiose monohydrate, 25 g</t>
        </is>
      </c>
      <c r="BN54" t="inlineStr">
        <is>
          <t>N/A</t>
        </is>
      </c>
      <c r="BO54" s="216" t="inlineStr">
        <is>
          <t>α-D-(+)-Melibiose Monohydrate</t>
        </is>
      </c>
      <c r="BP54" s="202" t="inlineStr">
        <is>
          <t>Molecular Weight: 342.297 g/mol
Format: Powder</t>
        </is>
      </c>
      <c r="BQ54" s="195" t="inlineStr">
        <is>
          <t>Biochemicals and Reagents  Carbohydrates  Disaccharide  Metabolic Libraries  Metabolomics</t>
        </is>
      </c>
      <c r="BR54" s="217" t="n">
        <v/>
      </c>
      <c r="BS54" s="197" t="n">
        <v/>
      </c>
      <c r="BT54" s="187" t="n"/>
    </row>
    <row r="55" ht="13.35" customFormat="1" customHeight="1" s="191">
      <c r="A55" s="179" t="n">
        <v/>
      </c>
      <c r="B55" s="180" t="inlineStr">
        <is>
          <t>0210226091</t>
        </is>
      </c>
      <c r="C55" s="181" t="inlineStr">
        <is>
          <t xml:space="preserve">Menadione sodium bisulfite, trihydrate, </t>
        </is>
      </c>
      <c r="D55" s="182" t="inlineStr">
        <is>
          <t>EA</t>
        </is>
      </c>
      <c r="E55" s="182" t="n">
        <v>1</v>
      </c>
      <c r="F55" s="183" t="n">
        <v>1210.76</v>
      </c>
      <c r="G55" s="189" t="n">
        <v>1513.45</v>
      </c>
      <c r="H55" s="185" t="n">
        <v/>
      </c>
      <c r="I55" s="186" t="n">
        <v/>
      </c>
      <c r="J55" s="186" t="n">
        <v/>
      </c>
      <c r="K55" s="186" t="n">
        <v/>
      </c>
      <c r="L55" s="186" t="n">
        <v/>
      </c>
      <c r="M55" s="187" t="n">
        <v/>
      </c>
      <c r="N55" s="182" t="n">
        <v/>
      </c>
      <c r="O55" s="182" t="n">
        <v/>
      </c>
      <c r="P55" s="182" t="n">
        <v/>
      </c>
      <c r="Q55" s="187" t="n">
        <v/>
      </c>
      <c r="R55" s="46" t="inlineStr">
        <is>
          <t>Chemicals</t>
        </is>
      </c>
      <c r="S55" s="43" t="n">
        <v/>
      </c>
      <c r="T55" s="189" t="n">
        <v/>
      </c>
      <c r="U55" s="187" t="n">
        <v/>
      </c>
      <c r="V55" s="40" t="inlineStr">
        <is>
          <t>Y</t>
        </is>
      </c>
      <c r="W55" s="179" t="inlineStr">
        <is>
          <t>NONE</t>
        </is>
      </c>
      <c r="X55" s="182" t="n">
        <v/>
      </c>
      <c r="Y55" s="203" t="n">
        <v/>
      </c>
      <c r="Z55" s="189" t="n">
        <v>12</v>
      </c>
      <c r="AA55" s="189" t="n">
        <v>12</v>
      </c>
      <c r="AB55" s="189" t="n">
        <v>12</v>
      </c>
      <c r="AC55" s="190" t="n">
        <v>1</v>
      </c>
      <c r="AD55" s="189" t="n">
        <v>8.0046</v>
      </c>
      <c r="AE55" s="190" t="n">
        <v/>
      </c>
      <c r="AF55" s="40" t="inlineStr">
        <is>
          <t>ICE</t>
        </is>
      </c>
      <c r="AG55" s="40" t="inlineStr">
        <is>
          <t>-20°C</t>
        </is>
      </c>
      <c r="AH55" s="40" t="inlineStr">
        <is>
          <t>Freezer</t>
        </is>
      </c>
      <c r="AI55" s="40" t="n">
        <v/>
      </c>
      <c r="AJ55" s="40" t="n">
        <v/>
      </c>
      <c r="AK55" s="179" t="n">
        <v/>
      </c>
      <c r="AL55" s="179" t="n">
        <v/>
      </c>
      <c r="AM55" s="179" t="n">
        <v/>
      </c>
      <c r="AN55" s="179" t="n">
        <v/>
      </c>
      <c r="AO55" s="179" t="n">
        <v/>
      </c>
      <c r="AP55" s="179" t="n">
        <v/>
      </c>
      <c r="AQ55" s="179" t="inlineStr">
        <is>
          <t>D</t>
        </is>
      </c>
      <c r="AR55" s="187" t="n">
        <v/>
      </c>
      <c r="AS55" s="179" t="inlineStr">
        <is>
          <t>No</t>
        </is>
      </c>
      <c r="AT55" s="179" t="n">
        <v/>
      </c>
      <c r="AU55" s="179" t="n">
        <v/>
      </c>
      <c r="AV55" s="179" t="n">
        <v/>
      </c>
      <c r="AW55" s="179" t="n">
        <v/>
      </c>
      <c r="AX55" s="179" t="n">
        <v/>
      </c>
      <c r="AY55" s="179" t="n">
        <v/>
      </c>
      <c r="AZ55" s="187" t="n">
        <v/>
      </c>
      <c r="BA55" t="n">
        <v/>
      </c>
      <c r="BB55" t="inlineStr">
        <is>
          <t>1 kg</t>
        </is>
      </c>
      <c r="BC55" t="inlineStr">
        <is>
          <t>Bottle</t>
        </is>
      </c>
      <c r="BD55" s="179" t="inlineStr">
        <is>
          <t>130-37-0</t>
        </is>
      </c>
      <c r="BE55" t="n">
        <v/>
      </c>
      <c r="BF55" t="n">
        <v/>
      </c>
      <c r="BG55" t="n">
        <v/>
      </c>
      <c r="BH55" t="n">
        <v/>
      </c>
      <c r="BI55" t="n">
        <v/>
      </c>
      <c r="BJ55" t="n">
        <v/>
      </c>
      <c r="BK55" t="n">
        <v/>
      </c>
      <c r="BL55" s="187" t="n">
        <v/>
      </c>
      <c r="BM55" s="192" t="inlineStr">
        <is>
          <t xml:space="preserve">Menadione sodium bisulfite, trihydrate, </t>
        </is>
      </c>
      <c r="BN55" t="inlineStr">
        <is>
          <t>N/A</t>
        </is>
      </c>
      <c r="BO55" s="216" t="inlineStr">
        <is>
          <t>Menadione Sodium Bisulfite Trihydrate</t>
        </is>
      </c>
      <c r="BP55" s="202" t="inlineStr">
        <is>
          <t>Purity: &gt;95%
Molecular Weight: 276.238 g/mol
Format: Powder</t>
        </is>
      </c>
      <c r="BQ55" s="195" t="inlineStr">
        <is>
          <t>Antibiotics  Antibiotics A to Z  Antibiotics G-M  Approved Therapeutics/Drug Candidates  Bioactive Small Molecules  Biochemicals and Reagents  Cell Biology  Cell Signaling and Neuroscience  Cell Stress  Eli Lilly  M  Nitric Oxide and Cell Stress  Oxidative Stress Proteins and Reagents</t>
        </is>
      </c>
      <c r="BR55" s="217" t="n">
        <v/>
      </c>
      <c r="BS55" s="197" t="n">
        <v/>
      </c>
      <c r="BT55" s="187" t="n"/>
    </row>
    <row r="56" ht="13.35" customFormat="1" customHeight="1" s="191">
      <c r="A56" s="179" t="n">
        <v/>
      </c>
      <c r="B56" s="180" t="inlineStr">
        <is>
          <t>0210237190</t>
        </is>
      </c>
      <c r="C56" s="181" t="inlineStr">
        <is>
          <t>Mucic acid, 500 g</t>
        </is>
      </c>
      <c r="D56" s="182" t="inlineStr">
        <is>
          <t>EA</t>
        </is>
      </c>
      <c r="E56" s="182" t="n">
        <v>1</v>
      </c>
      <c r="F56" s="183" t="n">
        <v>139.44</v>
      </c>
      <c r="G56" s="189" t="n">
        <v>174.3</v>
      </c>
      <c r="H56" s="185" t="n">
        <v/>
      </c>
      <c r="I56" s="186" t="n">
        <v/>
      </c>
      <c r="J56" s="186" t="n">
        <v/>
      </c>
      <c r="K56" s="186" t="n">
        <v/>
      </c>
      <c r="L56" s="186" t="n">
        <v/>
      </c>
      <c r="M56" s="187" t="n">
        <v/>
      </c>
      <c r="N56" s="182" t="n">
        <v/>
      </c>
      <c r="O56" s="182" t="n">
        <v/>
      </c>
      <c r="P56" s="182" t="n">
        <v/>
      </c>
      <c r="Q56" s="187" t="n">
        <v/>
      </c>
      <c r="R56" s="46" t="inlineStr">
        <is>
          <t>Chemicals</t>
        </is>
      </c>
      <c r="S56" s="43" t="n">
        <v/>
      </c>
      <c r="T56" s="189" t="n">
        <v/>
      </c>
      <c r="U56" s="187" t="n">
        <v/>
      </c>
      <c r="V56" s="40" t="inlineStr">
        <is>
          <t>Y</t>
        </is>
      </c>
      <c r="W56" s="179" t="inlineStr">
        <is>
          <t>NONE</t>
        </is>
      </c>
      <c r="X56" s="182" t="n">
        <v/>
      </c>
      <c r="Y56" s="203" t="n">
        <v/>
      </c>
      <c r="Z56" s="189" t="n">
        <v>12</v>
      </c>
      <c r="AA56" s="189" t="n">
        <v>12</v>
      </c>
      <c r="AB56" s="189" t="n">
        <v>12</v>
      </c>
      <c r="AC56" s="190" t="n">
        <v>1</v>
      </c>
      <c r="AD56" s="189" t="n">
        <v>4.4</v>
      </c>
      <c r="AE56" s="190" t="n">
        <v/>
      </c>
      <c r="AF56" s="40" t="inlineStr">
        <is>
          <t>ICE</t>
        </is>
      </c>
      <c r="AG56" s="40" t="inlineStr">
        <is>
          <t>-20°C</t>
        </is>
      </c>
      <c r="AH56" s="40" t="inlineStr">
        <is>
          <t>Freezer</t>
        </is>
      </c>
      <c r="AI56" s="40" t="inlineStr">
        <is>
          <t>681.0 days</t>
        </is>
      </c>
      <c r="AJ56" s="40" t="n">
        <v/>
      </c>
      <c r="AK56" s="179" t="n">
        <v/>
      </c>
      <c r="AL56" s="179" t="n">
        <v/>
      </c>
      <c r="AM56" s="179" t="n">
        <v/>
      </c>
      <c r="AN56" s="179" t="n">
        <v/>
      </c>
      <c r="AO56" s="179" t="n">
        <v/>
      </c>
      <c r="AP56" s="179" t="n">
        <v/>
      </c>
      <c r="AQ56" s="179" t="inlineStr">
        <is>
          <t>D</t>
        </is>
      </c>
      <c r="AR56" s="187" t="n">
        <v/>
      </c>
      <c r="AS56" s="179" t="inlineStr">
        <is>
          <t>No</t>
        </is>
      </c>
      <c r="AT56" s="179" t="n">
        <v/>
      </c>
      <c r="AU56" s="179" t="n">
        <v/>
      </c>
      <c r="AV56" s="179" t="n">
        <v/>
      </c>
      <c r="AW56" s="179" t="n">
        <v/>
      </c>
      <c r="AX56" s="179" t="n">
        <v/>
      </c>
      <c r="AY56" s="179" t="n">
        <v/>
      </c>
      <c r="AZ56" s="187" t="n">
        <v/>
      </c>
      <c r="BA56" t="n">
        <v/>
      </c>
      <c r="BB56" t="inlineStr">
        <is>
          <t>500 g</t>
        </is>
      </c>
      <c r="BC56" t="inlineStr">
        <is>
          <t>Bottle</t>
        </is>
      </c>
      <c r="BD56" s="179" t="inlineStr">
        <is>
          <t>526-99-8</t>
        </is>
      </c>
      <c r="BE56" t="n">
        <v/>
      </c>
      <c r="BF56" t="n">
        <v/>
      </c>
      <c r="BG56" t="n">
        <v/>
      </c>
      <c r="BH56" t="n">
        <v/>
      </c>
      <c r="BI56" t="n">
        <v/>
      </c>
      <c r="BJ56" t="n">
        <v/>
      </c>
      <c r="BK56" t="n">
        <v/>
      </c>
      <c r="BL56" s="187" t="n">
        <v/>
      </c>
      <c r="BM56" s="192" t="inlineStr">
        <is>
          <t>Mucic acid, 500 g</t>
        </is>
      </c>
      <c r="BN56" t="inlineStr">
        <is>
          <t>N/A</t>
        </is>
      </c>
      <c r="BO56" s="216" t="inlineStr">
        <is>
          <t>Purity: 90-95%Sequestrant for metal ions.</t>
        </is>
      </c>
      <c r="BP56" s="202" t="inlineStr">
        <is>
          <t>Molecular Weight: 210.1</t>
        </is>
      </c>
      <c r="BQ56" s="195" t="n">
        <v/>
      </c>
      <c r="BR56" s="217" t="n">
        <v/>
      </c>
      <c r="BS56" s="197" t="n">
        <v/>
      </c>
      <c r="BT56" s="187" t="n"/>
    </row>
    <row r="57" ht="13.35" customFormat="1" customHeight="1" s="191">
      <c r="A57" s="179" t="n">
        <v/>
      </c>
      <c r="B57" s="180" t="inlineStr">
        <is>
          <t>0210245090</t>
        </is>
      </c>
      <c r="C57" s="181" t="inlineStr">
        <is>
          <t>Ninhydrin, monohydrate, 500 g</t>
        </is>
      </c>
      <c r="D57" s="182" t="inlineStr">
        <is>
          <t>EA</t>
        </is>
      </c>
      <c r="E57" s="182" t="n">
        <v>1</v>
      </c>
      <c r="F57" s="183" t="n">
        <v>610.0400000000001</v>
      </c>
      <c r="G57" s="189" t="n">
        <v>762.5500000000001</v>
      </c>
      <c r="H57" s="185" t="n">
        <v/>
      </c>
      <c r="I57" s="186" t="n">
        <v/>
      </c>
      <c r="J57" s="186" t="n">
        <v/>
      </c>
      <c r="K57" s="186" t="n">
        <v/>
      </c>
      <c r="L57" s="186" t="n">
        <v/>
      </c>
      <c r="M57" s="187" t="n">
        <v/>
      </c>
      <c r="N57" s="182" t="n">
        <v/>
      </c>
      <c r="O57" s="182" t="n">
        <v/>
      </c>
      <c r="P57" s="182" t="n">
        <v/>
      </c>
      <c r="Q57" s="187" t="n">
        <v/>
      </c>
      <c r="R57" s="46" t="inlineStr">
        <is>
          <t>Chemicals</t>
        </is>
      </c>
      <c r="S57" s="43" t="n">
        <v/>
      </c>
      <c r="T57" s="189" t="n">
        <v/>
      </c>
      <c r="U57" s="187" t="n">
        <v/>
      </c>
      <c r="V57" s="40" t="inlineStr">
        <is>
          <t>Y</t>
        </is>
      </c>
      <c r="W57" s="179" t="inlineStr">
        <is>
          <t>NONE</t>
        </is>
      </c>
      <c r="X57" s="182" t="inlineStr">
        <is>
          <t>2914.40.2000</t>
        </is>
      </c>
      <c r="Y57" s="203" t="inlineStr">
        <is>
          <t>IND</t>
        </is>
      </c>
      <c r="Z57" s="189" t="n">
        <v>12</v>
      </c>
      <c r="AA57" s="189" t="n">
        <v>12</v>
      </c>
      <c r="AB57" s="189" t="n">
        <v>12</v>
      </c>
      <c r="AC57" s="190" t="n">
        <v>1</v>
      </c>
      <c r="AD57" s="189" t="n">
        <v>2.4</v>
      </c>
      <c r="AE57" s="190" t="n">
        <v/>
      </c>
      <c r="AF57" s="40" t="inlineStr">
        <is>
          <t>RT</t>
        </is>
      </c>
      <c r="AG57" s="40" t="inlineStr">
        <is>
          <t>RT</t>
        </is>
      </c>
      <c r="AH57" s="40" t="inlineStr">
        <is>
          <t>N/A</t>
        </is>
      </c>
      <c r="AI57" s="40" t="inlineStr">
        <is>
          <t>1090.0 days</t>
        </is>
      </c>
      <c r="AJ57" s="40" t="n">
        <v/>
      </c>
      <c r="AK57" s="179" t="n">
        <v/>
      </c>
      <c r="AL57" s="179" t="n">
        <v/>
      </c>
      <c r="AM57" s="179" t="n">
        <v/>
      </c>
      <c r="AN57" s="179" t="n">
        <v/>
      </c>
      <c r="AO57" s="179" t="n">
        <v/>
      </c>
      <c r="AP57" s="179" t="n">
        <v/>
      </c>
      <c r="AQ57" s="179" t="inlineStr">
        <is>
          <t>D</t>
        </is>
      </c>
      <c r="AR57" s="187" t="n">
        <v/>
      </c>
      <c r="AS57" s="179" t="inlineStr">
        <is>
          <t>No</t>
        </is>
      </c>
      <c r="AT57" s="179" t="n">
        <v/>
      </c>
      <c r="AU57" s="179" t="n">
        <v/>
      </c>
      <c r="AV57" s="179" t="n">
        <v/>
      </c>
      <c r="AW57" s="179" t="n">
        <v/>
      </c>
      <c r="AX57" s="179" t="n">
        <v/>
      </c>
      <c r="AY57" s="179" t="n">
        <v/>
      </c>
      <c r="AZ57" s="187" t="n">
        <v/>
      </c>
      <c r="BA57" t="n">
        <v/>
      </c>
      <c r="BB57" t="inlineStr">
        <is>
          <t>500 g</t>
        </is>
      </c>
      <c r="BC57" t="inlineStr">
        <is>
          <t>Bottle</t>
        </is>
      </c>
      <c r="BD57" s="179" t="inlineStr">
        <is>
          <t>485-47-2</t>
        </is>
      </c>
      <c r="BE57" t="n">
        <v/>
      </c>
      <c r="BF57" t="n">
        <v/>
      </c>
      <c r="BG57" t="n">
        <v/>
      </c>
      <c r="BH57" t="n">
        <v/>
      </c>
      <c r="BI57" t="n">
        <v/>
      </c>
      <c r="BJ57" t="n">
        <v/>
      </c>
      <c r="BK57" t="n">
        <v/>
      </c>
      <c r="BL57" s="187" t="n">
        <v/>
      </c>
      <c r="BM57" s="192" t="inlineStr">
        <is>
          <t>Ninhydrin, monohydrate, 500 g</t>
        </is>
      </c>
      <c r="BN57" t="inlineStr">
        <is>
          <t>N/A</t>
        </is>
      </c>
      <c r="BO57" s="216" t="inlineStr">
        <is>
          <t>Ninhydrin Monohydrate</t>
        </is>
      </c>
      <c r="BP57" s="202" t="inlineStr">
        <is>
          <t>Molecular Weight: 178.143 g/mol
Key Applications: Detection &amp; assay of peptides; amino acids; amino sugars and amines
Solubility: 1 to 5 mg/mL at 68° F (NTP, 1992)
Format: Crystals</t>
        </is>
      </c>
      <c r="BQ57" s="195" t="inlineStr">
        <is>
          <t>Amino Acid Analysis  Biochemicals and Reagents  Detection Products for Amino Acid Analysis  Essential Chemicals  Inorganic Salts  Solutions and Reagents  Peptide Analysis and Characterization  Peptides  Reagent Grade  Research Essentials</t>
        </is>
      </c>
      <c r="BR57" s="217" t="n">
        <v/>
      </c>
      <c r="BS57" s="197" t="n">
        <v/>
      </c>
      <c r="BT57" s="187" t="n"/>
    </row>
    <row r="58" ht="13.35" customFormat="1" customHeight="1" s="191">
      <c r="A58" s="179" t="n">
        <v/>
      </c>
      <c r="B58" s="180" t="inlineStr">
        <is>
          <t>0210280825</t>
        </is>
      </c>
      <c r="C58" s="201" t="inlineStr">
        <is>
          <t>Resorcinol, 25 g</t>
        </is>
      </c>
      <c r="D58" s="182" t="inlineStr">
        <is>
          <t>EA</t>
        </is>
      </c>
      <c r="E58" s="182" t="n">
        <v>1</v>
      </c>
      <c r="F58" s="183" t="n">
        <v>24.32</v>
      </c>
      <c r="G58" s="189" t="n">
        <v>30.4</v>
      </c>
      <c r="H58" s="185" t="n">
        <v/>
      </c>
      <c r="I58" s="186" t="n">
        <v/>
      </c>
      <c r="J58" s="186" t="n">
        <v/>
      </c>
      <c r="K58" s="186" t="n">
        <v/>
      </c>
      <c r="L58" s="186" t="n">
        <v/>
      </c>
      <c r="M58" s="187" t="n">
        <v/>
      </c>
      <c r="N58" s="182" t="n">
        <v/>
      </c>
      <c r="O58" s="182" t="n">
        <v/>
      </c>
      <c r="P58" s="182" t="n">
        <v/>
      </c>
      <c r="Q58" s="187" t="n">
        <v/>
      </c>
      <c r="R58" s="46" t="inlineStr">
        <is>
          <t>Chemicals</t>
        </is>
      </c>
      <c r="S58" s="43" t="n">
        <v/>
      </c>
      <c r="T58" s="189" t="n">
        <v/>
      </c>
      <c r="U58" s="187" t="n">
        <v/>
      </c>
      <c r="V58" s="40" t="inlineStr">
        <is>
          <t>Y</t>
        </is>
      </c>
      <c r="W58" s="179" t="inlineStr">
        <is>
          <t>NONE</t>
        </is>
      </c>
      <c r="X58" s="182" t="inlineStr">
        <is>
          <t>2907.21.0000</t>
        </is>
      </c>
      <c r="Y58" s="203" t="inlineStr">
        <is>
          <t>JPN</t>
        </is>
      </c>
      <c r="Z58" s="189" t="n">
        <v>12</v>
      </c>
      <c r="AA58" s="189" t="n">
        <v>12</v>
      </c>
      <c r="AB58" s="189" t="n">
        <v>12</v>
      </c>
      <c r="AC58" s="190" t="n">
        <v>1</v>
      </c>
      <c r="AD58" s="189" t="n">
        <v>2.955</v>
      </c>
      <c r="AE58" s="190" t="n">
        <v/>
      </c>
      <c r="AF58" s="40" t="inlineStr">
        <is>
          <t>RT</t>
        </is>
      </c>
      <c r="AG58" s="40" t="inlineStr">
        <is>
          <t>RT</t>
        </is>
      </c>
      <c r="AH58" s="40" t="inlineStr">
        <is>
          <t>N/A</t>
        </is>
      </c>
      <c r="AI58" s="40" t="inlineStr">
        <is>
          <t>1779.0 days</t>
        </is>
      </c>
      <c r="AJ58" s="40" t="n">
        <v/>
      </c>
      <c r="AK58" s="179" t="n">
        <v/>
      </c>
      <c r="AL58" s="179" t="n">
        <v/>
      </c>
      <c r="AM58" s="179" t="n">
        <v/>
      </c>
      <c r="AN58" s="179" t="n">
        <v/>
      </c>
      <c r="AO58" s="179" t="n">
        <v/>
      </c>
      <c r="AP58" s="179" t="n">
        <v/>
      </c>
      <c r="AQ58" s="179" t="inlineStr">
        <is>
          <t>D</t>
        </is>
      </c>
      <c r="AR58" s="187" t="n">
        <v/>
      </c>
      <c r="AS58" s="179" t="inlineStr">
        <is>
          <t>No</t>
        </is>
      </c>
      <c r="AT58" s="179" t="n">
        <v/>
      </c>
      <c r="AU58" s="179" t="n">
        <v/>
      </c>
      <c r="AV58" s="179" t="n">
        <v/>
      </c>
      <c r="AW58" s="179" t="n">
        <v/>
      </c>
      <c r="AX58" s="179" t="n">
        <v/>
      </c>
      <c r="AY58" s="179" t="n">
        <v/>
      </c>
      <c r="AZ58" s="187" t="n">
        <v/>
      </c>
      <c r="BA58" t="n">
        <v/>
      </c>
      <c r="BB58" t="inlineStr">
        <is>
          <t>25 g</t>
        </is>
      </c>
      <c r="BC58" t="inlineStr">
        <is>
          <t>Bottle</t>
        </is>
      </c>
      <c r="BD58" s="179" t="inlineStr">
        <is>
          <t>108-46-3</t>
        </is>
      </c>
      <c r="BE58" t="n">
        <v/>
      </c>
      <c r="BF58" t="n">
        <v/>
      </c>
      <c r="BG58" t="n">
        <v/>
      </c>
      <c r="BH58" t="n">
        <v/>
      </c>
      <c r="BI58" t="n">
        <v/>
      </c>
      <c r="BJ58" t="n">
        <v/>
      </c>
      <c r="BK58" t="n">
        <v/>
      </c>
      <c r="BL58" s="187" t="n">
        <v/>
      </c>
      <c r="BM58" s="202" t="inlineStr">
        <is>
          <t>Resorcinol, 25 g</t>
        </is>
      </c>
      <c r="BN58" t="inlineStr">
        <is>
          <t>N/A</t>
        </is>
      </c>
      <c r="BO58" s="216" t="inlineStr">
        <is>
          <t>Resorcinol</t>
        </is>
      </c>
      <c r="BP58" s="202" t="inlineStr">
        <is>
          <t>Purity: 99%
Molecular Weight: 110.112 g/mol
Key Applications: Building Blocks||Chemical Synthesis
Solubility: greater than or equal to 100 mg/mL at 65.3° F (NTP, 1992)
Format: Solid</t>
        </is>
      </c>
      <c r="BQ58" s="195" t="inlineStr">
        <is>
          <t>Building Blocks  Chemical Synthesis  Organic Building Blocks  Oxygen Compounds  Polyols</t>
        </is>
      </c>
      <c r="BR58" s="217" t="n">
        <v/>
      </c>
      <c r="BS58" s="197" t="n">
        <v/>
      </c>
      <c r="BT58" s="187" t="n"/>
    </row>
    <row r="59" ht="13.35" customFormat="1" customHeight="1" s="191">
      <c r="A59" s="179" t="n">
        <v/>
      </c>
      <c r="B59" s="180" t="inlineStr">
        <is>
          <t>0210280890</t>
        </is>
      </c>
      <c r="C59" s="201" t="inlineStr">
        <is>
          <t>Resorcinol, 500 g</t>
        </is>
      </c>
      <c r="D59" s="182" t="inlineStr">
        <is>
          <t>EA</t>
        </is>
      </c>
      <c r="E59" s="182" t="n">
        <v>1</v>
      </c>
      <c r="F59" s="183" t="n">
        <v>136.16</v>
      </c>
      <c r="G59" s="189" t="n">
        <v>170.2</v>
      </c>
      <c r="H59" s="185" t="n">
        <v/>
      </c>
      <c r="I59" s="186" t="n">
        <v/>
      </c>
      <c r="J59" s="186" t="n">
        <v/>
      </c>
      <c r="K59" s="186" t="n">
        <v/>
      </c>
      <c r="L59" s="186" t="n">
        <v/>
      </c>
      <c r="M59" s="187" t="n">
        <v/>
      </c>
      <c r="N59" s="182" t="n">
        <v/>
      </c>
      <c r="O59" s="182" t="n">
        <v/>
      </c>
      <c r="P59" s="182" t="n">
        <v/>
      </c>
      <c r="Q59" s="187" t="n">
        <v/>
      </c>
      <c r="R59" s="46" t="inlineStr">
        <is>
          <t>Chemicals</t>
        </is>
      </c>
      <c r="S59" s="43" t="n">
        <v/>
      </c>
      <c r="T59" s="189" t="n">
        <v/>
      </c>
      <c r="U59" s="187" t="n">
        <v/>
      </c>
      <c r="V59" s="40" t="inlineStr">
        <is>
          <t>Y</t>
        </is>
      </c>
      <c r="W59" s="179" t="inlineStr">
        <is>
          <t>NONE</t>
        </is>
      </c>
      <c r="X59" s="182" t="inlineStr">
        <is>
          <t>2907.21.0000</t>
        </is>
      </c>
      <c r="Y59" s="203" t="inlineStr">
        <is>
          <t>USA</t>
        </is>
      </c>
      <c r="Z59" s="189" t="n">
        <v>12</v>
      </c>
      <c r="AA59" s="189" t="n">
        <v>12</v>
      </c>
      <c r="AB59" s="189" t="n">
        <v>12</v>
      </c>
      <c r="AC59" s="190" t="n">
        <v>1</v>
      </c>
      <c r="AD59" s="189" t="n">
        <v>4.9</v>
      </c>
      <c r="AE59" s="190" t="n">
        <v/>
      </c>
      <c r="AF59" s="40" t="inlineStr">
        <is>
          <t>RT</t>
        </is>
      </c>
      <c r="AG59" s="40" t="inlineStr">
        <is>
          <t>RT</t>
        </is>
      </c>
      <c r="AH59" s="40" t="inlineStr">
        <is>
          <t>N/A</t>
        </is>
      </c>
      <c r="AI59" s="40" t="inlineStr">
        <is>
          <t>1203.0 days</t>
        </is>
      </c>
      <c r="AJ59" s="40" t="n">
        <v/>
      </c>
      <c r="AK59" s="179" t="n">
        <v/>
      </c>
      <c r="AL59" s="179" t="n">
        <v/>
      </c>
      <c r="AM59" s="179" t="n">
        <v/>
      </c>
      <c r="AN59" s="179" t="n">
        <v/>
      </c>
      <c r="AO59" s="179" t="n">
        <v/>
      </c>
      <c r="AP59" s="179" t="n">
        <v/>
      </c>
      <c r="AQ59" s="179" t="inlineStr">
        <is>
          <t>D</t>
        </is>
      </c>
      <c r="AR59" s="187" t="n">
        <v/>
      </c>
      <c r="AS59" s="179" t="inlineStr">
        <is>
          <t>No</t>
        </is>
      </c>
      <c r="AT59" s="179" t="n">
        <v/>
      </c>
      <c r="AU59" s="179" t="n">
        <v/>
      </c>
      <c r="AV59" s="179" t="n">
        <v/>
      </c>
      <c r="AW59" s="179" t="n">
        <v/>
      </c>
      <c r="AX59" s="179" t="n">
        <v/>
      </c>
      <c r="AY59" s="179" t="n">
        <v/>
      </c>
      <c r="AZ59" s="187" t="n">
        <v/>
      </c>
      <c r="BA59" t="n">
        <v/>
      </c>
      <c r="BB59" t="inlineStr">
        <is>
          <t>500 g</t>
        </is>
      </c>
      <c r="BC59" t="inlineStr">
        <is>
          <t>Bottle</t>
        </is>
      </c>
      <c r="BD59" s="179" t="inlineStr">
        <is>
          <t>108-46-3</t>
        </is>
      </c>
      <c r="BE59" t="n">
        <v/>
      </c>
      <c r="BF59" t="n">
        <v/>
      </c>
      <c r="BG59" t="n">
        <v/>
      </c>
      <c r="BH59" t="n">
        <v/>
      </c>
      <c r="BI59" t="n">
        <v/>
      </c>
      <c r="BJ59" t="n">
        <v/>
      </c>
      <c r="BK59" t="n">
        <v/>
      </c>
      <c r="BL59" s="187" t="n">
        <v/>
      </c>
      <c r="BM59" s="202" t="inlineStr">
        <is>
          <t>Resorcinol, 500 g</t>
        </is>
      </c>
      <c r="BN59" t="inlineStr">
        <is>
          <t>N/A</t>
        </is>
      </c>
      <c r="BO59" s="216" t="inlineStr">
        <is>
          <t>Resorcinol</t>
        </is>
      </c>
      <c r="BP59" s="202" t="inlineStr">
        <is>
          <t>Purity: 99%
Molecular Weight: 110.112 g/mol
Key Applications: Building Blocks||Chemical Synthesis
Solubility: greater than or equal to 100 mg/mL at 65.3° F (NTP, 1992)
Format: Solid</t>
        </is>
      </c>
      <c r="BQ59" s="195" t="inlineStr">
        <is>
          <t>Building Blocks  Chemical Synthesis  Organic Building Blocks  Oxygen Compounds  Polyols</t>
        </is>
      </c>
      <c r="BR59" s="217" t="n">
        <v/>
      </c>
      <c r="BS59" s="197" t="n">
        <v/>
      </c>
      <c r="BT59" s="187" t="n"/>
    </row>
    <row r="60" ht="13.35" customFormat="1" customHeight="1" s="191">
      <c r="A60" s="179" t="n">
        <v/>
      </c>
      <c r="B60" s="180" t="inlineStr">
        <is>
          <t>02102897.5</t>
        </is>
      </c>
      <c r="C60" s="201" t="inlineStr">
        <is>
          <t>Cholic acid, sodium salt, ≥98.5%, 500 g</t>
        </is>
      </c>
      <c r="D60" s="182" t="inlineStr">
        <is>
          <t>EA</t>
        </is>
      </c>
      <c r="E60" s="182" t="n">
        <v>1</v>
      </c>
      <c r="F60" s="183" t="n">
        <v>518.52</v>
      </c>
      <c r="G60" s="189" t="n">
        <v>648.15</v>
      </c>
      <c r="H60" s="185" t="n">
        <v/>
      </c>
      <c r="I60" s="186" t="n">
        <v/>
      </c>
      <c r="J60" s="186" t="n">
        <v/>
      </c>
      <c r="K60" s="186" t="n">
        <v/>
      </c>
      <c r="L60" s="186" t="n">
        <v/>
      </c>
      <c r="M60" s="187" t="n">
        <v/>
      </c>
      <c r="N60" s="182" t="n">
        <v/>
      </c>
      <c r="O60" s="182" t="n">
        <v/>
      </c>
      <c r="P60" s="182" t="n">
        <v/>
      </c>
      <c r="Q60" s="187" t="n">
        <v/>
      </c>
      <c r="R60" s="46" t="inlineStr">
        <is>
          <t>Chemicals</t>
        </is>
      </c>
      <c r="S60" s="43" t="n">
        <v/>
      </c>
      <c r="T60" s="189" t="n">
        <v/>
      </c>
      <c r="U60" s="187" t="n">
        <v/>
      </c>
      <c r="V60" s="40" t="inlineStr">
        <is>
          <t>Y</t>
        </is>
      </c>
      <c r="W60" s="179" t="inlineStr">
        <is>
          <t>NONE</t>
        </is>
      </c>
      <c r="X60" s="182" t="inlineStr">
        <is>
          <t>2918.19.9000</t>
        </is>
      </c>
      <c r="Y60" s="203" t="inlineStr">
        <is>
          <t>NZL</t>
        </is>
      </c>
      <c r="Z60" s="189" t="n">
        <v>12</v>
      </c>
      <c r="AA60" s="189" t="n">
        <v>12</v>
      </c>
      <c r="AB60" s="189" t="n">
        <v>12</v>
      </c>
      <c r="AC60" s="190" t="n">
        <v>1</v>
      </c>
      <c r="AD60" s="189" t="n">
        <v>2.4</v>
      </c>
      <c r="AE60" s="190" t="n">
        <v/>
      </c>
      <c r="AF60" s="40" t="inlineStr">
        <is>
          <t>RT</t>
        </is>
      </c>
      <c r="AG60" s="40" t="inlineStr">
        <is>
          <t>RT</t>
        </is>
      </c>
      <c r="AH60" s="40" t="inlineStr">
        <is>
          <t>N/A</t>
        </is>
      </c>
      <c r="AI60" s="40" t="inlineStr">
        <is>
          <t>1730.0 days</t>
        </is>
      </c>
      <c r="AJ60" s="40" t="n">
        <v/>
      </c>
      <c r="AK60" s="179" t="n">
        <v/>
      </c>
      <c r="AL60" s="179" t="n">
        <v/>
      </c>
      <c r="AM60" s="179" t="n">
        <v/>
      </c>
      <c r="AN60" s="179" t="n">
        <v/>
      </c>
      <c r="AO60" s="179" t="n">
        <v/>
      </c>
      <c r="AP60" s="179" t="n">
        <v/>
      </c>
      <c r="AQ60" s="179" t="inlineStr">
        <is>
          <t>D</t>
        </is>
      </c>
      <c r="AR60" s="187" t="n">
        <v/>
      </c>
      <c r="AS60" s="179" t="inlineStr">
        <is>
          <t>No</t>
        </is>
      </c>
      <c r="AT60" s="179" t="n">
        <v/>
      </c>
      <c r="AU60" s="179" t="n">
        <v/>
      </c>
      <c r="AV60" s="179" t="n">
        <v/>
      </c>
      <c r="AW60" s="179" t="n">
        <v/>
      </c>
      <c r="AX60" s="179" t="n">
        <v/>
      </c>
      <c r="AY60" s="179" t="n">
        <v/>
      </c>
      <c r="AZ60" s="187" t="n">
        <v/>
      </c>
      <c r="BA60" t="n">
        <v/>
      </c>
      <c r="BB60" t="inlineStr">
        <is>
          <t>500 g</t>
        </is>
      </c>
      <c r="BC60" t="inlineStr">
        <is>
          <t>Bottle</t>
        </is>
      </c>
      <c r="BD60" s="179" t="inlineStr">
        <is>
          <t>361-09-1</t>
        </is>
      </c>
      <c r="BE60" t="n">
        <v/>
      </c>
      <c r="BF60" t="n">
        <v/>
      </c>
      <c r="BG60" t="n">
        <v/>
      </c>
      <c r="BH60" t="n">
        <v/>
      </c>
      <c r="BI60" t="n">
        <v/>
      </c>
      <c r="BJ60" t="n">
        <v/>
      </c>
      <c r="BK60" t="n">
        <v/>
      </c>
      <c r="BL60" s="187" t="n">
        <v/>
      </c>
      <c r="BM60" s="202" t="inlineStr">
        <is>
          <t>Cholic acid, sodium salt, ≥98.5%, 500 g</t>
        </is>
      </c>
      <c r="BN60" t="inlineStr">
        <is>
          <t>N/A</t>
        </is>
      </c>
      <c r="BO60" s="216" t="inlineStr">
        <is>
          <t>Cholic Acid Sodium Salt</t>
        </is>
      </c>
      <c r="BP60" s="202" t="inlineStr">
        <is>
          <t>Purity: 98%</t>
        </is>
      </c>
      <c r="BQ60" s="195" t="inlineStr">
        <is>
          <t>Anionic Detergents  Antigen-Vaccine Preparation  Bile Salts  Bile acids and Derivatives  Biochemicals and Reagents  Cell Culture  Cell Lysis and Protein Extraction Reagents  Bioreagents  Detergents  Detergents by Applications  Detergents for Cell Lysis  Detergents for Nanodisc Preparations  Diagnostic Applications  Drug Delivery-Liposomes  Electrophoresis Chromatography  Enzymology  Lipids  Membrane Protein Solubilization  Molecular Biology  Nanodisc Reagents for Membrane Protein Research  Native Protein Sample Preparation  Proteins and Derivatives  Proteomics  Research Essentials  Sterol Lipids</t>
        </is>
      </c>
      <c r="BR60" s="217" t="n">
        <v/>
      </c>
      <c r="BS60" s="197" t="n">
        <v/>
      </c>
      <c r="BT60" s="187" t="n"/>
    </row>
    <row r="61" ht="13.35" customFormat="1" customHeight="1" s="191">
      <c r="A61" s="179" t="n">
        <v/>
      </c>
      <c r="B61" s="198" t="inlineStr">
        <is>
          <t>0210301205</t>
        </is>
      </c>
      <c r="C61" s="201" t="inlineStr">
        <is>
          <t>Tetracycline, 5 g</t>
        </is>
      </c>
      <c r="D61" s="182" t="inlineStr">
        <is>
          <t>EA</t>
        </is>
      </c>
      <c r="E61" s="182" t="n">
        <v>1</v>
      </c>
      <c r="F61" s="204" t="n">
        <v>27.48</v>
      </c>
      <c r="G61" s="204" t="n">
        <v>34.35</v>
      </c>
      <c r="H61" s="185" t="n">
        <v/>
      </c>
      <c r="I61" s="186" t="n">
        <v/>
      </c>
      <c r="J61" s="186" t="n">
        <v/>
      </c>
      <c r="K61" s="186" t="n">
        <v/>
      </c>
      <c r="L61" s="186" t="n">
        <v/>
      </c>
      <c r="M61" s="187" t="n">
        <v/>
      </c>
      <c r="N61" s="182" t="n">
        <v/>
      </c>
      <c r="O61" s="182" t="n">
        <v/>
      </c>
      <c r="P61" s="182" t="n">
        <v/>
      </c>
      <c r="Q61" s="187" t="n">
        <v/>
      </c>
      <c r="R61" s="46" t="inlineStr">
        <is>
          <t>Chemicals</t>
        </is>
      </c>
      <c r="S61" s="43" t="n">
        <v/>
      </c>
      <c r="T61" s="189" t="n">
        <v/>
      </c>
      <c r="U61" s="187" t="n">
        <v/>
      </c>
      <c r="V61" s="40" t="inlineStr">
        <is>
          <t>Y</t>
        </is>
      </c>
      <c r="W61" s="179" t="inlineStr">
        <is>
          <t>NONE</t>
        </is>
      </c>
      <c r="X61" s="182" t="inlineStr">
        <is>
          <t>2941.30.0000</t>
        </is>
      </c>
      <c r="Y61" s="203" t="inlineStr">
        <is>
          <t>ISR</t>
        </is>
      </c>
      <c r="Z61" s="189" t="n">
        <v>12</v>
      </c>
      <c r="AA61" s="189" t="n">
        <v>12</v>
      </c>
      <c r="AB61" s="189" t="n">
        <v>12</v>
      </c>
      <c r="AC61" s="190" t="n">
        <v>1</v>
      </c>
      <c r="AD61" s="189" t="n">
        <v>2.411</v>
      </c>
      <c r="AE61" s="190" t="n">
        <v/>
      </c>
      <c r="AF61" s="40" t="inlineStr">
        <is>
          <t>ICE</t>
        </is>
      </c>
      <c r="AG61" s="40" t="inlineStr">
        <is>
          <t>-20°C</t>
        </is>
      </c>
      <c r="AH61" s="40" t="inlineStr">
        <is>
          <t>Freezer</t>
        </is>
      </c>
      <c r="AI61" s="40" t="inlineStr">
        <is>
          <t>1458.0 days</t>
        </is>
      </c>
      <c r="AJ61" s="40" t="n">
        <v/>
      </c>
      <c r="AK61" s="179" t="n">
        <v/>
      </c>
      <c r="AL61" s="179" t="n">
        <v/>
      </c>
      <c r="AM61" s="179" t="n">
        <v/>
      </c>
      <c r="AN61" s="179" t="n">
        <v/>
      </c>
      <c r="AO61" s="179" t="n">
        <v/>
      </c>
      <c r="AP61" s="179" t="n">
        <v/>
      </c>
      <c r="AQ61" s="179" t="inlineStr">
        <is>
          <t>D</t>
        </is>
      </c>
      <c r="AR61" s="187" t="n">
        <v/>
      </c>
      <c r="AS61" s="179" t="inlineStr">
        <is>
          <t>No</t>
        </is>
      </c>
      <c r="AT61" s="179" t="n">
        <v/>
      </c>
      <c r="AU61" s="179" t="n">
        <v/>
      </c>
      <c r="AV61" s="179" t="n">
        <v/>
      </c>
      <c r="AW61" s="179" t="n">
        <v/>
      </c>
      <c r="AX61" s="179" t="n">
        <v/>
      </c>
      <c r="AY61" s="179" t="n">
        <v/>
      </c>
      <c r="AZ61" s="187" t="n">
        <v/>
      </c>
      <c r="BA61" t="n">
        <v/>
      </c>
      <c r="BB61" t="inlineStr">
        <is>
          <t>5 g</t>
        </is>
      </c>
      <c r="BC61" t="inlineStr">
        <is>
          <t>Bottle</t>
        </is>
      </c>
      <c r="BD61" s="179" t="inlineStr">
        <is>
          <t>60-54-8</t>
        </is>
      </c>
      <c r="BE61" t="n">
        <v/>
      </c>
      <c r="BF61" t="n">
        <v/>
      </c>
      <c r="BG61" t="n">
        <v/>
      </c>
      <c r="BH61" t="inlineStr">
        <is>
          <t>3.0-7.0 /saturated solution/</t>
        </is>
      </c>
      <c r="BI61" t="n">
        <v/>
      </c>
      <c r="BJ61" t="n">
        <v/>
      </c>
      <c r="BK61" t="n">
        <v/>
      </c>
      <c r="BL61" s="187" t="n">
        <v/>
      </c>
      <c r="BM61" s="202" t="inlineStr">
        <is>
          <t>Tetracycline, 5 g</t>
        </is>
      </c>
      <c r="BN61" t="inlineStr">
        <is>
          <t>N/A</t>
        </is>
      </c>
      <c r="BO61" s="202" t="inlineStr">
        <is>
          <t>Tetracycline</t>
        </is>
      </c>
      <c r="BP61" s="202" t="inlineStr">
        <is>
          <t>Molecular Weight: 444.44 g/mol
Key Applications: Antibiotic||Used in tetracycline controlled gene expression systems||Used to select tetracyline resistant colonies
Solubility: 50 to 100 mg/mL at 72Â° F (NTP, 1992)
Source: Streptomyces spp
Format: Powder</t>
        </is>
      </c>
      <c r="BQ61" s="195" t="inlineStr">
        <is>
          <t>Analytical Standards  Analytical/Chromatography  Antibacterial  Antibiotics  Cell Biology   Genetic Marker Selection  Interferes with Protein Synthesis  Mechanism of Action  Method Specific  Neats  Spectrum of Activity  Tetracyclines</t>
        </is>
      </c>
      <c r="BR61" s="205" t="n">
        <v/>
      </c>
      <c r="BS61" s="197" t="n">
        <v/>
      </c>
      <c r="BT61" s="187" t="n"/>
    </row>
    <row r="62" ht="13.35" customFormat="1" customHeight="1" s="191">
      <c r="A62" s="179" t="n">
        <v/>
      </c>
      <c r="B62" s="198" t="inlineStr">
        <is>
          <t>0210371250</t>
        </is>
      </c>
      <c r="C62" s="201" t="inlineStr">
        <is>
          <t>Albumin, human, 30% solution, 50 mL</t>
        </is>
      </c>
      <c r="D62" s="182" t="inlineStr">
        <is>
          <t>EA</t>
        </is>
      </c>
      <c r="E62" s="182" t="n">
        <v>1</v>
      </c>
      <c r="F62" s="204" t="n">
        <v>809.8800000000001</v>
      </c>
      <c r="G62" s="204" t="n">
        <v>1012.35</v>
      </c>
      <c r="H62" s="185" t="n">
        <v/>
      </c>
      <c r="I62" s="186" t="n">
        <v/>
      </c>
      <c r="J62" s="186" t="n">
        <v/>
      </c>
      <c r="K62" s="186" t="n">
        <v/>
      </c>
      <c r="L62" s="186" t="n">
        <v/>
      </c>
      <c r="M62" s="187" t="n">
        <v/>
      </c>
      <c r="N62" s="182" t="n">
        <v/>
      </c>
      <c r="O62" s="182" t="n">
        <v/>
      </c>
      <c r="P62" s="182" t="n">
        <v/>
      </c>
      <c r="Q62" s="187" t="n">
        <v/>
      </c>
      <c r="R62" s="46" t="inlineStr">
        <is>
          <t>Chemicals</t>
        </is>
      </c>
      <c r="S62" s="43" t="n">
        <v/>
      </c>
      <c r="T62" s="189" t="n">
        <v/>
      </c>
      <c r="U62" s="187" t="n">
        <v/>
      </c>
      <c r="V62" s="40" t="inlineStr">
        <is>
          <t>Y</t>
        </is>
      </c>
      <c r="W62" s="179" t="inlineStr">
        <is>
          <t>NONE</t>
        </is>
      </c>
      <c r="X62" s="182" t="inlineStr">
        <is>
          <t>3502.90.0000</t>
        </is>
      </c>
      <c r="Y62" s="203" t="inlineStr">
        <is>
          <t>USA</t>
        </is>
      </c>
      <c r="Z62" s="189" t="n">
        <v>12</v>
      </c>
      <c r="AA62" s="189" t="n">
        <v>12</v>
      </c>
      <c r="AB62" s="189" t="n">
        <v>12</v>
      </c>
      <c r="AC62" s="190" t="n">
        <v>1</v>
      </c>
      <c r="AD62" s="189" t="n">
        <v>2.51</v>
      </c>
      <c r="AE62" s="190" t="n">
        <v/>
      </c>
      <c r="AF62" s="40" t="inlineStr">
        <is>
          <t>ICE</t>
        </is>
      </c>
      <c r="AG62" s="40" t="inlineStr">
        <is>
          <t>4°C</t>
        </is>
      </c>
      <c r="AH62" s="40" t="inlineStr">
        <is>
          <t>Refrigerator</t>
        </is>
      </c>
      <c r="AI62" s="40" t="inlineStr">
        <is>
          <t>1042.0 days</t>
        </is>
      </c>
      <c r="AJ62" s="40" t="n">
        <v/>
      </c>
      <c r="AK62" s="179" t="n">
        <v/>
      </c>
      <c r="AL62" s="179" t="n">
        <v/>
      </c>
      <c r="AM62" s="179" t="n">
        <v/>
      </c>
      <c r="AN62" s="179" t="n">
        <v/>
      </c>
      <c r="AO62" s="179" t="n">
        <v/>
      </c>
      <c r="AP62" s="179" t="n">
        <v/>
      </c>
      <c r="AQ62" s="179" t="inlineStr">
        <is>
          <t>D</t>
        </is>
      </c>
      <c r="AR62" s="187" t="n">
        <v/>
      </c>
      <c r="AS62" s="179" t="inlineStr">
        <is>
          <t>No</t>
        </is>
      </c>
      <c r="AT62" s="179" t="n">
        <v/>
      </c>
      <c r="AU62" s="179" t="n">
        <v/>
      </c>
      <c r="AV62" s="179" t="n">
        <v/>
      </c>
      <c r="AW62" s="179" t="n">
        <v/>
      </c>
      <c r="AX62" s="179" t="n">
        <v/>
      </c>
      <c r="AY62" s="179" t="n">
        <v/>
      </c>
      <c r="AZ62" s="187" t="n">
        <v/>
      </c>
      <c r="BA62" t="n">
        <v/>
      </c>
      <c r="BB62" t="inlineStr">
        <is>
          <t>50 mL</t>
        </is>
      </c>
      <c r="BC62" t="inlineStr">
        <is>
          <t>Bottle</t>
        </is>
      </c>
      <c r="BD62" s="179" t="inlineStr">
        <is>
          <t>70024-90-7</t>
        </is>
      </c>
      <c r="BE62" t="n">
        <v/>
      </c>
      <c r="BF62" t="n">
        <v/>
      </c>
      <c r="BG62" t="n">
        <v/>
      </c>
      <c r="BH62" t="n">
        <v/>
      </c>
      <c r="BI62" t="n">
        <v/>
      </c>
      <c r="BJ62" t="n">
        <v/>
      </c>
      <c r="BK62" t="n">
        <v/>
      </c>
      <c r="BL62" s="187" t="n">
        <v/>
      </c>
      <c r="BM62" s="202" t="inlineStr">
        <is>
          <t>Albumin, human, 30% solution, 50 mL</t>
        </is>
      </c>
      <c r="BN62" t="inlineStr">
        <is>
          <t>N/A</t>
        </is>
      </c>
      <c r="BO62" s="202" t="inlineStr">
        <is>
          <t>Albumin, 30% Solution</t>
        </is>
      </c>
      <c r="BP62" s="202" t="inlineStr">
        <is>
          <t>Molecular Weight: 188.02 g/mol
Key Applications: Regulate the colloidal osmotic pressure of blood||solubilize lipids||blocking agents
Solubility: Water Solubility5.7 mg/L (at 15 °C)
Source: Human
Format: Liquid</t>
        </is>
      </c>
      <c r="BQ62" s="195" t="inlineStr">
        <is>
          <t>Albumin  Biochemicals and Reagents  Human Serum Albumins  Proteins and Derivatives</t>
        </is>
      </c>
      <c r="BR62" s="205" t="n">
        <v/>
      </c>
      <c r="BS62" s="197" t="n">
        <v/>
      </c>
      <c r="BT62" s="187" t="n"/>
    </row>
    <row r="63" ht="13.35" customFormat="1" customHeight="1" s="191">
      <c r="A63" s="179" t="n">
        <v/>
      </c>
      <c r="B63" s="206" t="inlineStr">
        <is>
          <t>0210488691</t>
        </is>
      </c>
      <c r="C63" s="207" t="inlineStr">
        <is>
          <t>Irish moss (carrageenan), 1 kg</t>
        </is>
      </c>
      <c r="D63" t="inlineStr">
        <is>
          <t>EA</t>
        </is>
      </c>
      <c r="E63" s="208" t="n">
        <v>1</v>
      </c>
      <c r="F63" s="209" t="n">
        <v>233.3200000000001</v>
      </c>
      <c r="G63" s="204" t="n">
        <v>291.65</v>
      </c>
      <c r="H63" s="185" t="n">
        <v/>
      </c>
      <c r="I63" s="186" t="n">
        <v/>
      </c>
      <c r="J63" s="186" t="n">
        <v/>
      </c>
      <c r="K63" s="186" t="n">
        <v/>
      </c>
      <c r="L63" s="186" t="n">
        <v/>
      </c>
      <c r="M63" s="187" t="n">
        <v/>
      </c>
      <c r="N63" t="n">
        <v/>
      </c>
      <c r="O63" t="n">
        <v/>
      </c>
      <c r="P63" t="n">
        <v/>
      </c>
      <c r="Q63" s="187" t="n">
        <v/>
      </c>
      <c r="R63" s="185" t="inlineStr">
        <is>
          <t>Chemicals</t>
        </is>
      </c>
      <c r="S63" t="n">
        <v/>
      </c>
      <c r="T63" t="n">
        <v/>
      </c>
      <c r="U63" s="187" t="n">
        <v/>
      </c>
      <c r="V63" s="179" t="inlineStr">
        <is>
          <t>Y</t>
        </is>
      </c>
      <c r="W63" s="179" t="inlineStr">
        <is>
          <t>NONE</t>
        </is>
      </c>
      <c r="X63" s="179" t="inlineStr">
        <is>
          <t>1302.39.0010</t>
        </is>
      </c>
      <c r="Y63" s="197" t="inlineStr">
        <is>
          <t>CHN</t>
        </is>
      </c>
      <c r="Z63" s="190" t="n">
        <v>12</v>
      </c>
      <c r="AA63" s="190" t="n">
        <v>12</v>
      </c>
      <c r="AB63" s="190" t="n">
        <v>12</v>
      </c>
      <c r="AC63" s="190" t="n">
        <v>1</v>
      </c>
      <c r="AD63" s="190" t="n">
        <v>3.5046</v>
      </c>
      <c r="AE63" s="190" t="n">
        <v/>
      </c>
      <c r="AF63" s="179" t="inlineStr">
        <is>
          <t>RT</t>
        </is>
      </c>
      <c r="AG63" s="179" t="inlineStr">
        <is>
          <t>RT</t>
        </is>
      </c>
      <c r="AH63" s="179" t="inlineStr">
        <is>
          <t>N/A</t>
        </is>
      </c>
      <c r="AI63" s="179" t="inlineStr">
        <is>
          <t>1403.0 days</t>
        </is>
      </c>
      <c r="AJ63" s="179" t="n">
        <v/>
      </c>
      <c r="AK63" s="179" t="n">
        <v/>
      </c>
      <c r="AL63" s="179" t="n">
        <v/>
      </c>
      <c r="AM63" s="179" t="n">
        <v/>
      </c>
      <c r="AN63" s="179" t="n">
        <v/>
      </c>
      <c r="AO63" s="179" t="n">
        <v/>
      </c>
      <c r="AP63" s="179" t="n">
        <v/>
      </c>
      <c r="AQ63" s="179" t="inlineStr">
        <is>
          <t>D</t>
        </is>
      </c>
      <c r="AR63" s="187" t="n">
        <v/>
      </c>
      <c r="AS63" s="179" t="inlineStr">
        <is>
          <t>No</t>
        </is>
      </c>
      <c r="AT63" s="179" t="n">
        <v/>
      </c>
      <c r="AU63" s="179" t="n">
        <v/>
      </c>
      <c r="AV63" s="179" t="n">
        <v/>
      </c>
      <c r="AW63" s="179" t="n">
        <v/>
      </c>
      <c r="AX63" s="179" t="n">
        <v/>
      </c>
      <c r="AY63" s="179" t="n">
        <v/>
      </c>
      <c r="AZ63" s="187" t="n">
        <v/>
      </c>
      <c r="BA63" t="n">
        <v/>
      </c>
      <c r="BB63" t="inlineStr">
        <is>
          <t>1 kg</t>
        </is>
      </c>
      <c r="BC63" t="inlineStr">
        <is>
          <t>Bottle</t>
        </is>
      </c>
      <c r="BD63" s="179" t="inlineStr">
        <is>
          <t>9000-07-1</t>
        </is>
      </c>
      <c r="BE63" t="n">
        <v/>
      </c>
      <c r="BF63" t="n">
        <v/>
      </c>
      <c r="BG63" t="n">
        <v/>
      </c>
      <c r="BH63" t="n">
        <v/>
      </c>
      <c r="BI63" t="n">
        <v/>
      </c>
      <c r="BJ63" t="n">
        <v/>
      </c>
      <c r="BK63" t="n">
        <v/>
      </c>
      <c r="BL63" s="187" t="n">
        <v/>
      </c>
      <c r="BM63" t="inlineStr">
        <is>
          <t>Irish moss (carrageenan), 1 kg</t>
        </is>
      </c>
      <c r="BN63" t="inlineStr">
        <is>
          <t>N/A</t>
        </is>
      </c>
      <c r="BO63" s="202" t="inlineStr">
        <is>
          <t>Irish Moss (Carrageenan)</t>
        </is>
      </c>
      <c r="BP63" s="202" t="inlineStr">
        <is>
          <t>Key Applications: Used to suppress immune response in vivo and in vitro
Format: Powder</t>
        </is>
      </c>
      <c r="BQ63" s="195" t="inlineStr">
        <is>
          <t>Biochemicals and Reagents  Carbohydrates  Fiber and Prebiotics Functional Foods  Nutrition Research  Polysaccharide  Soluble Fiber  Including Prebiotics</t>
        </is>
      </c>
      <c r="BR63" s="197" t="n">
        <v/>
      </c>
      <c r="BS63" s="197" t="n">
        <v/>
      </c>
      <c r="BT63" s="187" t="n"/>
    </row>
    <row r="64" ht="13.35" customFormat="1" customHeight="1" s="191">
      <c r="A64" s="179" t="n">
        <v/>
      </c>
      <c r="B64" s="206" t="inlineStr">
        <is>
          <t>0210563301</t>
        </is>
      </c>
      <c r="C64" s="207" t="inlineStr">
        <is>
          <t>8-Anilino-1-naphthalene sulfonic acid, 1</t>
        </is>
      </c>
      <c r="D64" t="inlineStr">
        <is>
          <t>EA</t>
        </is>
      </c>
      <c r="E64" s="208" t="n">
        <v>1</v>
      </c>
      <c r="F64" s="209" t="n">
        <v>28.8</v>
      </c>
      <c r="G64" s="204" t="n">
        <v>36</v>
      </c>
      <c r="H64" s="185" t="n">
        <v/>
      </c>
      <c r="I64" s="186" t="n">
        <v/>
      </c>
      <c r="J64" s="186" t="n">
        <v/>
      </c>
      <c r="K64" s="186" t="n">
        <v/>
      </c>
      <c r="L64" s="186" t="n">
        <v/>
      </c>
      <c r="M64" s="187" t="n">
        <v/>
      </c>
      <c r="N64" t="n">
        <v/>
      </c>
      <c r="O64" t="n">
        <v/>
      </c>
      <c r="P64" t="n">
        <v/>
      </c>
      <c r="Q64" s="187" t="n">
        <v/>
      </c>
      <c r="R64" s="185" t="inlineStr">
        <is>
          <t>Chemicals</t>
        </is>
      </c>
      <c r="S64" t="n">
        <v/>
      </c>
      <c r="T64" t="n">
        <v/>
      </c>
      <c r="U64" s="187" t="n">
        <v/>
      </c>
      <c r="V64" s="179" t="inlineStr">
        <is>
          <t>Y</t>
        </is>
      </c>
      <c r="W64" s="179" t="inlineStr">
        <is>
          <t>NONE</t>
        </is>
      </c>
      <c r="X64" s="179" t="inlineStr">
        <is>
          <t>2921.45.2000</t>
        </is>
      </c>
      <c r="Y64" s="197" t="inlineStr">
        <is>
          <t>JPN</t>
        </is>
      </c>
      <c r="Z64" s="190" t="n">
        <v>7</v>
      </c>
      <c r="AA64" s="190" t="n">
        <v>4</v>
      </c>
      <c r="AB64" s="190" t="n">
        <v>5</v>
      </c>
      <c r="AC64" s="190" t="n">
        <v>0.081</v>
      </c>
      <c r="AD64" s="190" t="n">
        <v>0.4022</v>
      </c>
      <c r="AE64" s="190" t="n">
        <v/>
      </c>
      <c r="AF64" s="179" t="inlineStr">
        <is>
          <t>RT</t>
        </is>
      </c>
      <c r="AG64" s="179" t="inlineStr">
        <is>
          <t>RT</t>
        </is>
      </c>
      <c r="AH64" s="179" t="inlineStr">
        <is>
          <t>N/A</t>
        </is>
      </c>
      <c r="AI64" s="179" t="inlineStr">
        <is>
          <t>873.0 days</t>
        </is>
      </c>
      <c r="AJ64" s="179" t="n">
        <v/>
      </c>
      <c r="AK64" s="179" t="n">
        <v/>
      </c>
      <c r="AL64" s="179" t="n">
        <v/>
      </c>
      <c r="AM64" s="179" t="n">
        <v/>
      </c>
      <c r="AN64" s="179" t="n">
        <v/>
      </c>
      <c r="AO64" s="179" t="n">
        <v/>
      </c>
      <c r="AP64" s="179" t="n">
        <v/>
      </c>
      <c r="AQ64" s="179" t="inlineStr">
        <is>
          <t>D</t>
        </is>
      </c>
      <c r="AR64" s="187" t="n">
        <v/>
      </c>
      <c r="AS64" s="179" t="inlineStr">
        <is>
          <t>No</t>
        </is>
      </c>
      <c r="AT64" s="179" t="n">
        <v/>
      </c>
      <c r="AU64" s="179" t="n">
        <v/>
      </c>
      <c r="AV64" s="179" t="n">
        <v/>
      </c>
      <c r="AW64" s="179" t="n">
        <v/>
      </c>
      <c r="AX64" s="179" t="n">
        <v/>
      </c>
      <c r="AY64" s="179" t="n">
        <v/>
      </c>
      <c r="AZ64" s="187" t="n">
        <v/>
      </c>
      <c r="BA64" t="n">
        <v/>
      </c>
      <c r="BB64" t="inlineStr">
        <is>
          <t>1 g</t>
        </is>
      </c>
      <c r="BC64" t="inlineStr">
        <is>
          <t>Bottle</t>
        </is>
      </c>
      <c r="BD64" s="179" t="inlineStr">
        <is>
          <t>82-76-8</t>
        </is>
      </c>
      <c r="BE64" t="n">
        <v/>
      </c>
      <c r="BF64" t="n">
        <v/>
      </c>
      <c r="BG64" t="n">
        <v/>
      </c>
      <c r="BH64" t="n">
        <v/>
      </c>
      <c r="BI64" t="n">
        <v/>
      </c>
      <c r="BJ64" t="n">
        <v/>
      </c>
      <c r="BK64" t="n">
        <v/>
      </c>
      <c r="BL64" s="187" t="n">
        <v/>
      </c>
      <c r="BM64" t="inlineStr">
        <is>
          <t>8-Anilino-1-naphthalene sulfonic acid, 1</t>
        </is>
      </c>
      <c r="BN64" t="inlineStr">
        <is>
          <t>N/A</t>
        </is>
      </c>
      <c r="BO64" s="202" t="inlineStr">
        <is>
          <t>8-Anilino-1-Naphthalene Sulfonic Acid</t>
        </is>
      </c>
      <c r="BP64" s="202" t="inlineStr">
        <is>
          <t>Molecular Weight: 299.344 g/mol
Key Applications: Useful fluorescent probe for proteins on polyacrylamide gels
Format: Powder</t>
        </is>
      </c>
      <c r="BQ64" s="195" t="inlineStr">
        <is>
          <t>Biochemicals and Reagents  Fluorescent Indicators and Probes  Fluorescent Probes  Labels  Particles and Stains  Hematology and Histology  Lipophilic and Membrane Probes  Stains &amp; Dyes</t>
        </is>
      </c>
      <c r="BR64" s="197" t="n">
        <v/>
      </c>
      <c r="BS64" s="197" t="n">
        <v/>
      </c>
      <c r="BT64" s="187" t="n"/>
    </row>
    <row r="65" ht="13.35" customFormat="1" customHeight="1" s="191">
      <c r="A65" s="179" t="n">
        <v/>
      </c>
      <c r="B65" s="206" t="inlineStr">
        <is>
          <t>0210563310</t>
        </is>
      </c>
      <c r="C65" s="207" t="inlineStr">
        <is>
          <t>8-Anilino-1-naphthalene sulfonic acid, 1</t>
        </is>
      </c>
      <c r="D65" t="inlineStr">
        <is>
          <t>EA</t>
        </is>
      </c>
      <c r="E65" s="208" t="n">
        <v>1</v>
      </c>
      <c r="F65" s="209" t="n">
        <v>61.12</v>
      </c>
      <c r="G65" s="204" t="n">
        <v>76.40000000000001</v>
      </c>
      <c r="H65" s="185" t="n">
        <v/>
      </c>
      <c r="I65" s="186" t="n">
        <v/>
      </c>
      <c r="J65" s="186" t="n">
        <v/>
      </c>
      <c r="K65" s="186" t="n">
        <v/>
      </c>
      <c r="L65" s="186" t="n">
        <v/>
      </c>
      <c r="M65" s="187" t="n">
        <v/>
      </c>
      <c r="N65" t="n">
        <v/>
      </c>
      <c r="O65" t="n">
        <v/>
      </c>
      <c r="P65" t="n">
        <v/>
      </c>
      <c r="Q65" s="187" t="n">
        <v/>
      </c>
      <c r="R65" s="185" t="inlineStr">
        <is>
          <t>Chemicals</t>
        </is>
      </c>
      <c r="S65" t="n">
        <v/>
      </c>
      <c r="T65" t="n">
        <v/>
      </c>
      <c r="U65" s="187" t="n">
        <v/>
      </c>
      <c r="V65" s="179" t="inlineStr">
        <is>
          <t>Y</t>
        </is>
      </c>
      <c r="W65" s="179" t="inlineStr">
        <is>
          <t>NONE</t>
        </is>
      </c>
      <c r="X65" s="179" t="inlineStr">
        <is>
          <t>2921.45.2000</t>
        </is>
      </c>
      <c r="Y65" s="197" t="n">
        <v/>
      </c>
      <c r="Z65" s="190" t="n">
        <v>7</v>
      </c>
      <c r="AA65" s="190" t="n">
        <v>4</v>
      </c>
      <c r="AB65" s="190" t="n">
        <v>5</v>
      </c>
      <c r="AC65" s="190" t="n">
        <v>0.081</v>
      </c>
      <c r="AD65" s="190" t="n">
        <v>0.422</v>
      </c>
      <c r="AE65" s="190" t="n">
        <v/>
      </c>
      <c r="AF65" s="179" t="inlineStr">
        <is>
          <t>RT</t>
        </is>
      </c>
      <c r="AG65" s="179" t="inlineStr">
        <is>
          <t>RT</t>
        </is>
      </c>
      <c r="AH65" s="179" t="inlineStr">
        <is>
          <t>N/A</t>
        </is>
      </c>
      <c r="AI65" s="179" t="inlineStr">
        <is>
          <t>1833.0 days</t>
        </is>
      </c>
      <c r="AJ65" s="179" t="n">
        <v/>
      </c>
      <c r="AK65" s="179" t="n">
        <v/>
      </c>
      <c r="AL65" s="179" t="n">
        <v/>
      </c>
      <c r="AM65" s="179" t="n">
        <v/>
      </c>
      <c r="AN65" s="179" t="n">
        <v/>
      </c>
      <c r="AO65" s="179" t="n">
        <v/>
      </c>
      <c r="AP65" s="179" t="n">
        <v/>
      </c>
      <c r="AQ65" s="179" t="inlineStr">
        <is>
          <t>D</t>
        </is>
      </c>
      <c r="AR65" s="187" t="n">
        <v/>
      </c>
      <c r="AS65" s="179" t="inlineStr">
        <is>
          <t>No</t>
        </is>
      </c>
      <c r="AT65" s="179" t="n">
        <v/>
      </c>
      <c r="AU65" s="179" t="n">
        <v/>
      </c>
      <c r="AV65" s="179" t="n">
        <v/>
      </c>
      <c r="AW65" s="179" t="n">
        <v/>
      </c>
      <c r="AX65" s="179" t="n">
        <v/>
      </c>
      <c r="AY65" s="179" t="n">
        <v/>
      </c>
      <c r="AZ65" s="187" t="n">
        <v/>
      </c>
      <c r="BA65" t="n">
        <v/>
      </c>
      <c r="BB65" t="inlineStr">
        <is>
          <t>10 g</t>
        </is>
      </c>
      <c r="BC65" t="inlineStr">
        <is>
          <t>Bottle</t>
        </is>
      </c>
      <c r="BD65" s="179" t="inlineStr">
        <is>
          <t>82-76-8</t>
        </is>
      </c>
      <c r="BE65" t="n">
        <v/>
      </c>
      <c r="BF65" t="n">
        <v/>
      </c>
      <c r="BG65" t="n">
        <v/>
      </c>
      <c r="BH65" t="n">
        <v/>
      </c>
      <c r="BI65" t="n">
        <v/>
      </c>
      <c r="BJ65" t="n">
        <v/>
      </c>
      <c r="BK65" t="n">
        <v/>
      </c>
      <c r="BL65" s="187" t="n">
        <v/>
      </c>
      <c r="BM65" t="inlineStr">
        <is>
          <t>8-Anilino-1-naphthalene sulfonic acid, 1</t>
        </is>
      </c>
      <c r="BN65" t="inlineStr">
        <is>
          <t>N/A</t>
        </is>
      </c>
      <c r="BO65" s="202" t="inlineStr">
        <is>
          <t>8-Anilino-1-Naphthalene Sulfonic Acid</t>
        </is>
      </c>
      <c r="BP65" s="202" t="inlineStr">
        <is>
          <t>Molecular Weight: 299.344 g/mol
Key Applications: Useful fluorescent probe for proteins on polyacrylamide gels
Format: Powder</t>
        </is>
      </c>
      <c r="BQ65" s="195" t="inlineStr">
        <is>
          <t>Biochemicals and Reagents  Fluorescent Indicators and Probes  Fluorescent Probes  Labels  Particles and Stains  Hematology and Histology  Lipophilic and Membrane Probes  Stains &amp; Dyes</t>
        </is>
      </c>
      <c r="BR65" s="197" t="n">
        <v/>
      </c>
      <c r="BS65" s="197" t="n">
        <v/>
      </c>
      <c r="BT65" s="187" t="n"/>
    </row>
    <row r="66" ht="13.35" customFormat="1" customHeight="1" s="191">
      <c r="A66" s="179" t="n">
        <v/>
      </c>
      <c r="B66" s="206" t="inlineStr">
        <is>
          <t>0210563325</t>
        </is>
      </c>
      <c r="C66" s="207" t="inlineStr">
        <is>
          <t>8-Anilino-1-naphthalene sulfonic acid, 2</t>
        </is>
      </c>
      <c r="D66" t="inlineStr">
        <is>
          <t>EA</t>
        </is>
      </c>
      <c r="E66" s="208" t="n">
        <v>1</v>
      </c>
      <c r="F66" s="209" t="n">
        <v>106.52</v>
      </c>
      <c r="G66" s="204" t="n">
        <v>133.15</v>
      </c>
      <c r="H66" s="185" t="n">
        <v/>
      </c>
      <c r="I66" s="186" t="n">
        <v/>
      </c>
      <c r="J66" s="186" t="n">
        <v/>
      </c>
      <c r="K66" s="186" t="n">
        <v/>
      </c>
      <c r="L66" s="186" t="n">
        <v/>
      </c>
      <c r="M66" s="187" t="n">
        <v/>
      </c>
      <c r="N66" t="n">
        <v/>
      </c>
      <c r="O66" t="n">
        <v/>
      </c>
      <c r="P66" t="n">
        <v/>
      </c>
      <c r="Q66" s="187" t="n">
        <v/>
      </c>
      <c r="R66" s="185" t="inlineStr">
        <is>
          <t>Chemicals</t>
        </is>
      </c>
      <c r="S66" t="n">
        <v/>
      </c>
      <c r="T66" t="n">
        <v/>
      </c>
      <c r="U66" s="187" t="n">
        <v/>
      </c>
      <c r="V66" s="179" t="inlineStr">
        <is>
          <t>Y</t>
        </is>
      </c>
      <c r="W66" s="179" t="inlineStr">
        <is>
          <t>NONE</t>
        </is>
      </c>
      <c r="X66" s="179" t="inlineStr">
        <is>
          <t>2921.45.2000</t>
        </is>
      </c>
      <c r="Y66" s="197" t="inlineStr">
        <is>
          <t>JPN</t>
        </is>
      </c>
      <c r="Z66" s="190" t="n">
        <v>7</v>
      </c>
      <c r="AA66" s="190" t="n">
        <v>4</v>
      </c>
      <c r="AB66" s="190" t="n">
        <v>5</v>
      </c>
      <c r="AC66" s="190" t="n">
        <v>0.081</v>
      </c>
      <c r="AD66" s="190" t="n">
        <v>0.455</v>
      </c>
      <c r="AE66" s="190" t="n">
        <v/>
      </c>
      <c r="AF66" s="179" t="inlineStr">
        <is>
          <t>RT</t>
        </is>
      </c>
      <c r="AG66" s="179" t="inlineStr">
        <is>
          <t>RT</t>
        </is>
      </c>
      <c r="AH66" s="179" t="inlineStr">
        <is>
          <t>N/A</t>
        </is>
      </c>
      <c r="AI66" s="179" t="inlineStr">
        <is>
          <t>949.0 days</t>
        </is>
      </c>
      <c r="AJ66" s="179" t="n">
        <v/>
      </c>
      <c r="AK66" s="179" t="n">
        <v/>
      </c>
      <c r="AL66" s="179" t="n">
        <v/>
      </c>
      <c r="AM66" s="179" t="n">
        <v/>
      </c>
      <c r="AN66" s="179" t="n">
        <v/>
      </c>
      <c r="AO66" s="179" t="n">
        <v/>
      </c>
      <c r="AP66" s="179" t="n">
        <v/>
      </c>
      <c r="AQ66" s="179" t="inlineStr">
        <is>
          <t>D</t>
        </is>
      </c>
      <c r="AR66" s="187" t="n">
        <v/>
      </c>
      <c r="AS66" s="179" t="inlineStr">
        <is>
          <t>No</t>
        </is>
      </c>
      <c r="AT66" s="179" t="n">
        <v/>
      </c>
      <c r="AU66" s="179" t="n">
        <v/>
      </c>
      <c r="AV66" s="179" t="n">
        <v/>
      </c>
      <c r="AW66" s="179" t="n">
        <v/>
      </c>
      <c r="AX66" s="179" t="n">
        <v/>
      </c>
      <c r="AY66" s="179" t="n">
        <v/>
      </c>
      <c r="AZ66" s="187" t="n">
        <v/>
      </c>
      <c r="BA66" t="n">
        <v/>
      </c>
      <c r="BB66" t="inlineStr">
        <is>
          <t>25 g</t>
        </is>
      </c>
      <c r="BC66" t="inlineStr">
        <is>
          <t>Bottle</t>
        </is>
      </c>
      <c r="BD66" s="179" t="inlineStr">
        <is>
          <t>82-76-8</t>
        </is>
      </c>
      <c r="BE66" t="n">
        <v/>
      </c>
      <c r="BF66" t="n">
        <v/>
      </c>
      <c r="BG66" t="n">
        <v/>
      </c>
      <c r="BH66" t="n">
        <v/>
      </c>
      <c r="BI66" t="n">
        <v/>
      </c>
      <c r="BJ66" t="n">
        <v/>
      </c>
      <c r="BK66" t="n">
        <v/>
      </c>
      <c r="BL66" s="187" t="n">
        <v/>
      </c>
      <c r="BM66" t="inlineStr">
        <is>
          <t>8-Anilino-1-naphthalene sulfonic acid, 2</t>
        </is>
      </c>
      <c r="BN66" t="inlineStr">
        <is>
          <t>N/A</t>
        </is>
      </c>
      <c r="BO66" s="202" t="inlineStr">
        <is>
          <t>8-Anilino-1-Naphthalene Sulfonic Acid</t>
        </is>
      </c>
      <c r="BP66" s="202" t="inlineStr">
        <is>
          <t>Molecular Weight: 299.344 g/mol
Key Applications: Useful fluorescent probe for proteins on polyacrylamide gels
Format: Powder</t>
        </is>
      </c>
      <c r="BQ66" s="195" t="inlineStr">
        <is>
          <t>Biochemicals and Reagents  Fluorescent Indicators and Probes  Fluorescent Probes  Labels  Particles and Stains  Hematology and Histology  Lipophilic and Membrane Probes  Stains &amp; Dyes</t>
        </is>
      </c>
      <c r="BR66" s="197" t="n">
        <v/>
      </c>
      <c r="BS66" s="197" t="n">
        <v/>
      </c>
      <c r="BT66" s="187" t="n"/>
    </row>
    <row r="67" ht="13.35" customFormat="1" customHeight="1" s="191">
      <c r="A67" s="179" t="n">
        <v/>
      </c>
      <c r="B67" s="206" t="inlineStr">
        <is>
          <t>02150156.5</t>
        </is>
      </c>
      <c r="C67" s="207" t="inlineStr">
        <is>
          <t xml:space="preserve">Sodium potassium tartrate tetrahydrate, </t>
        </is>
      </c>
      <c r="D67" t="inlineStr">
        <is>
          <t>EA</t>
        </is>
      </c>
      <c r="E67" s="208" t="n">
        <v>1</v>
      </c>
      <c r="F67" s="209" t="n">
        <v>62.36000000000001</v>
      </c>
      <c r="G67" s="204" t="n">
        <v>77.95</v>
      </c>
      <c r="H67" s="185" t="n">
        <v/>
      </c>
      <c r="I67" s="186" t="n">
        <v/>
      </c>
      <c r="J67" s="186" t="n">
        <v/>
      </c>
      <c r="K67" s="186" t="n">
        <v/>
      </c>
      <c r="L67" s="186" t="n">
        <v/>
      </c>
      <c r="M67" s="187" t="n">
        <v/>
      </c>
      <c r="N67" t="n">
        <v/>
      </c>
      <c r="O67" t="n">
        <v/>
      </c>
      <c r="P67" t="n">
        <v/>
      </c>
      <c r="Q67" s="187" t="n">
        <v/>
      </c>
      <c r="R67" s="185" t="inlineStr">
        <is>
          <t>Chemicals</t>
        </is>
      </c>
      <c r="S67" t="n">
        <v/>
      </c>
      <c r="T67" t="n">
        <v/>
      </c>
      <c r="U67" s="187" t="n">
        <v/>
      </c>
      <c r="V67" s="179" t="inlineStr">
        <is>
          <t>Y</t>
        </is>
      </c>
      <c r="W67" s="179" t="inlineStr">
        <is>
          <t>NONE</t>
        </is>
      </c>
      <c r="X67" s="179" t="inlineStr">
        <is>
          <t>2918.13.3000</t>
        </is>
      </c>
      <c r="Y67" s="197" t="inlineStr">
        <is>
          <t>ITA</t>
        </is>
      </c>
      <c r="Z67" s="190" t="n">
        <v>12</v>
      </c>
      <c r="AA67" s="190" t="n">
        <v>12</v>
      </c>
      <c r="AB67" s="190" t="n">
        <v>12</v>
      </c>
      <c r="AC67" s="190" t="n">
        <v>1</v>
      </c>
      <c r="AD67" s="190" t="n">
        <v>2.4</v>
      </c>
      <c r="AE67" s="190" t="n">
        <v/>
      </c>
      <c r="AF67" s="179" t="inlineStr">
        <is>
          <t>RT</t>
        </is>
      </c>
      <c r="AG67" s="179" t="inlineStr">
        <is>
          <t>RT</t>
        </is>
      </c>
      <c r="AH67" s="179" t="inlineStr">
        <is>
          <t>N/A</t>
        </is>
      </c>
      <c r="AI67" s="179" t="inlineStr">
        <is>
          <t>1442.0 days</t>
        </is>
      </c>
      <c r="AJ67" s="179" t="n">
        <v/>
      </c>
      <c r="AK67" s="179" t="n">
        <v/>
      </c>
      <c r="AL67" s="179" t="n">
        <v/>
      </c>
      <c r="AM67" s="179" t="n">
        <v/>
      </c>
      <c r="AN67" s="179" t="n">
        <v/>
      </c>
      <c r="AO67" s="179" t="n">
        <v/>
      </c>
      <c r="AP67" s="179" t="n">
        <v/>
      </c>
      <c r="AQ67" s="179" t="inlineStr">
        <is>
          <t>D</t>
        </is>
      </c>
      <c r="AR67" s="187" t="n">
        <v/>
      </c>
      <c r="AS67" s="179" t="inlineStr">
        <is>
          <t>No</t>
        </is>
      </c>
      <c r="AT67" s="179" t="n">
        <v/>
      </c>
      <c r="AU67" s="179" t="n">
        <v/>
      </c>
      <c r="AV67" s="179" t="n">
        <v/>
      </c>
      <c r="AW67" s="179" t="n">
        <v/>
      </c>
      <c r="AX67" s="179" t="n">
        <v/>
      </c>
      <c r="AY67" s="179" t="n">
        <v/>
      </c>
      <c r="AZ67" s="187" t="n">
        <v/>
      </c>
      <c r="BA67" t="n">
        <v/>
      </c>
      <c r="BB67" t="inlineStr">
        <is>
          <t>500 g</t>
        </is>
      </c>
      <c r="BC67" t="inlineStr">
        <is>
          <t>Bottle</t>
        </is>
      </c>
      <c r="BD67" s="179" t="inlineStr">
        <is>
          <t>6381-59-5</t>
        </is>
      </c>
      <c r="BE67" t="n">
        <v/>
      </c>
      <c r="BF67" t="n">
        <v/>
      </c>
      <c r="BG67" t="n">
        <v/>
      </c>
      <c r="BH67" t="n">
        <v/>
      </c>
      <c r="BI67" t="n">
        <v/>
      </c>
      <c r="BJ67" t="n">
        <v/>
      </c>
      <c r="BK67" t="n">
        <v/>
      </c>
      <c r="BL67" s="187" t="n">
        <v/>
      </c>
      <c r="BM67" t="inlineStr">
        <is>
          <t xml:space="preserve">Sodium potassium tartrate tetrahydrate, </t>
        </is>
      </c>
      <c r="BN67" t="inlineStr">
        <is>
          <t>N/A</t>
        </is>
      </c>
      <c r="BO67" s="202" t="inlineStr">
        <is>
          <t>Sodium Potassium Tartrate Tetrahydrate</t>
        </is>
      </c>
      <c r="BP67" s="202" t="inlineStr">
        <is>
          <t>Purity: 99%
Molecular Weight: 282.218 g/mol
Format: Powder</t>
        </is>
      </c>
      <c r="BQ67" s="195" t="inlineStr">
        <is>
          <t>Biochemicals and Reagents  Chelators</t>
        </is>
      </c>
      <c r="BR67" s="197" t="n">
        <v/>
      </c>
      <c r="BS67" s="197" t="n">
        <v/>
      </c>
      <c r="BT67" s="187" t="n"/>
    </row>
    <row r="68" ht="13.35" customFormat="1" customHeight="1" s="191">
      <c r="A68" s="179" t="n">
        <v/>
      </c>
      <c r="B68" s="206" t="inlineStr">
        <is>
          <t>0215047783</t>
        </is>
      </c>
      <c r="C68" s="207" t="inlineStr">
        <is>
          <t>Blasticidin S hydrochloride, phytopure&amp;t</t>
        </is>
      </c>
      <c r="D68" t="inlineStr">
        <is>
          <t>EA</t>
        </is>
      </c>
      <c r="E68" s="208" t="n">
        <v>1</v>
      </c>
      <c r="F68" s="209" t="n">
        <v>520.8000000000001</v>
      </c>
      <c r="G68" s="204" t="n">
        <v>651</v>
      </c>
      <c r="H68" s="185" t="n">
        <v/>
      </c>
      <c r="I68" s="186" t="n">
        <v/>
      </c>
      <c r="J68" s="186" t="n">
        <v/>
      </c>
      <c r="K68" s="186" t="n">
        <v/>
      </c>
      <c r="L68" s="186" t="n">
        <v/>
      </c>
      <c r="M68" s="187" t="n">
        <v/>
      </c>
      <c r="N68" t="n">
        <v/>
      </c>
      <c r="O68" t="n">
        <v/>
      </c>
      <c r="P68" t="n">
        <v/>
      </c>
      <c r="Q68" s="187" t="n">
        <v/>
      </c>
      <c r="R68" s="185" t="inlineStr">
        <is>
          <t>Chemicals</t>
        </is>
      </c>
      <c r="S68" t="n">
        <v/>
      </c>
      <c r="T68" t="n">
        <v/>
      </c>
      <c r="U68" s="187" t="n">
        <v/>
      </c>
      <c r="V68" s="179" t="inlineStr">
        <is>
          <t>Y</t>
        </is>
      </c>
      <c r="W68" s="179" t="inlineStr">
        <is>
          <t>NONE</t>
        </is>
      </c>
      <c r="X68" s="179" t="n">
        <v/>
      </c>
      <c r="Y68" s="197" t="n">
        <v/>
      </c>
      <c r="Z68" s="190" t="n">
        <v>12</v>
      </c>
      <c r="AA68" s="190" t="n">
        <v>12</v>
      </c>
      <c r="AB68" s="190" t="n">
        <v>12</v>
      </c>
      <c r="AC68" s="190" t="n">
        <v>1</v>
      </c>
      <c r="AD68" s="190" t="n">
        <v>2.9006</v>
      </c>
      <c r="AE68" s="190" t="n">
        <v/>
      </c>
      <c r="AF68" s="179" t="n">
        <v/>
      </c>
      <c r="AG68" s="179" t="n">
        <v/>
      </c>
      <c r="AH68" s="179" t="n">
        <v/>
      </c>
      <c r="AI68" s="179" t="n">
        <v/>
      </c>
      <c r="AJ68" s="179" t="n">
        <v/>
      </c>
      <c r="AK68" s="179" t="n">
        <v/>
      </c>
      <c r="AL68" s="179" t="n">
        <v/>
      </c>
      <c r="AM68" s="179" t="n">
        <v/>
      </c>
      <c r="AN68" s="179" t="n">
        <v/>
      </c>
      <c r="AO68" s="179" t="n">
        <v/>
      </c>
      <c r="AP68" s="179" t="n">
        <v/>
      </c>
      <c r="AQ68" s="179" t="inlineStr">
        <is>
          <t>D</t>
        </is>
      </c>
      <c r="AR68" s="187" t="n">
        <v/>
      </c>
      <c r="AS68" s="179" t="inlineStr">
        <is>
          <t>No</t>
        </is>
      </c>
      <c r="AT68" s="179" t="n">
        <v/>
      </c>
      <c r="AU68" s="179" t="n">
        <v/>
      </c>
      <c r="AV68" s="179" t="n">
        <v/>
      </c>
      <c r="AW68" s="179" t="n">
        <v/>
      </c>
      <c r="AX68" s="179" t="n">
        <v/>
      </c>
      <c r="AY68" s="179" t="n">
        <v/>
      </c>
      <c r="AZ68" s="187" t="n">
        <v/>
      </c>
      <c r="BA68" t="n">
        <v/>
      </c>
      <c r="BB68" t="inlineStr">
        <is>
          <t>250 mg</t>
        </is>
      </c>
      <c r="BC68" t="inlineStr">
        <is>
          <t>Bottle</t>
        </is>
      </c>
      <c r="BD68" s="179" t="inlineStr">
        <is>
          <t>9041-93-4</t>
        </is>
      </c>
      <c r="BE68" t="n">
        <v/>
      </c>
      <c r="BF68" t="n">
        <v/>
      </c>
      <c r="BG68" t="n">
        <v/>
      </c>
      <c r="BH68" t="n">
        <v/>
      </c>
      <c r="BI68" t="n">
        <v/>
      </c>
      <c r="BJ68" t="n">
        <v/>
      </c>
      <c r="BK68" t="n">
        <v/>
      </c>
      <c r="BL68" s="187" t="n">
        <v/>
      </c>
      <c r="BM68" t="inlineStr">
        <is>
          <t>Blasticidin S hydrochloride, phytopure&amp;t</t>
        </is>
      </c>
      <c r="BN68" t="inlineStr">
        <is>
          <t>N/A</t>
        </is>
      </c>
      <c r="BO68" s="202" t="inlineStr">
        <is>
          <t>Broad spectrum nucleoside antibiotic. Inhibits protein synthesis in prokaryotic and eukaryotic organisms. Suitable for selection of cells carrying plasmids conferring blasticidin resistance.</t>
        </is>
      </c>
      <c r="BP68" s="202" t="inlineStr">
        <is>
          <t>Molecular Weight: 458.90</t>
        </is>
      </c>
      <c r="BQ68" s="195" t="inlineStr">
        <is>
          <t>9041-93-4  150477</t>
        </is>
      </c>
      <c r="BR68" s="197" t="n">
        <v/>
      </c>
      <c r="BS68" s="197" t="n">
        <v/>
      </c>
      <c r="BT68" s="187" t="n"/>
    </row>
    <row r="69" ht="13.35" customFormat="1" customHeight="1" s="191">
      <c r="A69" s="179" t="n">
        <v/>
      </c>
      <c r="B69" s="206" t="inlineStr">
        <is>
          <t>0215082501</t>
        </is>
      </c>
      <c r="C69" s="207" t="inlineStr">
        <is>
          <t>3,3-Diaminobenzidine tetrahydrochloride,</t>
        </is>
      </c>
      <c r="D69" t="inlineStr">
        <is>
          <t>EA</t>
        </is>
      </c>
      <c r="E69" s="208" t="n">
        <v>1</v>
      </c>
      <c r="F69" s="209" t="n">
        <v>43.52</v>
      </c>
      <c r="G69" s="204" t="n">
        <v>54.4</v>
      </c>
      <c r="H69" s="185" t="n">
        <v/>
      </c>
      <c r="I69" s="186" t="n">
        <v/>
      </c>
      <c r="J69" s="186" t="n">
        <v/>
      </c>
      <c r="K69" s="186" t="n">
        <v/>
      </c>
      <c r="L69" s="186" t="n">
        <v/>
      </c>
      <c r="M69" s="187" t="n">
        <v/>
      </c>
      <c r="N69" t="n">
        <v/>
      </c>
      <c r="O69" t="n">
        <v/>
      </c>
      <c r="P69" t="n">
        <v/>
      </c>
      <c r="Q69" s="187" t="n">
        <v/>
      </c>
      <c r="R69" s="185" t="inlineStr">
        <is>
          <t>Chemicals</t>
        </is>
      </c>
      <c r="S69" t="n">
        <v/>
      </c>
      <c r="T69" t="n">
        <v/>
      </c>
      <c r="U69" s="187" t="n">
        <v/>
      </c>
      <c r="V69" s="179" t="inlineStr">
        <is>
          <t>Y</t>
        </is>
      </c>
      <c r="W69" s="179" t="inlineStr">
        <is>
          <t>NONE</t>
        </is>
      </c>
      <c r="X69" s="179" t="inlineStr">
        <is>
          <t>2921.59.8090</t>
        </is>
      </c>
      <c r="Y69" s="197" t="inlineStr">
        <is>
          <t>GBR</t>
        </is>
      </c>
      <c r="Z69" s="190" t="n">
        <v>12</v>
      </c>
      <c r="AA69" s="190" t="n">
        <v>12</v>
      </c>
      <c r="AB69" s="190" t="n">
        <v>12</v>
      </c>
      <c r="AC69" s="190" t="n">
        <v>1</v>
      </c>
      <c r="AD69" s="190" t="n">
        <v>2.4022</v>
      </c>
      <c r="AE69" s="190" t="n">
        <v/>
      </c>
      <c r="AF69" s="179" t="inlineStr">
        <is>
          <t>ICE</t>
        </is>
      </c>
      <c r="AG69" s="179" t="inlineStr">
        <is>
          <t>-20°C</t>
        </is>
      </c>
      <c r="AH69" s="179" t="inlineStr">
        <is>
          <t>Freezer</t>
        </is>
      </c>
      <c r="AI69" s="179" t="inlineStr">
        <is>
          <t>726.0 days</t>
        </is>
      </c>
      <c r="AJ69" s="179" t="n">
        <v/>
      </c>
      <c r="AK69" s="179" t="n">
        <v/>
      </c>
      <c r="AL69" s="179" t="n">
        <v/>
      </c>
      <c r="AM69" s="179" t="n">
        <v/>
      </c>
      <c r="AN69" s="179" t="n">
        <v/>
      </c>
      <c r="AO69" s="179" t="n">
        <v/>
      </c>
      <c r="AP69" s="179" t="n">
        <v/>
      </c>
      <c r="AQ69" s="179" t="inlineStr">
        <is>
          <t>D</t>
        </is>
      </c>
      <c r="AR69" s="187" t="n">
        <v/>
      </c>
      <c r="AS69" s="179" t="inlineStr">
        <is>
          <t>No</t>
        </is>
      </c>
      <c r="AT69" s="179" t="n">
        <v/>
      </c>
      <c r="AU69" s="179" t="n">
        <v/>
      </c>
      <c r="AV69" s="179" t="n">
        <v/>
      </c>
      <c r="AW69" s="179" t="n">
        <v/>
      </c>
      <c r="AX69" s="179" t="n">
        <v/>
      </c>
      <c r="AY69" s="179" t="n">
        <v/>
      </c>
      <c r="AZ69" s="187" t="n">
        <v/>
      </c>
      <c r="BA69" t="n">
        <v/>
      </c>
      <c r="BB69" t="inlineStr">
        <is>
          <t>1 g</t>
        </is>
      </c>
      <c r="BC69" t="inlineStr">
        <is>
          <t>Bottle</t>
        </is>
      </c>
      <c r="BD69" s="179" t="inlineStr">
        <is>
          <t>7411-49-6</t>
        </is>
      </c>
      <c r="BE69" t="n">
        <v/>
      </c>
      <c r="BF69" t="n">
        <v/>
      </c>
      <c r="BG69" t="n">
        <v/>
      </c>
      <c r="BH69" t="n">
        <v/>
      </c>
      <c r="BI69" t="n">
        <v/>
      </c>
      <c r="BJ69" t="n">
        <v/>
      </c>
      <c r="BK69" t="n">
        <v/>
      </c>
      <c r="BL69" s="187" t="n">
        <v/>
      </c>
      <c r="BM69" t="inlineStr">
        <is>
          <t>3,3-Diaminobenzidine tetrahydrochloride</t>
        </is>
      </c>
      <c r="BN69" t="inlineStr">
        <is>
          <t>N/A</t>
        </is>
      </c>
      <c r="BO69" s="202" t="inlineStr">
        <is>
          <t>3,3-Diaminobenzidine Tetrahydrochloride</t>
        </is>
      </c>
      <c r="BP69" s="202" t="inlineStr">
        <is>
          <t>Molecular Weight: 360.104 g/mol
Key Applications: Reagent used in colorimetric analysis of Se and other metals
Source: Synthetic
Format: Powder</t>
        </is>
      </c>
      <c r="BQ69" s="195" t="inlineStr">
        <is>
          <t>Biochemicals and Reagents  Colorimetric  Detection  Detection Substrates  Enzyme Substrates  Enzymes  Inhibitors  and Substrates  Immunohistochemistry  Peroxidase  Powders  Stains and Dyes  Western Blotting</t>
        </is>
      </c>
      <c r="BR69" s="197" t="n">
        <v/>
      </c>
      <c r="BS69" s="197" t="n">
        <v/>
      </c>
      <c r="BT69" s="187" t="n"/>
    </row>
    <row r="70" ht="13.35" customFormat="1" customHeight="1" s="191">
      <c r="A70" s="179" t="n">
        <v/>
      </c>
      <c r="B70" s="206" t="inlineStr">
        <is>
          <t>0215082505</t>
        </is>
      </c>
      <c r="C70" s="207" t="inlineStr">
        <is>
          <t>3,3-Diaminobenzidine tetrahydrochloride,</t>
        </is>
      </c>
      <c r="D70" t="inlineStr">
        <is>
          <t>EA</t>
        </is>
      </c>
      <c r="E70" s="208" t="n">
        <v>1</v>
      </c>
      <c r="F70" s="209" t="n">
        <v>163.2</v>
      </c>
      <c r="G70" s="204" t="n">
        <v>204</v>
      </c>
      <c r="H70" s="185" t="n">
        <v/>
      </c>
      <c r="I70" s="186" t="n">
        <v/>
      </c>
      <c r="J70" s="186" t="n">
        <v/>
      </c>
      <c r="K70" s="186" t="n">
        <v/>
      </c>
      <c r="L70" s="186" t="n">
        <v/>
      </c>
      <c r="M70" s="187" t="n">
        <v/>
      </c>
      <c r="N70" t="n">
        <v/>
      </c>
      <c r="O70" t="n">
        <v/>
      </c>
      <c r="P70" t="n">
        <v/>
      </c>
      <c r="Q70" s="187" t="n">
        <v/>
      </c>
      <c r="R70" s="185" t="inlineStr">
        <is>
          <t>Chemicals</t>
        </is>
      </c>
      <c r="S70" t="n">
        <v/>
      </c>
      <c r="T70" t="n">
        <v/>
      </c>
      <c r="U70" s="187" t="n">
        <v/>
      </c>
      <c r="V70" s="179" t="inlineStr">
        <is>
          <t>Y</t>
        </is>
      </c>
      <c r="W70" s="179" t="inlineStr">
        <is>
          <t>NONE</t>
        </is>
      </c>
      <c r="X70" s="179" t="inlineStr">
        <is>
          <t>2921.59.8090</t>
        </is>
      </c>
      <c r="Y70" s="197" t="inlineStr">
        <is>
          <t>CHN</t>
        </is>
      </c>
      <c r="Z70" s="190" t="n">
        <v>12</v>
      </c>
      <c r="AA70" s="190" t="n">
        <v>12</v>
      </c>
      <c r="AB70" s="190" t="n">
        <v>12</v>
      </c>
      <c r="AC70" s="190" t="n">
        <v>1</v>
      </c>
      <c r="AD70" s="190" t="n">
        <v>2.411</v>
      </c>
      <c r="AE70" s="190" t="n">
        <v/>
      </c>
      <c r="AF70" s="179" t="inlineStr">
        <is>
          <t>ICE</t>
        </is>
      </c>
      <c r="AG70" s="179" t="inlineStr">
        <is>
          <t>-20°C</t>
        </is>
      </c>
      <c r="AH70" s="179" t="inlineStr">
        <is>
          <t>Freezer</t>
        </is>
      </c>
      <c r="AI70" s="179" t="inlineStr">
        <is>
          <t>1817.0 days</t>
        </is>
      </c>
      <c r="AJ70" s="179" t="n">
        <v/>
      </c>
      <c r="AK70" s="179" t="n">
        <v/>
      </c>
      <c r="AL70" s="179" t="n">
        <v/>
      </c>
      <c r="AM70" s="179" t="n">
        <v/>
      </c>
      <c r="AN70" s="179" t="n">
        <v/>
      </c>
      <c r="AO70" s="179" t="n">
        <v/>
      </c>
      <c r="AP70" s="179" t="n">
        <v/>
      </c>
      <c r="AQ70" s="179" t="inlineStr">
        <is>
          <t>D</t>
        </is>
      </c>
      <c r="AR70" s="187" t="n">
        <v/>
      </c>
      <c r="AS70" s="179" t="inlineStr">
        <is>
          <t>No</t>
        </is>
      </c>
      <c r="AT70" s="179" t="n">
        <v/>
      </c>
      <c r="AU70" s="179" t="n">
        <v/>
      </c>
      <c r="AV70" s="179" t="n">
        <v/>
      </c>
      <c r="AW70" s="179" t="n">
        <v/>
      </c>
      <c r="AX70" s="179" t="n">
        <v/>
      </c>
      <c r="AY70" s="179" t="n">
        <v/>
      </c>
      <c r="AZ70" s="187" t="n">
        <v/>
      </c>
      <c r="BA70" t="n">
        <v/>
      </c>
      <c r="BB70" t="inlineStr">
        <is>
          <t>5 g</t>
        </is>
      </c>
      <c r="BC70" t="inlineStr">
        <is>
          <t>Bottle</t>
        </is>
      </c>
      <c r="BD70" s="179" t="inlineStr">
        <is>
          <t>7411-49-6</t>
        </is>
      </c>
      <c r="BE70" t="n">
        <v/>
      </c>
      <c r="BF70" t="n">
        <v/>
      </c>
      <c r="BG70" t="n">
        <v/>
      </c>
      <c r="BH70" t="n">
        <v/>
      </c>
      <c r="BI70" t="n">
        <v/>
      </c>
      <c r="BJ70" t="n">
        <v/>
      </c>
      <c r="BK70" t="n">
        <v/>
      </c>
      <c r="BL70" s="187" t="n">
        <v/>
      </c>
      <c r="BM70" t="inlineStr">
        <is>
          <t>3,3-Diaminobenzidine tetrahydrochloride</t>
        </is>
      </c>
      <c r="BN70" t="inlineStr">
        <is>
          <t>N/A</t>
        </is>
      </c>
      <c r="BO70" s="202" t="inlineStr">
        <is>
          <t>3,3-Diaminobenzidine Tetrahydrochloride</t>
        </is>
      </c>
      <c r="BP70" s="202" t="inlineStr">
        <is>
          <t>Molecular Weight: 360.104 g/mol
Key Applications: Reagent used in colorimetric analysis of Se and other metals
Source: Synthetic
Format: Powder</t>
        </is>
      </c>
      <c r="BQ70" s="195" t="inlineStr">
        <is>
          <t>Biochemicals and Reagents  Colorimetric  Detection  Detection Substrates  Enzyme Substrates  Enzymes  Inhibitors  and Substrates  Immunohistochemistry  Peroxidase  Powders  Stains and Dyes  Western Blotting</t>
        </is>
      </c>
      <c r="BR70" s="197" t="n">
        <v/>
      </c>
      <c r="BS70" s="197" t="n">
        <v/>
      </c>
      <c r="BT70" s="187" t="n"/>
    </row>
    <row r="71" ht="13.35" customFormat="1" customHeight="1" s="191">
      <c r="A71" s="179" t="n">
        <v/>
      </c>
      <c r="B71" s="206" t="inlineStr">
        <is>
          <t>0215082510</t>
        </is>
      </c>
      <c r="C71" s="207" t="inlineStr">
        <is>
          <t>3,3-Diaminobenzidine tetrahydrochloride,</t>
        </is>
      </c>
      <c r="D71" t="inlineStr">
        <is>
          <t>EA</t>
        </is>
      </c>
      <c r="E71" s="208" t="n">
        <v>1</v>
      </c>
      <c r="F71" s="209" t="n">
        <v>306.8</v>
      </c>
      <c r="G71" s="204" t="n">
        <v>383.5</v>
      </c>
      <c r="H71" s="185" t="n">
        <v/>
      </c>
      <c r="I71" s="186" t="n">
        <v/>
      </c>
      <c r="J71" s="186" t="n">
        <v/>
      </c>
      <c r="K71" s="186" t="n">
        <v/>
      </c>
      <c r="L71" s="186" t="n">
        <v/>
      </c>
      <c r="M71" s="187" t="n">
        <v/>
      </c>
      <c r="N71" t="n">
        <v/>
      </c>
      <c r="O71" t="n">
        <v/>
      </c>
      <c r="P71" t="n">
        <v/>
      </c>
      <c r="Q71" s="187" t="n">
        <v/>
      </c>
      <c r="R71" s="185" t="inlineStr">
        <is>
          <t>Chemicals</t>
        </is>
      </c>
      <c r="S71" t="n">
        <v/>
      </c>
      <c r="T71" t="n">
        <v/>
      </c>
      <c r="U71" s="187" t="n">
        <v/>
      </c>
      <c r="V71" s="179" t="inlineStr">
        <is>
          <t>Y</t>
        </is>
      </c>
      <c r="W71" s="179" t="inlineStr">
        <is>
          <t>NONE</t>
        </is>
      </c>
      <c r="X71" s="179" t="inlineStr">
        <is>
          <t>2921.59.8090</t>
        </is>
      </c>
      <c r="Y71" s="197" t="inlineStr">
        <is>
          <t>CHN</t>
        </is>
      </c>
      <c r="Z71" s="190" t="n">
        <v>12</v>
      </c>
      <c r="AA71" s="190" t="n">
        <v>12</v>
      </c>
      <c r="AB71" s="190" t="n">
        <v>12</v>
      </c>
      <c r="AC71" s="190" t="n">
        <v>1</v>
      </c>
      <c r="AD71" s="190" t="n">
        <v>2.422</v>
      </c>
      <c r="AE71" s="190" t="n">
        <v/>
      </c>
      <c r="AF71" s="179" t="inlineStr">
        <is>
          <t>ICE</t>
        </is>
      </c>
      <c r="AG71" s="179" t="inlineStr">
        <is>
          <t>-20°C</t>
        </is>
      </c>
      <c r="AH71" s="179" t="inlineStr">
        <is>
          <t>Freezer</t>
        </is>
      </c>
      <c r="AI71" s="179" t="inlineStr">
        <is>
          <t>1817.0 days</t>
        </is>
      </c>
      <c r="AJ71" s="179" t="n">
        <v/>
      </c>
      <c r="AK71" s="179" t="n">
        <v/>
      </c>
      <c r="AL71" s="179" t="n">
        <v/>
      </c>
      <c r="AM71" s="179" t="n">
        <v/>
      </c>
      <c r="AN71" s="179" t="n">
        <v/>
      </c>
      <c r="AO71" s="179" t="n">
        <v/>
      </c>
      <c r="AP71" s="179" t="n">
        <v/>
      </c>
      <c r="AQ71" s="179" t="inlineStr">
        <is>
          <t>D</t>
        </is>
      </c>
      <c r="AR71" s="187" t="n">
        <v/>
      </c>
      <c r="AS71" s="179" t="inlineStr">
        <is>
          <t>No</t>
        </is>
      </c>
      <c r="AT71" s="179" t="n">
        <v/>
      </c>
      <c r="AU71" s="179" t="n">
        <v/>
      </c>
      <c r="AV71" s="179" t="n">
        <v/>
      </c>
      <c r="AW71" s="179" t="n">
        <v/>
      </c>
      <c r="AX71" s="179" t="n">
        <v/>
      </c>
      <c r="AY71" s="179" t="n">
        <v/>
      </c>
      <c r="AZ71" s="187" t="n">
        <v/>
      </c>
      <c r="BA71" t="n">
        <v/>
      </c>
      <c r="BB71" t="inlineStr">
        <is>
          <t>10 g</t>
        </is>
      </c>
      <c r="BC71" t="inlineStr">
        <is>
          <t>Bottle</t>
        </is>
      </c>
      <c r="BD71" s="179" t="inlineStr">
        <is>
          <t>7411-49-6</t>
        </is>
      </c>
      <c r="BE71" t="n">
        <v/>
      </c>
      <c r="BF71" t="n">
        <v/>
      </c>
      <c r="BG71" t="n">
        <v/>
      </c>
      <c r="BH71" t="n">
        <v/>
      </c>
      <c r="BI71" t="n">
        <v/>
      </c>
      <c r="BJ71" t="n">
        <v/>
      </c>
      <c r="BK71" t="n">
        <v/>
      </c>
      <c r="BL71" s="187" t="n">
        <v/>
      </c>
      <c r="BM71" t="inlineStr">
        <is>
          <t>3,3-Diaminobenzidine tetrahydrochloride</t>
        </is>
      </c>
      <c r="BN71" t="inlineStr">
        <is>
          <t>N/A</t>
        </is>
      </c>
      <c r="BO71" s="202" t="inlineStr">
        <is>
          <t>3,3-Diaminobenzidine Tetrahydrochloride</t>
        </is>
      </c>
      <c r="BP71" s="202" t="inlineStr">
        <is>
          <t>Molecular Weight: 360.104 g/mol
Key Applications: Reagent used in colorimetric analysis of Se and other metals
Source: Synthetic
Format: Powder</t>
        </is>
      </c>
      <c r="BQ71" s="195" t="inlineStr">
        <is>
          <t>Biochemicals and Reagents  Colorimetric  Detection  Detection Substrates  Enzyme Substrates  Enzymes  Inhibitors  and Substrates  Immunohistochemistry  Peroxidase  Powders  Stains and Dyes  Western Blotting</t>
        </is>
      </c>
      <c r="BR71" s="197" t="n">
        <v/>
      </c>
      <c r="BS71" s="197" t="n">
        <v/>
      </c>
      <c r="BT71" s="187" t="n"/>
    </row>
    <row r="72" ht="13.35" customFormat="1" customHeight="1" s="191">
      <c r="A72" s="179" t="n">
        <v/>
      </c>
      <c r="B72" s="206" t="inlineStr">
        <is>
          <t>02151187.1</t>
        </is>
      </c>
      <c r="C72" s="207" t="inlineStr">
        <is>
          <t xml:space="preserve">Glucose-6-phosphate dehydrogenase, ≥400 </t>
        </is>
      </c>
      <c r="D72" t="inlineStr">
        <is>
          <t>EA</t>
        </is>
      </c>
      <c r="E72" s="208" t="n">
        <v>1</v>
      </c>
      <c r="F72" s="209" t="n">
        <v>28.8</v>
      </c>
      <c r="G72" s="204" t="n">
        <v>36</v>
      </c>
      <c r="H72" s="185" t="n">
        <v/>
      </c>
      <c r="I72" s="186" t="n">
        <v/>
      </c>
      <c r="J72" s="186" t="n">
        <v/>
      </c>
      <c r="K72" s="186" t="n">
        <v/>
      </c>
      <c r="L72" s="186" t="n">
        <v/>
      </c>
      <c r="M72" s="187" t="n">
        <v/>
      </c>
      <c r="N72" t="inlineStr">
        <is>
          <t>Ice/Dry Ice</t>
        </is>
      </c>
      <c r="O72" t="inlineStr">
        <is>
          <t>$10.00</t>
        </is>
      </c>
      <c r="P72" t="inlineStr">
        <is>
          <t>ITEM</t>
        </is>
      </c>
      <c r="Q72" s="187" t="n">
        <v/>
      </c>
      <c r="R72" s="185" t="inlineStr">
        <is>
          <t>Chemicals</t>
        </is>
      </c>
      <c r="S72" t="n">
        <v/>
      </c>
      <c r="T72" t="n">
        <v/>
      </c>
      <c r="U72" s="187" t="n">
        <v/>
      </c>
      <c r="V72" s="179" t="inlineStr">
        <is>
          <t>Y</t>
        </is>
      </c>
      <c r="W72" s="179" t="inlineStr">
        <is>
          <t>NONE</t>
        </is>
      </c>
      <c r="X72" s="179" t="inlineStr">
        <is>
          <t>3507.90.7000</t>
        </is>
      </c>
      <c r="Y72" s="197" t="n">
        <v/>
      </c>
      <c r="Z72" s="190" t="n">
        <v>12</v>
      </c>
      <c r="AA72" s="190" t="n">
        <v>12</v>
      </c>
      <c r="AB72" s="190" t="n">
        <v>12</v>
      </c>
      <c r="AC72" s="190" t="n">
        <v>1</v>
      </c>
      <c r="AD72" s="190" t="n">
        <v>6.4</v>
      </c>
      <c r="AE72" s="190" t="n">
        <v/>
      </c>
      <c r="AF72" s="179" t="inlineStr">
        <is>
          <t>DRY ICE</t>
        </is>
      </c>
      <c r="AG72" s="179" t="inlineStr">
        <is>
          <t>-20°C</t>
        </is>
      </c>
      <c r="AH72" s="179" t="inlineStr">
        <is>
          <t>Freezer</t>
        </is>
      </c>
      <c r="AI72" s="179" t="inlineStr">
        <is>
          <t>1066.0 days</t>
        </is>
      </c>
      <c r="AJ72" s="179" t="n">
        <v/>
      </c>
      <c r="AK72" s="179" t="n">
        <v/>
      </c>
      <c r="AL72" s="179" t="n">
        <v/>
      </c>
      <c r="AM72" s="179" t="n">
        <v/>
      </c>
      <c r="AN72" s="179" t="n">
        <v/>
      </c>
      <c r="AO72" s="179" t="n">
        <v/>
      </c>
      <c r="AP72" s="179" t="n">
        <v/>
      </c>
      <c r="AQ72" s="179" t="inlineStr">
        <is>
          <t>D</t>
        </is>
      </c>
      <c r="AR72" s="187" t="n">
        <v/>
      </c>
      <c r="AS72" s="179" t="inlineStr">
        <is>
          <t>No</t>
        </is>
      </c>
      <c r="AT72" s="179" t="n">
        <v/>
      </c>
      <c r="AU72" s="179" t="n">
        <v/>
      </c>
      <c r="AV72" s="179" t="n">
        <v/>
      </c>
      <c r="AW72" s="179" t="n">
        <v/>
      </c>
      <c r="AX72" s="179" t="n">
        <v/>
      </c>
      <c r="AY72" s="179" t="n">
        <v/>
      </c>
      <c r="AZ72" s="187" t="n">
        <v/>
      </c>
      <c r="BA72" t="n">
        <v/>
      </c>
      <c r="BB72" t="inlineStr">
        <is>
          <t>100 U</t>
        </is>
      </c>
      <c r="BC72" t="inlineStr">
        <is>
          <t>Bottle</t>
        </is>
      </c>
      <c r="BD72" s="179" t="inlineStr">
        <is>
          <t>9001-40-5</t>
        </is>
      </c>
      <c r="BE72" t="n">
        <v/>
      </c>
      <c r="BF72" t="n">
        <v/>
      </c>
      <c r="BG72" t="n">
        <v/>
      </c>
      <c r="BH72" t="n">
        <v/>
      </c>
      <c r="BI72" t="n">
        <v/>
      </c>
      <c r="BJ72" t="n">
        <v/>
      </c>
      <c r="BK72" t="n">
        <v/>
      </c>
      <c r="BL72" s="187" t="n">
        <v/>
      </c>
      <c r="BM72" t="inlineStr">
        <is>
          <t xml:space="preserve">Glucose-6-phosphate dehydrogenase, ≥400 </t>
        </is>
      </c>
      <c r="BN72" t="inlineStr">
        <is>
          <t>N/A</t>
        </is>
      </c>
      <c r="BO72" s="202" t="inlineStr">
        <is>
          <t>Glucose-6-Phosphate Dehydrogenase</t>
        </is>
      </c>
      <c r="BP72" s="202" t="inlineStr">
        <is>
          <t>Key Applications: Enzyme in pentose phosphate pathway
Source: Lueconostoc mesenteroides
Specificity: Either NAD+ or NADP+ serves as coenzyme; the reaction velocity with NAD+ being approximately 1.8 times greater than with NADP+ p-Glucose-6-phosphate is a preferential substrate for the enzyme; although p-Glucose reacts slowly; Fructose-6-phosphate; fructose-1; 6-diphoshate and ribose-5-phosphate are not considered to be substrates.
Format: Lyophilized powder</t>
        </is>
      </c>
      <c r="BQ72" s="195" t="inlineStr">
        <is>
          <t>Inhibitors and Substrates  Enzymes  Biochemicals  Oxidoreductases</t>
        </is>
      </c>
      <c r="BR72" s="197" t="n">
        <v/>
      </c>
      <c r="BS72" s="197" t="n">
        <v/>
      </c>
      <c r="BT72" s="187" t="n"/>
    </row>
    <row r="73" ht="13.35" customFormat="1" customHeight="1" s="191">
      <c r="A73" s="179" t="n">
        <v/>
      </c>
      <c r="B73" s="206" t="inlineStr">
        <is>
          <t>02151187.5</t>
        </is>
      </c>
      <c r="C73" s="207" t="inlineStr">
        <is>
          <t xml:space="preserve">Glucose-6-phosphate dehydrogenase, ≥400 </t>
        </is>
      </c>
      <c r="D73" t="inlineStr">
        <is>
          <t>EA</t>
        </is>
      </c>
      <c r="E73" s="208" t="n">
        <v>1</v>
      </c>
      <c r="F73" s="209" t="n">
        <v>105.44</v>
      </c>
      <c r="G73" s="204" t="n">
        <v>131.8</v>
      </c>
      <c r="H73" s="185" t="n">
        <v/>
      </c>
      <c r="I73" s="186" t="n">
        <v/>
      </c>
      <c r="J73" s="186" t="n">
        <v/>
      </c>
      <c r="K73" s="186" t="n">
        <v/>
      </c>
      <c r="L73" s="186" t="n">
        <v/>
      </c>
      <c r="M73" s="187" t="n">
        <v/>
      </c>
      <c r="N73" t="inlineStr">
        <is>
          <t>Ice/Dry Ice</t>
        </is>
      </c>
      <c r="O73" t="inlineStr">
        <is>
          <t>$10.00</t>
        </is>
      </c>
      <c r="P73" t="inlineStr">
        <is>
          <t>ITEM</t>
        </is>
      </c>
      <c r="Q73" s="187" t="n">
        <v/>
      </c>
      <c r="R73" s="185" t="inlineStr">
        <is>
          <t>Chemicals</t>
        </is>
      </c>
      <c r="S73" t="n">
        <v/>
      </c>
      <c r="T73" t="n">
        <v/>
      </c>
      <c r="U73" s="187" t="n">
        <v/>
      </c>
      <c r="V73" s="179" t="inlineStr">
        <is>
          <t>Y</t>
        </is>
      </c>
      <c r="W73" s="179" t="inlineStr">
        <is>
          <t>NONE</t>
        </is>
      </c>
      <c r="X73" s="179" t="inlineStr">
        <is>
          <t>3507.90.7000</t>
        </is>
      </c>
      <c r="Y73" s="197" t="n">
        <v/>
      </c>
      <c r="Z73" s="190" t="n">
        <v>12</v>
      </c>
      <c r="AA73" s="190" t="n">
        <v>12</v>
      </c>
      <c r="AB73" s="190" t="n">
        <v>12</v>
      </c>
      <c r="AC73" s="190" t="n">
        <v>1</v>
      </c>
      <c r="AD73" s="190" t="n">
        <v>7.3</v>
      </c>
      <c r="AE73" s="190" t="n">
        <v/>
      </c>
      <c r="AF73" s="179" t="inlineStr">
        <is>
          <t>DRY ICE</t>
        </is>
      </c>
      <c r="AG73" s="179" t="inlineStr">
        <is>
          <t>-20°C</t>
        </is>
      </c>
      <c r="AH73" s="179" t="inlineStr">
        <is>
          <t>Freezer</t>
        </is>
      </c>
      <c r="AI73" s="179" t="inlineStr">
        <is>
          <t>2611.0 days</t>
        </is>
      </c>
      <c r="AJ73" s="179" t="n">
        <v/>
      </c>
      <c r="AK73" s="179" t="n">
        <v/>
      </c>
      <c r="AL73" s="179" t="n">
        <v/>
      </c>
      <c r="AM73" s="179" t="n">
        <v/>
      </c>
      <c r="AN73" s="179" t="n">
        <v/>
      </c>
      <c r="AO73" s="179" t="n">
        <v/>
      </c>
      <c r="AP73" s="179" t="n">
        <v/>
      </c>
      <c r="AQ73" s="179" t="inlineStr">
        <is>
          <t>D</t>
        </is>
      </c>
      <c r="AR73" s="187" t="n">
        <v/>
      </c>
      <c r="AS73" s="179" t="inlineStr">
        <is>
          <t>No</t>
        </is>
      </c>
      <c r="AT73" s="179" t="n">
        <v/>
      </c>
      <c r="AU73" s="179" t="n">
        <v/>
      </c>
      <c r="AV73" s="179" t="n">
        <v/>
      </c>
      <c r="AW73" s="179" t="n">
        <v/>
      </c>
      <c r="AX73" s="179" t="n">
        <v/>
      </c>
      <c r="AY73" s="179" t="n">
        <v/>
      </c>
      <c r="AZ73" s="187" t="n">
        <v/>
      </c>
      <c r="BA73" t="n">
        <v/>
      </c>
      <c r="BB73" t="inlineStr">
        <is>
          <t>500 U</t>
        </is>
      </c>
      <c r="BC73" t="inlineStr">
        <is>
          <t>Bottle</t>
        </is>
      </c>
      <c r="BD73" s="179" t="inlineStr">
        <is>
          <t>9001-40-5</t>
        </is>
      </c>
      <c r="BE73" t="n">
        <v/>
      </c>
      <c r="BF73" t="n">
        <v/>
      </c>
      <c r="BG73" t="n">
        <v/>
      </c>
      <c r="BH73" t="n">
        <v/>
      </c>
      <c r="BI73" t="n">
        <v/>
      </c>
      <c r="BJ73" t="n">
        <v/>
      </c>
      <c r="BK73" t="n">
        <v/>
      </c>
      <c r="BL73" s="187" t="n">
        <v/>
      </c>
      <c r="BM73" t="inlineStr">
        <is>
          <t xml:space="preserve">Glucose-6-phosphate dehydrogenase, ≥400 </t>
        </is>
      </c>
      <c r="BN73" t="inlineStr">
        <is>
          <t>N/A</t>
        </is>
      </c>
      <c r="BO73" s="202" t="inlineStr">
        <is>
          <t>Glucose-6-Phosphate Dehydrogenase</t>
        </is>
      </c>
      <c r="BP73" s="202" t="inlineStr">
        <is>
          <t>Key Applications: Enzyme in pentose phosphate pathway
Source: Lueconostoc mesenteroides
Specificity: Either NAD+ or NADP+ serves as coenzyme; the reaction velocity with NAD+ being approximately 1.8 times greater than with NADP+ p-Glucose-6-phosphate is a preferential substrate for the enzyme; although p-Glucose reacts slowly; Fructose-6-phosphate; fructose-1; 6-diphoshate and ribose-5-phosphate are not considered to be substrates.
Format: Lyophilized powder</t>
        </is>
      </c>
      <c r="BQ73" s="195" t="inlineStr">
        <is>
          <t>Inhibitors and Substrates  Enzymes  Biochemicals  Oxidoreductases</t>
        </is>
      </c>
      <c r="BR73" s="197" t="n">
        <v/>
      </c>
      <c r="BS73" s="197" t="n">
        <v/>
      </c>
      <c r="BT73" s="187" t="n"/>
    </row>
    <row r="74" ht="13.35" customFormat="1" customHeight="1" s="191">
      <c r="A74" s="179" t="n">
        <v/>
      </c>
      <c r="B74" s="206" t="inlineStr">
        <is>
          <t>0215139383</t>
        </is>
      </c>
      <c r="C74" s="207" t="inlineStr">
        <is>
          <t>α-Ketoglutaric acid, disodium salt, dihy</t>
        </is>
      </c>
      <c r="D74" t="inlineStr">
        <is>
          <t>EA</t>
        </is>
      </c>
      <c r="E74" s="208" t="n">
        <v>1</v>
      </c>
      <c r="F74" s="209" t="n">
        <v>256.96</v>
      </c>
      <c r="G74" s="204" t="n">
        <v>321.2</v>
      </c>
      <c r="H74" s="185" t="n">
        <v/>
      </c>
      <c r="I74" s="186" t="n">
        <v/>
      </c>
      <c r="J74" s="186" t="n">
        <v/>
      </c>
      <c r="K74" s="186" t="n">
        <v/>
      </c>
      <c r="L74" s="186" t="n">
        <v/>
      </c>
      <c r="M74" s="187" t="n">
        <v/>
      </c>
      <c r="N74" t="n">
        <v/>
      </c>
      <c r="O74" t="n">
        <v/>
      </c>
      <c r="P74" t="n">
        <v/>
      </c>
      <c r="Q74" s="187" t="n">
        <v/>
      </c>
      <c r="R74" s="185" t="inlineStr">
        <is>
          <t>Chemicals</t>
        </is>
      </c>
      <c r="S74" t="n">
        <v/>
      </c>
      <c r="T74" t="n">
        <v/>
      </c>
      <c r="U74" s="187" t="n">
        <v/>
      </c>
      <c r="V74" s="179" t="inlineStr">
        <is>
          <t>Y</t>
        </is>
      </c>
      <c r="W74" s="179" t="inlineStr">
        <is>
          <t>NONE</t>
        </is>
      </c>
      <c r="X74" s="179" t="inlineStr">
        <is>
          <t>2918.30.9000</t>
        </is>
      </c>
      <c r="Y74" s="197" t="n">
        <v/>
      </c>
      <c r="Z74" s="190" t="n">
        <v>12</v>
      </c>
      <c r="AA74" s="190" t="n">
        <v>12</v>
      </c>
      <c r="AB74" s="190" t="n">
        <v>12</v>
      </c>
      <c r="AC74" s="190" t="n">
        <v>1</v>
      </c>
      <c r="AD74" s="190" t="n">
        <v>3.85</v>
      </c>
      <c r="AE74" s="190" t="n">
        <v/>
      </c>
      <c r="AF74" s="179" t="inlineStr">
        <is>
          <t>ICE</t>
        </is>
      </c>
      <c r="AG74" s="179" t="inlineStr">
        <is>
          <t>4°C</t>
        </is>
      </c>
      <c r="AH74" s="179" t="inlineStr">
        <is>
          <t>Refrigerator</t>
        </is>
      </c>
      <c r="AI74" s="179" t="inlineStr">
        <is>
          <t>337.0 days</t>
        </is>
      </c>
      <c r="AJ74" s="179" t="n">
        <v/>
      </c>
      <c r="AK74" s="179" t="n">
        <v/>
      </c>
      <c r="AL74" s="179" t="n">
        <v/>
      </c>
      <c r="AM74" s="179" t="n">
        <v/>
      </c>
      <c r="AN74" s="179" t="n">
        <v/>
      </c>
      <c r="AO74" s="179" t="n">
        <v/>
      </c>
      <c r="AP74" s="179" t="n">
        <v/>
      </c>
      <c r="AQ74" s="179" t="inlineStr">
        <is>
          <t>D</t>
        </is>
      </c>
      <c r="AR74" s="187" t="n">
        <v/>
      </c>
      <c r="AS74" s="179" t="inlineStr">
        <is>
          <t>No</t>
        </is>
      </c>
      <c r="AT74" s="179" t="n">
        <v/>
      </c>
      <c r="AU74" s="179" t="n">
        <v/>
      </c>
      <c r="AV74" s="179" t="n">
        <v/>
      </c>
      <c r="AW74" s="179" t="n">
        <v/>
      </c>
      <c r="AX74" s="179" t="n">
        <v/>
      </c>
      <c r="AY74" s="179" t="n">
        <v/>
      </c>
      <c r="AZ74" s="187" t="n">
        <v/>
      </c>
      <c r="BA74" t="n">
        <v/>
      </c>
      <c r="BB74" t="inlineStr">
        <is>
          <t>250 g</t>
        </is>
      </c>
      <c r="BC74" t="inlineStr">
        <is>
          <t>Bottle</t>
        </is>
      </c>
      <c r="BD74" s="179" t="inlineStr">
        <is>
          <t>328-50-7</t>
        </is>
      </c>
      <c r="BE74" t="n">
        <v/>
      </c>
      <c r="BF74" t="n">
        <v/>
      </c>
      <c r="BG74" t="n">
        <v/>
      </c>
      <c r="BH74" t="n">
        <v/>
      </c>
      <c r="BI74" t="n">
        <v/>
      </c>
      <c r="BJ74" t="n">
        <v/>
      </c>
      <c r="BK74" t="n">
        <v/>
      </c>
      <c r="BL74" s="187" t="n">
        <v/>
      </c>
      <c r="BM74" t="inlineStr">
        <is>
          <t>α-Ketoglutaric acid, disodium salt, dihy</t>
        </is>
      </c>
      <c r="BN74" t="inlineStr">
        <is>
          <t>N/A</t>
        </is>
      </c>
      <c r="BO74" s="202" t="inlineStr">
        <is>
          <t>α-Ketoglutaric Acid Disodium Salt Dihydrate</t>
        </is>
      </c>
      <c r="BP74" s="202" t="inlineStr">
        <is>
          <t>Molecular Weight: 146.098 g/mol
Solubility: 541.5 mg/mL
Format: Crystalline powder</t>
        </is>
      </c>
      <c r="BQ74" s="195" t="inlineStr">
        <is>
          <t>Building Blocks  Carbonyl Compounds  Carboxylic Acid Salts  Chemical Synthesis  Organic Building Blocks</t>
        </is>
      </c>
      <c r="BR74" s="197" t="n">
        <v/>
      </c>
      <c r="BS74" s="197" t="n">
        <v/>
      </c>
      <c r="BT74" s="187" t="n"/>
    </row>
    <row r="75" ht="13.35" customFormat="1" customHeight="1" s="191">
      <c r="A75" s="179" t="n">
        <v/>
      </c>
      <c r="B75" s="206" t="inlineStr">
        <is>
          <t>0215139390</t>
        </is>
      </c>
      <c r="C75" s="207" t="inlineStr">
        <is>
          <t>α-Ketoglutaric acid, disodium salt, dihy</t>
        </is>
      </c>
      <c r="D75" t="inlineStr">
        <is>
          <t>EA</t>
        </is>
      </c>
      <c r="E75" s="208" t="n">
        <v>1</v>
      </c>
      <c r="F75" s="209" t="n">
        <v>411.2</v>
      </c>
      <c r="G75" s="204" t="n">
        <v>514</v>
      </c>
      <c r="H75" s="185" t="n">
        <v/>
      </c>
      <c r="I75" s="186" t="n">
        <v/>
      </c>
      <c r="J75" s="186" t="n">
        <v/>
      </c>
      <c r="K75" s="186" t="n">
        <v/>
      </c>
      <c r="L75" s="186" t="n">
        <v/>
      </c>
      <c r="M75" s="187" t="n">
        <v/>
      </c>
      <c r="N75" t="n">
        <v/>
      </c>
      <c r="O75" t="n">
        <v/>
      </c>
      <c r="P75" t="n">
        <v/>
      </c>
      <c r="Q75" s="187" t="n">
        <v/>
      </c>
      <c r="R75" s="185" t="inlineStr">
        <is>
          <t>Chemicals</t>
        </is>
      </c>
      <c r="S75" t="n">
        <v/>
      </c>
      <c r="T75" t="n">
        <v/>
      </c>
      <c r="U75" s="187" t="n">
        <v/>
      </c>
      <c r="V75" s="179" t="inlineStr">
        <is>
          <t>Y</t>
        </is>
      </c>
      <c r="W75" s="179" t="inlineStr">
        <is>
          <t>NONE</t>
        </is>
      </c>
      <c r="X75" s="179" t="inlineStr">
        <is>
          <t>2918.30.9000</t>
        </is>
      </c>
      <c r="Y75" s="197" t="n">
        <v/>
      </c>
      <c r="Z75" s="190" t="n">
        <v>12</v>
      </c>
      <c r="AA75" s="190" t="n">
        <v>12</v>
      </c>
      <c r="AB75" s="190" t="n">
        <v>12</v>
      </c>
      <c r="AC75" s="190" t="n">
        <v>1</v>
      </c>
      <c r="AD75" s="190" t="n">
        <v>4.4</v>
      </c>
      <c r="AE75" s="190" t="n">
        <v/>
      </c>
      <c r="AF75" s="179" t="inlineStr">
        <is>
          <t>ICE</t>
        </is>
      </c>
      <c r="AG75" s="179" t="inlineStr">
        <is>
          <t>4°C</t>
        </is>
      </c>
      <c r="AH75" s="179" t="inlineStr">
        <is>
          <t>Refrigerator</t>
        </is>
      </c>
      <c r="AI75" s="179" t="n">
        <v/>
      </c>
      <c r="AJ75" s="179" t="n">
        <v/>
      </c>
      <c r="AK75" s="179" t="n">
        <v/>
      </c>
      <c r="AL75" s="179" t="n">
        <v/>
      </c>
      <c r="AM75" s="179" t="n">
        <v/>
      </c>
      <c r="AN75" s="179" t="n">
        <v/>
      </c>
      <c r="AO75" s="179" t="n">
        <v/>
      </c>
      <c r="AP75" s="179" t="n">
        <v/>
      </c>
      <c r="AQ75" s="179" t="inlineStr">
        <is>
          <t>D</t>
        </is>
      </c>
      <c r="AR75" s="187" t="n">
        <v/>
      </c>
      <c r="AS75" s="179" t="inlineStr">
        <is>
          <t>No</t>
        </is>
      </c>
      <c r="AT75" s="179" t="n">
        <v/>
      </c>
      <c r="AU75" s="179" t="n">
        <v/>
      </c>
      <c r="AV75" s="179" t="n">
        <v/>
      </c>
      <c r="AW75" s="179" t="n">
        <v/>
      </c>
      <c r="AX75" s="179" t="n">
        <v/>
      </c>
      <c r="AY75" s="179" t="n">
        <v/>
      </c>
      <c r="AZ75" s="187" t="n">
        <v/>
      </c>
      <c r="BA75" t="n">
        <v/>
      </c>
      <c r="BB75" t="inlineStr">
        <is>
          <t>500 g</t>
        </is>
      </c>
      <c r="BC75" t="inlineStr">
        <is>
          <t>Bottle</t>
        </is>
      </c>
      <c r="BD75" s="179" t="inlineStr">
        <is>
          <t>328-50-7</t>
        </is>
      </c>
      <c r="BE75" t="n">
        <v/>
      </c>
      <c r="BF75" t="n">
        <v/>
      </c>
      <c r="BG75" t="n">
        <v/>
      </c>
      <c r="BH75" t="n">
        <v/>
      </c>
      <c r="BI75" t="n">
        <v/>
      </c>
      <c r="BJ75" t="n">
        <v/>
      </c>
      <c r="BK75" t="n">
        <v/>
      </c>
      <c r="BL75" s="187" t="n">
        <v/>
      </c>
      <c r="BM75" t="inlineStr">
        <is>
          <t>α-Ketoglutaric acid, disodium salt, dihy</t>
        </is>
      </c>
      <c r="BN75" t="inlineStr">
        <is>
          <t>N/A</t>
        </is>
      </c>
      <c r="BO75" s="202" t="inlineStr">
        <is>
          <t>α-Ketoglutaric Acid Disodium Salt Dihydrate</t>
        </is>
      </c>
      <c r="BP75" s="202" t="inlineStr">
        <is>
          <t>Molecular Weight: 146.098 g/mol
Solubility: 541.5 mg/mL
Format: Crystalline powder</t>
        </is>
      </c>
      <c r="BQ75" s="195" t="inlineStr">
        <is>
          <t>Building Blocks  Carbonyl Compounds  Carboxylic Acid Salts  Chemical Synthesis  Organic Building Blocks</t>
        </is>
      </c>
      <c r="BR75" s="197" t="n">
        <v/>
      </c>
      <c r="BS75" s="197" t="n">
        <v/>
      </c>
      <c r="BT75" s="187" t="n"/>
    </row>
    <row r="76" ht="13.35" customFormat="1" customHeight="1" s="191">
      <c r="A76" s="179" t="n">
        <v/>
      </c>
      <c r="B76" s="206" t="inlineStr">
        <is>
          <t>0215156180</t>
        </is>
      </c>
      <c r="C76" s="207" t="inlineStr">
        <is>
          <t>Lithium bromide, 100 g</t>
        </is>
      </c>
      <c r="D76" t="inlineStr">
        <is>
          <t>EA</t>
        </is>
      </c>
      <c r="E76" s="208" t="n">
        <v>1</v>
      </c>
      <c r="F76" s="209" t="n">
        <v>52.92000000000001</v>
      </c>
      <c r="G76" s="204" t="n">
        <v>66.15000000000001</v>
      </c>
      <c r="H76" s="185" t="n">
        <v/>
      </c>
      <c r="I76" s="186" t="n">
        <v/>
      </c>
      <c r="J76" s="186" t="n">
        <v/>
      </c>
      <c r="K76" s="186" t="n">
        <v/>
      </c>
      <c r="L76" s="186" t="n">
        <v/>
      </c>
      <c r="M76" s="187" t="n">
        <v/>
      </c>
      <c r="N76" t="n">
        <v/>
      </c>
      <c r="O76" t="n">
        <v/>
      </c>
      <c r="P76" t="n">
        <v/>
      </c>
      <c r="Q76" s="187" t="n">
        <v/>
      </c>
      <c r="R76" s="185" t="inlineStr">
        <is>
          <t>Chemicals</t>
        </is>
      </c>
      <c r="S76" t="n">
        <v/>
      </c>
      <c r="T76" t="n">
        <v/>
      </c>
      <c r="U76" s="187" t="n">
        <v/>
      </c>
      <c r="V76" s="179" t="inlineStr">
        <is>
          <t>Y</t>
        </is>
      </c>
      <c r="W76" s="179" t="inlineStr">
        <is>
          <t>NONE</t>
        </is>
      </c>
      <c r="X76" s="179" t="inlineStr">
        <is>
          <t>2827.59.5100</t>
        </is>
      </c>
      <c r="Y76" s="197" t="inlineStr">
        <is>
          <t>IND</t>
        </is>
      </c>
      <c r="Z76" s="190" t="n">
        <v>12</v>
      </c>
      <c r="AA76" s="190" t="n">
        <v>7</v>
      </c>
      <c r="AB76" s="190" t="n">
        <v>5</v>
      </c>
      <c r="AC76" s="190" t="n">
        <v>0.243</v>
      </c>
      <c r="AD76" s="190" t="n">
        <v>0.62</v>
      </c>
      <c r="AE76" s="190" t="n">
        <v/>
      </c>
      <c r="AF76" s="179" t="inlineStr">
        <is>
          <t>RT</t>
        </is>
      </c>
      <c r="AG76" s="179" t="inlineStr">
        <is>
          <t>RT</t>
        </is>
      </c>
      <c r="AH76" s="179" t="inlineStr">
        <is>
          <t>N/A</t>
        </is>
      </c>
      <c r="AI76" s="179" t="inlineStr">
        <is>
          <t>1824.0 days</t>
        </is>
      </c>
      <c r="AJ76" s="179" t="n">
        <v/>
      </c>
      <c r="AK76" s="179" t="n">
        <v/>
      </c>
      <c r="AL76" s="179" t="n">
        <v/>
      </c>
      <c r="AM76" s="179" t="n">
        <v/>
      </c>
      <c r="AN76" s="179" t="n">
        <v/>
      </c>
      <c r="AO76" s="179" t="n">
        <v/>
      </c>
      <c r="AP76" s="179" t="n">
        <v/>
      </c>
      <c r="AQ76" s="179" t="inlineStr">
        <is>
          <t>D</t>
        </is>
      </c>
      <c r="AR76" s="187" t="n">
        <v/>
      </c>
      <c r="AS76" s="179" t="inlineStr">
        <is>
          <t>No</t>
        </is>
      </c>
      <c r="AT76" s="179" t="n">
        <v/>
      </c>
      <c r="AU76" s="179" t="n">
        <v/>
      </c>
      <c r="AV76" s="179" t="n">
        <v/>
      </c>
      <c r="AW76" s="179" t="n">
        <v/>
      </c>
      <c r="AX76" s="179" t="n">
        <v/>
      </c>
      <c r="AY76" s="179" t="n">
        <v/>
      </c>
      <c r="AZ76" s="187" t="n">
        <v/>
      </c>
      <c r="BA76" t="n">
        <v/>
      </c>
      <c r="BB76" t="inlineStr">
        <is>
          <t>100 g</t>
        </is>
      </c>
      <c r="BC76" t="inlineStr">
        <is>
          <t>Bottle</t>
        </is>
      </c>
      <c r="BD76" s="179" t="inlineStr">
        <is>
          <t>7550-35-8</t>
        </is>
      </c>
      <c r="BE76" t="n">
        <v/>
      </c>
      <c r="BF76" t="n">
        <v/>
      </c>
      <c r="BG76" t="n">
        <v/>
      </c>
      <c r="BH76" t="n">
        <v/>
      </c>
      <c r="BI76" t="n">
        <v/>
      </c>
      <c r="BJ76" t="n">
        <v/>
      </c>
      <c r="BK76" t="n">
        <v/>
      </c>
      <c r="BL76" s="187" t="n">
        <v/>
      </c>
      <c r="BM76" t="inlineStr">
        <is>
          <t>Lithium bromide, 100 g</t>
        </is>
      </c>
      <c r="BN76" t="inlineStr">
        <is>
          <t>N/A</t>
        </is>
      </c>
      <c r="BO76" s="202" t="inlineStr">
        <is>
          <t>Lithium Bromide</t>
        </is>
      </c>
      <c r="BP76" s="202" t="inlineStr">
        <is>
          <t>Molecular Weight: 86.844 g/mol
Format: Powder</t>
        </is>
      </c>
      <c r="BQ76" s="195" t="inlineStr">
        <is>
          <t>Essential Chemicals  Inorganic Salts  Solutions and Reagents  Reagent Plus  Research Essentials</t>
        </is>
      </c>
      <c r="BR76" s="197" t="n">
        <v/>
      </c>
      <c r="BS76" s="197" t="n">
        <v/>
      </c>
      <c r="BT76" s="187" t="n"/>
    </row>
    <row r="77" ht="13.35" customFormat="1" customHeight="1" s="191">
      <c r="A77" s="179" t="n">
        <v/>
      </c>
      <c r="B77" s="206" t="inlineStr">
        <is>
          <t>0215156190</t>
        </is>
      </c>
      <c r="C77" s="207" t="inlineStr">
        <is>
          <t>Lithium bromide, 500 g</t>
        </is>
      </c>
      <c r="D77" t="inlineStr">
        <is>
          <t>EA</t>
        </is>
      </c>
      <c r="E77" s="208" t="n">
        <v>1</v>
      </c>
      <c r="F77" s="209" t="n">
        <v>108.32</v>
      </c>
      <c r="G77" s="204" t="n">
        <v>135.4</v>
      </c>
      <c r="H77" s="185" t="n">
        <v/>
      </c>
      <c r="I77" s="186" t="n">
        <v/>
      </c>
      <c r="J77" s="186" t="n">
        <v/>
      </c>
      <c r="K77" s="186" t="n">
        <v/>
      </c>
      <c r="L77" s="186" t="n">
        <v/>
      </c>
      <c r="M77" s="187" t="n">
        <v/>
      </c>
      <c r="N77" t="n">
        <v/>
      </c>
      <c r="O77" t="n">
        <v/>
      </c>
      <c r="P77" t="n">
        <v/>
      </c>
      <c r="Q77" s="187" t="n">
        <v/>
      </c>
      <c r="R77" s="185" t="inlineStr">
        <is>
          <t>Chemicals</t>
        </is>
      </c>
      <c r="S77" t="n">
        <v/>
      </c>
      <c r="T77" t="n">
        <v/>
      </c>
      <c r="U77" s="187" t="n">
        <v/>
      </c>
      <c r="V77" s="179" t="inlineStr">
        <is>
          <t>Y</t>
        </is>
      </c>
      <c r="W77" s="179" t="inlineStr">
        <is>
          <t>NONE</t>
        </is>
      </c>
      <c r="X77" s="179" t="inlineStr">
        <is>
          <t>2827.59.5100</t>
        </is>
      </c>
      <c r="Y77" s="197" t="inlineStr">
        <is>
          <t>IND</t>
        </is>
      </c>
      <c r="Z77" s="190" t="n">
        <v>12</v>
      </c>
      <c r="AA77" s="190" t="n">
        <v>12</v>
      </c>
      <c r="AB77" s="190" t="n">
        <v>12</v>
      </c>
      <c r="AC77" s="190" t="n">
        <v>1</v>
      </c>
      <c r="AD77" s="190" t="n">
        <v>2.4</v>
      </c>
      <c r="AE77" s="190" t="n">
        <v/>
      </c>
      <c r="AF77" s="179" t="inlineStr">
        <is>
          <t>RT</t>
        </is>
      </c>
      <c r="AG77" s="179" t="inlineStr">
        <is>
          <t>RT</t>
        </is>
      </c>
      <c r="AH77" s="179" t="inlineStr">
        <is>
          <t>N/A</t>
        </is>
      </c>
      <c r="AI77" s="179" t="inlineStr">
        <is>
          <t>1824.0 days</t>
        </is>
      </c>
      <c r="AJ77" s="179" t="n">
        <v/>
      </c>
      <c r="AK77" s="179" t="n">
        <v/>
      </c>
      <c r="AL77" s="179" t="n">
        <v/>
      </c>
      <c r="AM77" s="179" t="n">
        <v/>
      </c>
      <c r="AN77" s="179" t="n">
        <v/>
      </c>
      <c r="AO77" s="179" t="n">
        <v/>
      </c>
      <c r="AP77" s="179" t="n">
        <v/>
      </c>
      <c r="AQ77" s="179" t="inlineStr">
        <is>
          <t>D</t>
        </is>
      </c>
      <c r="AR77" s="187" t="n">
        <v/>
      </c>
      <c r="AS77" s="179" t="inlineStr">
        <is>
          <t>No</t>
        </is>
      </c>
      <c r="AT77" s="179" t="n">
        <v/>
      </c>
      <c r="AU77" s="179" t="n">
        <v/>
      </c>
      <c r="AV77" s="179" t="n">
        <v/>
      </c>
      <c r="AW77" s="179" t="n">
        <v/>
      </c>
      <c r="AX77" s="179" t="n">
        <v/>
      </c>
      <c r="AY77" s="179" t="n">
        <v/>
      </c>
      <c r="AZ77" s="187" t="n">
        <v/>
      </c>
      <c r="BA77" t="n">
        <v/>
      </c>
      <c r="BB77" t="inlineStr">
        <is>
          <t>500 g</t>
        </is>
      </c>
      <c r="BC77" t="inlineStr">
        <is>
          <t>Bottle</t>
        </is>
      </c>
      <c r="BD77" s="179" t="inlineStr">
        <is>
          <t>7550-35-8</t>
        </is>
      </c>
      <c r="BE77" t="n">
        <v/>
      </c>
      <c r="BF77" t="n">
        <v/>
      </c>
      <c r="BG77" t="n">
        <v/>
      </c>
      <c r="BH77" t="n">
        <v/>
      </c>
      <c r="BI77" t="n">
        <v/>
      </c>
      <c r="BJ77" t="n">
        <v/>
      </c>
      <c r="BK77" t="n">
        <v/>
      </c>
      <c r="BL77" s="187" t="n">
        <v/>
      </c>
      <c r="BM77" t="inlineStr">
        <is>
          <t>Lithium bromide, 500 g</t>
        </is>
      </c>
      <c r="BN77" t="inlineStr">
        <is>
          <t>N/A</t>
        </is>
      </c>
      <c r="BO77" s="202" t="inlineStr">
        <is>
          <t>Lithium Bromide</t>
        </is>
      </c>
      <c r="BP77" s="202" t="inlineStr">
        <is>
          <t>Molecular Weight: 86.844 g/mol
Format: Powder</t>
        </is>
      </c>
      <c r="BQ77" s="195" t="inlineStr">
        <is>
          <t>Essential Chemicals  Inorganic Salts  Solutions and Reagents  Reagent Plus  Research Essentials</t>
        </is>
      </c>
      <c r="BR77" s="197" t="n">
        <v/>
      </c>
      <c r="BS77" s="197" t="n">
        <v/>
      </c>
      <c r="BT77" s="187" t="n"/>
    </row>
    <row r="78" ht="13.35" customFormat="1" customHeight="1" s="191">
      <c r="A78" s="179" t="n">
        <v/>
      </c>
      <c r="B78" s="206" t="inlineStr">
        <is>
          <t>0215156191</t>
        </is>
      </c>
      <c r="C78" s="207" t="inlineStr">
        <is>
          <t>Lithium bromide, 1 kg</t>
        </is>
      </c>
      <c r="D78" t="inlineStr">
        <is>
          <t>EA</t>
        </is>
      </c>
      <c r="E78" s="208" t="n">
        <v>1</v>
      </c>
      <c r="F78" s="209" t="n">
        <v>198.56</v>
      </c>
      <c r="G78" s="204" t="n">
        <v>248.2</v>
      </c>
      <c r="H78" s="185" t="n">
        <v/>
      </c>
      <c r="I78" s="186" t="n">
        <v/>
      </c>
      <c r="J78" s="186" t="n">
        <v/>
      </c>
      <c r="K78" s="186" t="n">
        <v/>
      </c>
      <c r="L78" s="186" t="n">
        <v/>
      </c>
      <c r="M78" s="187" t="n">
        <v/>
      </c>
      <c r="N78" t="n">
        <v/>
      </c>
      <c r="O78" t="n">
        <v/>
      </c>
      <c r="P78" t="n">
        <v/>
      </c>
      <c r="Q78" s="187" t="n">
        <v/>
      </c>
      <c r="R78" s="185" t="inlineStr">
        <is>
          <t>Chemicals</t>
        </is>
      </c>
      <c r="S78" t="n">
        <v/>
      </c>
      <c r="T78" t="n">
        <v/>
      </c>
      <c r="U78" s="187" t="n">
        <v/>
      </c>
      <c r="V78" s="179" t="inlineStr">
        <is>
          <t>Y</t>
        </is>
      </c>
      <c r="W78" s="179" t="inlineStr">
        <is>
          <t>NONE</t>
        </is>
      </c>
      <c r="X78" s="179" t="inlineStr">
        <is>
          <t>2827.59.5100</t>
        </is>
      </c>
      <c r="Y78" s="197" t="inlineStr">
        <is>
          <t>IND</t>
        </is>
      </c>
      <c r="Z78" s="190" t="n">
        <v>12</v>
      </c>
      <c r="AA78" s="190" t="n">
        <v>12</v>
      </c>
      <c r="AB78" s="190" t="n">
        <v>12</v>
      </c>
      <c r="AC78" s="190" t="n">
        <v>1</v>
      </c>
      <c r="AD78" s="190" t="n">
        <v>3.5046</v>
      </c>
      <c r="AE78" s="190" t="n">
        <v/>
      </c>
      <c r="AF78" s="179" t="inlineStr">
        <is>
          <t>RT</t>
        </is>
      </c>
      <c r="AG78" s="179" t="inlineStr">
        <is>
          <t>RT</t>
        </is>
      </c>
      <c r="AH78" s="179" t="inlineStr">
        <is>
          <t>N/A</t>
        </is>
      </c>
      <c r="AI78" s="179" t="inlineStr">
        <is>
          <t>905.0 days</t>
        </is>
      </c>
      <c r="AJ78" s="179" t="n">
        <v/>
      </c>
      <c r="AK78" s="179" t="n">
        <v/>
      </c>
      <c r="AL78" s="179" t="n">
        <v/>
      </c>
      <c r="AM78" s="179" t="n">
        <v/>
      </c>
      <c r="AN78" s="179" t="n">
        <v/>
      </c>
      <c r="AO78" s="179" t="n">
        <v/>
      </c>
      <c r="AP78" s="179" t="n">
        <v/>
      </c>
      <c r="AQ78" s="179" t="inlineStr">
        <is>
          <t>D</t>
        </is>
      </c>
      <c r="AR78" s="187" t="n">
        <v/>
      </c>
      <c r="AS78" s="179" t="inlineStr">
        <is>
          <t>No</t>
        </is>
      </c>
      <c r="AT78" s="179" t="n">
        <v/>
      </c>
      <c r="AU78" s="179" t="n">
        <v/>
      </c>
      <c r="AV78" s="179" t="n">
        <v/>
      </c>
      <c r="AW78" s="179" t="n">
        <v/>
      </c>
      <c r="AX78" s="179" t="n">
        <v/>
      </c>
      <c r="AY78" s="179" t="n">
        <v/>
      </c>
      <c r="AZ78" s="187" t="n">
        <v/>
      </c>
      <c r="BA78" t="n">
        <v/>
      </c>
      <c r="BB78" t="inlineStr">
        <is>
          <t>1 kg</t>
        </is>
      </c>
      <c r="BC78" t="inlineStr">
        <is>
          <t>Bottle</t>
        </is>
      </c>
      <c r="BD78" s="179" t="inlineStr">
        <is>
          <t>7550-35-8</t>
        </is>
      </c>
      <c r="BE78" t="n">
        <v/>
      </c>
      <c r="BF78" t="n">
        <v/>
      </c>
      <c r="BG78" t="n">
        <v/>
      </c>
      <c r="BH78" t="n">
        <v/>
      </c>
      <c r="BI78" t="n">
        <v/>
      </c>
      <c r="BJ78" t="n">
        <v/>
      </c>
      <c r="BK78" t="n">
        <v/>
      </c>
      <c r="BL78" s="187" t="n">
        <v/>
      </c>
      <c r="BM78" t="inlineStr">
        <is>
          <t>Lithium bromide, 1 kg</t>
        </is>
      </c>
      <c r="BN78" t="inlineStr">
        <is>
          <t>N/A</t>
        </is>
      </c>
      <c r="BO78" s="202" t="inlineStr">
        <is>
          <t>Lithium Bromide</t>
        </is>
      </c>
      <c r="BP78" s="202" t="inlineStr">
        <is>
          <t>Molecular Weight: 86.844 g/mol
Format: Powder</t>
        </is>
      </c>
      <c r="BQ78" s="195" t="inlineStr">
        <is>
          <t>Essential Chemicals  Inorganic Salts  Solutions and Reagents  Reagent Plus  Research Essentials</t>
        </is>
      </c>
      <c r="BR78" s="197" t="n">
        <v/>
      </c>
      <c r="BS78" s="197" t="n">
        <v/>
      </c>
      <c r="BT78" s="187" t="n"/>
    </row>
    <row r="79" ht="13.35" customFormat="1" customHeight="1" s="191">
      <c r="A79" s="179" t="n">
        <v/>
      </c>
      <c r="B79" s="206" t="inlineStr">
        <is>
          <t>0215186401</t>
        </is>
      </c>
      <c r="C79" s="207" t="inlineStr">
        <is>
          <t>Phorbol-12-myristate-13-acetate, &gt;99%, 1</t>
        </is>
      </c>
      <c r="D79" t="inlineStr">
        <is>
          <t>EA</t>
        </is>
      </c>
      <c r="E79" s="208" t="n">
        <v>1</v>
      </c>
      <c r="F79" s="209" t="n">
        <v>71.68000000000001</v>
      </c>
      <c r="G79" s="204" t="n">
        <v>89.60000000000001</v>
      </c>
      <c r="H79" s="185" t="n">
        <v/>
      </c>
      <c r="I79" s="186" t="n">
        <v/>
      </c>
      <c r="J79" s="186" t="n">
        <v/>
      </c>
      <c r="K79" s="186" t="n">
        <v/>
      </c>
      <c r="L79" s="186" t="n">
        <v/>
      </c>
      <c r="M79" s="187" t="n">
        <v/>
      </c>
      <c r="N79" t="inlineStr">
        <is>
          <t>Ice/Dry Ice</t>
        </is>
      </c>
      <c r="O79" t="inlineStr">
        <is>
          <t>$10.00</t>
        </is>
      </c>
      <c r="P79" t="inlineStr">
        <is>
          <t>ITEM</t>
        </is>
      </c>
      <c r="Q79" s="187" t="n">
        <v/>
      </c>
      <c r="R79" s="185" t="inlineStr">
        <is>
          <t>Chemicals</t>
        </is>
      </c>
      <c r="S79" t="n">
        <v/>
      </c>
      <c r="T79" t="n">
        <v/>
      </c>
      <c r="U79" s="187" t="n">
        <v/>
      </c>
      <c r="V79" s="179" t="inlineStr">
        <is>
          <t>Y</t>
        </is>
      </c>
      <c r="W79" s="179" t="inlineStr">
        <is>
          <t>NONE</t>
        </is>
      </c>
      <c r="X79" s="179" t="inlineStr">
        <is>
          <t>2915.39.4510</t>
        </is>
      </c>
      <c r="Y79" s="197" t="inlineStr">
        <is>
          <t>USA</t>
        </is>
      </c>
      <c r="Z79" s="190" t="n">
        <v>12</v>
      </c>
      <c r="AA79" s="190" t="n">
        <v>12</v>
      </c>
      <c r="AB79" s="190" t="n">
        <v>12</v>
      </c>
      <c r="AC79" s="190" t="n">
        <v>1</v>
      </c>
      <c r="AD79" s="190" t="n">
        <v>5.4</v>
      </c>
      <c r="AE79" s="190" t="n">
        <v/>
      </c>
      <c r="AF79" s="179" t="inlineStr">
        <is>
          <t>DRY ICE</t>
        </is>
      </c>
      <c r="AG79" s="179" t="inlineStr">
        <is>
          <t>-20°C</t>
        </is>
      </c>
      <c r="AH79" s="179" t="inlineStr">
        <is>
          <t>Freezer</t>
        </is>
      </c>
      <c r="AI79" s="179" t="inlineStr">
        <is>
          <t>1825.0 days</t>
        </is>
      </c>
      <c r="AJ79" s="179" t="n">
        <v/>
      </c>
      <c r="AK79" s="179" t="n">
        <v/>
      </c>
      <c r="AL79" s="179" t="n">
        <v/>
      </c>
      <c r="AM79" s="179" t="n">
        <v/>
      </c>
      <c r="AN79" s="179" t="n">
        <v/>
      </c>
      <c r="AO79" s="179" t="n">
        <v/>
      </c>
      <c r="AP79" s="179" t="n">
        <v/>
      </c>
      <c r="AQ79" s="179" t="inlineStr">
        <is>
          <t>D</t>
        </is>
      </c>
      <c r="AR79" s="187" t="n">
        <v/>
      </c>
      <c r="AS79" s="179" t="inlineStr">
        <is>
          <t>No</t>
        </is>
      </c>
      <c r="AT79" s="179" t="n">
        <v/>
      </c>
      <c r="AU79" s="179" t="n">
        <v/>
      </c>
      <c r="AV79" s="179" t="n">
        <v/>
      </c>
      <c r="AW79" s="179" t="n">
        <v/>
      </c>
      <c r="AX79" s="179" t="n">
        <v/>
      </c>
      <c r="AY79" s="179" t="n">
        <v/>
      </c>
      <c r="AZ79" s="187" t="n">
        <v/>
      </c>
      <c r="BA79" t="n">
        <v/>
      </c>
      <c r="BB79" t="inlineStr">
        <is>
          <t>1 mg</t>
        </is>
      </c>
      <c r="BC79" t="inlineStr">
        <is>
          <t>Bottle</t>
        </is>
      </c>
      <c r="BD79" s="179" t="inlineStr">
        <is>
          <t>16561-29-8</t>
        </is>
      </c>
      <c r="BE79" t="n">
        <v/>
      </c>
      <c r="BF79" t="n">
        <v/>
      </c>
      <c r="BG79" t="n">
        <v/>
      </c>
      <c r="BH79" t="n">
        <v/>
      </c>
      <c r="BI79" t="n">
        <v/>
      </c>
      <c r="BJ79" t="n">
        <v/>
      </c>
      <c r="BK79" t="n">
        <v/>
      </c>
      <c r="BL79" s="187" t="n">
        <v/>
      </c>
      <c r="BM79" t="inlineStr">
        <is>
          <t>Phorbol-12-myristate-13-acetate, &gt;99%, 1</t>
        </is>
      </c>
      <c r="BN79" t="inlineStr">
        <is>
          <t>N/A</t>
        </is>
      </c>
      <c r="BO79" s="202" t="inlineStr">
        <is>
          <t>Phorbol-12-Myristate-13-Acetate</t>
        </is>
      </c>
      <c r="BP79" s="202" t="inlineStr">
        <is>
          <t>Purity: 99%
Molecular Weight: 616.836 g/mol
Key Applications: Very Potent tumor promoter
Solubility: Practically insoluble (NTP, 1992)</t>
        </is>
      </c>
      <c r="BQ79" s="195" t="inlineStr">
        <is>
          <t>Bioactive Small Molecules  Biochemicals  Cell Biology  Molecular Biology  Molecular Biology Reagents</t>
        </is>
      </c>
      <c r="BR79" s="197" t="n">
        <v/>
      </c>
      <c r="BS79" s="197" t="n">
        <v/>
      </c>
      <c r="BT79" s="187" t="n"/>
    </row>
    <row r="80" ht="13.35" customFormat="1" customHeight="1" s="191">
      <c r="A80" s="179" t="n">
        <v/>
      </c>
      <c r="B80" s="206" t="inlineStr">
        <is>
          <t>0215186405</t>
        </is>
      </c>
      <c r="C80" s="207" t="inlineStr">
        <is>
          <t>Phorbol-12-myristate-13-acetate, &gt;99%, 5</t>
        </is>
      </c>
      <c r="D80" t="inlineStr">
        <is>
          <t>EA</t>
        </is>
      </c>
      <c r="E80" s="208" t="n">
        <v>1</v>
      </c>
      <c r="F80" s="209" t="n">
        <v>274.24</v>
      </c>
      <c r="G80" s="204" t="n">
        <v>342.8</v>
      </c>
      <c r="H80" s="185" t="n">
        <v/>
      </c>
      <c r="I80" s="186" t="n">
        <v/>
      </c>
      <c r="J80" s="186" t="n">
        <v/>
      </c>
      <c r="K80" s="186" t="n">
        <v/>
      </c>
      <c r="L80" s="186" t="n">
        <v/>
      </c>
      <c r="M80" s="187" t="n">
        <v/>
      </c>
      <c r="N80" t="inlineStr">
        <is>
          <t>Ice/Dry Ice</t>
        </is>
      </c>
      <c r="O80" t="inlineStr">
        <is>
          <t>$10.00</t>
        </is>
      </c>
      <c r="P80" t="inlineStr">
        <is>
          <t>ITEM</t>
        </is>
      </c>
      <c r="Q80" s="187" t="n">
        <v/>
      </c>
      <c r="R80" s="185" t="inlineStr">
        <is>
          <t>Chemicals</t>
        </is>
      </c>
      <c r="S80" t="n">
        <v/>
      </c>
      <c r="T80" t="n">
        <v/>
      </c>
      <c r="U80" s="187" t="n">
        <v/>
      </c>
      <c r="V80" s="179" t="inlineStr">
        <is>
          <t>Y</t>
        </is>
      </c>
      <c r="W80" s="179" t="inlineStr">
        <is>
          <t>NONE</t>
        </is>
      </c>
      <c r="X80" s="179" t="inlineStr">
        <is>
          <t>2915.39.4510</t>
        </is>
      </c>
      <c r="Y80" s="197" t="inlineStr">
        <is>
          <t>TWN</t>
        </is>
      </c>
      <c r="Z80" s="190" t="n">
        <v>12</v>
      </c>
      <c r="AA80" s="190" t="n">
        <v>12</v>
      </c>
      <c r="AB80" s="190" t="n">
        <v>12</v>
      </c>
      <c r="AC80" s="190" t="n">
        <v>1</v>
      </c>
      <c r="AD80" s="190" t="n">
        <v>5.4</v>
      </c>
      <c r="AE80" s="190" t="n">
        <v/>
      </c>
      <c r="AF80" s="179" t="inlineStr">
        <is>
          <t>DRY ICE</t>
        </is>
      </c>
      <c r="AG80" s="179" t="inlineStr">
        <is>
          <t>-20°C</t>
        </is>
      </c>
      <c r="AH80" s="179" t="inlineStr">
        <is>
          <t>Freezer</t>
        </is>
      </c>
      <c r="AI80" s="179" t="inlineStr">
        <is>
          <t>1826.0 days</t>
        </is>
      </c>
      <c r="AJ80" s="179" t="n">
        <v/>
      </c>
      <c r="AK80" s="179" t="n">
        <v/>
      </c>
      <c r="AL80" s="179" t="n">
        <v/>
      </c>
      <c r="AM80" s="179" t="n">
        <v/>
      </c>
      <c r="AN80" s="179" t="n">
        <v/>
      </c>
      <c r="AO80" s="179" t="n">
        <v/>
      </c>
      <c r="AP80" s="179" t="n">
        <v/>
      </c>
      <c r="AQ80" s="179" t="inlineStr">
        <is>
          <t>D</t>
        </is>
      </c>
      <c r="AR80" s="187" t="n">
        <v/>
      </c>
      <c r="AS80" s="179" t="inlineStr">
        <is>
          <t>No</t>
        </is>
      </c>
      <c r="AT80" s="179" t="n">
        <v/>
      </c>
      <c r="AU80" s="179" t="n">
        <v/>
      </c>
      <c r="AV80" s="179" t="n">
        <v/>
      </c>
      <c r="AW80" s="179" t="n">
        <v/>
      </c>
      <c r="AX80" s="179" t="n">
        <v/>
      </c>
      <c r="AY80" s="179" t="n">
        <v/>
      </c>
      <c r="AZ80" s="187" t="n">
        <v/>
      </c>
      <c r="BA80" t="n">
        <v/>
      </c>
      <c r="BB80" t="inlineStr">
        <is>
          <t>5 mg</t>
        </is>
      </c>
      <c r="BC80" t="inlineStr">
        <is>
          <t>Bottle</t>
        </is>
      </c>
      <c r="BD80" s="179" t="inlineStr">
        <is>
          <t>16561-29-8</t>
        </is>
      </c>
      <c r="BE80" t="n">
        <v/>
      </c>
      <c r="BF80" t="n">
        <v/>
      </c>
      <c r="BG80" t="n">
        <v/>
      </c>
      <c r="BH80" t="n">
        <v/>
      </c>
      <c r="BI80" t="n">
        <v/>
      </c>
      <c r="BJ80" t="n">
        <v/>
      </c>
      <c r="BK80" t="n">
        <v/>
      </c>
      <c r="BL80" s="187" t="n">
        <v/>
      </c>
      <c r="BM80" t="inlineStr">
        <is>
          <t>Phorbol-12-myristate-13-acetate, &gt;99%, 5</t>
        </is>
      </c>
      <c r="BN80" t="inlineStr">
        <is>
          <t>N/A</t>
        </is>
      </c>
      <c r="BO80" s="202" t="inlineStr">
        <is>
          <t>Phorbol-12-Myristate-13-Acetate</t>
        </is>
      </c>
      <c r="BP80" s="202" t="inlineStr">
        <is>
          <t>Purity: 99%
Molecular Weight: 616.836 g/mol
Key Applications: Very Potent tumor promoter
Solubility: Practically insoluble (NTP, 1992)</t>
        </is>
      </c>
      <c r="BQ80" s="195" t="inlineStr">
        <is>
          <t>Bioactive Small Molecules  Biochemicals  Cell Biology  Molecular Biology  Molecular Biology Reagents</t>
        </is>
      </c>
      <c r="BR80" s="197" t="n">
        <v/>
      </c>
      <c r="BS80" s="197" t="n">
        <v/>
      </c>
      <c r="BT80" s="187" t="n"/>
    </row>
    <row r="81" ht="13.35" customFormat="1" customHeight="1" s="191">
      <c r="A81" s="179" t="n">
        <v/>
      </c>
      <c r="B81" s="206" t="inlineStr">
        <is>
          <t>02151944.2</t>
        </is>
      </c>
      <c r="C81" s="207" t="inlineStr">
        <is>
          <t>Potassium chloride, &gt;99%, 250 g</t>
        </is>
      </c>
      <c r="D81" t="inlineStr">
        <is>
          <t>EA</t>
        </is>
      </c>
      <c r="E81" s="208" t="n">
        <v>1</v>
      </c>
      <c r="F81" s="209" t="n">
        <v>24.16</v>
      </c>
      <c r="G81" s="204" t="n">
        <v>30.2</v>
      </c>
      <c r="H81" s="185" t="n">
        <v/>
      </c>
      <c r="I81" s="186" t="n">
        <v/>
      </c>
      <c r="J81" s="186" t="n">
        <v/>
      </c>
      <c r="K81" s="186" t="n">
        <v/>
      </c>
      <c r="L81" s="186" t="n">
        <v/>
      </c>
      <c r="M81" s="187" t="n">
        <v/>
      </c>
      <c r="N81" t="n">
        <v/>
      </c>
      <c r="O81" t="n">
        <v/>
      </c>
      <c r="P81" t="n">
        <v/>
      </c>
      <c r="Q81" s="187" t="n">
        <v/>
      </c>
      <c r="R81" s="185" t="inlineStr">
        <is>
          <t>Chemicals</t>
        </is>
      </c>
      <c r="S81" t="n">
        <v/>
      </c>
      <c r="T81" t="n">
        <v/>
      </c>
      <c r="U81" s="187" t="n">
        <v/>
      </c>
      <c r="V81" s="179" t="inlineStr">
        <is>
          <t>Y</t>
        </is>
      </c>
      <c r="W81" s="179" t="inlineStr">
        <is>
          <t>NONE</t>
        </is>
      </c>
      <c r="X81" s="179" t="inlineStr">
        <is>
          <t>3104.20.0000</t>
        </is>
      </c>
      <c r="Y81" s="197" t="inlineStr">
        <is>
          <t>IND</t>
        </is>
      </c>
      <c r="Z81" s="190" t="n">
        <v>12</v>
      </c>
      <c r="AA81" s="190" t="n">
        <v>12</v>
      </c>
      <c r="AB81" s="190" t="n">
        <v>12</v>
      </c>
      <c r="AC81" s="190" t="n">
        <v>1</v>
      </c>
      <c r="AD81" s="190" t="n">
        <v>1.85</v>
      </c>
      <c r="AE81" s="190" t="n">
        <v/>
      </c>
      <c r="AF81" s="179" t="inlineStr">
        <is>
          <t>RT</t>
        </is>
      </c>
      <c r="AG81" s="179" t="inlineStr">
        <is>
          <t>RT</t>
        </is>
      </c>
      <c r="AH81" s="179" t="inlineStr">
        <is>
          <t>N/A</t>
        </is>
      </c>
      <c r="AI81" s="179" t="inlineStr">
        <is>
          <t>1009.0 days</t>
        </is>
      </c>
      <c r="AJ81" s="179" t="n">
        <v/>
      </c>
      <c r="AK81" s="179" t="n">
        <v/>
      </c>
      <c r="AL81" s="179" t="n">
        <v/>
      </c>
      <c r="AM81" s="179" t="n">
        <v/>
      </c>
      <c r="AN81" s="179" t="n">
        <v/>
      </c>
      <c r="AO81" s="179" t="n">
        <v/>
      </c>
      <c r="AP81" s="179" t="n">
        <v/>
      </c>
      <c r="AQ81" s="179" t="inlineStr">
        <is>
          <t>D</t>
        </is>
      </c>
      <c r="AR81" s="187" t="n">
        <v/>
      </c>
      <c r="AS81" s="179" t="inlineStr">
        <is>
          <t>No</t>
        </is>
      </c>
      <c r="AT81" s="179" t="n">
        <v/>
      </c>
      <c r="AU81" s="179" t="n">
        <v/>
      </c>
      <c r="AV81" s="179" t="n">
        <v/>
      </c>
      <c r="AW81" s="179" t="n">
        <v/>
      </c>
      <c r="AX81" s="179" t="n">
        <v/>
      </c>
      <c r="AY81" s="179" t="n">
        <v/>
      </c>
      <c r="AZ81" s="187" t="n">
        <v/>
      </c>
      <c r="BA81" t="n">
        <v/>
      </c>
      <c r="BB81" t="inlineStr">
        <is>
          <t>250 g</t>
        </is>
      </c>
      <c r="BC81" t="inlineStr">
        <is>
          <t>Bottle</t>
        </is>
      </c>
      <c r="BD81" s="179" t="inlineStr">
        <is>
          <t>7447-40-7</t>
        </is>
      </c>
      <c r="BE81" t="n">
        <v/>
      </c>
      <c r="BF81" t="n">
        <v/>
      </c>
      <c r="BG81" t="n">
        <v/>
      </c>
      <c r="BH81" t="inlineStr">
        <is>
          <t>pH: about 7</t>
        </is>
      </c>
      <c r="BI81" t="n">
        <v/>
      </c>
      <c r="BJ81" t="n">
        <v/>
      </c>
      <c r="BK81" t="n">
        <v/>
      </c>
      <c r="BL81" s="187" t="n">
        <v/>
      </c>
      <c r="BM81" t="inlineStr">
        <is>
          <t>Potassium chloride, &gt;99%, 250 g</t>
        </is>
      </c>
      <c r="BN81" t="inlineStr">
        <is>
          <t>N/A</t>
        </is>
      </c>
      <c r="BO81" s="202" t="inlineStr">
        <is>
          <t>Potassium Chloride</t>
        </is>
      </c>
      <c r="BP81" s="202" t="inlineStr">
        <is>
          <t>Purity: 99%
Molecular Weight: 74.548 g/mol
Key Applications: Extraction and solubilization of proteins
Solubility: greater than 100 mg/mL at 68Â° F (NTP, 1992)
Format: Crystalline powder</t>
        </is>
      </c>
      <c r="BQ81" s="195" t="inlineStr">
        <is>
          <t>Biological Buffers</t>
        </is>
      </c>
      <c r="BR81" s="197" t="n">
        <v/>
      </c>
      <c r="BS81" s="197" t="n">
        <v/>
      </c>
      <c r="BT81" s="187" t="n"/>
    </row>
    <row r="82" ht="13.35" customFormat="1" customHeight="1" s="191">
      <c r="A82" s="179" t="n">
        <v/>
      </c>
      <c r="B82" s="206" t="inlineStr">
        <is>
          <t>02151944.5</t>
        </is>
      </c>
      <c r="C82" s="210" t="inlineStr">
        <is>
          <t>Potassium chloride, &gt;99%, 500 g</t>
        </is>
      </c>
      <c r="D82" t="inlineStr">
        <is>
          <t>EA</t>
        </is>
      </c>
      <c r="E82" s="208" t="n">
        <v>1</v>
      </c>
      <c r="F82" s="209" t="n">
        <v>41.52</v>
      </c>
      <c r="G82" s="204" t="n">
        <v>51.9</v>
      </c>
      <c r="H82" s="185" t="n">
        <v/>
      </c>
      <c r="I82" s="186" t="n">
        <v/>
      </c>
      <c r="J82" s="186" t="n">
        <v/>
      </c>
      <c r="K82" s="186" t="n">
        <v/>
      </c>
      <c r="L82" s="186" t="n">
        <v/>
      </c>
      <c r="M82" s="187" t="n">
        <v/>
      </c>
      <c r="N82" t="n">
        <v/>
      </c>
      <c r="O82" t="n">
        <v/>
      </c>
      <c r="P82" t="n">
        <v/>
      </c>
      <c r="Q82" s="187" t="n">
        <v/>
      </c>
      <c r="R82" s="185" t="inlineStr">
        <is>
          <t>Chemicals</t>
        </is>
      </c>
      <c r="S82" t="n">
        <v/>
      </c>
      <c r="T82" t="n">
        <v/>
      </c>
      <c r="U82" s="187" t="n">
        <v/>
      </c>
      <c r="V82" s="179" t="inlineStr">
        <is>
          <t>Y</t>
        </is>
      </c>
      <c r="W82" s="179" t="inlineStr">
        <is>
          <t>NONE</t>
        </is>
      </c>
      <c r="X82" s="179" t="inlineStr">
        <is>
          <t>3104.20.0000</t>
        </is>
      </c>
      <c r="Y82" s="197" t="inlineStr">
        <is>
          <t>IND</t>
        </is>
      </c>
      <c r="Z82" s="190" t="n">
        <v>12</v>
      </c>
      <c r="AA82" s="190" t="n">
        <v>12</v>
      </c>
      <c r="AB82" s="190" t="n">
        <v>12</v>
      </c>
      <c r="AC82" s="190" t="n">
        <v>1</v>
      </c>
      <c r="AD82" s="190" t="n">
        <v>2.4</v>
      </c>
      <c r="AE82" s="190" t="n">
        <v/>
      </c>
      <c r="AF82" s="179" t="inlineStr">
        <is>
          <t>RT</t>
        </is>
      </c>
      <c r="AG82" s="179" t="inlineStr">
        <is>
          <t>RT</t>
        </is>
      </c>
      <c r="AH82" s="179" t="inlineStr">
        <is>
          <t>N/A</t>
        </is>
      </c>
      <c r="AI82" s="179" t="inlineStr">
        <is>
          <t>1091.0 days</t>
        </is>
      </c>
      <c r="AJ82" s="179" t="n">
        <v/>
      </c>
      <c r="AK82" s="179" t="n">
        <v/>
      </c>
      <c r="AL82" s="179" t="n">
        <v/>
      </c>
      <c r="AM82" s="179" t="n">
        <v/>
      </c>
      <c r="AN82" s="179" t="n">
        <v/>
      </c>
      <c r="AO82" s="179" t="n">
        <v/>
      </c>
      <c r="AP82" s="179" t="n">
        <v/>
      </c>
      <c r="AQ82" s="179" t="inlineStr">
        <is>
          <t>D</t>
        </is>
      </c>
      <c r="AR82" s="187" t="n">
        <v/>
      </c>
      <c r="AS82" s="179" t="inlineStr">
        <is>
          <t>No</t>
        </is>
      </c>
      <c r="AT82" s="179" t="n">
        <v/>
      </c>
      <c r="AU82" s="179" t="n">
        <v/>
      </c>
      <c r="AV82" s="179" t="n">
        <v/>
      </c>
      <c r="AW82" s="179" t="n">
        <v/>
      </c>
      <c r="AX82" s="179" t="n">
        <v/>
      </c>
      <c r="AY82" s="179" t="n">
        <v/>
      </c>
      <c r="AZ82" s="187" t="n">
        <v/>
      </c>
      <c r="BA82" t="n">
        <v/>
      </c>
      <c r="BB82" t="inlineStr">
        <is>
          <t>500 g</t>
        </is>
      </c>
      <c r="BC82" t="inlineStr">
        <is>
          <t>Bottle</t>
        </is>
      </c>
      <c r="BD82" s="179" t="inlineStr">
        <is>
          <t>7447-40-7</t>
        </is>
      </c>
      <c r="BE82" t="n">
        <v/>
      </c>
      <c r="BF82" t="n">
        <v/>
      </c>
      <c r="BG82" t="n">
        <v/>
      </c>
      <c r="BH82" t="inlineStr">
        <is>
          <t>pH: about 7</t>
        </is>
      </c>
      <c r="BI82" t="n">
        <v/>
      </c>
      <c r="BJ82" t="n">
        <v/>
      </c>
      <c r="BK82" t="n">
        <v/>
      </c>
      <c r="BL82" s="187" t="n">
        <v/>
      </c>
      <c r="BM82" t="inlineStr">
        <is>
          <t>Potassium chloride, &gt;99%, 500 g</t>
        </is>
      </c>
      <c r="BN82" t="inlineStr">
        <is>
          <t>N/A</t>
        </is>
      </c>
      <c r="BO82" s="202" t="inlineStr">
        <is>
          <t>Potassium Chloride</t>
        </is>
      </c>
      <c r="BP82" s="202" t="inlineStr">
        <is>
          <t>Purity: 99%
Molecular Weight: 74.548 g/mol
Key Applications: Extraction and solubilization of proteins
Solubility: greater than 100 mg/mL at 68Â° F (NTP, 1992)
Format: Crystalline powder</t>
        </is>
      </c>
      <c r="BQ82" s="195" t="inlineStr">
        <is>
          <t>Biological Buffers</t>
        </is>
      </c>
      <c r="BR82" s="197" t="n">
        <v/>
      </c>
      <c r="BS82" s="197" t="n">
        <v/>
      </c>
      <c r="BT82" s="187" t="n"/>
    </row>
    <row r="83" ht="13.35" customFormat="1" customHeight="1" s="191">
      <c r="A83" s="179" t="n">
        <v/>
      </c>
      <c r="B83" s="206" t="inlineStr">
        <is>
          <t>0215194405</t>
        </is>
      </c>
      <c r="C83" s="207" t="inlineStr">
        <is>
          <t>Potassium chloride, &gt;99%, 5 kg</t>
        </is>
      </c>
      <c r="D83" t="inlineStr">
        <is>
          <t>EA</t>
        </is>
      </c>
      <c r="E83" s="208" t="n">
        <v>1</v>
      </c>
      <c r="F83" s="209" t="n">
        <v>240.28</v>
      </c>
      <c r="G83" s="204" t="n">
        <v>300.35</v>
      </c>
      <c r="H83" s="185" t="n">
        <v/>
      </c>
      <c r="I83" s="186" t="n">
        <v/>
      </c>
      <c r="J83" s="186" t="n">
        <v/>
      </c>
      <c r="K83" s="186" t="n">
        <v/>
      </c>
      <c r="L83" s="186" t="n">
        <v/>
      </c>
      <c r="M83" s="187" t="n">
        <v/>
      </c>
      <c r="N83" t="n">
        <v/>
      </c>
      <c r="O83" t="n">
        <v/>
      </c>
      <c r="P83" t="n">
        <v/>
      </c>
      <c r="Q83" s="187" t="n">
        <v/>
      </c>
      <c r="R83" s="185" t="inlineStr">
        <is>
          <t>Chemicals</t>
        </is>
      </c>
      <c r="S83" t="n">
        <v/>
      </c>
      <c r="T83" t="n">
        <v/>
      </c>
      <c r="U83" s="187" t="n">
        <v/>
      </c>
      <c r="V83" s="179" t="inlineStr">
        <is>
          <t>Y</t>
        </is>
      </c>
      <c r="W83" s="179" t="inlineStr">
        <is>
          <t>NONE</t>
        </is>
      </c>
      <c r="X83" s="179" t="inlineStr">
        <is>
          <t>3104.20.0000</t>
        </is>
      </c>
      <c r="Y83" s="197" t="inlineStr">
        <is>
          <t>IND</t>
        </is>
      </c>
      <c r="Z83" s="190" t="n">
        <v>12</v>
      </c>
      <c r="AA83" s="190" t="n">
        <v>12</v>
      </c>
      <c r="AB83" s="190" t="n">
        <v>12</v>
      </c>
      <c r="AC83" s="190" t="n">
        <v>1</v>
      </c>
      <c r="AD83" s="190" t="n">
        <v>14.023</v>
      </c>
      <c r="AE83" s="190" t="n">
        <v/>
      </c>
      <c r="AF83" s="179" t="inlineStr">
        <is>
          <t>RT</t>
        </is>
      </c>
      <c r="AG83" s="179" t="inlineStr">
        <is>
          <t>RT</t>
        </is>
      </c>
      <c r="AH83" s="179" t="inlineStr">
        <is>
          <t>N/A</t>
        </is>
      </c>
      <c r="AI83" s="179" t="inlineStr">
        <is>
          <t>850.0 days</t>
        </is>
      </c>
      <c r="AJ83" s="179" t="n">
        <v/>
      </c>
      <c r="AK83" s="179" t="n">
        <v/>
      </c>
      <c r="AL83" s="179" t="n">
        <v/>
      </c>
      <c r="AM83" s="179" t="n">
        <v/>
      </c>
      <c r="AN83" s="179" t="n">
        <v/>
      </c>
      <c r="AO83" s="179" t="n">
        <v/>
      </c>
      <c r="AP83" s="179" t="n">
        <v/>
      </c>
      <c r="AQ83" s="179" t="inlineStr">
        <is>
          <t>D</t>
        </is>
      </c>
      <c r="AR83" s="187" t="n">
        <v/>
      </c>
      <c r="AS83" s="179" t="inlineStr">
        <is>
          <t>No</t>
        </is>
      </c>
      <c r="AT83" s="179" t="n">
        <v/>
      </c>
      <c r="AU83" s="179" t="n">
        <v/>
      </c>
      <c r="AV83" s="179" t="n">
        <v/>
      </c>
      <c r="AW83" s="179" t="n">
        <v/>
      </c>
      <c r="AX83" s="179" t="n">
        <v/>
      </c>
      <c r="AY83" s="179" t="n">
        <v/>
      </c>
      <c r="AZ83" s="187" t="n">
        <v/>
      </c>
      <c r="BA83" t="n">
        <v/>
      </c>
      <c r="BB83" t="inlineStr">
        <is>
          <t>5 kg</t>
        </is>
      </c>
      <c r="BC83" t="inlineStr">
        <is>
          <t>Bottle</t>
        </is>
      </c>
      <c r="BD83" s="179" t="inlineStr">
        <is>
          <t>7447-40-7</t>
        </is>
      </c>
      <c r="BE83" t="n">
        <v/>
      </c>
      <c r="BF83" t="n">
        <v/>
      </c>
      <c r="BG83" t="n">
        <v/>
      </c>
      <c r="BH83" t="inlineStr">
        <is>
          <t>pH: about 7</t>
        </is>
      </c>
      <c r="BI83" t="n">
        <v/>
      </c>
      <c r="BJ83" t="n">
        <v/>
      </c>
      <c r="BK83" t="n">
        <v/>
      </c>
      <c r="BL83" s="187" t="n">
        <v/>
      </c>
      <c r="BM83" t="inlineStr">
        <is>
          <t>Potassium chloride, &gt;99%, 5 kg</t>
        </is>
      </c>
      <c r="BN83" t="inlineStr">
        <is>
          <t>N/A</t>
        </is>
      </c>
      <c r="BO83" s="202" t="inlineStr">
        <is>
          <t>Potassium Chloride</t>
        </is>
      </c>
      <c r="BP83" s="202" t="inlineStr">
        <is>
          <t>Purity: 99%
Molecular Weight: 74.548 g/mol
Key Applications: Extraction and solubilization of proteins
Solubility: greater than 100 mg/mL at 68Â° F (NTP, 1992)
Format: Crystalline powder</t>
        </is>
      </c>
      <c r="BQ83" s="195" t="inlineStr">
        <is>
          <t>Biological Buffers</t>
        </is>
      </c>
      <c r="BR83" s="197" t="n">
        <v/>
      </c>
      <c r="BS83" s="197" t="n">
        <v/>
      </c>
      <c r="BT83" s="187" t="n"/>
    </row>
    <row r="84" ht="13.35" customFormat="1" customHeight="1" s="191">
      <c r="A84" s="179" t="n">
        <v/>
      </c>
      <c r="B84" s="206" t="inlineStr">
        <is>
          <t>0215233591</t>
        </is>
      </c>
      <c r="C84" s="207" t="inlineStr">
        <is>
          <t>Transferrin, bovine (holo), 1 g</t>
        </is>
      </c>
      <c r="D84" t="inlineStr">
        <is>
          <t>EA</t>
        </is>
      </c>
      <c r="E84" s="208" t="n">
        <v>1</v>
      </c>
      <c r="F84" s="209" t="n">
        <v>584</v>
      </c>
      <c r="G84" s="204" t="n">
        <v>730</v>
      </c>
      <c r="H84" s="185" t="n">
        <v/>
      </c>
      <c r="I84" s="186" t="n">
        <v/>
      </c>
      <c r="J84" s="186" t="n">
        <v/>
      </c>
      <c r="K84" s="186" t="n">
        <v/>
      </c>
      <c r="L84" s="186" t="n">
        <v/>
      </c>
      <c r="M84" s="187" t="n">
        <v/>
      </c>
      <c r="N84" t="n">
        <v/>
      </c>
      <c r="O84" t="n">
        <v/>
      </c>
      <c r="P84" t="n">
        <v/>
      </c>
      <c r="Q84" s="187" t="n">
        <v/>
      </c>
      <c r="R84" s="185" t="n">
        <v/>
      </c>
      <c r="S84" t="n">
        <v/>
      </c>
      <c r="T84" t="n">
        <v/>
      </c>
      <c r="U84" s="187" t="n">
        <v/>
      </c>
      <c r="V84" s="179" t="inlineStr">
        <is>
          <t>Y</t>
        </is>
      </c>
      <c r="W84" s="179" t="inlineStr">
        <is>
          <t>NONE</t>
        </is>
      </c>
      <c r="X84" s="179" t="inlineStr">
        <is>
          <t>3002.10.0290</t>
        </is>
      </c>
      <c r="Y84" s="197" t="n">
        <v/>
      </c>
      <c r="Z84" s="190" t="n">
        <v>12</v>
      </c>
      <c r="AA84" s="190" t="n">
        <v>12</v>
      </c>
      <c r="AB84" s="190" t="n">
        <v>12</v>
      </c>
      <c r="AC84" s="190" t="n">
        <v>1</v>
      </c>
      <c r="AD84" s="190" t="n">
        <v>2.4022</v>
      </c>
      <c r="AE84" s="190" t="n">
        <v/>
      </c>
      <c r="AF84" s="179" t="inlineStr">
        <is>
          <t>ICE</t>
        </is>
      </c>
      <c r="AG84" s="179" t="inlineStr">
        <is>
          <t>4°C</t>
        </is>
      </c>
      <c r="AH84" s="179" t="inlineStr">
        <is>
          <t>Refrigerator</t>
        </is>
      </c>
      <c r="AI84" s="179" t="n">
        <v/>
      </c>
      <c r="AJ84" s="179" t="n">
        <v/>
      </c>
      <c r="AK84" s="179" t="n">
        <v/>
      </c>
      <c r="AL84" s="179" t="n">
        <v/>
      </c>
      <c r="AM84" s="179" t="n">
        <v/>
      </c>
      <c r="AN84" s="179" t="n">
        <v/>
      </c>
      <c r="AO84" s="179" t="n">
        <v/>
      </c>
      <c r="AP84" s="179" t="n">
        <v/>
      </c>
      <c r="AQ84" s="179" t="inlineStr">
        <is>
          <t>D</t>
        </is>
      </c>
      <c r="AR84" s="187" t="n">
        <v/>
      </c>
      <c r="AS84" s="179" t="inlineStr">
        <is>
          <t>No</t>
        </is>
      </c>
      <c r="AT84" s="179" t="n">
        <v/>
      </c>
      <c r="AU84" s="179" t="n">
        <v/>
      </c>
      <c r="AV84" s="179" t="n">
        <v/>
      </c>
      <c r="AW84" s="179" t="n">
        <v/>
      </c>
      <c r="AX84" s="179" t="n">
        <v/>
      </c>
      <c r="AY84" s="179" t="n">
        <v/>
      </c>
      <c r="AZ84" s="187" t="n">
        <v/>
      </c>
      <c r="BA84" t="n">
        <v/>
      </c>
      <c r="BB84" t="inlineStr">
        <is>
          <t>1 g</t>
        </is>
      </c>
      <c r="BC84" t="n">
        <v/>
      </c>
      <c r="BD84" s="179" t="n">
        <v/>
      </c>
      <c r="BE84" t="n">
        <v/>
      </c>
      <c r="BF84" t="n">
        <v/>
      </c>
      <c r="BG84" t="n">
        <v/>
      </c>
      <c r="BH84" t="n">
        <v/>
      </c>
      <c r="BI84" t="n">
        <v/>
      </c>
      <c r="BJ84" t="n">
        <v/>
      </c>
      <c r="BK84" t="n">
        <v/>
      </c>
      <c r="BL84" s="187" t="n">
        <v/>
      </c>
      <c r="BM84" t="inlineStr">
        <is>
          <t>Transferrin, bovine (holo), 1 g</t>
        </is>
      </c>
      <c r="BN84" t="inlineStr">
        <is>
          <t>N/A</t>
        </is>
      </c>
      <c r="BO84" s="202"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BP84" s="202" t="inlineStr">
        <is>
          <t>Purity: &amp;ge;95% Transferrin w/w protein
Molecular Weight: Approximately 76,000 - 81,000 (Lit.)
Key Applications: Media supplement in bio-pharmaceutical production
Concentration: Total Protein (anhydrous) &amp;ge;95% w/w total protein
Solubility: Soluble in water (50 mg/mL - clear, dark orange-red solution); (1% aq soln) Dissolves completely in 20 minutes at 20 - 25 &amp;deg;C.
Source: Bovine Serum
Format: Powder</t>
        </is>
      </c>
      <c r="BQ84" s="195" t="inlineStr">
        <is>
          <t>Albumins and Transport Proteins  Cell Culture  Reagents and Supplements  Transferrins and Transferrin Replacements</t>
        </is>
      </c>
      <c r="BR84" s="197" t="n">
        <v/>
      </c>
      <c r="BS84" s="197" t="n">
        <v/>
      </c>
      <c r="BT84" s="187" t="n"/>
    </row>
    <row r="85" ht="13.35" customFormat="1" customHeight="1" s="191">
      <c r="A85" s="179" t="n">
        <v/>
      </c>
      <c r="B85" s="206" t="inlineStr">
        <is>
          <t>0215245525</t>
        </is>
      </c>
      <c r="C85" s="207" t="inlineStr">
        <is>
          <t>MOPSO, sodium salt , 25 g</t>
        </is>
      </c>
      <c r="D85" t="inlineStr">
        <is>
          <t>EA</t>
        </is>
      </c>
      <c r="E85" s="208" t="n">
        <v>1</v>
      </c>
      <c r="F85" s="209" t="n">
        <v>44.16</v>
      </c>
      <c r="G85" s="204" t="n">
        <v>55.2</v>
      </c>
      <c r="H85" s="185" t="n">
        <v/>
      </c>
      <c r="I85" s="186" t="n">
        <v/>
      </c>
      <c r="J85" s="186" t="n">
        <v/>
      </c>
      <c r="K85" s="186" t="n">
        <v/>
      </c>
      <c r="L85" s="186" t="n">
        <v/>
      </c>
      <c r="M85" s="187" t="n">
        <v/>
      </c>
      <c r="N85" t="n">
        <v/>
      </c>
      <c r="O85" t="n">
        <v/>
      </c>
      <c r="P85" t="n">
        <v/>
      </c>
      <c r="Q85" s="187" t="n">
        <v/>
      </c>
      <c r="R85" s="185" t="inlineStr">
        <is>
          <t>Chemicals</t>
        </is>
      </c>
      <c r="S85" t="n">
        <v/>
      </c>
      <c r="T85" t="n">
        <v/>
      </c>
      <c r="U85" s="187" t="n">
        <v/>
      </c>
      <c r="V85" s="179" t="inlineStr">
        <is>
          <t>Y</t>
        </is>
      </c>
      <c r="W85" s="179" t="inlineStr">
        <is>
          <t>NONE</t>
        </is>
      </c>
      <c r="X85" s="179" t="n">
        <v/>
      </c>
      <c r="Y85" s="197" t="n">
        <v/>
      </c>
      <c r="Z85" s="190" t="n">
        <v>7</v>
      </c>
      <c r="AA85" s="190" t="n">
        <v>4</v>
      </c>
      <c r="AB85" s="190" t="n">
        <v>5</v>
      </c>
      <c r="AC85" s="190" t="n">
        <v>0.081</v>
      </c>
      <c r="AD85" s="190" t="n">
        <v>0.455</v>
      </c>
      <c r="AE85" s="190" t="n">
        <v/>
      </c>
      <c r="AF85" s="179" t="inlineStr">
        <is>
          <t>RT</t>
        </is>
      </c>
      <c r="AG85" s="179" t="inlineStr">
        <is>
          <t>RT</t>
        </is>
      </c>
      <c r="AH85" s="179" t="inlineStr">
        <is>
          <t>N/A</t>
        </is>
      </c>
      <c r="AI85" s="179" t="inlineStr">
        <is>
          <t>699.0 days</t>
        </is>
      </c>
      <c r="AJ85" s="179" t="n">
        <v/>
      </c>
      <c r="AK85" s="179" t="n">
        <v/>
      </c>
      <c r="AL85" s="179" t="n">
        <v/>
      </c>
      <c r="AM85" s="179" t="n">
        <v/>
      </c>
      <c r="AN85" s="179" t="n">
        <v/>
      </c>
      <c r="AO85" s="179" t="n">
        <v/>
      </c>
      <c r="AP85" s="179" t="n">
        <v/>
      </c>
      <c r="AQ85" s="179" t="inlineStr">
        <is>
          <t>D</t>
        </is>
      </c>
      <c r="AR85" s="187" t="n">
        <v/>
      </c>
      <c r="AS85" s="179" t="inlineStr">
        <is>
          <t>No</t>
        </is>
      </c>
      <c r="AT85" s="179" t="n">
        <v/>
      </c>
      <c r="AU85" s="179" t="n">
        <v/>
      </c>
      <c r="AV85" s="179" t="n">
        <v/>
      </c>
      <c r="AW85" s="179" t="n">
        <v/>
      </c>
      <c r="AX85" s="179" t="n">
        <v/>
      </c>
      <c r="AY85" s="179" t="n">
        <v/>
      </c>
      <c r="AZ85" s="187" t="n">
        <v/>
      </c>
      <c r="BA85" t="n">
        <v/>
      </c>
      <c r="BB85" t="inlineStr">
        <is>
          <t>25 g</t>
        </is>
      </c>
      <c r="BC85" t="inlineStr">
        <is>
          <t>Bottle</t>
        </is>
      </c>
      <c r="BD85" s="179" t="inlineStr">
        <is>
          <t>79803-73-9</t>
        </is>
      </c>
      <c r="BE85" t="n">
        <v/>
      </c>
      <c r="BF85" t="n">
        <v/>
      </c>
      <c r="BG85" t="n">
        <v/>
      </c>
      <c r="BH85" t="inlineStr">
        <is>
          <t>(1% aq soln)</t>
        </is>
      </c>
      <c r="BI85" t="n">
        <v/>
      </c>
      <c r="BJ85" t="n">
        <v/>
      </c>
      <c r="BK85" t="n">
        <v/>
      </c>
      <c r="BL85" s="187" t="n">
        <v/>
      </c>
      <c r="BM85" t="inlineStr">
        <is>
          <t>MOPSO, sodium salt , 25 g</t>
        </is>
      </c>
      <c r="BN85" t="inlineStr">
        <is>
          <t>N/A</t>
        </is>
      </c>
      <c r="BO85" s="202" t="inlineStr">
        <is>
          <t>MOPSO sodium salt is a zwitterionic aminosulfonate buffer that is very similar in structure to MOPS (3-morpholinopropanesulfonic acid), differing by the presence of a hydroxyl group on C-2 of the propane moiety.</t>
        </is>
      </c>
      <c r="BP85" s="202" t="inlineStr">
        <is>
          <t>Purity: &amp;ge;99.0%
Molecular Weight: 247.2</t>
        </is>
      </c>
      <c r="BQ85" s="195" t="n">
        <v/>
      </c>
      <c r="BR85" s="197" t="n">
        <v/>
      </c>
      <c r="BS85" s="197" t="n">
        <v/>
      </c>
      <c r="BT85" s="187" t="n"/>
    </row>
    <row r="86" ht="13.35" customFormat="1" customHeight="1" s="191">
      <c r="A86" s="179" t="n">
        <v/>
      </c>
      <c r="B86" s="206" t="inlineStr">
        <is>
          <t>0215245610</t>
        </is>
      </c>
      <c r="C86" s="207" t="inlineStr">
        <is>
          <t>PIPES sesquisodium salt, 10 g</t>
        </is>
      </c>
      <c r="D86" t="inlineStr">
        <is>
          <t>EA</t>
        </is>
      </c>
      <c r="E86" s="208" t="n">
        <v>1</v>
      </c>
      <c r="F86" s="209" t="n">
        <v>28.8</v>
      </c>
      <c r="G86" s="204" t="n">
        <v>36</v>
      </c>
      <c r="H86" s="185" t="n">
        <v/>
      </c>
      <c r="I86" s="186" t="n">
        <v/>
      </c>
      <c r="J86" s="186" t="n">
        <v/>
      </c>
      <c r="K86" s="186" t="n">
        <v/>
      </c>
      <c r="L86" s="186" t="n">
        <v/>
      </c>
      <c r="M86" s="187" t="n">
        <v/>
      </c>
      <c r="N86" t="n">
        <v/>
      </c>
      <c r="O86" t="n">
        <v/>
      </c>
      <c r="P86" t="n">
        <v/>
      </c>
      <c r="Q86" s="187" t="n">
        <v/>
      </c>
      <c r="R86" s="185" t="inlineStr">
        <is>
          <t>Chemicals</t>
        </is>
      </c>
      <c r="S86" t="n">
        <v/>
      </c>
      <c r="T86" t="n">
        <v/>
      </c>
      <c r="U86" s="187" t="n">
        <v/>
      </c>
      <c r="V86" s="179" t="inlineStr">
        <is>
          <t>Y</t>
        </is>
      </c>
      <c r="W86" s="179" t="inlineStr">
        <is>
          <t>NONE</t>
        </is>
      </c>
      <c r="X86" s="179" t="inlineStr">
        <is>
          <t>2933.59.0500</t>
        </is>
      </c>
      <c r="Y86" s="197" t="n">
        <v/>
      </c>
      <c r="Z86" s="190" t="n">
        <v>7</v>
      </c>
      <c r="AA86" s="190" t="n">
        <v>4</v>
      </c>
      <c r="AB86" s="190" t="n">
        <v>5</v>
      </c>
      <c r="AC86" s="190" t="n">
        <v>0.081</v>
      </c>
      <c r="AD86" s="190" t="n">
        <v>0.422</v>
      </c>
      <c r="AE86" s="190" t="n">
        <v/>
      </c>
      <c r="AF86" s="179" t="inlineStr">
        <is>
          <t>RT</t>
        </is>
      </c>
      <c r="AG86" s="179" t="inlineStr">
        <is>
          <t>RT</t>
        </is>
      </c>
      <c r="AH86" s="179" t="inlineStr">
        <is>
          <t>N/A</t>
        </is>
      </c>
      <c r="AI86" s="179" t="inlineStr">
        <is>
          <t>491.0 days</t>
        </is>
      </c>
      <c r="AJ86" s="179" t="n">
        <v/>
      </c>
      <c r="AK86" s="179" t="n">
        <v/>
      </c>
      <c r="AL86" s="179" t="n">
        <v/>
      </c>
      <c r="AM86" s="179" t="n">
        <v/>
      </c>
      <c r="AN86" s="179" t="n">
        <v/>
      </c>
      <c r="AO86" s="179" t="n">
        <v/>
      </c>
      <c r="AP86" s="179" t="n">
        <v/>
      </c>
      <c r="AQ86" s="179" t="inlineStr">
        <is>
          <t>D</t>
        </is>
      </c>
      <c r="AR86" s="187" t="n">
        <v/>
      </c>
      <c r="AS86" s="179" t="inlineStr">
        <is>
          <t>No</t>
        </is>
      </c>
      <c r="AT86" s="179" t="n">
        <v/>
      </c>
      <c r="AU86" s="179" t="n">
        <v/>
      </c>
      <c r="AV86" s="179" t="n">
        <v/>
      </c>
      <c r="AW86" s="179" t="n">
        <v/>
      </c>
      <c r="AX86" s="179" t="n">
        <v/>
      </c>
      <c r="AY86" s="179" t="n">
        <v/>
      </c>
      <c r="AZ86" s="187" t="n">
        <v/>
      </c>
      <c r="BA86" t="n">
        <v/>
      </c>
      <c r="BB86" t="inlineStr">
        <is>
          <t>10 g</t>
        </is>
      </c>
      <c r="BC86" t="inlineStr">
        <is>
          <t>Bottle</t>
        </is>
      </c>
      <c r="BD86" s="179" t="inlineStr">
        <is>
          <t>100037-69-2</t>
        </is>
      </c>
      <c r="BE86" t="n">
        <v/>
      </c>
      <c r="BF86" t="n">
        <v/>
      </c>
      <c r="BG86" t="n">
        <v/>
      </c>
      <c r="BH86" t="n">
        <v/>
      </c>
      <c r="BI86" t="n">
        <v/>
      </c>
      <c r="BJ86" t="n">
        <v/>
      </c>
      <c r="BK86" t="n">
        <v/>
      </c>
      <c r="BL86" s="187" t="n">
        <v/>
      </c>
      <c r="BM86" t="inlineStr">
        <is>
          <t>PIPES sesquisodium salt, 10 g</t>
        </is>
      </c>
      <c r="BN86" t="inlineStr">
        <is>
          <t>N/A</t>
        </is>
      </c>
      <c r="BO86" s="202" t="inlineStr">
        <is>
          <t>Pipes Sesquisodium Salt</t>
        </is>
      </c>
      <c r="BP86" s="202" t="inlineStr">
        <is>
          <t>Molecular Weight: 670.665 g/mol
Key Applications: Zwitterionic Buffer
Format: Powder</t>
        </is>
      </c>
      <c r="BQ86" s="195" t="inlineStr">
        <is>
          <t>Biological Buffers  Goodâ€™s Buffers</t>
        </is>
      </c>
      <c r="BR86" s="197" t="n">
        <v/>
      </c>
      <c r="BS86" s="197" t="n">
        <v/>
      </c>
      <c r="BT86" s="187" t="n"/>
    </row>
    <row r="87" ht="13.35" customFormat="1" customHeight="1" s="191">
      <c r="A87" s="179" t="n">
        <v/>
      </c>
      <c r="B87" s="206" t="inlineStr">
        <is>
          <t>0215250305</t>
        </is>
      </c>
      <c r="C87" s="207" t="inlineStr">
        <is>
          <t>Bromocresol Green, 5 g</t>
        </is>
      </c>
      <c r="D87" t="inlineStr">
        <is>
          <t>EA</t>
        </is>
      </c>
      <c r="E87" s="208" t="n">
        <v>1</v>
      </c>
      <c r="F87" s="209" t="n">
        <v>41.44</v>
      </c>
      <c r="G87" s="204" t="n">
        <v>51.8</v>
      </c>
      <c r="H87" s="185" t="n">
        <v/>
      </c>
      <c r="I87" s="186" t="n">
        <v/>
      </c>
      <c r="J87" s="186" t="n">
        <v/>
      </c>
      <c r="K87" s="186" t="n">
        <v/>
      </c>
      <c r="L87" s="186" t="n">
        <v/>
      </c>
      <c r="M87" s="187" t="n">
        <v/>
      </c>
      <c r="N87" t="n">
        <v/>
      </c>
      <c r="O87" t="n">
        <v/>
      </c>
      <c r="P87" t="n">
        <v/>
      </c>
      <c r="Q87" s="187" t="n">
        <v/>
      </c>
      <c r="R87" s="185" t="inlineStr">
        <is>
          <t>Chemicals</t>
        </is>
      </c>
      <c r="S87" t="n">
        <v/>
      </c>
      <c r="T87" t="n">
        <v/>
      </c>
      <c r="U87" s="187" t="n">
        <v/>
      </c>
      <c r="V87" s="179" t="inlineStr">
        <is>
          <t>Y</t>
        </is>
      </c>
      <c r="W87" s="179" t="inlineStr">
        <is>
          <t>NONE</t>
        </is>
      </c>
      <c r="X87" s="179" t="inlineStr">
        <is>
          <t>2914.70.4000</t>
        </is>
      </c>
      <c r="Y87" s="197" t="n">
        <v/>
      </c>
      <c r="Z87" s="190" t="n">
        <v>7</v>
      </c>
      <c r="AA87" s="190" t="n">
        <v>4</v>
      </c>
      <c r="AB87" s="190" t="n">
        <v>5</v>
      </c>
      <c r="AC87" s="190" t="n">
        <v>0.081</v>
      </c>
      <c r="AD87" s="190" t="n">
        <v>0.411</v>
      </c>
      <c r="AE87" s="190" t="n">
        <v/>
      </c>
      <c r="AF87" s="179" t="inlineStr">
        <is>
          <t>RT</t>
        </is>
      </c>
      <c r="AG87" s="179" t="inlineStr">
        <is>
          <t>RT</t>
        </is>
      </c>
      <c r="AH87" s="179" t="inlineStr">
        <is>
          <t>N/A</t>
        </is>
      </c>
      <c r="AI87" s="179" t="inlineStr">
        <is>
          <t>2280.0 days</t>
        </is>
      </c>
      <c r="AJ87" s="179" t="n">
        <v/>
      </c>
      <c r="AK87" s="179" t="n">
        <v/>
      </c>
      <c r="AL87" s="179" t="n">
        <v/>
      </c>
      <c r="AM87" s="179" t="n">
        <v/>
      </c>
      <c r="AN87" s="179" t="n">
        <v/>
      </c>
      <c r="AO87" s="179" t="n">
        <v/>
      </c>
      <c r="AP87" s="179" t="n">
        <v/>
      </c>
      <c r="AQ87" s="179" t="inlineStr">
        <is>
          <t>D</t>
        </is>
      </c>
      <c r="AR87" s="187" t="n">
        <v/>
      </c>
      <c r="AS87" s="179" t="inlineStr">
        <is>
          <t>No</t>
        </is>
      </c>
      <c r="AT87" s="179" t="n">
        <v/>
      </c>
      <c r="AU87" s="179" t="n">
        <v/>
      </c>
      <c r="AV87" s="179" t="n">
        <v/>
      </c>
      <c r="AW87" s="179" t="n">
        <v/>
      </c>
      <c r="AX87" s="179" t="n">
        <v/>
      </c>
      <c r="AY87" s="179" t="n">
        <v/>
      </c>
      <c r="AZ87" s="187" t="n">
        <v/>
      </c>
      <c r="BA87" t="inlineStr">
        <is>
          <t>ACS grade</t>
        </is>
      </c>
      <c r="BB87" t="inlineStr">
        <is>
          <t>5 g</t>
        </is>
      </c>
      <c r="BC87" t="inlineStr">
        <is>
          <t>Bottle</t>
        </is>
      </c>
      <c r="BD87" s="179" t="inlineStr">
        <is>
          <t>62625-32-5</t>
        </is>
      </c>
      <c r="BE87" t="n">
        <v/>
      </c>
      <c r="BF87" t="n">
        <v/>
      </c>
      <c r="BG87" t="n">
        <v/>
      </c>
      <c r="BH87" t="n">
        <v/>
      </c>
      <c r="BI87" t="n">
        <v/>
      </c>
      <c r="BJ87" t="n">
        <v/>
      </c>
      <c r="BK87" t="n">
        <v/>
      </c>
      <c r="BL87" s="187" t="n">
        <v/>
      </c>
      <c r="BM87" t="inlineStr">
        <is>
          <t>Bromocresol Green, 5 g</t>
        </is>
      </c>
      <c r="BN87" t="inlineStr">
        <is>
          <t>N/A</t>
        </is>
      </c>
      <c r="BO87" s="202" t="inlineStr">
        <is>
          <t>Bromocresol Green is a dye of the triphenylmethane family (triarylmethane dyes). It binds quantitatively with human albumin forming an intense blue-green complex with an absorbance maximum at 628 nm.</t>
        </is>
      </c>
      <c r="BP87" s="202" t="inlineStr">
        <is>
          <t>Molecular Weight: 720.0
Key Applications: Tracking dye for DNA agarose electrophoresis||pH indicator
Solubility: Soluble in water (40 mg/mL) or ethanol (60 mg/mL).</t>
        </is>
      </c>
      <c r="BQ87" s="195" t="n">
        <v/>
      </c>
      <c r="BR87" s="197" t="n">
        <v/>
      </c>
      <c r="BS87" s="197" t="n">
        <v/>
      </c>
      <c r="BT87" s="187" t="n"/>
    </row>
    <row r="88" ht="13.35" customFormat="1" customHeight="1" s="191">
      <c r="A88" s="179" t="n">
        <v/>
      </c>
      <c r="B88" s="206" t="inlineStr">
        <is>
          <t>0215250625</t>
        </is>
      </c>
      <c r="C88" s="207" t="inlineStr">
        <is>
          <t>Bromophenol blue, sodium salt, 25 g</t>
        </is>
      </c>
      <c r="D88" t="inlineStr">
        <is>
          <t>EA</t>
        </is>
      </c>
      <c r="E88" s="208" t="n">
        <v>1</v>
      </c>
      <c r="F88" s="209" t="n">
        <v>91.08000000000001</v>
      </c>
      <c r="G88" s="204" t="n">
        <v>113.85</v>
      </c>
      <c r="H88" s="185" t="n">
        <v/>
      </c>
      <c r="I88" s="186" t="n">
        <v/>
      </c>
      <c r="J88" s="186" t="n">
        <v/>
      </c>
      <c r="K88" s="186" t="n">
        <v/>
      </c>
      <c r="L88" s="186" t="n">
        <v/>
      </c>
      <c r="M88" s="187" t="n">
        <v/>
      </c>
      <c r="N88" t="n">
        <v/>
      </c>
      <c r="O88" t="n">
        <v/>
      </c>
      <c r="P88" t="n">
        <v/>
      </c>
      <c r="Q88" s="187" t="n">
        <v/>
      </c>
      <c r="R88" s="185" t="inlineStr">
        <is>
          <t>Chemicals</t>
        </is>
      </c>
      <c r="S88" t="n">
        <v/>
      </c>
      <c r="T88" t="n">
        <v/>
      </c>
      <c r="U88" s="187" t="n">
        <v/>
      </c>
      <c r="V88" s="179" t="inlineStr">
        <is>
          <t>Y</t>
        </is>
      </c>
      <c r="W88" s="179" t="inlineStr">
        <is>
          <t>NONE</t>
        </is>
      </c>
      <c r="X88" s="179" t="inlineStr">
        <is>
          <t>2914.70.4000</t>
        </is>
      </c>
      <c r="Y88" s="197" t="n">
        <v/>
      </c>
      <c r="Z88" s="190" t="n">
        <v>7</v>
      </c>
      <c r="AA88" s="190" t="n">
        <v>4</v>
      </c>
      <c r="AB88" s="190" t="n">
        <v>5</v>
      </c>
      <c r="AC88" s="190" t="n">
        <v>0.081</v>
      </c>
      <c r="AD88" s="190" t="n">
        <v>0.455</v>
      </c>
      <c r="AE88" s="190" t="n">
        <v/>
      </c>
      <c r="AF88" s="179" t="inlineStr">
        <is>
          <t>RT</t>
        </is>
      </c>
      <c r="AG88" s="179" t="inlineStr">
        <is>
          <t>RT</t>
        </is>
      </c>
      <c r="AH88" s="179" t="inlineStr">
        <is>
          <t>N/A</t>
        </is>
      </c>
      <c r="AI88" s="179" t="inlineStr">
        <is>
          <t>1090.0 days</t>
        </is>
      </c>
      <c r="AJ88" s="179" t="n">
        <v/>
      </c>
      <c r="AK88" s="179" t="n">
        <v/>
      </c>
      <c r="AL88" s="179" t="n">
        <v/>
      </c>
      <c r="AM88" s="179" t="n">
        <v/>
      </c>
      <c r="AN88" s="179" t="n">
        <v/>
      </c>
      <c r="AO88" s="179" t="n">
        <v/>
      </c>
      <c r="AP88" s="179" t="n">
        <v/>
      </c>
      <c r="AQ88" s="179" t="inlineStr">
        <is>
          <t>D</t>
        </is>
      </c>
      <c r="AR88" s="187" t="n">
        <v/>
      </c>
      <c r="AS88" s="179" t="inlineStr">
        <is>
          <t>No</t>
        </is>
      </c>
      <c r="AT88" s="179" t="n">
        <v/>
      </c>
      <c r="AU88" s="179" t="n">
        <v/>
      </c>
      <c r="AV88" s="179" t="n">
        <v/>
      </c>
      <c r="AW88" s="179" t="n">
        <v/>
      </c>
      <c r="AX88" s="179" t="n">
        <v/>
      </c>
      <c r="AY88" s="179" t="n">
        <v/>
      </c>
      <c r="AZ88" s="187" t="n">
        <v/>
      </c>
      <c r="BA88" t="inlineStr">
        <is>
          <t>ACS grade</t>
        </is>
      </c>
      <c r="BB88" t="inlineStr">
        <is>
          <t>25 g</t>
        </is>
      </c>
      <c r="BC88" t="inlineStr">
        <is>
          <t>Bottle</t>
        </is>
      </c>
      <c r="BD88" s="179" t="inlineStr">
        <is>
          <t>34725-61-6</t>
        </is>
      </c>
      <c r="BE88" t="n">
        <v/>
      </c>
      <c r="BF88" t="n">
        <v/>
      </c>
      <c r="BG88" t="n">
        <v/>
      </c>
      <c r="BH88" t="n">
        <v/>
      </c>
      <c r="BI88" t="n">
        <v/>
      </c>
      <c r="BJ88" t="n">
        <v/>
      </c>
      <c r="BK88" t="n">
        <v/>
      </c>
      <c r="BL88" s="187" t="n">
        <v/>
      </c>
      <c r="BM88" t="inlineStr">
        <is>
          <t>Bromophenol blue, sodium salt, 25 g</t>
        </is>
      </c>
      <c r="BN88" t="inlineStr">
        <is>
          <t>N/A</t>
        </is>
      </c>
      <c r="BO88" s="202" t="inlineStr">
        <is>
          <t>Bromophenol blue migrates at approximately the same rate as 300-500bp DNA in agarose gel and at the buffer front in protein polyacrylamide gels.</t>
        </is>
      </c>
      <c r="BP88" s="202" t="inlineStr">
        <is>
          <t>Molecular Weight: 692.0
Solubility: Soluble in water (30 mg/mL-clear, blueish violet solution) or ethanol (7 mg/mL).</t>
        </is>
      </c>
      <c r="BQ88" s="195" t="n">
        <v/>
      </c>
      <c r="BR88" s="197" t="n">
        <v/>
      </c>
      <c r="BS88" s="197" t="n">
        <v/>
      </c>
      <c r="BT88" s="187" t="n"/>
    </row>
    <row r="89" ht="13.35" customFormat="1" customHeight="1" s="191">
      <c r="A89" s="179" t="n">
        <v/>
      </c>
      <c r="B89" s="206" t="inlineStr">
        <is>
          <t>0215250650</t>
        </is>
      </c>
      <c r="C89" s="207" t="inlineStr">
        <is>
          <t>Bromophenol blue, sodium salt, 50 g</t>
        </is>
      </c>
      <c r="D89" t="inlineStr">
        <is>
          <t>EA</t>
        </is>
      </c>
      <c r="E89" s="208" t="n">
        <v>1</v>
      </c>
      <c r="F89" s="209" t="n">
        <v>117.52</v>
      </c>
      <c r="G89" s="204" t="n">
        <v>146.9</v>
      </c>
      <c r="H89" s="185" t="n">
        <v/>
      </c>
      <c r="I89" s="186" t="n">
        <v/>
      </c>
      <c r="J89" s="186" t="n">
        <v/>
      </c>
      <c r="K89" s="186" t="n">
        <v/>
      </c>
      <c r="L89" s="186" t="n">
        <v/>
      </c>
      <c r="M89" s="187" t="n">
        <v/>
      </c>
      <c r="N89" t="n">
        <v/>
      </c>
      <c r="O89" t="n">
        <v/>
      </c>
      <c r="P89" t="n">
        <v/>
      </c>
      <c r="Q89" s="187" t="n">
        <v/>
      </c>
      <c r="R89" s="185" t="inlineStr">
        <is>
          <t>Chemicals</t>
        </is>
      </c>
      <c r="S89" t="n">
        <v/>
      </c>
      <c r="T89" t="n">
        <v/>
      </c>
      <c r="U89" s="187" t="n">
        <v/>
      </c>
      <c r="V89" s="179" t="inlineStr">
        <is>
          <t>Y</t>
        </is>
      </c>
      <c r="W89" s="179" t="inlineStr">
        <is>
          <t>NONE</t>
        </is>
      </c>
      <c r="X89" s="179" t="inlineStr">
        <is>
          <t>2914.70.4000</t>
        </is>
      </c>
      <c r="Y89" s="197" t="n">
        <v/>
      </c>
      <c r="Z89" s="190" t="n">
        <v>12</v>
      </c>
      <c r="AA89" s="190" t="n">
        <v>7</v>
      </c>
      <c r="AB89" s="190" t="n">
        <v>5</v>
      </c>
      <c r="AC89" s="190" t="n">
        <v>0.243</v>
      </c>
      <c r="AD89" s="190" t="n">
        <v>0.51</v>
      </c>
      <c r="AE89" s="190" t="n">
        <v/>
      </c>
      <c r="AF89" s="179" t="inlineStr">
        <is>
          <t>RT</t>
        </is>
      </c>
      <c r="AG89" s="179" t="inlineStr">
        <is>
          <t>RT</t>
        </is>
      </c>
      <c r="AH89" s="179" t="inlineStr">
        <is>
          <t>N/A</t>
        </is>
      </c>
      <c r="AI89" s="179" t="inlineStr">
        <is>
          <t>1076.0 days</t>
        </is>
      </c>
      <c r="AJ89" s="179" t="n">
        <v/>
      </c>
      <c r="AK89" s="179" t="n">
        <v/>
      </c>
      <c r="AL89" s="179" t="n">
        <v/>
      </c>
      <c r="AM89" s="179" t="n">
        <v/>
      </c>
      <c r="AN89" s="179" t="n">
        <v/>
      </c>
      <c r="AO89" s="179" t="n">
        <v/>
      </c>
      <c r="AP89" s="179" t="n">
        <v/>
      </c>
      <c r="AQ89" s="179" t="inlineStr">
        <is>
          <t>D</t>
        </is>
      </c>
      <c r="AR89" s="187" t="n">
        <v/>
      </c>
      <c r="AS89" s="179" t="inlineStr">
        <is>
          <t>No</t>
        </is>
      </c>
      <c r="AT89" s="179" t="n">
        <v/>
      </c>
      <c r="AU89" s="179" t="n">
        <v/>
      </c>
      <c r="AV89" s="179" t="n">
        <v/>
      </c>
      <c r="AW89" s="179" t="n">
        <v/>
      </c>
      <c r="AX89" s="179" t="n">
        <v/>
      </c>
      <c r="AY89" s="179" t="n">
        <v/>
      </c>
      <c r="AZ89" s="187" t="n">
        <v/>
      </c>
      <c r="BA89" t="inlineStr">
        <is>
          <t>ACS grade</t>
        </is>
      </c>
      <c r="BB89" t="inlineStr">
        <is>
          <t>50 g</t>
        </is>
      </c>
      <c r="BC89" t="inlineStr">
        <is>
          <t>Bottle</t>
        </is>
      </c>
      <c r="BD89" s="179" t="inlineStr">
        <is>
          <t>34725-61-6</t>
        </is>
      </c>
      <c r="BE89" t="n">
        <v/>
      </c>
      <c r="BF89" t="n">
        <v/>
      </c>
      <c r="BG89" t="n">
        <v/>
      </c>
      <c r="BH89" t="n">
        <v/>
      </c>
      <c r="BI89" t="n">
        <v/>
      </c>
      <c r="BJ89" t="n">
        <v/>
      </c>
      <c r="BK89" t="n">
        <v/>
      </c>
      <c r="BL89" s="187" t="n">
        <v/>
      </c>
      <c r="BM89" t="inlineStr">
        <is>
          <t>Bromophenol blue, sodium salt, 50 g</t>
        </is>
      </c>
      <c r="BN89" t="inlineStr">
        <is>
          <t>N/A</t>
        </is>
      </c>
      <c r="BO89" s="202" t="inlineStr">
        <is>
          <t>Bromophenol blue migrates at approximately the same rate as 300-500bp DNA in agarose gel and at the buffer front in protein polyacrylamide gels.</t>
        </is>
      </c>
      <c r="BP89" s="202" t="inlineStr">
        <is>
          <t>Molecular Weight: 692.0
Solubility: Soluble in water (30 mg/mL-clear, blueish violet solution) or ethanol (7 mg/mL).</t>
        </is>
      </c>
      <c r="BQ89" s="195" t="n">
        <v/>
      </c>
      <c r="BR89" s="197" t="n">
        <v/>
      </c>
      <c r="BS89" s="197" t="n">
        <v/>
      </c>
      <c r="BT89" s="187" t="n"/>
    </row>
    <row r="90" ht="13.35" customFormat="1" customHeight="1" s="191">
      <c r="A90" s="179" t="n">
        <v/>
      </c>
      <c r="B90" s="206" t="inlineStr">
        <is>
          <t>0215252191</t>
        </is>
      </c>
      <c r="C90" s="207" t="inlineStr">
        <is>
          <t>Ethylenediamine, tetraacetic acid, 1 kg</t>
        </is>
      </c>
      <c r="D90" t="inlineStr">
        <is>
          <t>EA</t>
        </is>
      </c>
      <c r="E90" s="208" t="n">
        <v>1</v>
      </c>
      <c r="F90" s="209" t="n">
        <v>125.92</v>
      </c>
      <c r="G90" s="204" t="n">
        <v>157.4</v>
      </c>
      <c r="H90" s="185" t="n">
        <v/>
      </c>
      <c r="I90" s="186" t="n">
        <v/>
      </c>
      <c r="J90" s="186" t="n">
        <v/>
      </c>
      <c r="K90" s="186" t="n">
        <v/>
      </c>
      <c r="L90" s="186" t="n">
        <v/>
      </c>
      <c r="M90" s="187" t="n">
        <v/>
      </c>
      <c r="N90" t="n">
        <v/>
      </c>
      <c r="O90" t="n">
        <v/>
      </c>
      <c r="P90" t="n">
        <v/>
      </c>
      <c r="Q90" s="187" t="n">
        <v/>
      </c>
      <c r="R90" s="185" t="inlineStr">
        <is>
          <t>Chemicals</t>
        </is>
      </c>
      <c r="S90" t="n">
        <v/>
      </c>
      <c r="T90" t="n">
        <v/>
      </c>
      <c r="U90" s="187" t="n">
        <v/>
      </c>
      <c r="V90" s="179" t="inlineStr">
        <is>
          <t>Y</t>
        </is>
      </c>
      <c r="W90" s="179" t="inlineStr">
        <is>
          <t>NONE</t>
        </is>
      </c>
      <c r="X90" s="179" t="inlineStr">
        <is>
          <t>2922.49.4050</t>
        </is>
      </c>
      <c r="Y90" s="197" t="inlineStr">
        <is>
          <t>IND</t>
        </is>
      </c>
      <c r="Z90" s="190" t="n">
        <v>12</v>
      </c>
      <c r="AA90" s="190" t="n">
        <v>12</v>
      </c>
      <c r="AB90" s="190" t="n">
        <v>12</v>
      </c>
      <c r="AC90" s="190" t="n">
        <v>1</v>
      </c>
      <c r="AD90" s="190" t="n">
        <v>3.5046</v>
      </c>
      <c r="AE90" s="190" t="n">
        <v/>
      </c>
      <c r="AF90" s="179" t="inlineStr">
        <is>
          <t>RT</t>
        </is>
      </c>
      <c r="AG90" s="179" t="inlineStr">
        <is>
          <t>RT</t>
        </is>
      </c>
      <c r="AH90" s="179" t="inlineStr">
        <is>
          <t>N/A</t>
        </is>
      </c>
      <c r="AI90" s="179" t="inlineStr">
        <is>
          <t>1456.0 days</t>
        </is>
      </c>
      <c r="AJ90" s="179" t="n">
        <v/>
      </c>
      <c r="AK90" s="179" t="n">
        <v/>
      </c>
      <c r="AL90" s="179" t="n">
        <v/>
      </c>
      <c r="AM90" s="179" t="n">
        <v/>
      </c>
      <c r="AN90" s="179" t="n">
        <v/>
      </c>
      <c r="AO90" s="179" t="n">
        <v/>
      </c>
      <c r="AP90" s="179" t="n">
        <v/>
      </c>
      <c r="AQ90" s="179" t="inlineStr">
        <is>
          <t>D</t>
        </is>
      </c>
      <c r="AR90" s="187" t="n">
        <v/>
      </c>
      <c r="AS90" s="179" t="inlineStr">
        <is>
          <t>No</t>
        </is>
      </c>
      <c r="AT90" s="179" t="n">
        <v/>
      </c>
      <c r="AU90" s="179" t="n">
        <v/>
      </c>
      <c r="AV90" s="179" t="n">
        <v/>
      </c>
      <c r="AW90" s="179" t="n">
        <v/>
      </c>
      <c r="AX90" s="179" t="n">
        <v/>
      </c>
      <c r="AY90" s="179" t="n">
        <v/>
      </c>
      <c r="AZ90" s="187" t="n">
        <v/>
      </c>
      <c r="BA90" t="inlineStr">
        <is>
          <t>ACS grade</t>
        </is>
      </c>
      <c r="BB90" t="inlineStr">
        <is>
          <t>1 kg</t>
        </is>
      </c>
      <c r="BC90" t="inlineStr">
        <is>
          <t>Bottle</t>
        </is>
      </c>
      <c r="BD90" s="179" t="inlineStr">
        <is>
          <t>6381-92-6</t>
        </is>
      </c>
      <c r="BE90" t="n">
        <v/>
      </c>
      <c r="BF90" t="n">
        <v/>
      </c>
      <c r="BG90" t="n">
        <v/>
      </c>
      <c r="BH90" t="n">
        <v/>
      </c>
      <c r="BI90" t="n">
        <v/>
      </c>
      <c r="BJ90" t="n">
        <v/>
      </c>
      <c r="BK90" t="n">
        <v/>
      </c>
      <c r="BL90" s="187" t="n">
        <v/>
      </c>
      <c r="BM90" t="inlineStr">
        <is>
          <t>Ethylenediamine, tetraacetic acid, 1 kg</t>
        </is>
      </c>
      <c r="BN90" t="inlineStr">
        <is>
          <t>N/A</t>
        </is>
      </c>
      <c r="BO90" s="202" t="inlineStr">
        <is>
          <t>Ethylenediamine Tetraacetic Acid</t>
        </is>
      </c>
      <c r="BP90" s="202" t="inlineStr">
        <is>
          <t>Purity: 99.4%
Molecular Weight: 372.238 g/mol
Key Applications: Chelating agent||Buffer Component
Solubility: In &lt;a class="pubchem-internal-link CID-962" href="https://pubchem.ncbi.nlm.nih.gov/compound/water"&gt;water&lt;/a&gt;, 1.0X10+6 mg/L (miscible) at 25 deg C (est)
Format: Powder</t>
        </is>
      </c>
      <c r="BQ90" s="195" t="inlineStr">
        <is>
          <t>Biochemicals and Reagents  Biological Buffers  Calcium Chelators  Calcium Signaling Research Tools  Cell Biology  Cell Culture  Cell Dissociation  Cell Signaling and Neuroscience  Chelators  Bioreagents  Dissociation  Enzyme Inhibitors  Ethylenediaminetetraacetic acid (EDTA) and EDTA Solutions  Inorganic Salts</t>
        </is>
      </c>
      <c r="BR90" s="197" t="n">
        <v/>
      </c>
      <c r="BS90" s="197" t="n">
        <v/>
      </c>
      <c r="BT90" s="187" t="n"/>
    </row>
    <row r="91" ht="13.35" customFormat="1" customHeight="1" s="191">
      <c r="A91" s="179" t="n">
        <v/>
      </c>
      <c r="B91" s="206" t="inlineStr">
        <is>
          <t>0215255280</t>
        </is>
      </c>
      <c r="C91" s="207" t="inlineStr">
        <is>
          <t>Oxalic acid, dihydrate, 100 g</t>
        </is>
      </c>
      <c r="D91" t="inlineStr">
        <is>
          <t>EA</t>
        </is>
      </c>
      <c r="E91" s="208" t="n">
        <v>1</v>
      </c>
      <c r="F91" s="209" t="n">
        <v>42</v>
      </c>
      <c r="G91" s="204" t="n">
        <v>52.5</v>
      </c>
      <c r="H91" s="185" t="n">
        <v/>
      </c>
      <c r="I91" s="186" t="n">
        <v/>
      </c>
      <c r="J91" s="186" t="n">
        <v/>
      </c>
      <c r="K91" s="186" t="n">
        <v/>
      </c>
      <c r="L91" s="186" t="n">
        <v/>
      </c>
      <c r="M91" s="187" t="n">
        <v/>
      </c>
      <c r="N91" t="n">
        <v/>
      </c>
      <c r="O91" t="n">
        <v/>
      </c>
      <c r="P91" t="n">
        <v/>
      </c>
      <c r="Q91" s="187" t="n">
        <v/>
      </c>
      <c r="R91" s="185" t="inlineStr">
        <is>
          <t>Chemicals</t>
        </is>
      </c>
      <c r="S91" t="n">
        <v/>
      </c>
      <c r="T91" t="n">
        <v/>
      </c>
      <c r="U91" s="187" t="n">
        <v/>
      </c>
      <c r="V91" s="179" t="inlineStr">
        <is>
          <t>Y</t>
        </is>
      </c>
      <c r="W91" s="179" t="inlineStr">
        <is>
          <t>NONE</t>
        </is>
      </c>
      <c r="X91" s="179" t="inlineStr">
        <is>
          <t>2917.11.0000</t>
        </is>
      </c>
      <c r="Y91" s="197" t="inlineStr">
        <is>
          <t>ESP</t>
        </is>
      </c>
      <c r="Z91" s="190" t="n">
        <v>12</v>
      </c>
      <c r="AA91" s="190" t="n">
        <v>12</v>
      </c>
      <c r="AB91" s="190" t="n">
        <v>12</v>
      </c>
      <c r="AC91" s="190" t="n">
        <v>1</v>
      </c>
      <c r="AD91" s="190" t="n">
        <v>3.12</v>
      </c>
      <c r="AE91" s="190" t="n">
        <v/>
      </c>
      <c r="AF91" s="179" t="inlineStr">
        <is>
          <t>RT</t>
        </is>
      </c>
      <c r="AG91" s="179" t="inlineStr">
        <is>
          <t>RT</t>
        </is>
      </c>
      <c r="AH91" s="179" t="inlineStr">
        <is>
          <t>N/A</t>
        </is>
      </c>
      <c r="AI91" s="179" t="inlineStr">
        <is>
          <t>2058.0 days</t>
        </is>
      </c>
      <c r="AJ91" s="179" t="n">
        <v/>
      </c>
      <c r="AK91" s="179" t="n">
        <v/>
      </c>
      <c r="AL91" s="179" t="n">
        <v/>
      </c>
      <c r="AM91" s="179" t="n">
        <v/>
      </c>
      <c r="AN91" s="179" t="n">
        <v/>
      </c>
      <c r="AO91" s="179" t="n">
        <v/>
      </c>
      <c r="AP91" s="179" t="n">
        <v/>
      </c>
      <c r="AQ91" s="179" t="inlineStr">
        <is>
          <t>D</t>
        </is>
      </c>
      <c r="AR91" s="187" t="n">
        <v/>
      </c>
      <c r="AS91" s="179" t="inlineStr">
        <is>
          <t>No</t>
        </is>
      </c>
      <c r="AT91" s="179" t="n">
        <v/>
      </c>
      <c r="AU91" s="179" t="n">
        <v/>
      </c>
      <c r="AV91" s="179" t="n">
        <v/>
      </c>
      <c r="AW91" s="179" t="n">
        <v/>
      </c>
      <c r="AX91" s="179" t="n">
        <v/>
      </c>
      <c r="AY91" s="179" t="n">
        <v/>
      </c>
      <c r="AZ91" s="187" t="n">
        <v/>
      </c>
      <c r="BA91" t="inlineStr">
        <is>
          <t>ACS grade</t>
        </is>
      </c>
      <c r="BB91" t="inlineStr">
        <is>
          <t>100 g</t>
        </is>
      </c>
      <c r="BC91" t="inlineStr">
        <is>
          <t>Bottle</t>
        </is>
      </c>
      <c r="BD91" s="179" t="inlineStr">
        <is>
          <t>6153-56-6</t>
        </is>
      </c>
      <c r="BE91" t="n">
        <v/>
      </c>
      <c r="BF91" t="n">
        <v/>
      </c>
      <c r="BG91" t="n">
        <v/>
      </c>
      <c r="BH91" t="n">
        <v/>
      </c>
      <c r="BI91" t="n">
        <v/>
      </c>
      <c r="BJ91" t="n">
        <v/>
      </c>
      <c r="BK91" t="n">
        <v/>
      </c>
      <c r="BL91" s="187" t="n">
        <v/>
      </c>
      <c r="BM91" t="inlineStr">
        <is>
          <t>Oxalic acid, dihydrate, 100 g</t>
        </is>
      </c>
      <c r="BN91" t="inlineStr">
        <is>
          <t>N/A</t>
        </is>
      </c>
      <c r="BO91" s="202" t="inlineStr">
        <is>
          <t>Oxalic Acid Dihydrate</t>
        </is>
      </c>
      <c r="BP91" s="202" t="inlineStr">
        <is>
          <t>Molecular Weight: 126.064 g/mol
Solubility: in &lt;a class="pubchem-internal-link CID-962" href="https://pubchem.ncbi.nlm.nih.gov/compound/water"&gt;water&lt;/a&gt;, g/100ml at 20°C: 13-14
Format: Crystals</t>
        </is>
      </c>
      <c r="BQ91" s="195" t="inlineStr">
        <is>
          <t xml:space="preserve">ACS Grade  Building Blocks  Carbonyl Compounds  Carboxylic Acids  Chemical Synthesis  Essential Chemicals  Inorganic Salts  Solutions and Reagents  Organic Building Blocks </t>
        </is>
      </c>
      <c r="BR91" s="197" t="n">
        <v/>
      </c>
      <c r="BS91" s="197" t="n">
        <v/>
      </c>
      <c r="BT91" s="187" t="n"/>
    </row>
    <row r="92" ht="13.35" customFormat="1" customHeight="1" s="191">
      <c r="A92" s="179" t="n">
        <v/>
      </c>
      <c r="B92" s="206" t="inlineStr">
        <is>
          <t>0215263880</t>
        </is>
      </c>
      <c r="C92" s="207" t="inlineStr">
        <is>
          <t>Indigo carmine, 100 g</t>
        </is>
      </c>
      <c r="D92" t="inlineStr">
        <is>
          <t>EA</t>
        </is>
      </c>
      <c r="E92" s="208" t="n">
        <v>1</v>
      </c>
      <c r="F92" s="209" t="n">
        <v>122.76</v>
      </c>
      <c r="G92" s="204" t="n">
        <v>153.45</v>
      </c>
      <c r="H92" s="185" t="n">
        <v/>
      </c>
      <c r="I92" s="186" t="n">
        <v/>
      </c>
      <c r="J92" s="186" t="n">
        <v/>
      </c>
      <c r="K92" s="186" t="n">
        <v/>
      </c>
      <c r="L92" s="186" t="n">
        <v/>
      </c>
      <c r="M92" s="187" t="n">
        <v/>
      </c>
      <c r="N92" t="n">
        <v/>
      </c>
      <c r="O92" t="n">
        <v/>
      </c>
      <c r="P92" t="n">
        <v/>
      </c>
      <c r="Q92" s="187" t="n">
        <v/>
      </c>
      <c r="R92" s="185" t="inlineStr">
        <is>
          <t>Chemicals</t>
        </is>
      </c>
      <c r="S92" t="n">
        <v/>
      </c>
      <c r="T92" t="n">
        <v/>
      </c>
      <c r="U92" s="187" t="n">
        <v/>
      </c>
      <c r="V92" s="179" t="inlineStr">
        <is>
          <t>Y</t>
        </is>
      </c>
      <c r="W92" s="179" t="inlineStr">
        <is>
          <t>NONE</t>
        </is>
      </c>
      <c r="X92" s="179" t="inlineStr">
        <is>
          <t>3204.19.5000</t>
        </is>
      </c>
      <c r="Y92" s="197" t="inlineStr">
        <is>
          <t>IND</t>
        </is>
      </c>
      <c r="Z92" s="190" t="n">
        <v>12</v>
      </c>
      <c r="AA92" s="190" t="n">
        <v>7</v>
      </c>
      <c r="AB92" s="190" t="n">
        <v>5</v>
      </c>
      <c r="AC92" s="190" t="n">
        <v>0.243</v>
      </c>
      <c r="AD92" s="190" t="n">
        <v>0.62</v>
      </c>
      <c r="AE92" s="190" t="n">
        <v/>
      </c>
      <c r="AF92" s="179" t="inlineStr">
        <is>
          <t>RT</t>
        </is>
      </c>
      <c r="AG92" s="179" t="inlineStr">
        <is>
          <t>RT</t>
        </is>
      </c>
      <c r="AH92" s="179" t="inlineStr">
        <is>
          <t>N/A</t>
        </is>
      </c>
      <c r="AI92" s="179" t="inlineStr">
        <is>
          <t>3013.0 days</t>
        </is>
      </c>
      <c r="AJ92" s="179" t="n">
        <v/>
      </c>
      <c r="AK92" s="179" t="n">
        <v/>
      </c>
      <c r="AL92" s="179" t="n">
        <v/>
      </c>
      <c r="AM92" s="179" t="n">
        <v/>
      </c>
      <c r="AN92" s="179" t="n">
        <v/>
      </c>
      <c r="AO92" s="179" t="n">
        <v/>
      </c>
      <c r="AP92" s="179" t="n">
        <v/>
      </c>
      <c r="AQ92" s="179" t="inlineStr">
        <is>
          <t>D</t>
        </is>
      </c>
      <c r="AR92" s="187" t="n">
        <v/>
      </c>
      <c r="AS92" s="179" t="inlineStr">
        <is>
          <t>No</t>
        </is>
      </c>
      <c r="AT92" s="179" t="n">
        <v/>
      </c>
      <c r="AU92" s="179" t="n">
        <v/>
      </c>
      <c r="AV92" s="179" t="n">
        <v/>
      </c>
      <c r="AW92" s="179" t="n">
        <v/>
      </c>
      <c r="AX92" s="179" t="n">
        <v/>
      </c>
      <c r="AY92" s="179" t="n">
        <v/>
      </c>
      <c r="AZ92" s="187" t="n">
        <v/>
      </c>
      <c r="BA92" t="n">
        <v/>
      </c>
      <c r="BB92" t="inlineStr">
        <is>
          <t>100 g</t>
        </is>
      </c>
      <c r="BC92" t="inlineStr">
        <is>
          <t>Bottle</t>
        </is>
      </c>
      <c r="BD92" s="179" t="inlineStr">
        <is>
          <t>860-22-0</t>
        </is>
      </c>
      <c r="BE92" t="n">
        <v/>
      </c>
      <c r="BF92" t="n">
        <v/>
      </c>
      <c r="BG92" t="n">
        <v/>
      </c>
      <c r="BH92" t="n">
        <v/>
      </c>
      <c r="BI92" t="n">
        <v/>
      </c>
      <c r="BJ92" t="n">
        <v/>
      </c>
      <c r="BK92" t="n">
        <v/>
      </c>
      <c r="BL92" s="187" t="n">
        <v/>
      </c>
      <c r="BM92" t="inlineStr">
        <is>
          <t>Indigo carmine, 100 g</t>
        </is>
      </c>
      <c r="BN92" t="inlineStr">
        <is>
          <t>N/A</t>
        </is>
      </c>
      <c r="BO92" s="202" t="inlineStr">
        <is>
          <t>Indigo Carmine</t>
        </is>
      </c>
      <c r="BP92" s="202" t="inlineStr">
        <is>
          <t>Molecular Weight: 466.346 g/mol
Key Applications: Stain||Dye
Solubility: 10 to 50 mg/mL at 70.7° F (NTP, 1992)
Format: Dark Powder</t>
        </is>
      </c>
      <c r="BQ92" s="195" t="inlineStr">
        <is>
          <t>Hematology and Histology  Stains &amp; Dyes Stains and Dyes</t>
        </is>
      </c>
      <c r="BR92" s="197" t="n">
        <v/>
      </c>
      <c r="BS92" s="197" t="n">
        <v/>
      </c>
      <c r="BT92" s="187" t="n"/>
    </row>
    <row r="93" ht="13.35" customFormat="1" customHeight="1" s="191">
      <c r="A93" s="179" t="n">
        <v/>
      </c>
      <c r="B93" s="206" t="inlineStr">
        <is>
          <t>0215268105</t>
        </is>
      </c>
      <c r="C93" s="207" t="inlineStr">
        <is>
          <t>TEMPO, catalytic oxidant, 5 g</t>
        </is>
      </c>
      <c r="D93" t="inlineStr">
        <is>
          <t>EA</t>
        </is>
      </c>
      <c r="E93" s="208" t="n">
        <v>1</v>
      </c>
      <c r="F93" s="209" t="n">
        <v>39.52</v>
      </c>
      <c r="G93" s="204" t="n">
        <v>49.4</v>
      </c>
      <c r="H93" s="185" t="n">
        <v/>
      </c>
      <c r="I93" s="186" t="n">
        <v/>
      </c>
      <c r="J93" s="186" t="n">
        <v/>
      </c>
      <c r="K93" s="186" t="n">
        <v/>
      </c>
      <c r="L93" s="186" t="n">
        <v/>
      </c>
      <c r="M93" s="187" t="n">
        <v/>
      </c>
      <c r="N93" t="n">
        <v/>
      </c>
      <c r="O93" t="n">
        <v/>
      </c>
      <c r="P93" t="n">
        <v/>
      </c>
      <c r="Q93" s="187" t="n">
        <v/>
      </c>
      <c r="R93" s="185" t="inlineStr">
        <is>
          <t>Chemicals</t>
        </is>
      </c>
      <c r="S93" t="n">
        <v/>
      </c>
      <c r="T93" t="n">
        <v/>
      </c>
      <c r="U93" s="187" t="n">
        <v/>
      </c>
      <c r="V93" s="179" t="inlineStr">
        <is>
          <t>Y</t>
        </is>
      </c>
      <c r="W93" s="179" t="inlineStr">
        <is>
          <t>NONE</t>
        </is>
      </c>
      <c r="X93" s="179" t="inlineStr">
        <is>
          <t>2933.39.6190</t>
        </is>
      </c>
      <c r="Y93" s="197" t="inlineStr">
        <is>
          <t>IND</t>
        </is>
      </c>
      <c r="Z93" s="190" t="n">
        <v>12</v>
      </c>
      <c r="AA93" s="190" t="n">
        <v>12</v>
      </c>
      <c r="AB93" s="190" t="n">
        <v>12</v>
      </c>
      <c r="AC93" s="190" t="n">
        <v>1</v>
      </c>
      <c r="AD93" s="190" t="n">
        <v>4.911</v>
      </c>
      <c r="AE93" s="190" t="n">
        <v/>
      </c>
      <c r="AF93" s="179" t="inlineStr">
        <is>
          <t>ICE</t>
        </is>
      </c>
      <c r="AG93" s="179" t="inlineStr">
        <is>
          <t>4°C</t>
        </is>
      </c>
      <c r="AH93" s="179" t="inlineStr">
        <is>
          <t>Refrigerator</t>
        </is>
      </c>
      <c r="AI93" s="179" t="inlineStr">
        <is>
          <t>1054.0 days</t>
        </is>
      </c>
      <c r="AJ93" s="179" t="n">
        <v/>
      </c>
      <c r="AK93" s="179" t="n">
        <v/>
      </c>
      <c r="AL93" s="179" t="n">
        <v/>
      </c>
      <c r="AM93" s="179" t="n">
        <v/>
      </c>
      <c r="AN93" s="179" t="n">
        <v/>
      </c>
      <c r="AO93" s="179" t="n">
        <v/>
      </c>
      <c r="AP93" s="179" t="n">
        <v/>
      </c>
      <c r="AQ93" s="179" t="inlineStr">
        <is>
          <t>D</t>
        </is>
      </c>
      <c r="AR93" s="187" t="n">
        <v/>
      </c>
      <c r="AS93" s="179" t="inlineStr">
        <is>
          <t>No</t>
        </is>
      </c>
      <c r="AT93" s="179" t="n">
        <v/>
      </c>
      <c r="AU93" s="179" t="n">
        <v/>
      </c>
      <c r="AV93" s="179" t="n">
        <v/>
      </c>
      <c r="AW93" s="179" t="n">
        <v/>
      </c>
      <c r="AX93" s="179" t="n">
        <v/>
      </c>
      <c r="AY93" s="179" t="n">
        <v/>
      </c>
      <c r="AZ93" s="187" t="n">
        <v/>
      </c>
      <c r="BA93" t="n">
        <v/>
      </c>
      <c r="BB93" t="inlineStr">
        <is>
          <t>5 g</t>
        </is>
      </c>
      <c r="BC93" t="inlineStr">
        <is>
          <t>Bottle</t>
        </is>
      </c>
      <c r="BD93" s="179" t="inlineStr">
        <is>
          <t>2564-83-2</t>
        </is>
      </c>
      <c r="BE93" t="n">
        <v/>
      </c>
      <c r="BF93" t="n">
        <v/>
      </c>
      <c r="BG93" t="n">
        <v/>
      </c>
      <c r="BH93" t="n">
        <v/>
      </c>
      <c r="BI93" t="n">
        <v/>
      </c>
      <c r="BJ93" t="n">
        <v/>
      </c>
      <c r="BK93" t="n">
        <v/>
      </c>
      <c r="BL93" s="187" t="n">
        <v/>
      </c>
      <c r="BM93" t="inlineStr">
        <is>
          <t>TEMPO, catalytic oxidant, 5 g</t>
        </is>
      </c>
      <c r="BN93" t="inlineStr">
        <is>
          <t>N/A</t>
        </is>
      </c>
      <c r="BO93" s="202" t="inlineStr">
        <is>
          <t>TEMPO reacts preferentially with carbon-centered radicals.</t>
        </is>
      </c>
      <c r="BP93" s="202" t="inlineStr">
        <is>
          <t>Molecular Weight: 156.25
Key Applications: Catalytic oxidant in the iodobenzene diacetae oxidation of nerol to neral
Solubility: Soluble in ethanol (50 mg/mL - clear, dark orange solution).</t>
        </is>
      </c>
      <c r="BQ93" s="195" t="n">
        <v/>
      </c>
      <c r="BR93" s="197" t="n">
        <v/>
      </c>
      <c r="BS93" s="197" t="n">
        <v/>
      </c>
      <c r="BT93" s="187" t="n"/>
    </row>
    <row r="94" ht="13.35" customFormat="1" customHeight="1" s="191">
      <c r="A94" s="179" t="n">
        <v/>
      </c>
      <c r="B94" s="206" t="inlineStr">
        <is>
          <t>0215268125</t>
        </is>
      </c>
      <c r="C94" s="207" t="inlineStr">
        <is>
          <t>TEMPO, catalytic oxidant, 25 g</t>
        </is>
      </c>
      <c r="D94" t="inlineStr">
        <is>
          <t>EA</t>
        </is>
      </c>
      <c r="E94" s="208" t="n">
        <v>1</v>
      </c>
      <c r="F94" s="209" t="n">
        <v>123.28</v>
      </c>
      <c r="G94" s="204" t="n">
        <v>154.1</v>
      </c>
      <c r="H94" s="185" t="n">
        <v/>
      </c>
      <c r="I94" s="186" t="n">
        <v/>
      </c>
      <c r="J94" s="186" t="n">
        <v/>
      </c>
      <c r="K94" s="186" t="n">
        <v/>
      </c>
      <c r="L94" s="186" t="n">
        <v/>
      </c>
      <c r="M94" s="187" t="n">
        <v/>
      </c>
      <c r="N94" t="n">
        <v/>
      </c>
      <c r="O94" t="n">
        <v/>
      </c>
      <c r="P94" t="n">
        <v/>
      </c>
      <c r="Q94" s="187" t="n">
        <v/>
      </c>
      <c r="R94" s="185" t="inlineStr">
        <is>
          <t>Chemicals</t>
        </is>
      </c>
      <c r="S94" t="n">
        <v/>
      </c>
      <c r="T94" t="n">
        <v/>
      </c>
      <c r="U94" s="187" t="n">
        <v/>
      </c>
      <c r="V94" s="179" t="inlineStr">
        <is>
          <t>Y</t>
        </is>
      </c>
      <c r="W94" s="179" t="inlineStr">
        <is>
          <t>NONE</t>
        </is>
      </c>
      <c r="X94" s="179" t="inlineStr">
        <is>
          <t>2933.39.6190</t>
        </is>
      </c>
      <c r="Y94" s="197" t="inlineStr">
        <is>
          <t>IND</t>
        </is>
      </c>
      <c r="Z94" s="190" t="n">
        <v>12</v>
      </c>
      <c r="AA94" s="190" t="n">
        <v>12</v>
      </c>
      <c r="AB94" s="190" t="n">
        <v>12</v>
      </c>
      <c r="AC94" s="190" t="n">
        <v>1</v>
      </c>
      <c r="AD94" s="190" t="n">
        <v>4.955</v>
      </c>
      <c r="AE94" s="190" t="n">
        <v/>
      </c>
      <c r="AF94" s="179" t="inlineStr">
        <is>
          <t>ICE</t>
        </is>
      </c>
      <c r="AG94" s="179" t="inlineStr">
        <is>
          <t>4°C</t>
        </is>
      </c>
      <c r="AH94" s="179" t="inlineStr">
        <is>
          <t>Refrigerator</t>
        </is>
      </c>
      <c r="AI94" s="179" t="inlineStr">
        <is>
          <t>371.0 days</t>
        </is>
      </c>
      <c r="AJ94" s="179" t="n">
        <v/>
      </c>
      <c r="AK94" s="179" t="n">
        <v/>
      </c>
      <c r="AL94" s="179" t="n">
        <v/>
      </c>
      <c r="AM94" s="179" t="n">
        <v/>
      </c>
      <c r="AN94" s="179" t="n">
        <v/>
      </c>
      <c r="AO94" s="179" t="n">
        <v/>
      </c>
      <c r="AP94" s="179" t="n">
        <v/>
      </c>
      <c r="AQ94" s="179" t="inlineStr">
        <is>
          <t>D</t>
        </is>
      </c>
      <c r="AR94" s="187" t="n">
        <v/>
      </c>
      <c r="AS94" s="179" t="inlineStr">
        <is>
          <t>No</t>
        </is>
      </c>
      <c r="AT94" s="179" t="n">
        <v/>
      </c>
      <c r="AU94" s="179" t="n">
        <v/>
      </c>
      <c r="AV94" s="179" t="n">
        <v/>
      </c>
      <c r="AW94" s="179" t="n">
        <v/>
      </c>
      <c r="AX94" s="179" t="n">
        <v/>
      </c>
      <c r="AY94" s="179" t="n">
        <v/>
      </c>
      <c r="AZ94" s="187" t="n">
        <v/>
      </c>
      <c r="BA94" t="n">
        <v/>
      </c>
      <c r="BB94" t="inlineStr">
        <is>
          <t>25 g</t>
        </is>
      </c>
      <c r="BC94" t="inlineStr">
        <is>
          <t>Bottle</t>
        </is>
      </c>
      <c r="BD94" s="179" t="inlineStr">
        <is>
          <t>2564-83-2</t>
        </is>
      </c>
      <c r="BE94" t="n">
        <v/>
      </c>
      <c r="BF94" t="n">
        <v/>
      </c>
      <c r="BG94" t="n">
        <v/>
      </c>
      <c r="BH94" t="n">
        <v/>
      </c>
      <c r="BI94" t="n">
        <v/>
      </c>
      <c r="BJ94" t="n">
        <v/>
      </c>
      <c r="BK94" t="n">
        <v/>
      </c>
      <c r="BL94" s="187" t="n">
        <v/>
      </c>
      <c r="BM94" t="inlineStr">
        <is>
          <t>TEMPO, catalytic oxidant, 25 g</t>
        </is>
      </c>
      <c r="BN94" t="inlineStr">
        <is>
          <t>N/A</t>
        </is>
      </c>
      <c r="BO94" s="202" t="inlineStr">
        <is>
          <t>TEMPO reacts preferentially with carbon-centered radicals.</t>
        </is>
      </c>
      <c r="BP94" s="202" t="inlineStr">
        <is>
          <t>Molecular Weight: 156.25
Key Applications: Catalytic oxidant in the iodobenzene diacetae oxidation of nerol to neral
Solubility: Soluble in ethanol (50 mg/mL - clear, dark orange solution).</t>
        </is>
      </c>
      <c r="BQ94" s="195" t="n">
        <v/>
      </c>
      <c r="BR94" s="197" t="n">
        <v/>
      </c>
      <c r="BS94" s="197" t="n">
        <v/>
      </c>
      <c r="BT94" s="187" t="n"/>
    </row>
    <row r="95" ht="13.35" customFormat="1" customHeight="1" s="191">
      <c r="A95" s="179" t="n">
        <v/>
      </c>
      <c r="B95" s="206" t="inlineStr">
        <is>
          <t>0215269090</t>
        </is>
      </c>
      <c r="C95" s="207" t="inlineStr">
        <is>
          <t>Poly-L-lysine hydrobromide, 500 mg</t>
        </is>
      </c>
      <c r="D95" t="inlineStr">
        <is>
          <t>EA</t>
        </is>
      </c>
      <c r="E95" s="208" t="n">
        <v>1</v>
      </c>
      <c r="F95" s="209" t="n">
        <v>915.4800000000001</v>
      </c>
      <c r="G95" s="204" t="n">
        <v>1144.35</v>
      </c>
      <c r="H95" s="185" t="n">
        <v/>
      </c>
      <c r="I95" s="186" t="n">
        <v/>
      </c>
      <c r="J95" s="186" t="n">
        <v/>
      </c>
      <c r="K95" s="186" t="n">
        <v/>
      </c>
      <c r="L95" s="186" t="n">
        <v/>
      </c>
      <c r="M95" s="187" t="n">
        <v/>
      </c>
      <c r="N95" t="n">
        <v/>
      </c>
      <c r="O95" t="n">
        <v/>
      </c>
      <c r="P95" t="n">
        <v/>
      </c>
      <c r="Q95" s="187" t="n">
        <v/>
      </c>
      <c r="R95" s="185" t="inlineStr">
        <is>
          <t>Chemicals</t>
        </is>
      </c>
      <c r="S95" t="n">
        <v/>
      </c>
      <c r="T95" t="n">
        <v/>
      </c>
      <c r="U95" s="187" t="n">
        <v/>
      </c>
      <c r="V95" s="179" t="inlineStr">
        <is>
          <t>Y</t>
        </is>
      </c>
      <c r="W95" s="179" t="inlineStr">
        <is>
          <t>NONE</t>
        </is>
      </c>
      <c r="X95" s="179" t="inlineStr">
        <is>
          <t>3908.90.2000</t>
        </is>
      </c>
      <c r="Y95" s="197" t="n">
        <v/>
      </c>
      <c r="Z95" s="190" t="n">
        <v>12</v>
      </c>
      <c r="AA95" s="190" t="n">
        <v>12</v>
      </c>
      <c r="AB95" s="190" t="n">
        <v>12</v>
      </c>
      <c r="AC95" s="190" t="n">
        <v>1</v>
      </c>
      <c r="AD95" s="190" t="n">
        <v>2.4011</v>
      </c>
      <c r="AE95" s="190" t="n">
        <v/>
      </c>
      <c r="AF95" s="179" t="inlineStr">
        <is>
          <t>ICE</t>
        </is>
      </c>
      <c r="AG95" s="179" t="inlineStr">
        <is>
          <t>-20°C</t>
        </is>
      </c>
      <c r="AH95" s="179" t="inlineStr">
        <is>
          <t>Freezer</t>
        </is>
      </c>
      <c r="AI95" s="179" t="n">
        <v/>
      </c>
      <c r="AJ95" s="179" t="n">
        <v/>
      </c>
      <c r="AK95" s="179" t="n">
        <v/>
      </c>
      <c r="AL95" s="179" t="n">
        <v/>
      </c>
      <c r="AM95" s="179" t="n">
        <v/>
      </c>
      <c r="AN95" s="179" t="n">
        <v/>
      </c>
      <c r="AO95" s="179" t="n">
        <v/>
      </c>
      <c r="AP95" s="179" t="n">
        <v/>
      </c>
      <c r="AQ95" s="179" t="inlineStr">
        <is>
          <t>D</t>
        </is>
      </c>
      <c r="AR95" s="187" t="n">
        <v/>
      </c>
      <c r="AS95" s="179" t="inlineStr">
        <is>
          <t>No</t>
        </is>
      </c>
      <c r="AT95" s="179" t="n">
        <v/>
      </c>
      <c r="AU95" s="179" t="n">
        <v/>
      </c>
      <c r="AV95" s="179" t="n">
        <v/>
      </c>
      <c r="AW95" s="179" t="n">
        <v/>
      </c>
      <c r="AX95" s="179" t="n">
        <v/>
      </c>
      <c r="AY95" s="179" t="n">
        <v/>
      </c>
      <c r="AZ95" s="187" t="n">
        <v/>
      </c>
      <c r="BA95" t="n">
        <v/>
      </c>
      <c r="BB95" t="inlineStr">
        <is>
          <t>500 mg</t>
        </is>
      </c>
      <c r="BC95" t="inlineStr">
        <is>
          <t>Bottle</t>
        </is>
      </c>
      <c r="BD95" s="179" t="inlineStr">
        <is>
          <t>26124-78-7</t>
        </is>
      </c>
      <c r="BE95" t="n">
        <v/>
      </c>
      <c r="BF95" t="n">
        <v/>
      </c>
      <c r="BG95" t="n">
        <v/>
      </c>
      <c r="BH95" t="n">
        <v/>
      </c>
      <c r="BI95" t="n">
        <v/>
      </c>
      <c r="BJ95" t="n">
        <v/>
      </c>
      <c r="BK95" t="n">
        <v/>
      </c>
      <c r="BL95" s="187" t="n">
        <v/>
      </c>
      <c r="BM95" t="inlineStr">
        <is>
          <t>Poly-L-lysine hydrobromide, 500 mg</t>
        </is>
      </c>
      <c r="BN95" t="inlineStr">
        <is>
          <t>N/A</t>
        </is>
      </c>
      <c r="BO95" s="202" t="inlineStr">
        <is>
          <t>Poly-L-Lysine Hydrochloride</t>
        </is>
      </c>
      <c r="BP95" s="202" t="inlineStr">
        <is>
          <t>Key Applications: Cellular attachment factor in culture applications
Format: Powder</t>
        </is>
      </c>
      <c r="BQ95" s="195" t="inlineStr">
        <is>
          <t>Amino Acids  Biochemicals and Reagents  Homopolymers  Polyamino Acids</t>
        </is>
      </c>
      <c r="BR95" s="197" t="n">
        <v/>
      </c>
      <c r="BS95" s="197" t="n">
        <v/>
      </c>
      <c r="BT95" s="187" t="n"/>
    </row>
    <row r="96" ht="13.35" customFormat="1" customHeight="1" s="191">
      <c r="A96" s="179" t="n">
        <v/>
      </c>
      <c r="B96" s="206" t="inlineStr">
        <is>
          <t>0215394601</t>
        </is>
      </c>
      <c r="C96" s="207" t="inlineStr">
        <is>
          <t>Stachyose, tetrahydrate, 1 mg</t>
        </is>
      </c>
      <c r="D96" t="inlineStr">
        <is>
          <t>EA</t>
        </is>
      </c>
      <c r="E96" s="208" t="n">
        <v>1</v>
      </c>
      <c r="F96" s="209" t="n">
        <v>32.12</v>
      </c>
      <c r="G96" s="204" t="n">
        <v>40.15</v>
      </c>
      <c r="H96" s="185" t="n">
        <v/>
      </c>
      <c r="I96" s="186" t="n">
        <v/>
      </c>
      <c r="J96" s="186" t="n">
        <v/>
      </c>
      <c r="K96" s="186" t="n">
        <v/>
      </c>
      <c r="L96" s="186" t="n">
        <v/>
      </c>
      <c r="M96" s="187" t="n">
        <v/>
      </c>
      <c r="N96" t="n">
        <v/>
      </c>
      <c r="O96" t="n">
        <v/>
      </c>
      <c r="P96" t="n">
        <v/>
      </c>
      <c r="Q96" s="187" t="n">
        <v/>
      </c>
      <c r="R96" s="185" t="inlineStr">
        <is>
          <t>Chemicals</t>
        </is>
      </c>
      <c r="S96" t="n">
        <v/>
      </c>
      <c r="T96" t="n">
        <v/>
      </c>
      <c r="U96" s="187" t="n">
        <v/>
      </c>
      <c r="V96" s="179" t="inlineStr">
        <is>
          <t>Y</t>
        </is>
      </c>
      <c r="W96" s="179" t="inlineStr">
        <is>
          <t>NONE</t>
        </is>
      </c>
      <c r="X96" s="179" t="n">
        <v/>
      </c>
      <c r="Y96" s="197" t="n">
        <v/>
      </c>
      <c r="Z96" s="190" t="n">
        <v>7</v>
      </c>
      <c r="AA96" s="190" t="n">
        <v>4</v>
      </c>
      <c r="AB96" s="190" t="n">
        <v>5</v>
      </c>
      <c r="AC96" s="190" t="n">
        <v>0.081</v>
      </c>
      <c r="AD96" s="190" t="n">
        <v>0.4</v>
      </c>
      <c r="AE96" s="190" t="n">
        <v/>
      </c>
      <c r="AF96" s="179" t="inlineStr">
        <is>
          <t>RT</t>
        </is>
      </c>
      <c r="AG96" s="179" t="inlineStr">
        <is>
          <t>RT</t>
        </is>
      </c>
      <c r="AH96" s="179" t="inlineStr">
        <is>
          <t>N/A</t>
        </is>
      </c>
      <c r="AI96" s="179" t="n">
        <v/>
      </c>
      <c r="AJ96" s="179" t="n">
        <v/>
      </c>
      <c r="AK96" s="179" t="n">
        <v/>
      </c>
      <c r="AL96" s="179" t="n">
        <v/>
      </c>
      <c r="AM96" s="179" t="n">
        <v/>
      </c>
      <c r="AN96" s="179" t="n">
        <v/>
      </c>
      <c r="AO96" s="179" t="n">
        <v/>
      </c>
      <c r="AP96" s="179" t="n">
        <v/>
      </c>
      <c r="AQ96" s="179" t="inlineStr">
        <is>
          <t>D</t>
        </is>
      </c>
      <c r="AR96" s="187" t="n">
        <v/>
      </c>
      <c r="AS96" s="179" t="inlineStr">
        <is>
          <t>No</t>
        </is>
      </c>
      <c r="AT96" s="179" t="n">
        <v/>
      </c>
      <c r="AU96" s="179" t="n">
        <v/>
      </c>
      <c r="AV96" s="179" t="n">
        <v/>
      </c>
      <c r="AW96" s="179" t="n">
        <v/>
      </c>
      <c r="AX96" s="179" t="n">
        <v/>
      </c>
      <c r="AY96" s="179" t="n">
        <v/>
      </c>
      <c r="AZ96" s="187" t="n">
        <v/>
      </c>
      <c r="BA96" t="n">
        <v/>
      </c>
      <c r="BB96" t="inlineStr">
        <is>
          <t>1 mg</t>
        </is>
      </c>
      <c r="BC96" t="inlineStr">
        <is>
          <t>Bottle</t>
        </is>
      </c>
      <c r="BD96" s="179" t="inlineStr">
        <is>
          <t>10094-58-3</t>
        </is>
      </c>
      <c r="BE96" t="n">
        <v/>
      </c>
      <c r="BF96" t="n">
        <v/>
      </c>
      <c r="BG96" t="n">
        <v/>
      </c>
      <c r="BH96" t="n">
        <v/>
      </c>
      <c r="BI96" t="n">
        <v/>
      </c>
      <c r="BJ96" t="n">
        <v/>
      </c>
      <c r="BK96" t="n">
        <v/>
      </c>
      <c r="BL96" s="187" t="n">
        <v/>
      </c>
      <c r="BM96" t="inlineStr">
        <is>
          <t>Stachyose, tetrahydrate, 1 mg</t>
        </is>
      </c>
      <c r="BN96" t="inlineStr">
        <is>
          <t>N/A</t>
        </is>
      </c>
      <c r="BO96" s="202" t="inlineStr">
        <is>
          <t>Stachyose Tetrahydrate</t>
        </is>
      </c>
      <c r="BP96" s="202" t="inlineStr">
        <is>
          <t>Molecular Weight: 738.639 g/mol
Format: Powder</t>
        </is>
      </c>
      <c r="BQ96" s="195" t="n">
        <v/>
      </c>
      <c r="BR96" s="197" t="n">
        <v/>
      </c>
      <c r="BS96" s="197" t="n">
        <v/>
      </c>
      <c r="BT96" s="187" t="n"/>
    </row>
    <row r="97" ht="13.35" customFormat="1" customHeight="1" s="191">
      <c r="A97" s="179" t="n">
        <v/>
      </c>
      <c r="B97" s="206" t="inlineStr">
        <is>
          <t>0215394680</t>
        </is>
      </c>
      <c r="C97" s="207" t="inlineStr">
        <is>
          <t>Stachyose, tetrahydrate, 100 mg</t>
        </is>
      </c>
      <c r="D97" t="inlineStr">
        <is>
          <t>EA</t>
        </is>
      </c>
      <c r="E97" s="208" t="n">
        <v>1</v>
      </c>
      <c r="F97" s="209" t="n">
        <v>38.52</v>
      </c>
      <c r="G97" s="204" t="n">
        <v>48.15</v>
      </c>
      <c r="H97" s="185" t="n">
        <v/>
      </c>
      <c r="I97" s="186" t="n">
        <v/>
      </c>
      <c r="J97" s="186" t="n">
        <v/>
      </c>
      <c r="K97" s="186" t="n">
        <v/>
      </c>
      <c r="L97" s="186" t="n">
        <v/>
      </c>
      <c r="M97" s="187" t="n">
        <v/>
      </c>
      <c r="N97" t="n">
        <v/>
      </c>
      <c r="O97" t="n">
        <v/>
      </c>
      <c r="P97" t="n">
        <v/>
      </c>
      <c r="Q97" s="187" t="n">
        <v/>
      </c>
      <c r="R97" s="185" t="inlineStr">
        <is>
          <t>Chemicals</t>
        </is>
      </c>
      <c r="S97" t="n">
        <v/>
      </c>
      <c r="T97" t="n">
        <v/>
      </c>
      <c r="U97" s="187" t="n">
        <v/>
      </c>
      <c r="V97" s="179" t="inlineStr">
        <is>
          <t>Y</t>
        </is>
      </c>
      <c r="W97" s="179" t="inlineStr">
        <is>
          <t>NONE</t>
        </is>
      </c>
      <c r="X97" s="179" t="n">
        <v/>
      </c>
      <c r="Y97" s="197" t="n">
        <v/>
      </c>
      <c r="Z97" s="190" t="n">
        <v>7</v>
      </c>
      <c r="AA97" s="190" t="n">
        <v>4</v>
      </c>
      <c r="AB97" s="190" t="n">
        <v>5</v>
      </c>
      <c r="AC97" s="190" t="n">
        <v>0.081</v>
      </c>
      <c r="AD97" s="190" t="n">
        <v>0.4002</v>
      </c>
      <c r="AE97" s="190" t="n">
        <v/>
      </c>
      <c r="AF97" s="179" t="inlineStr">
        <is>
          <t>RT</t>
        </is>
      </c>
      <c r="AG97" s="179" t="inlineStr">
        <is>
          <t>RT</t>
        </is>
      </c>
      <c r="AH97" s="179" t="inlineStr">
        <is>
          <t>N/A</t>
        </is>
      </c>
      <c r="AI97" s="179" t="inlineStr">
        <is>
          <t>1456.0 days</t>
        </is>
      </c>
      <c r="AJ97" s="179" t="n">
        <v/>
      </c>
      <c r="AK97" s="179" t="n">
        <v/>
      </c>
      <c r="AL97" s="179" t="n">
        <v/>
      </c>
      <c r="AM97" s="179" t="n">
        <v/>
      </c>
      <c r="AN97" s="179" t="n">
        <v/>
      </c>
      <c r="AO97" s="179" t="n">
        <v/>
      </c>
      <c r="AP97" s="179" t="n">
        <v/>
      </c>
      <c r="AQ97" s="179" t="inlineStr">
        <is>
          <t>D</t>
        </is>
      </c>
      <c r="AR97" s="187" t="n">
        <v/>
      </c>
      <c r="AS97" s="179" t="inlineStr">
        <is>
          <t>No</t>
        </is>
      </c>
      <c r="AT97" s="179" t="n">
        <v/>
      </c>
      <c r="AU97" s="179" t="n">
        <v/>
      </c>
      <c r="AV97" s="179" t="n">
        <v/>
      </c>
      <c r="AW97" s="179" t="n">
        <v/>
      </c>
      <c r="AX97" s="179" t="n">
        <v/>
      </c>
      <c r="AY97" s="179" t="n">
        <v/>
      </c>
      <c r="AZ97" s="187" t="n">
        <v/>
      </c>
      <c r="BA97" t="n">
        <v/>
      </c>
      <c r="BB97" t="inlineStr">
        <is>
          <t>100 mg</t>
        </is>
      </c>
      <c r="BC97" t="inlineStr">
        <is>
          <t>Bottle</t>
        </is>
      </c>
      <c r="BD97" s="179" t="inlineStr">
        <is>
          <t>10094-58-3</t>
        </is>
      </c>
      <c r="BE97" t="n">
        <v/>
      </c>
      <c r="BF97" t="n">
        <v/>
      </c>
      <c r="BG97" t="n">
        <v/>
      </c>
      <c r="BH97" t="n">
        <v/>
      </c>
      <c r="BI97" t="n">
        <v/>
      </c>
      <c r="BJ97" t="n">
        <v/>
      </c>
      <c r="BK97" t="n">
        <v/>
      </c>
      <c r="BL97" s="187" t="n">
        <v/>
      </c>
      <c r="BM97" t="inlineStr">
        <is>
          <t>Stachyose, tetrahydrate, 100 mg</t>
        </is>
      </c>
      <c r="BN97" t="inlineStr">
        <is>
          <t>N/A</t>
        </is>
      </c>
      <c r="BO97" s="202" t="inlineStr">
        <is>
          <t>Stachyose Tetrahydrate</t>
        </is>
      </c>
      <c r="BP97" s="202" t="inlineStr">
        <is>
          <t>Molecular Weight: 738.639 g/mol
Format: Powder</t>
        </is>
      </c>
      <c r="BQ97" s="195" t="n">
        <v/>
      </c>
      <c r="BR97" s="197" t="n">
        <v/>
      </c>
      <c r="BS97" s="197" t="n">
        <v/>
      </c>
      <c r="BT97" s="187" t="n"/>
    </row>
    <row r="98" ht="13.35" customFormat="1" customHeight="1" s="191">
      <c r="A98" s="179" t="n">
        <v/>
      </c>
      <c r="B98" s="211" t="inlineStr">
        <is>
          <t>0215394690</t>
        </is>
      </c>
      <c r="C98" s="207" t="inlineStr">
        <is>
          <t>Stachyose, tetrahydrate, 500 mg</t>
        </is>
      </c>
      <c r="D98" t="inlineStr">
        <is>
          <t>EA</t>
        </is>
      </c>
      <c r="E98" s="208" t="n">
        <v>1</v>
      </c>
      <c r="F98" s="209" t="n">
        <v>73.92</v>
      </c>
      <c r="G98" s="204" t="n">
        <v>92.40000000000001</v>
      </c>
      <c r="H98" s="185" t="n">
        <v/>
      </c>
      <c r="I98" s="186" t="n">
        <v/>
      </c>
      <c r="J98" s="186" t="n">
        <v/>
      </c>
      <c r="K98" s="186" t="n">
        <v/>
      </c>
      <c r="L98" s="186" t="n">
        <v/>
      </c>
      <c r="M98" s="187" t="n">
        <v/>
      </c>
      <c r="N98" t="n">
        <v/>
      </c>
      <c r="O98" t="n">
        <v/>
      </c>
      <c r="P98" t="n">
        <v/>
      </c>
      <c r="Q98" s="187" t="n">
        <v/>
      </c>
      <c r="R98" s="185" t="inlineStr">
        <is>
          <t>Chemicals</t>
        </is>
      </c>
      <c r="S98" t="n">
        <v/>
      </c>
      <c r="T98" t="n">
        <v/>
      </c>
      <c r="U98" s="187" t="n">
        <v/>
      </c>
      <c r="V98" s="179" t="inlineStr">
        <is>
          <t>Y</t>
        </is>
      </c>
      <c r="W98" s="179" t="inlineStr">
        <is>
          <t>NONE</t>
        </is>
      </c>
      <c r="X98" s="179" t="n">
        <v/>
      </c>
      <c r="Y98" s="197" t="n">
        <v/>
      </c>
      <c r="Z98" s="190" t="n">
        <v>7</v>
      </c>
      <c r="AA98" s="190" t="n">
        <v>4</v>
      </c>
      <c r="AB98" s="190" t="n">
        <v>5</v>
      </c>
      <c r="AC98" s="190" t="n">
        <v>0.081</v>
      </c>
      <c r="AD98" s="190" t="n">
        <v>0.4011</v>
      </c>
      <c r="AE98" s="190" t="n">
        <v/>
      </c>
      <c r="AF98" s="179" t="inlineStr">
        <is>
          <t>RT</t>
        </is>
      </c>
      <c r="AG98" s="179" t="inlineStr">
        <is>
          <t>RT</t>
        </is>
      </c>
      <c r="AH98" s="179" t="inlineStr">
        <is>
          <t>N/A</t>
        </is>
      </c>
      <c r="AI98" s="179" t="inlineStr">
        <is>
          <t>1456.0 days</t>
        </is>
      </c>
      <c r="AJ98" s="179" t="n">
        <v/>
      </c>
      <c r="AK98" s="179" t="n">
        <v/>
      </c>
      <c r="AL98" s="179" t="n">
        <v/>
      </c>
      <c r="AM98" s="179" t="n">
        <v/>
      </c>
      <c r="AN98" s="179" t="n">
        <v/>
      </c>
      <c r="AO98" s="179" t="n">
        <v/>
      </c>
      <c r="AP98" s="179" t="n">
        <v/>
      </c>
      <c r="AQ98" s="179" t="inlineStr">
        <is>
          <t>D</t>
        </is>
      </c>
      <c r="AR98" s="187" t="n">
        <v/>
      </c>
      <c r="AS98" s="179" t="inlineStr">
        <is>
          <t>No</t>
        </is>
      </c>
      <c r="AT98" s="179" t="n">
        <v/>
      </c>
      <c r="AU98" s="179" t="n">
        <v/>
      </c>
      <c r="AV98" s="179" t="n">
        <v/>
      </c>
      <c r="AW98" s="179" t="n">
        <v/>
      </c>
      <c r="AX98" s="179" t="n">
        <v/>
      </c>
      <c r="AY98" s="179" t="n">
        <v/>
      </c>
      <c r="AZ98" s="187" t="n">
        <v/>
      </c>
      <c r="BA98" t="n">
        <v/>
      </c>
      <c r="BB98" t="inlineStr">
        <is>
          <t>500 mg</t>
        </is>
      </c>
      <c r="BC98" t="inlineStr">
        <is>
          <t>Bottle</t>
        </is>
      </c>
      <c r="BD98" s="179" t="inlineStr">
        <is>
          <t>10094-58-3</t>
        </is>
      </c>
      <c r="BE98" t="n">
        <v/>
      </c>
      <c r="BF98" t="n">
        <v/>
      </c>
      <c r="BG98" t="n">
        <v/>
      </c>
      <c r="BH98" t="n">
        <v/>
      </c>
      <c r="BI98" t="n">
        <v/>
      </c>
      <c r="BJ98" t="n">
        <v/>
      </c>
      <c r="BK98" t="n">
        <v/>
      </c>
      <c r="BL98" s="187" t="n">
        <v/>
      </c>
      <c r="BM98" t="inlineStr">
        <is>
          <t>Stachyose, tetrahydrate, 500 mg</t>
        </is>
      </c>
      <c r="BN98" t="inlineStr">
        <is>
          <t>N/A</t>
        </is>
      </c>
      <c r="BO98" s="202" t="inlineStr">
        <is>
          <t>Stachyose Tetrahydrate</t>
        </is>
      </c>
      <c r="BP98" s="202" t="inlineStr">
        <is>
          <t>Molecular Weight: 738.639 g/mol
Format: Powder</t>
        </is>
      </c>
      <c r="BQ98" s="195" t="n">
        <v/>
      </c>
      <c r="BR98" s="197" t="n">
        <v/>
      </c>
      <c r="BS98" s="197" t="n">
        <v/>
      </c>
      <c r="BT98" s="187" t="n"/>
    </row>
    <row r="99" ht="13.35" customFormat="1" customHeight="1" s="191">
      <c r="A99" s="179" t="n">
        <v/>
      </c>
      <c r="B99" s="206" t="inlineStr">
        <is>
          <t>0215394691</t>
        </is>
      </c>
      <c r="C99" s="207" t="inlineStr">
        <is>
          <t>Stachyose, tetrahydrate, 1 g</t>
        </is>
      </c>
      <c r="D99" t="inlineStr">
        <is>
          <t>EA</t>
        </is>
      </c>
      <c r="E99" s="208" t="n">
        <v>1</v>
      </c>
      <c r="F99" s="209" t="n">
        <v>128.56</v>
      </c>
      <c r="G99" s="204" t="n">
        <v>160.7</v>
      </c>
      <c r="H99" s="185" t="n">
        <v/>
      </c>
      <c r="I99" s="186" t="n">
        <v/>
      </c>
      <c r="J99" s="186" t="n">
        <v/>
      </c>
      <c r="K99" s="186" t="n">
        <v/>
      </c>
      <c r="L99" s="186" t="n">
        <v/>
      </c>
      <c r="M99" s="187" t="n">
        <v/>
      </c>
      <c r="N99" t="n">
        <v/>
      </c>
      <c r="O99" t="n">
        <v/>
      </c>
      <c r="P99" t="n">
        <v/>
      </c>
      <c r="Q99" s="187" t="n">
        <v/>
      </c>
      <c r="R99" s="185" t="inlineStr">
        <is>
          <t>Chemicals</t>
        </is>
      </c>
      <c r="S99" t="n">
        <v/>
      </c>
      <c r="T99" t="n">
        <v/>
      </c>
      <c r="U99" s="187" t="n">
        <v/>
      </c>
      <c r="V99" s="179" t="inlineStr">
        <is>
          <t>Y</t>
        </is>
      </c>
      <c r="W99" s="179" t="inlineStr">
        <is>
          <t>NONE</t>
        </is>
      </c>
      <c r="X99" s="179" t="n">
        <v/>
      </c>
      <c r="Y99" s="197" t="n">
        <v/>
      </c>
      <c r="Z99" s="190" t="n">
        <v>7</v>
      </c>
      <c r="AA99" s="190" t="n">
        <v>4</v>
      </c>
      <c r="AB99" s="190" t="n">
        <v>5</v>
      </c>
      <c r="AC99" s="190" t="n">
        <v>0.081</v>
      </c>
      <c r="AD99" s="190" t="n">
        <v>0.4022</v>
      </c>
      <c r="AE99" s="190" t="n">
        <v/>
      </c>
      <c r="AF99" s="179" t="inlineStr">
        <is>
          <t>RT</t>
        </is>
      </c>
      <c r="AG99" s="179" t="inlineStr">
        <is>
          <t>RT</t>
        </is>
      </c>
      <c r="AH99" s="179" t="inlineStr">
        <is>
          <t>N/A</t>
        </is>
      </c>
      <c r="AI99" s="179" t="inlineStr">
        <is>
          <t>867.0 days</t>
        </is>
      </c>
      <c r="AJ99" s="179" t="n">
        <v/>
      </c>
      <c r="AK99" s="179" t="n">
        <v/>
      </c>
      <c r="AL99" s="179" t="n">
        <v/>
      </c>
      <c r="AM99" s="179" t="n">
        <v/>
      </c>
      <c r="AN99" s="179" t="n">
        <v/>
      </c>
      <c r="AO99" s="179" t="n">
        <v/>
      </c>
      <c r="AP99" s="179" t="n">
        <v/>
      </c>
      <c r="AQ99" s="179" t="inlineStr">
        <is>
          <t>D</t>
        </is>
      </c>
      <c r="AR99" s="187" t="n">
        <v/>
      </c>
      <c r="AS99" s="179" t="inlineStr">
        <is>
          <t>No</t>
        </is>
      </c>
      <c r="AT99" s="179" t="n">
        <v/>
      </c>
      <c r="AU99" s="179" t="n">
        <v/>
      </c>
      <c r="AV99" s="179" t="n">
        <v/>
      </c>
      <c r="AW99" s="179" t="n">
        <v/>
      </c>
      <c r="AX99" s="179" t="n">
        <v/>
      </c>
      <c r="AY99" s="179" t="n">
        <v/>
      </c>
      <c r="AZ99" s="187" t="n">
        <v/>
      </c>
      <c r="BA99" t="n">
        <v/>
      </c>
      <c r="BB99" t="inlineStr">
        <is>
          <t>1 g</t>
        </is>
      </c>
      <c r="BC99" t="inlineStr">
        <is>
          <t>Bottle</t>
        </is>
      </c>
      <c r="BD99" s="179" t="inlineStr">
        <is>
          <t>10094-58-3</t>
        </is>
      </c>
      <c r="BE99" t="n">
        <v/>
      </c>
      <c r="BF99" t="n">
        <v/>
      </c>
      <c r="BG99" t="n">
        <v/>
      </c>
      <c r="BH99" t="n">
        <v/>
      </c>
      <c r="BI99" t="n">
        <v/>
      </c>
      <c r="BJ99" t="n">
        <v/>
      </c>
      <c r="BK99" t="n">
        <v/>
      </c>
      <c r="BL99" s="187" t="n">
        <v/>
      </c>
      <c r="BM99" t="inlineStr">
        <is>
          <t>Stachyose, tetrahydrate, 1 g</t>
        </is>
      </c>
      <c r="BN99" t="inlineStr">
        <is>
          <t>N/A</t>
        </is>
      </c>
      <c r="BO99" s="202" t="inlineStr">
        <is>
          <t>Stachyose Tetrahydrate</t>
        </is>
      </c>
      <c r="BP99" s="202" t="inlineStr">
        <is>
          <t>Molecular Weight: 738.639 g/mol
Format: Powder</t>
        </is>
      </c>
      <c r="BQ99" s="195" t="n">
        <v/>
      </c>
      <c r="BR99" s="197" t="n">
        <v/>
      </c>
      <c r="BS99" s="197" t="n">
        <v/>
      </c>
      <c r="BT99" s="187" t="n"/>
    </row>
    <row r="100" ht="13.35" customFormat="1" customHeight="1" s="191">
      <c r="A100" s="179" t="n">
        <v/>
      </c>
      <c r="B100" s="206" t="inlineStr">
        <is>
          <t>02154263.2</t>
        </is>
      </c>
      <c r="C100" s="207" t="inlineStr">
        <is>
          <t>Bumetanide, 250 mg</t>
        </is>
      </c>
      <c r="D100" t="inlineStr">
        <is>
          <t>EA</t>
        </is>
      </c>
      <c r="E100" s="208" t="n">
        <v>1</v>
      </c>
      <c r="F100" s="209" t="n">
        <v>56.72000000000001</v>
      </c>
      <c r="G100" s="204" t="n">
        <v>70.90000000000001</v>
      </c>
      <c r="H100" s="185" t="n">
        <v/>
      </c>
      <c r="I100" s="186" t="n">
        <v/>
      </c>
      <c r="J100" s="186" t="n">
        <v/>
      </c>
      <c r="K100" s="186" t="n">
        <v/>
      </c>
      <c r="L100" s="186" t="n">
        <v/>
      </c>
      <c r="M100" s="187" t="n">
        <v/>
      </c>
      <c r="N100" t="n">
        <v/>
      </c>
      <c r="O100" t="n">
        <v/>
      </c>
      <c r="P100" t="n">
        <v/>
      </c>
      <c r="Q100" s="187" t="n">
        <v/>
      </c>
      <c r="R100" s="185" t="inlineStr">
        <is>
          <t>Chemicals</t>
        </is>
      </c>
      <c r="S100" t="n">
        <v/>
      </c>
      <c r="T100" t="n">
        <v/>
      </c>
      <c r="U100" s="187" t="n">
        <v/>
      </c>
      <c r="V100" s="179" t="inlineStr">
        <is>
          <t>Y</t>
        </is>
      </c>
      <c r="W100" s="179" t="inlineStr">
        <is>
          <t>NONE</t>
        </is>
      </c>
      <c r="X100" s="179" t="inlineStr">
        <is>
          <t>2935.00.6000</t>
        </is>
      </c>
      <c r="Y100" s="197" t="n">
        <v/>
      </c>
      <c r="Z100" s="190" t="n">
        <v>12</v>
      </c>
      <c r="AA100" s="190" t="n">
        <v>12</v>
      </c>
      <c r="AB100" s="190" t="n">
        <v>12</v>
      </c>
      <c r="AC100" s="190" t="n">
        <v>1</v>
      </c>
      <c r="AD100" s="190" t="n">
        <v>2.4006</v>
      </c>
      <c r="AE100" s="190" t="n">
        <v/>
      </c>
      <c r="AF100" s="179" t="inlineStr">
        <is>
          <t>ICE</t>
        </is>
      </c>
      <c r="AG100" s="179" t="inlineStr">
        <is>
          <t>4°C</t>
        </is>
      </c>
      <c r="AH100" s="179" t="inlineStr">
        <is>
          <t>Refrigerator</t>
        </is>
      </c>
      <c r="AI100" s="179" t="inlineStr">
        <is>
          <t>1094.0 days</t>
        </is>
      </c>
      <c r="AJ100" s="179" t="n">
        <v/>
      </c>
      <c r="AK100" s="179" t="n">
        <v/>
      </c>
      <c r="AL100" s="179" t="n">
        <v/>
      </c>
      <c r="AM100" s="179" t="n">
        <v/>
      </c>
      <c r="AN100" s="179" t="n">
        <v/>
      </c>
      <c r="AO100" s="179" t="n">
        <v/>
      </c>
      <c r="AP100" s="179" t="n">
        <v/>
      </c>
      <c r="AQ100" s="179" t="inlineStr">
        <is>
          <t>D</t>
        </is>
      </c>
      <c r="AR100" s="187" t="n">
        <v/>
      </c>
      <c r="AS100" s="179" t="inlineStr">
        <is>
          <t>No</t>
        </is>
      </c>
      <c r="AT100" s="179" t="n">
        <v/>
      </c>
      <c r="AU100" s="179" t="n">
        <v/>
      </c>
      <c r="AV100" s="179" t="n">
        <v/>
      </c>
      <c r="AW100" s="179" t="n">
        <v/>
      </c>
      <c r="AX100" s="179" t="n">
        <v/>
      </c>
      <c r="AY100" s="179" t="n">
        <v/>
      </c>
      <c r="AZ100" s="187" t="n">
        <v/>
      </c>
      <c r="BA100" t="n">
        <v/>
      </c>
      <c r="BB100" t="inlineStr">
        <is>
          <t>250 mg</t>
        </is>
      </c>
      <c r="BC100" t="inlineStr">
        <is>
          <t>Bottle</t>
        </is>
      </c>
      <c r="BD100" s="179" t="inlineStr">
        <is>
          <t>28395-03-1</t>
        </is>
      </c>
      <c r="BE100" t="n">
        <v/>
      </c>
      <c r="BF100" t="n">
        <v/>
      </c>
      <c r="BG100" t="n">
        <v/>
      </c>
      <c r="BH100" t="n">
        <v/>
      </c>
      <c r="BI100" t="n">
        <v/>
      </c>
      <c r="BJ100" t="n">
        <v/>
      </c>
      <c r="BK100" t="n">
        <v/>
      </c>
      <c r="BL100" s="187" t="n">
        <v/>
      </c>
      <c r="BM100" t="inlineStr">
        <is>
          <t>Bumetanide, 250 mg</t>
        </is>
      </c>
      <c r="BN100" t="inlineStr">
        <is>
          <t>N/A</t>
        </is>
      </c>
      <c r="BO100" s="202" t="inlineStr">
        <is>
          <t>Bumetanide</t>
        </is>
      </c>
      <c r="BP100" s="202" t="inlineStr">
        <is>
          <t>Purity: 99%
Molecular Weight: 364.416 g/mol
Solubility: &amp;gt;54.7 [ug/mL]
Format: Powder</t>
        </is>
      </c>
      <c r="BQ100" s="195" t="inlineStr">
        <is>
          <t>Approved Therapeutics/Drug Candidates  B  Bioactive Small Molecules  Cell Biology  Cell Signaling and Neuroscience  Ion Channels  Ion Pump Inhibitors  Monovalent Ion Channels  Roche  Validus  Voltage-gated Ion Channels</t>
        </is>
      </c>
      <c r="BR100" s="197" t="n">
        <v/>
      </c>
      <c r="BS100" s="197" t="n">
        <v/>
      </c>
      <c r="BT100" s="187" t="n"/>
    </row>
    <row r="101" ht="13.35" customFormat="1" customHeight="1" s="191">
      <c r="A101" s="179" t="n">
        <v/>
      </c>
      <c r="B101" s="206" t="inlineStr">
        <is>
          <t>0215457180</t>
        </is>
      </c>
      <c r="C101" s="207" t="inlineStr">
        <is>
          <t>Epidermal growth factor, human, recombin</t>
        </is>
      </c>
      <c r="D101" t="inlineStr">
        <is>
          <t>EA</t>
        </is>
      </c>
      <c r="E101" s="208" t="n">
        <v>1</v>
      </c>
      <c r="F101" s="209" t="n">
        <v>182.84</v>
      </c>
      <c r="G101" s="204" t="n">
        <v>228.55</v>
      </c>
      <c r="H101" s="185" t="n">
        <v/>
      </c>
      <c r="I101" s="186" t="n">
        <v/>
      </c>
      <c r="J101" s="186" t="n">
        <v/>
      </c>
      <c r="K101" s="186" t="n">
        <v/>
      </c>
      <c r="L101" s="186" t="n">
        <v/>
      </c>
      <c r="M101" s="187" t="n">
        <v/>
      </c>
      <c r="N101" t="n">
        <v/>
      </c>
      <c r="O101" t="n">
        <v/>
      </c>
      <c r="P101" t="n">
        <v/>
      </c>
      <c r="Q101" s="187" t="n">
        <v/>
      </c>
      <c r="R101" s="185" t="inlineStr">
        <is>
          <t>Chemicals</t>
        </is>
      </c>
      <c r="S101" t="n">
        <v/>
      </c>
      <c r="T101" t="n">
        <v/>
      </c>
      <c r="U101" s="187" t="n">
        <v/>
      </c>
      <c r="V101" s="179" t="inlineStr">
        <is>
          <t>Y</t>
        </is>
      </c>
      <c r="W101" s="179" t="inlineStr">
        <is>
          <t>NONE</t>
        </is>
      </c>
      <c r="X101" s="179" t="inlineStr">
        <is>
          <t>3822.00.0002</t>
        </is>
      </c>
      <c r="Y101" s="197" t="inlineStr">
        <is>
          <t>ISR</t>
        </is>
      </c>
      <c r="Z101" s="190" t="n">
        <v>12</v>
      </c>
      <c r="AA101" s="190" t="n">
        <v>12</v>
      </c>
      <c r="AB101" s="190" t="n">
        <v>12</v>
      </c>
      <c r="AC101" s="190" t="n">
        <v>1</v>
      </c>
      <c r="AD101" s="190" t="n">
        <v>2.4</v>
      </c>
      <c r="AE101" s="190" t="n">
        <v/>
      </c>
      <c r="AF101" s="179" t="inlineStr">
        <is>
          <t>ICE</t>
        </is>
      </c>
      <c r="AG101" s="179" t="inlineStr">
        <is>
          <t>-20°C</t>
        </is>
      </c>
      <c r="AH101" s="179" t="inlineStr">
        <is>
          <t>Freezer</t>
        </is>
      </c>
      <c r="AI101" s="179" t="inlineStr">
        <is>
          <t>1344.0 days</t>
        </is>
      </c>
      <c r="AJ101" s="179" t="n">
        <v/>
      </c>
      <c r="AK101" s="179" t="n">
        <v/>
      </c>
      <c r="AL101" s="179" t="n">
        <v/>
      </c>
      <c r="AM101" s="179" t="n">
        <v/>
      </c>
      <c r="AN101" s="179" t="n">
        <v/>
      </c>
      <c r="AO101" s="179" t="n">
        <v/>
      </c>
      <c r="AP101" s="179" t="n">
        <v/>
      </c>
      <c r="AQ101" s="179" t="inlineStr">
        <is>
          <t>D</t>
        </is>
      </c>
      <c r="AR101" s="187" t="n">
        <v/>
      </c>
      <c r="AS101" s="179" t="inlineStr">
        <is>
          <t>No</t>
        </is>
      </c>
      <c r="AT101" s="179" t="n">
        <v/>
      </c>
      <c r="AU101" s="179" t="n">
        <v/>
      </c>
      <c r="AV101" s="179" t="n">
        <v/>
      </c>
      <c r="AW101" s="179" t="n">
        <v/>
      </c>
      <c r="AX101" s="179" t="n">
        <v/>
      </c>
      <c r="AY101" s="179" t="n">
        <v/>
      </c>
      <c r="AZ101" s="187" t="n">
        <v/>
      </c>
      <c r="BA101" t="n">
        <v/>
      </c>
      <c r="BB101" t="inlineStr">
        <is>
          <t>100 μg</t>
        </is>
      </c>
      <c r="BC101" t="inlineStr">
        <is>
          <t>Bottle</t>
        </is>
      </c>
      <c r="BD101" s="179" t="inlineStr">
        <is>
          <t>62229-50-9</t>
        </is>
      </c>
      <c r="BE101" t="n">
        <v/>
      </c>
      <c r="BF101" t="n">
        <v/>
      </c>
      <c r="BG101" t="n">
        <v/>
      </c>
      <c r="BH101" t="n">
        <v/>
      </c>
      <c r="BI101" t="n">
        <v/>
      </c>
      <c r="BJ101" t="n">
        <v/>
      </c>
      <c r="BK101" t="n">
        <v/>
      </c>
      <c r="BL101" s="187" t="n">
        <v/>
      </c>
      <c r="BM101" t="inlineStr">
        <is>
          <t>Epidermal growth factor, human, recombin</t>
        </is>
      </c>
      <c r="BN101" t="inlineStr">
        <is>
          <t>N/A</t>
        </is>
      </c>
      <c r="BO101" s="202" t="inlineStr">
        <is>
          <t>Epidermal Growth Factor, Human, Recombinant</t>
        </is>
      </c>
      <c r="BP101" s="202" t="inlineStr">
        <is>
          <t>Purity: 98%
Molecular Weight: 6045.723 g/mol
Key Applications: Cell culture
Source: E.coli
Format: Lyophilized powder</t>
        </is>
      </c>
      <c r="BQ101" s="195" t="inlineStr">
        <is>
          <t>Cell Biology  Cytokines  Growth Factors and Chemokines for Stem Cell Differentiation  Growth Factors  Embryonic Stem Cell Biology Growth Factors  Mesenchymal Stem Cell Biology  Stem Cell Biology  Stem Cell Differentiation  Stem Cell Expansion</t>
        </is>
      </c>
      <c r="BR101" s="197" t="n">
        <v/>
      </c>
      <c r="BS101" s="197" t="n">
        <v/>
      </c>
      <c r="BT101" s="187" t="n"/>
    </row>
    <row r="102" ht="13.35" customFormat="1" customHeight="1" s="191">
      <c r="A102" s="179" t="n">
        <v/>
      </c>
      <c r="B102" s="206" t="inlineStr">
        <is>
          <t>0215485580</t>
        </is>
      </c>
      <c r="C102" s="207" t="inlineStr">
        <is>
          <t>Biebrich Scarlet, 100 g</t>
        </is>
      </c>
      <c r="D102" t="inlineStr">
        <is>
          <t>EA</t>
        </is>
      </c>
      <c r="E102" s="208" t="n">
        <v>1</v>
      </c>
      <c r="F102" s="209" t="n">
        <v>62.92000000000001</v>
      </c>
      <c r="G102" s="204" t="n">
        <v>78.65000000000001</v>
      </c>
      <c r="H102" s="185" t="n">
        <v/>
      </c>
      <c r="I102" s="186" t="n">
        <v/>
      </c>
      <c r="J102" s="186" t="n">
        <v/>
      </c>
      <c r="K102" s="186" t="n">
        <v/>
      </c>
      <c r="L102" s="186" t="n">
        <v/>
      </c>
      <c r="M102" s="187" t="n">
        <v/>
      </c>
      <c r="N102" t="n">
        <v/>
      </c>
      <c r="O102" t="n">
        <v/>
      </c>
      <c r="P102" t="n">
        <v/>
      </c>
      <c r="Q102" s="187" t="n">
        <v/>
      </c>
      <c r="R102" s="185" t="inlineStr">
        <is>
          <t>Chemicals</t>
        </is>
      </c>
      <c r="S102" t="n">
        <v/>
      </c>
      <c r="T102" t="n">
        <v/>
      </c>
      <c r="U102" s="187" t="n">
        <v/>
      </c>
      <c r="V102" s="179" t="inlineStr">
        <is>
          <t>Y</t>
        </is>
      </c>
      <c r="W102" s="179" t="inlineStr">
        <is>
          <t>NONE</t>
        </is>
      </c>
      <c r="X102" s="179" t="inlineStr">
        <is>
          <t>3204.12.5090</t>
        </is>
      </c>
      <c r="Y102" s="197" t="inlineStr">
        <is>
          <t>IND</t>
        </is>
      </c>
      <c r="Z102" s="190" t="n">
        <v>12</v>
      </c>
      <c r="AA102" s="190" t="n">
        <v>7</v>
      </c>
      <c r="AB102" s="190" t="n">
        <v>5</v>
      </c>
      <c r="AC102" s="190" t="n">
        <v>0.243</v>
      </c>
      <c r="AD102" s="190" t="n">
        <v>0.62</v>
      </c>
      <c r="AE102" s="190" t="n">
        <v/>
      </c>
      <c r="AF102" s="179" t="inlineStr">
        <is>
          <t>RT</t>
        </is>
      </c>
      <c r="AG102" s="179" t="inlineStr">
        <is>
          <t>RT</t>
        </is>
      </c>
      <c r="AH102" s="179" t="inlineStr">
        <is>
          <t>N/A</t>
        </is>
      </c>
      <c r="AI102" s="179" t="inlineStr">
        <is>
          <t>1786.0 days</t>
        </is>
      </c>
      <c r="AJ102" s="179" t="n">
        <v/>
      </c>
      <c r="AK102" s="179" t="n">
        <v/>
      </c>
      <c r="AL102" s="179" t="n">
        <v/>
      </c>
      <c r="AM102" s="179" t="n">
        <v/>
      </c>
      <c r="AN102" s="179" t="n">
        <v/>
      </c>
      <c r="AO102" s="179" t="n">
        <v/>
      </c>
      <c r="AP102" s="179" t="n">
        <v/>
      </c>
      <c r="AQ102" s="179" t="inlineStr">
        <is>
          <t>D</t>
        </is>
      </c>
      <c r="AR102" s="187" t="n">
        <v/>
      </c>
      <c r="AS102" s="179" t="inlineStr">
        <is>
          <t>No</t>
        </is>
      </c>
      <c r="AT102" s="179" t="n">
        <v/>
      </c>
      <c r="AU102" s="179" t="n">
        <v/>
      </c>
      <c r="AV102" s="179" t="n">
        <v/>
      </c>
      <c r="AW102" s="179" t="n">
        <v/>
      </c>
      <c r="AX102" s="179" t="n">
        <v/>
      </c>
      <c r="AY102" s="179" t="n">
        <v/>
      </c>
      <c r="AZ102" s="187" t="n">
        <v/>
      </c>
      <c r="BA102" t="n">
        <v/>
      </c>
      <c r="BB102" t="inlineStr">
        <is>
          <t>100 g</t>
        </is>
      </c>
      <c r="BC102" t="inlineStr">
        <is>
          <t>Bottle</t>
        </is>
      </c>
      <c r="BD102" s="179" t="inlineStr">
        <is>
          <t>4196-99-0</t>
        </is>
      </c>
      <c r="BE102" t="n">
        <v/>
      </c>
      <c r="BF102" t="n">
        <v/>
      </c>
      <c r="BG102" t="n">
        <v/>
      </c>
      <c r="BH102" t="n">
        <v/>
      </c>
      <c r="BI102" t="n">
        <v/>
      </c>
      <c r="BJ102" t="n">
        <v/>
      </c>
      <c r="BK102" t="n">
        <v/>
      </c>
      <c r="BL102" s="187" t="n">
        <v/>
      </c>
      <c r="BM102" t="inlineStr">
        <is>
          <t>Biebrich Scarlet, 100 g</t>
        </is>
      </c>
      <c r="BN102" t="inlineStr">
        <is>
          <t>N/A</t>
        </is>
      </c>
      <c r="BO102" s="202" t="inlineStr">
        <is>
          <t>Biebrich Scarlet</t>
        </is>
      </c>
      <c r="BP102" s="202" t="inlineStr">
        <is>
          <t>Molecular Weight: 556.475 g/mol
Format: Powder</t>
        </is>
      </c>
      <c r="BQ102" s="195" t="inlineStr">
        <is>
          <t>Cell Biology  Hematology and Histology  Stains and Dyes</t>
        </is>
      </c>
      <c r="BR102" s="197" t="n">
        <v/>
      </c>
      <c r="BS102" s="197" t="n">
        <v/>
      </c>
      <c r="BT102" s="187" t="n"/>
    </row>
    <row r="103" ht="13.35" customFormat="1" customHeight="1" s="191">
      <c r="A103" s="179" t="n">
        <v/>
      </c>
      <c r="B103" s="206" t="inlineStr">
        <is>
          <t>0215624380</t>
        </is>
      </c>
      <c r="C103" s="207" t="inlineStr">
        <is>
          <t>Phosphotungstic acid, hydrate, 100 g</t>
        </is>
      </c>
      <c r="D103" t="inlineStr">
        <is>
          <t>EA</t>
        </is>
      </c>
      <c r="E103" s="208" t="n">
        <v>1</v>
      </c>
      <c r="F103" s="209" t="n">
        <v>168.08</v>
      </c>
      <c r="G103" s="204" t="n">
        <v>210.1</v>
      </c>
      <c r="H103" s="185" t="n">
        <v/>
      </c>
      <c r="I103" s="186" t="n">
        <v/>
      </c>
      <c r="J103" s="186" t="n">
        <v/>
      </c>
      <c r="K103" s="186" t="n">
        <v/>
      </c>
      <c r="L103" s="186" t="n">
        <v/>
      </c>
      <c r="M103" s="187" t="n">
        <v/>
      </c>
      <c r="N103" t="n">
        <v/>
      </c>
      <c r="O103" t="n">
        <v/>
      </c>
      <c r="P103" t="n">
        <v/>
      </c>
      <c r="Q103" s="187" t="n">
        <v/>
      </c>
      <c r="R103" s="185" t="inlineStr">
        <is>
          <t>Chemicals</t>
        </is>
      </c>
      <c r="S103" t="n">
        <v/>
      </c>
      <c r="T103" t="n">
        <v/>
      </c>
      <c r="U103" s="187" t="n">
        <v/>
      </c>
      <c r="V103" s="179" t="inlineStr">
        <is>
          <t>Y</t>
        </is>
      </c>
      <c r="W103" s="179" t="inlineStr">
        <is>
          <t>NONE</t>
        </is>
      </c>
      <c r="X103" s="179" t="inlineStr">
        <is>
          <t>2811.19.6090</t>
        </is>
      </c>
      <c r="Y103" s="197" t="n">
        <v/>
      </c>
      <c r="Z103" s="190" t="n">
        <v>12</v>
      </c>
      <c r="AA103" s="190" t="n">
        <v>12</v>
      </c>
      <c r="AB103" s="190" t="n">
        <v>12</v>
      </c>
      <c r="AC103" s="190" t="n">
        <v>1</v>
      </c>
      <c r="AD103" s="190" t="n">
        <v>3.12</v>
      </c>
      <c r="AE103" s="190" t="n">
        <v/>
      </c>
      <c r="AF103" s="179" t="inlineStr">
        <is>
          <t>RT</t>
        </is>
      </c>
      <c r="AG103" s="179" t="inlineStr">
        <is>
          <t>RT</t>
        </is>
      </c>
      <c r="AH103" s="179" t="inlineStr">
        <is>
          <t>N/A</t>
        </is>
      </c>
      <c r="AI103" s="179" t="inlineStr">
        <is>
          <t>1079.0 days</t>
        </is>
      </c>
      <c r="AJ103" s="179" t="n">
        <v/>
      </c>
      <c r="AK103" s="179" t="n">
        <v/>
      </c>
      <c r="AL103" s="179" t="n">
        <v/>
      </c>
      <c r="AM103" s="179" t="n">
        <v/>
      </c>
      <c r="AN103" s="179" t="n">
        <v/>
      </c>
      <c r="AO103" s="179" t="n">
        <v/>
      </c>
      <c r="AP103" s="179" t="n">
        <v/>
      </c>
      <c r="AQ103" s="179" t="inlineStr">
        <is>
          <t>D</t>
        </is>
      </c>
      <c r="AR103" s="187" t="n">
        <v/>
      </c>
      <c r="AS103" s="179" t="inlineStr">
        <is>
          <t>No</t>
        </is>
      </c>
      <c r="AT103" s="179" t="n">
        <v/>
      </c>
      <c r="AU103" s="179" t="n">
        <v/>
      </c>
      <c r="AV103" s="179" t="n">
        <v/>
      </c>
      <c r="AW103" s="179" t="n">
        <v/>
      </c>
      <c r="AX103" s="179" t="n">
        <v/>
      </c>
      <c r="AY103" s="179" t="n">
        <v/>
      </c>
      <c r="AZ103" s="187" t="n">
        <v/>
      </c>
      <c r="BA103" t="n">
        <v/>
      </c>
      <c r="BB103" t="inlineStr">
        <is>
          <t>100 g</t>
        </is>
      </c>
      <c r="BC103" t="inlineStr">
        <is>
          <t>Bottle</t>
        </is>
      </c>
      <c r="BD103" s="179" t="inlineStr">
        <is>
          <t>12501-23-4</t>
        </is>
      </c>
      <c r="BE103" t="n">
        <v/>
      </c>
      <c r="BF103" t="n">
        <v/>
      </c>
      <c r="BG103" t="n">
        <v/>
      </c>
      <c r="BH103" t="n">
        <v/>
      </c>
      <c r="BI103" t="n">
        <v/>
      </c>
      <c r="BJ103" t="n">
        <v/>
      </c>
      <c r="BK103" t="n">
        <v/>
      </c>
      <c r="BL103" s="187" t="n">
        <v/>
      </c>
      <c r="BM103" t="inlineStr">
        <is>
          <t>Phosphotungstic acid, hydrate, 100 g</t>
        </is>
      </c>
      <c r="BN103" t="inlineStr">
        <is>
          <t>N/A</t>
        </is>
      </c>
      <c r="BO103" s="202" t="inlineStr">
        <is>
          <t>Phosphotungstic Acid Hydrate</t>
        </is>
      </c>
      <c r="BP103" s="202" t="inlineStr">
        <is>
          <t>Molecular Weight: 2898.053 g/mol
Key Applications: Catalyst||Mordant||Negative stain
Format: Crystalline powder</t>
        </is>
      </c>
      <c r="BQ103" s="195" t="inlineStr">
        <is>
          <t>Essential Chemicals  Inorganic Salts  Solutions and Reagents  Research Essentials</t>
        </is>
      </c>
      <c r="BR103" s="197" t="n">
        <v/>
      </c>
      <c r="BS103" s="197" t="n">
        <v/>
      </c>
      <c r="BT103" s="187" t="n"/>
    </row>
    <row r="104" ht="13.35" customFormat="1" customHeight="1" s="191">
      <c r="A104" s="179" t="n">
        <v/>
      </c>
      <c r="B104" s="206" t="inlineStr">
        <is>
          <t>0215624383</t>
        </is>
      </c>
      <c r="C104" s="207" t="inlineStr">
        <is>
          <t>Phosphotungstic acid, hydrate, 250 g</t>
        </is>
      </c>
      <c r="D104" t="inlineStr">
        <is>
          <t>EA</t>
        </is>
      </c>
      <c r="E104" s="208" t="n">
        <v>1</v>
      </c>
      <c r="F104" s="209" t="n">
        <v>387.3200000000001</v>
      </c>
      <c r="G104" s="204" t="n">
        <v>484.15</v>
      </c>
      <c r="H104" s="185" t="n">
        <v/>
      </c>
      <c r="I104" s="186" t="n">
        <v/>
      </c>
      <c r="J104" s="186" t="n">
        <v/>
      </c>
      <c r="K104" s="186" t="n">
        <v/>
      </c>
      <c r="L104" s="186" t="n">
        <v/>
      </c>
      <c r="M104" s="187" t="n">
        <v/>
      </c>
      <c r="N104" t="n">
        <v/>
      </c>
      <c r="O104" t="n">
        <v/>
      </c>
      <c r="P104" t="n">
        <v/>
      </c>
      <c r="Q104" s="187" t="n">
        <v/>
      </c>
      <c r="R104" s="185" t="inlineStr">
        <is>
          <t>Chemicals</t>
        </is>
      </c>
      <c r="S104" t="n">
        <v/>
      </c>
      <c r="T104" t="n">
        <v/>
      </c>
      <c r="U104" s="187" t="n">
        <v/>
      </c>
      <c r="V104" s="179" t="inlineStr">
        <is>
          <t>Y</t>
        </is>
      </c>
      <c r="W104" s="179" t="inlineStr">
        <is>
          <t>NONE</t>
        </is>
      </c>
      <c r="X104" s="179" t="inlineStr">
        <is>
          <t>2811.19.6090</t>
        </is>
      </c>
      <c r="Y104" s="197" t="n">
        <v/>
      </c>
      <c r="Z104" s="190" t="n">
        <v>12</v>
      </c>
      <c r="AA104" s="190" t="n">
        <v>12</v>
      </c>
      <c r="AB104" s="190" t="n">
        <v>12</v>
      </c>
      <c r="AC104" s="190" t="n">
        <v>1</v>
      </c>
      <c r="AD104" s="190" t="n">
        <v>4.35</v>
      </c>
      <c r="AE104" s="190" t="n">
        <v/>
      </c>
      <c r="AF104" s="179" t="inlineStr">
        <is>
          <t>RT</t>
        </is>
      </c>
      <c r="AG104" s="179" t="inlineStr">
        <is>
          <t>RT</t>
        </is>
      </c>
      <c r="AH104" s="179" t="inlineStr">
        <is>
          <t>N/A</t>
        </is>
      </c>
      <c r="AI104" s="179" t="inlineStr">
        <is>
          <t>729.0 days</t>
        </is>
      </c>
      <c r="AJ104" s="179" t="n">
        <v/>
      </c>
      <c r="AK104" s="179" t="n">
        <v/>
      </c>
      <c r="AL104" s="179" t="n">
        <v/>
      </c>
      <c r="AM104" s="179" t="n">
        <v/>
      </c>
      <c r="AN104" s="179" t="n">
        <v/>
      </c>
      <c r="AO104" s="179" t="n">
        <v/>
      </c>
      <c r="AP104" s="179" t="n">
        <v/>
      </c>
      <c r="AQ104" s="179" t="inlineStr">
        <is>
          <t>D</t>
        </is>
      </c>
      <c r="AR104" s="187" t="n">
        <v/>
      </c>
      <c r="AS104" s="179" t="inlineStr">
        <is>
          <t>No</t>
        </is>
      </c>
      <c r="AT104" s="179" t="n">
        <v/>
      </c>
      <c r="AU104" s="179" t="n">
        <v/>
      </c>
      <c r="AV104" s="179" t="n">
        <v/>
      </c>
      <c r="AW104" s="179" t="n">
        <v/>
      </c>
      <c r="AX104" s="179" t="n">
        <v/>
      </c>
      <c r="AY104" s="179" t="n">
        <v/>
      </c>
      <c r="AZ104" s="187" t="n">
        <v/>
      </c>
      <c r="BA104" t="n">
        <v/>
      </c>
      <c r="BB104" t="inlineStr">
        <is>
          <t>250 g</t>
        </is>
      </c>
      <c r="BC104" t="inlineStr">
        <is>
          <t>Bottle</t>
        </is>
      </c>
      <c r="BD104" s="179" t="inlineStr">
        <is>
          <t>12501-23-4</t>
        </is>
      </c>
      <c r="BE104" t="n">
        <v/>
      </c>
      <c r="BF104" t="n">
        <v/>
      </c>
      <c r="BG104" t="n">
        <v/>
      </c>
      <c r="BH104" t="n">
        <v/>
      </c>
      <c r="BI104" t="n">
        <v/>
      </c>
      <c r="BJ104" t="n">
        <v/>
      </c>
      <c r="BK104" t="n">
        <v/>
      </c>
      <c r="BL104" s="187" t="n">
        <v/>
      </c>
      <c r="BM104" t="inlineStr">
        <is>
          <t>Phosphotungstic acid, hydrate, 250 g</t>
        </is>
      </c>
      <c r="BN104" t="inlineStr">
        <is>
          <t>N/A</t>
        </is>
      </c>
      <c r="BO104" s="202" t="inlineStr">
        <is>
          <t>Phosphotungstic Acid Hydrate</t>
        </is>
      </c>
      <c r="BP104" s="202" t="inlineStr">
        <is>
          <t>Molecular Weight: 2898.053 g/mol
Key Applications: Catalyst||Mordant||Negative stain
Format: Crystalline powder</t>
        </is>
      </c>
      <c r="BQ104" s="195" t="inlineStr">
        <is>
          <t>Essential Chemicals  Inorganic Salts  Solutions and Reagents  Research Essentials</t>
        </is>
      </c>
      <c r="BR104" s="197" t="n">
        <v/>
      </c>
      <c r="BS104" s="197" t="n">
        <v/>
      </c>
      <c r="BT104" s="187" t="n"/>
    </row>
    <row r="105" ht="13.35" customFormat="1" customHeight="1" s="191">
      <c r="A105" s="179" t="n">
        <v/>
      </c>
      <c r="B105" s="206" t="inlineStr">
        <is>
          <t>0215653480</t>
        </is>
      </c>
      <c r="C105" s="207" t="inlineStr">
        <is>
          <t>Transfer ribonucleic acid, 100 U</t>
        </is>
      </c>
      <c r="D105" t="inlineStr">
        <is>
          <t>EA</t>
        </is>
      </c>
      <c r="E105" s="208" t="n">
        <v>1</v>
      </c>
      <c r="F105" s="209" t="n">
        <v>34.64000000000001</v>
      </c>
      <c r="G105" s="204" t="n">
        <v>43.3</v>
      </c>
      <c r="H105" s="185" t="n">
        <v/>
      </c>
      <c r="I105" s="186" t="n">
        <v/>
      </c>
      <c r="J105" s="186" t="n">
        <v/>
      </c>
      <c r="K105" s="186" t="n">
        <v/>
      </c>
      <c r="L105" s="186" t="n">
        <v/>
      </c>
      <c r="M105" s="187" t="n">
        <v/>
      </c>
      <c r="N105" t="n">
        <v/>
      </c>
      <c r="O105" t="n">
        <v/>
      </c>
      <c r="P105" t="n">
        <v/>
      </c>
      <c r="Q105" s="187" t="n">
        <v/>
      </c>
      <c r="R105" s="185" t="inlineStr">
        <is>
          <t>Chemicals</t>
        </is>
      </c>
      <c r="S105" t="n">
        <v/>
      </c>
      <c r="T105" t="n">
        <v/>
      </c>
      <c r="U105" s="187" t="n">
        <v/>
      </c>
      <c r="V105" s="179" t="inlineStr">
        <is>
          <t>Y</t>
        </is>
      </c>
      <c r="W105" s="179" t="inlineStr">
        <is>
          <t>NONE</t>
        </is>
      </c>
      <c r="X105" s="179" t="inlineStr">
        <is>
          <t>2934.99.9000</t>
        </is>
      </c>
      <c r="Y105" s="197" t="inlineStr">
        <is>
          <t>USA</t>
        </is>
      </c>
      <c r="Z105" s="190" t="n">
        <v>12</v>
      </c>
      <c r="AA105" s="190" t="n">
        <v>12</v>
      </c>
      <c r="AB105" s="190" t="n">
        <v>12</v>
      </c>
      <c r="AC105" s="190" t="n">
        <v>1</v>
      </c>
      <c r="AD105" s="190" t="n">
        <v>3.4</v>
      </c>
      <c r="AE105" s="190" t="n">
        <v/>
      </c>
      <c r="AF105" s="179" t="inlineStr">
        <is>
          <t>ICE</t>
        </is>
      </c>
      <c r="AG105" s="179" t="inlineStr">
        <is>
          <t>-20°C</t>
        </is>
      </c>
      <c r="AH105" s="179" t="inlineStr">
        <is>
          <t>Freezer</t>
        </is>
      </c>
      <c r="AI105" s="179" t="inlineStr">
        <is>
          <t>624.0 days</t>
        </is>
      </c>
      <c r="AJ105" s="179" t="n">
        <v/>
      </c>
      <c r="AK105" s="179" t="n">
        <v/>
      </c>
      <c r="AL105" s="179" t="n">
        <v/>
      </c>
      <c r="AM105" s="179" t="n">
        <v/>
      </c>
      <c r="AN105" s="179" t="n">
        <v/>
      </c>
      <c r="AO105" s="179" t="n">
        <v/>
      </c>
      <c r="AP105" s="179" t="n">
        <v/>
      </c>
      <c r="AQ105" s="179" t="inlineStr">
        <is>
          <t>D</t>
        </is>
      </c>
      <c r="AR105" s="187" t="n">
        <v/>
      </c>
      <c r="AS105" s="179" t="inlineStr">
        <is>
          <t>No</t>
        </is>
      </c>
      <c r="AT105" s="179" t="n">
        <v/>
      </c>
      <c r="AU105" s="179" t="n">
        <v/>
      </c>
      <c r="AV105" s="179" t="n">
        <v/>
      </c>
      <c r="AW105" s="179" t="n">
        <v/>
      </c>
      <c r="AX105" s="179" t="n">
        <v/>
      </c>
      <c r="AY105" s="179" t="n">
        <v/>
      </c>
      <c r="AZ105" s="187" t="n">
        <v/>
      </c>
      <c r="BA105" t="n">
        <v/>
      </c>
      <c r="BB105" t="inlineStr">
        <is>
          <t>100 U</t>
        </is>
      </c>
      <c r="BC105" t="inlineStr">
        <is>
          <t>Bottle</t>
        </is>
      </c>
      <c r="BD105" s="179" t="inlineStr">
        <is>
          <t>9014-25-9</t>
        </is>
      </c>
      <c r="BE105" t="n">
        <v/>
      </c>
      <c r="BF105" t="n">
        <v/>
      </c>
      <c r="BG105" t="n">
        <v/>
      </c>
      <c r="BH105" t="n">
        <v/>
      </c>
      <c r="BI105" t="n">
        <v/>
      </c>
      <c r="BJ105" t="n">
        <v/>
      </c>
      <c r="BK105" t="n">
        <v/>
      </c>
      <c r="BL105" s="187" t="n">
        <v/>
      </c>
      <c r="BM105" t="inlineStr">
        <is>
          <t>Transfer ribonucleic acid, 100 U</t>
        </is>
      </c>
      <c r="BN105" t="inlineStr">
        <is>
          <t>N/A</t>
        </is>
      </c>
      <c r="BO105" s="202" t="inlineStr">
        <is>
          <t>Transfer Ribonucleic Acid</t>
        </is>
      </c>
      <c r="BP105" s="202" t="inlineStr">
        <is>
          <t>Key Applications: DNA &amp; RNA Purification||Enzymes||Substrates||Inhibitors
Source: Baker&amp;#039;s Yeast
Format: Powder</t>
        </is>
      </c>
      <c r="BQ105" s="195" t="inlineStr">
        <is>
          <t>Biochemicals and Reagents  Nucleotides  Oligonucleotides  DNA  and RNA</t>
        </is>
      </c>
      <c r="BR105" s="197" t="n">
        <v/>
      </c>
      <c r="BS105" s="197" t="n">
        <v/>
      </c>
      <c r="BT105" s="187" t="n"/>
    </row>
    <row r="106" ht="13.35" customFormat="1" customHeight="1" s="191">
      <c r="A106" s="179" t="n">
        <v/>
      </c>
      <c r="B106" s="206" t="inlineStr">
        <is>
          <t>0215653494</t>
        </is>
      </c>
      <c r="C106" s="207" t="inlineStr">
        <is>
          <t>Transfer ribonucleic acid, 5 KU</t>
        </is>
      </c>
      <c r="D106" t="inlineStr">
        <is>
          <t>EA</t>
        </is>
      </c>
      <c r="E106" s="208" t="n">
        <v>1</v>
      </c>
      <c r="F106" s="209" t="n">
        <v>295.92</v>
      </c>
      <c r="G106" s="204" t="n">
        <v>369.9</v>
      </c>
      <c r="H106" s="185" t="n">
        <v/>
      </c>
      <c r="I106" s="186" t="n">
        <v/>
      </c>
      <c r="J106" s="186" t="n">
        <v/>
      </c>
      <c r="K106" s="186" t="n">
        <v/>
      </c>
      <c r="L106" s="186" t="n">
        <v/>
      </c>
      <c r="M106" s="187" t="n">
        <v/>
      </c>
      <c r="N106" t="n">
        <v/>
      </c>
      <c r="O106" t="n">
        <v/>
      </c>
      <c r="P106" t="n">
        <v/>
      </c>
      <c r="Q106" s="187" t="n">
        <v/>
      </c>
      <c r="R106" s="185" t="inlineStr">
        <is>
          <t>Chemicals</t>
        </is>
      </c>
      <c r="S106" t="n">
        <v/>
      </c>
      <c r="T106" t="n">
        <v/>
      </c>
      <c r="U106" s="187" t="n">
        <v/>
      </c>
      <c r="V106" s="179" t="inlineStr">
        <is>
          <t>Y</t>
        </is>
      </c>
      <c r="W106" s="179" t="inlineStr">
        <is>
          <t>NONE</t>
        </is>
      </c>
      <c r="X106" s="179" t="inlineStr">
        <is>
          <t>2934.99.9000</t>
        </is>
      </c>
      <c r="Y106" s="197" t="inlineStr">
        <is>
          <t>USA</t>
        </is>
      </c>
      <c r="Z106" s="190" t="n">
        <v>12</v>
      </c>
      <c r="AA106" s="190" t="n">
        <v>12</v>
      </c>
      <c r="AB106" s="190" t="n">
        <v>12</v>
      </c>
      <c r="AC106" s="190" t="n">
        <v>1</v>
      </c>
      <c r="AD106" s="190" t="n">
        <v>4.3</v>
      </c>
      <c r="AE106" s="190" t="n">
        <v/>
      </c>
      <c r="AF106" s="179" t="inlineStr">
        <is>
          <t>ICE</t>
        </is>
      </c>
      <c r="AG106" s="179" t="inlineStr">
        <is>
          <t>-20°C</t>
        </is>
      </c>
      <c r="AH106" s="179" t="inlineStr">
        <is>
          <t>Freezer</t>
        </is>
      </c>
      <c r="AI106" s="179" t="inlineStr">
        <is>
          <t>562.0 days</t>
        </is>
      </c>
      <c r="AJ106" s="179" t="n">
        <v/>
      </c>
      <c r="AK106" s="179" t="n">
        <v/>
      </c>
      <c r="AL106" s="179" t="n">
        <v/>
      </c>
      <c r="AM106" s="179" t="n">
        <v/>
      </c>
      <c r="AN106" s="179" t="n">
        <v/>
      </c>
      <c r="AO106" s="179" t="n">
        <v/>
      </c>
      <c r="AP106" s="179" t="n">
        <v/>
      </c>
      <c r="AQ106" s="179" t="inlineStr">
        <is>
          <t>D</t>
        </is>
      </c>
      <c r="AR106" s="187" t="n">
        <v/>
      </c>
      <c r="AS106" s="179" t="inlineStr">
        <is>
          <t>No</t>
        </is>
      </c>
      <c r="AT106" s="179" t="n">
        <v/>
      </c>
      <c r="AU106" s="179" t="n">
        <v/>
      </c>
      <c r="AV106" s="179" t="n">
        <v/>
      </c>
      <c r="AW106" s="179" t="n">
        <v/>
      </c>
      <c r="AX106" s="179" t="n">
        <v/>
      </c>
      <c r="AY106" s="179" t="n">
        <v/>
      </c>
      <c r="AZ106" s="187" t="n">
        <v/>
      </c>
      <c r="BA106" t="n">
        <v/>
      </c>
      <c r="BB106" t="inlineStr">
        <is>
          <t>5 KU</t>
        </is>
      </c>
      <c r="BC106" t="inlineStr">
        <is>
          <t>Bottle</t>
        </is>
      </c>
      <c r="BD106" s="179" t="inlineStr">
        <is>
          <t>9014-25-9</t>
        </is>
      </c>
      <c r="BE106" t="n">
        <v/>
      </c>
      <c r="BF106" t="n">
        <v/>
      </c>
      <c r="BG106" t="n">
        <v/>
      </c>
      <c r="BH106" t="n">
        <v/>
      </c>
      <c r="BI106" t="n">
        <v/>
      </c>
      <c r="BJ106" t="n">
        <v/>
      </c>
      <c r="BK106" t="n">
        <v/>
      </c>
      <c r="BL106" s="187" t="n">
        <v/>
      </c>
      <c r="BM106" t="inlineStr">
        <is>
          <t>Transfer ribonucleic acid, 5 KU</t>
        </is>
      </c>
      <c r="BN106" t="inlineStr">
        <is>
          <t>N/A</t>
        </is>
      </c>
      <c r="BO106" s="202" t="inlineStr">
        <is>
          <t>Transfer Ribonucleic Acid</t>
        </is>
      </c>
      <c r="BP106" s="202" t="inlineStr">
        <is>
          <t>Key Applications: DNA &amp; RNA Purification||Enzymes||Substrates||Inhibitors
Source: Baker&amp;#039;s Yeast
Format: Powder</t>
        </is>
      </c>
      <c r="BQ106" s="195" t="inlineStr">
        <is>
          <t>Biochemicals and Reagents  Nucleotides  Oligonucleotides  DNA  and RNA</t>
        </is>
      </c>
      <c r="BR106" s="197" t="n">
        <v/>
      </c>
      <c r="BS106" s="197" t="n">
        <v/>
      </c>
      <c r="BT106" s="187" t="n"/>
    </row>
    <row r="107" ht="13.35" customFormat="1" customHeight="1" s="191">
      <c r="A107" s="179" t="n">
        <v/>
      </c>
      <c r="B107" s="206" t="inlineStr">
        <is>
          <t>0215878283</t>
        </is>
      </c>
      <c r="C107" s="207" t="inlineStr">
        <is>
          <t>G418 disulfate, phytopure&amp;trade;, 250 mg</t>
        </is>
      </c>
      <c r="D107" t="inlineStr">
        <is>
          <t>EA</t>
        </is>
      </c>
      <c r="E107" s="208" t="n">
        <v>1</v>
      </c>
      <c r="F107" s="209" t="n">
        <v>57.40000000000001</v>
      </c>
      <c r="G107" s="204" t="n">
        <v>71.75</v>
      </c>
      <c r="H107" s="185" t="n">
        <v/>
      </c>
      <c r="I107" s="186" t="n">
        <v/>
      </c>
      <c r="J107" s="186" t="n">
        <v/>
      </c>
      <c r="K107" s="186" t="n">
        <v/>
      </c>
      <c r="L107" s="186" t="n">
        <v/>
      </c>
      <c r="M107" s="187" t="n">
        <v/>
      </c>
      <c r="N107" t="n">
        <v/>
      </c>
      <c r="O107" t="n">
        <v/>
      </c>
      <c r="P107" t="n">
        <v/>
      </c>
      <c r="Q107" s="187" t="n">
        <v/>
      </c>
      <c r="R107" s="185" t="inlineStr">
        <is>
          <t>Chemicals</t>
        </is>
      </c>
      <c r="S107" t="n">
        <v/>
      </c>
      <c r="T107" t="n">
        <v/>
      </c>
      <c r="U107" s="187" t="n">
        <v/>
      </c>
      <c r="V107" s="179" t="inlineStr">
        <is>
          <t>Y</t>
        </is>
      </c>
      <c r="W107" s="179" t="inlineStr">
        <is>
          <t>NONE</t>
        </is>
      </c>
      <c r="X107" s="179" t="inlineStr">
        <is>
          <t>2941.90.1010</t>
        </is>
      </c>
      <c r="Y107" s="197" t="inlineStr">
        <is>
          <t>CHN</t>
        </is>
      </c>
      <c r="Z107" s="190" t="n">
        <v>12</v>
      </c>
      <c r="AA107" s="190" t="n">
        <v>12</v>
      </c>
      <c r="AB107" s="190" t="n">
        <v>12</v>
      </c>
      <c r="AC107" s="190" t="n">
        <v>1</v>
      </c>
      <c r="AD107" s="190" t="n">
        <v>2.4006</v>
      </c>
      <c r="AE107" s="190" t="n">
        <v/>
      </c>
      <c r="AF107" s="179" t="inlineStr">
        <is>
          <t>ICE</t>
        </is>
      </c>
      <c r="AG107" s="179" t="inlineStr">
        <is>
          <t>4°C</t>
        </is>
      </c>
      <c r="AH107" s="179" t="inlineStr">
        <is>
          <t>Refrigerator</t>
        </is>
      </c>
      <c r="AI107" s="179" t="inlineStr">
        <is>
          <t>1093.0 days</t>
        </is>
      </c>
      <c r="AJ107" s="179" t="n">
        <v/>
      </c>
      <c r="AK107" s="179" t="n">
        <v/>
      </c>
      <c r="AL107" s="179" t="n">
        <v/>
      </c>
      <c r="AM107" s="179" t="n">
        <v/>
      </c>
      <c r="AN107" s="179" t="n">
        <v/>
      </c>
      <c r="AO107" s="179" t="n">
        <v/>
      </c>
      <c r="AP107" s="179" t="n">
        <v/>
      </c>
      <c r="AQ107" s="179" t="inlineStr">
        <is>
          <t>D</t>
        </is>
      </c>
      <c r="AR107" s="187" t="n">
        <v/>
      </c>
      <c r="AS107" s="179" t="inlineStr">
        <is>
          <t>No</t>
        </is>
      </c>
      <c r="AT107" s="179" t="n">
        <v/>
      </c>
      <c r="AU107" s="179" t="n">
        <v/>
      </c>
      <c r="AV107" s="179" t="n">
        <v/>
      </c>
      <c r="AW107" s="179" t="n">
        <v/>
      </c>
      <c r="AX107" s="179" t="n">
        <v/>
      </c>
      <c r="AY107" s="179" t="n">
        <v/>
      </c>
      <c r="AZ107" s="187" t="n">
        <v/>
      </c>
      <c r="BA107" t="inlineStr">
        <is>
          <t>Cell Culture Grade</t>
        </is>
      </c>
      <c r="BB107" t="inlineStr">
        <is>
          <t>250 mg</t>
        </is>
      </c>
      <c r="BC107" t="inlineStr">
        <is>
          <t>Bottle</t>
        </is>
      </c>
      <c r="BD107" s="179" t="inlineStr">
        <is>
          <t>108321-42-2</t>
        </is>
      </c>
      <c r="BE107" t="n">
        <v/>
      </c>
      <c r="BF107" t="n">
        <v/>
      </c>
      <c r="BG107" t="n">
        <v/>
      </c>
      <c r="BH107" t="n">
        <v/>
      </c>
      <c r="BI107" t="n">
        <v/>
      </c>
      <c r="BJ107" t="n">
        <v/>
      </c>
      <c r="BK107" t="n">
        <v/>
      </c>
      <c r="BL107" s="187" t="n">
        <v/>
      </c>
      <c r="BM107" t="inlineStr">
        <is>
          <t>G418 disulfate, phytopure&amp;trade;, 250 mg</t>
        </is>
      </c>
      <c r="BN107" t="inlineStr">
        <is>
          <t>N/A</t>
        </is>
      </c>
      <c r="BO107" s="202"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BP107" s="202" t="inlineStr">
        <is>
          <t>Purity: ~98%
Molecular Weight: 692.70
Key Applications: Aminoglycosides||Antibacterial||Antibiotics</t>
        </is>
      </c>
      <c r="BQ107" s="195" t="inlineStr">
        <is>
          <t>108321-42-2  158782</t>
        </is>
      </c>
      <c r="BR107" s="197" t="n">
        <v/>
      </c>
      <c r="BS107" s="197" t="n">
        <v/>
      </c>
      <c r="BT107" s="187" t="n"/>
    </row>
    <row r="108" ht="13.35" customFormat="1" customHeight="1" s="191">
      <c r="A108" s="179" t="n">
        <v/>
      </c>
      <c r="B108" s="206" t="inlineStr">
        <is>
          <t>0215878291</t>
        </is>
      </c>
      <c r="C108" s="207" t="inlineStr">
        <is>
          <t>G418 disulfate, phytopure&amp;trade;,  1 g</t>
        </is>
      </c>
      <c r="D108" t="inlineStr">
        <is>
          <t>EA</t>
        </is>
      </c>
      <c r="E108" s="208" t="n">
        <v>1</v>
      </c>
      <c r="F108" s="209" t="n">
        <v>178.44</v>
      </c>
      <c r="G108" s="204" t="n">
        <v>223.05</v>
      </c>
      <c r="H108" s="185" t="n">
        <v/>
      </c>
      <c r="I108" s="186" t="n">
        <v/>
      </c>
      <c r="J108" s="186" t="n">
        <v/>
      </c>
      <c r="K108" s="186" t="n">
        <v/>
      </c>
      <c r="L108" s="186" t="n">
        <v/>
      </c>
      <c r="M108" s="187" t="n">
        <v/>
      </c>
      <c r="N108" t="n">
        <v/>
      </c>
      <c r="O108" t="n">
        <v/>
      </c>
      <c r="P108" t="n">
        <v/>
      </c>
      <c r="Q108" s="187" t="n">
        <v/>
      </c>
      <c r="R108" s="185" t="inlineStr">
        <is>
          <t>Chemicals</t>
        </is>
      </c>
      <c r="S108" t="n">
        <v/>
      </c>
      <c r="T108" t="n">
        <v/>
      </c>
      <c r="U108" s="187" t="n">
        <v/>
      </c>
      <c r="V108" s="179" t="inlineStr">
        <is>
          <t>Y</t>
        </is>
      </c>
      <c r="W108" s="179" t="inlineStr">
        <is>
          <t>NONE</t>
        </is>
      </c>
      <c r="X108" s="179" t="inlineStr">
        <is>
          <t>2941.90.1010</t>
        </is>
      </c>
      <c r="Y108" s="197" t="inlineStr">
        <is>
          <t>CHN</t>
        </is>
      </c>
      <c r="Z108" s="190" t="n">
        <v>12</v>
      </c>
      <c r="AA108" s="190" t="n">
        <v>12</v>
      </c>
      <c r="AB108" s="190" t="n">
        <v>12</v>
      </c>
      <c r="AC108" s="190" t="n">
        <v>1</v>
      </c>
      <c r="AD108" s="190" t="n">
        <v>2.4022</v>
      </c>
      <c r="AE108" s="190" t="n">
        <v/>
      </c>
      <c r="AF108" s="179" t="inlineStr">
        <is>
          <t>ICE</t>
        </is>
      </c>
      <c r="AG108" s="179" t="inlineStr">
        <is>
          <t>4°C</t>
        </is>
      </c>
      <c r="AH108" s="179" t="inlineStr">
        <is>
          <t>Refrigerator</t>
        </is>
      </c>
      <c r="AI108" s="179" t="inlineStr">
        <is>
          <t>914.0 days</t>
        </is>
      </c>
      <c r="AJ108" s="179" t="n">
        <v/>
      </c>
      <c r="AK108" s="179" t="n">
        <v/>
      </c>
      <c r="AL108" s="179" t="n">
        <v/>
      </c>
      <c r="AM108" s="179" t="n">
        <v/>
      </c>
      <c r="AN108" s="179" t="n">
        <v/>
      </c>
      <c r="AO108" s="179" t="n">
        <v/>
      </c>
      <c r="AP108" s="179" t="n">
        <v/>
      </c>
      <c r="AQ108" s="179" t="inlineStr">
        <is>
          <t>D</t>
        </is>
      </c>
      <c r="AR108" s="187" t="n">
        <v/>
      </c>
      <c r="AS108" s="179" t="inlineStr">
        <is>
          <t>No</t>
        </is>
      </c>
      <c r="AT108" s="179" t="n">
        <v/>
      </c>
      <c r="AU108" s="179" t="n">
        <v/>
      </c>
      <c r="AV108" s="179" t="n">
        <v/>
      </c>
      <c r="AW108" s="179" t="n">
        <v/>
      </c>
      <c r="AX108" s="179" t="n">
        <v/>
      </c>
      <c r="AY108" s="179" t="n">
        <v/>
      </c>
      <c r="AZ108" s="187" t="n">
        <v/>
      </c>
      <c r="BA108" t="inlineStr">
        <is>
          <t>Cell Culture Grade</t>
        </is>
      </c>
      <c r="BB108" t="inlineStr">
        <is>
          <t>1 g</t>
        </is>
      </c>
      <c r="BC108" t="inlineStr">
        <is>
          <t>Bottle</t>
        </is>
      </c>
      <c r="BD108" s="179" t="inlineStr">
        <is>
          <t>108321-42-2</t>
        </is>
      </c>
      <c r="BE108" t="n">
        <v/>
      </c>
      <c r="BF108" t="n">
        <v/>
      </c>
      <c r="BG108" t="n">
        <v/>
      </c>
      <c r="BH108" t="n">
        <v/>
      </c>
      <c r="BI108" t="n">
        <v/>
      </c>
      <c r="BJ108" t="n">
        <v/>
      </c>
      <c r="BK108" t="n">
        <v/>
      </c>
      <c r="BL108" s="187" t="n">
        <v/>
      </c>
      <c r="BM108" t="inlineStr">
        <is>
          <t>G418 disulfate, phytopure&amp;trade;,  1 g</t>
        </is>
      </c>
      <c r="BN108" t="inlineStr">
        <is>
          <t>N/A</t>
        </is>
      </c>
      <c r="BO108" s="202"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BP108" s="202" t="inlineStr">
        <is>
          <t>Purity: ~98%
Molecular Weight: 692.70
Key Applications: Aminoglycosides||Antibacterial||Antibiotics</t>
        </is>
      </c>
      <c r="BQ108" s="195" t="inlineStr">
        <is>
          <t>108321-42-2  158782</t>
        </is>
      </c>
      <c r="BR108" s="197" t="n">
        <v/>
      </c>
      <c r="BS108" s="197" t="n">
        <v/>
      </c>
      <c r="BT108" s="187" t="n"/>
    </row>
    <row r="109" ht="13.35" customFormat="1" customHeight="1" s="191">
      <c r="A109" s="179" t="n">
        <v/>
      </c>
      <c r="B109" s="206" t="inlineStr">
        <is>
          <t>0215878294</t>
        </is>
      </c>
      <c r="C109" s="207" t="inlineStr">
        <is>
          <t>G418 disulfate, phytopure&amp;trade;, 5 g</t>
        </is>
      </c>
      <c r="D109" t="inlineStr">
        <is>
          <t>EA</t>
        </is>
      </c>
      <c r="E109" s="208" t="n">
        <v>1</v>
      </c>
      <c r="F109" s="209" t="n">
        <v>675.3600000000001</v>
      </c>
      <c r="G109" s="204" t="n">
        <v>844.2</v>
      </c>
      <c r="H109" s="185" t="n">
        <v/>
      </c>
      <c r="I109" s="186" t="n">
        <v/>
      </c>
      <c r="J109" s="186" t="n">
        <v/>
      </c>
      <c r="K109" s="186" t="n">
        <v/>
      </c>
      <c r="L109" s="186" t="n">
        <v/>
      </c>
      <c r="M109" s="187" t="n">
        <v/>
      </c>
      <c r="N109" t="n">
        <v/>
      </c>
      <c r="O109" t="n">
        <v/>
      </c>
      <c r="P109" t="n">
        <v/>
      </c>
      <c r="Q109" s="187" t="n">
        <v/>
      </c>
      <c r="R109" s="185" t="inlineStr">
        <is>
          <t>Chemicals</t>
        </is>
      </c>
      <c r="S109" t="n">
        <v/>
      </c>
      <c r="T109" t="n">
        <v/>
      </c>
      <c r="U109" s="187" t="n">
        <v/>
      </c>
      <c r="V109" s="179" t="inlineStr">
        <is>
          <t>Y</t>
        </is>
      </c>
      <c r="W109" s="179" t="inlineStr">
        <is>
          <t>NONE</t>
        </is>
      </c>
      <c r="X109" s="179" t="inlineStr">
        <is>
          <t>2941.90.1010</t>
        </is>
      </c>
      <c r="Y109" s="197" t="n">
        <v/>
      </c>
      <c r="Z109" s="190" t="n">
        <v>12</v>
      </c>
      <c r="AA109" s="190" t="n">
        <v>12</v>
      </c>
      <c r="AB109" s="190" t="n">
        <v>12</v>
      </c>
      <c r="AC109" s="190" t="n">
        <v>1</v>
      </c>
      <c r="AD109" s="190" t="n">
        <v>2.411</v>
      </c>
      <c r="AE109" s="190" t="n">
        <v/>
      </c>
      <c r="AF109" s="179" t="inlineStr">
        <is>
          <t>ICE</t>
        </is>
      </c>
      <c r="AG109" s="179" t="inlineStr">
        <is>
          <t>4°C</t>
        </is>
      </c>
      <c r="AH109" s="179" t="inlineStr">
        <is>
          <t>Refrigerator</t>
        </is>
      </c>
      <c r="AI109" s="179" t="inlineStr">
        <is>
          <t>1093.0 days</t>
        </is>
      </c>
      <c r="AJ109" s="179" t="n">
        <v/>
      </c>
      <c r="AK109" s="179" t="n">
        <v/>
      </c>
      <c r="AL109" s="179" t="n">
        <v/>
      </c>
      <c r="AM109" s="179" t="n">
        <v/>
      </c>
      <c r="AN109" s="179" t="n">
        <v/>
      </c>
      <c r="AO109" s="179" t="n">
        <v/>
      </c>
      <c r="AP109" s="179" t="n">
        <v/>
      </c>
      <c r="AQ109" s="179" t="inlineStr">
        <is>
          <t>D</t>
        </is>
      </c>
      <c r="AR109" s="187" t="n">
        <v/>
      </c>
      <c r="AS109" s="179" t="inlineStr">
        <is>
          <t>No</t>
        </is>
      </c>
      <c r="AT109" s="179" t="n">
        <v/>
      </c>
      <c r="AU109" s="179" t="n">
        <v/>
      </c>
      <c r="AV109" s="179" t="n">
        <v/>
      </c>
      <c r="AW109" s="179" t="n">
        <v/>
      </c>
      <c r="AX109" s="179" t="n">
        <v/>
      </c>
      <c r="AY109" s="179" t="n">
        <v/>
      </c>
      <c r="AZ109" s="187" t="n">
        <v/>
      </c>
      <c r="BA109" t="inlineStr">
        <is>
          <t>Cell Culture Grade</t>
        </is>
      </c>
      <c r="BB109" t="inlineStr">
        <is>
          <t>5 g</t>
        </is>
      </c>
      <c r="BC109" t="inlineStr">
        <is>
          <t>Bottle</t>
        </is>
      </c>
      <c r="BD109" s="179" t="inlineStr">
        <is>
          <t>108321-42-2</t>
        </is>
      </c>
      <c r="BE109" t="n">
        <v/>
      </c>
      <c r="BF109" t="n">
        <v/>
      </c>
      <c r="BG109" t="n">
        <v/>
      </c>
      <c r="BH109" t="n">
        <v/>
      </c>
      <c r="BI109" t="n">
        <v/>
      </c>
      <c r="BJ109" t="n">
        <v/>
      </c>
      <c r="BK109" t="n">
        <v/>
      </c>
      <c r="BL109" s="187" t="n">
        <v/>
      </c>
      <c r="BM109" t="inlineStr">
        <is>
          <t>G418 disulfate, phytopure&amp;trade;, 5 g</t>
        </is>
      </c>
      <c r="BN109" t="inlineStr">
        <is>
          <t>N/A</t>
        </is>
      </c>
      <c r="BO109" s="202"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BP109" s="202" t="inlineStr">
        <is>
          <t>Purity: ~98%
Molecular Weight: 692.70
Key Applications: Aminoglycosides||Antibacterial||Antibiotics</t>
        </is>
      </c>
      <c r="BQ109" s="195" t="inlineStr">
        <is>
          <t>108321-42-2  158782</t>
        </is>
      </c>
      <c r="BR109" s="197" t="n">
        <v/>
      </c>
      <c r="BS109" s="197" t="n">
        <v/>
      </c>
      <c r="BT109" s="187" t="n"/>
    </row>
    <row r="110" ht="13.35" customFormat="1" customHeight="1" s="191">
      <c r="A110" s="179" t="n">
        <v/>
      </c>
      <c r="B110" s="206" t="inlineStr">
        <is>
          <t>0215985925</t>
        </is>
      </c>
      <c r="C110" s="207" t="inlineStr">
        <is>
          <t>Aldolase, 25 mg</t>
        </is>
      </c>
      <c r="D110" t="inlineStr">
        <is>
          <t>EA</t>
        </is>
      </c>
      <c r="E110" s="208" t="n">
        <v>1</v>
      </c>
      <c r="F110" s="209" t="n">
        <v>81.84</v>
      </c>
      <c r="G110" s="204" t="n">
        <v>102.3</v>
      </c>
      <c r="H110" s="185" t="n">
        <v/>
      </c>
      <c r="I110" s="186" t="n">
        <v/>
      </c>
      <c r="J110" s="186" t="n">
        <v/>
      </c>
      <c r="K110" s="186" t="n">
        <v/>
      </c>
      <c r="L110" s="186" t="n">
        <v/>
      </c>
      <c r="M110" s="187" t="n">
        <v/>
      </c>
      <c r="N110" t="n">
        <v/>
      </c>
      <c r="O110" t="n">
        <v/>
      </c>
      <c r="P110" t="n">
        <v/>
      </c>
      <c r="Q110" s="187" t="n">
        <v/>
      </c>
      <c r="R110" s="185" t="inlineStr">
        <is>
          <t>Chemicals</t>
        </is>
      </c>
      <c r="S110" t="n">
        <v/>
      </c>
      <c r="T110" t="n">
        <v/>
      </c>
      <c r="U110" s="187" t="n">
        <v/>
      </c>
      <c r="V110" s="179" t="inlineStr">
        <is>
          <t>Y</t>
        </is>
      </c>
      <c r="W110" s="179" t="inlineStr">
        <is>
          <t>NONE</t>
        </is>
      </c>
      <c r="X110" s="179" t="inlineStr">
        <is>
          <t>3507.90.7000</t>
        </is>
      </c>
      <c r="Y110" s="197" t="inlineStr">
        <is>
          <t>USA</t>
        </is>
      </c>
      <c r="Z110" s="190" t="n">
        <v>12</v>
      </c>
      <c r="AA110" s="190" t="n">
        <v>12</v>
      </c>
      <c r="AB110" s="190" t="n">
        <v>12</v>
      </c>
      <c r="AC110" s="190" t="n">
        <v>1</v>
      </c>
      <c r="AD110" s="190" t="n">
        <v>2.4001</v>
      </c>
      <c r="AE110" s="190" t="n">
        <v/>
      </c>
      <c r="AF110" s="179" t="inlineStr">
        <is>
          <t>ICE</t>
        </is>
      </c>
      <c r="AG110" s="179" t="inlineStr">
        <is>
          <t>4°C</t>
        </is>
      </c>
      <c r="AH110" s="179" t="inlineStr">
        <is>
          <t>Refrigerator</t>
        </is>
      </c>
      <c r="AI110" s="179" t="inlineStr">
        <is>
          <t>368.0 days</t>
        </is>
      </c>
      <c r="AJ110" s="179" t="n">
        <v/>
      </c>
      <c r="AK110" s="179" t="n">
        <v/>
      </c>
      <c r="AL110" s="179" t="n">
        <v/>
      </c>
      <c r="AM110" s="179" t="n">
        <v/>
      </c>
      <c r="AN110" s="179" t="n">
        <v/>
      </c>
      <c r="AO110" s="179" t="n">
        <v/>
      </c>
      <c r="AP110" s="179" t="n">
        <v/>
      </c>
      <c r="AQ110" s="179" t="inlineStr">
        <is>
          <t>D</t>
        </is>
      </c>
      <c r="AR110" s="187" t="n">
        <v/>
      </c>
      <c r="AS110" s="179" t="inlineStr">
        <is>
          <t>No</t>
        </is>
      </c>
      <c r="AT110" s="179" t="n">
        <v/>
      </c>
      <c r="AU110" s="179" t="n">
        <v/>
      </c>
      <c r="AV110" s="179" t="n">
        <v/>
      </c>
      <c r="AW110" s="179" t="n">
        <v/>
      </c>
      <c r="AX110" s="179" t="n">
        <v/>
      </c>
      <c r="AY110" s="179" t="n">
        <v/>
      </c>
      <c r="AZ110" s="187" t="n">
        <v/>
      </c>
      <c r="BA110" t="n">
        <v/>
      </c>
      <c r="BB110" t="inlineStr">
        <is>
          <t>25 mg</t>
        </is>
      </c>
      <c r="BC110" t="inlineStr">
        <is>
          <t>Bottle</t>
        </is>
      </c>
      <c r="BD110" s="179" t="inlineStr">
        <is>
          <t>9024-52-6</t>
        </is>
      </c>
      <c r="BE110" t="n">
        <v/>
      </c>
      <c r="BF110" t="n">
        <v/>
      </c>
      <c r="BG110" t="n">
        <v/>
      </c>
      <c r="BH110" t="n">
        <v/>
      </c>
      <c r="BI110" t="n">
        <v/>
      </c>
      <c r="BJ110" t="n">
        <v/>
      </c>
      <c r="BK110" t="n">
        <v/>
      </c>
      <c r="BL110" s="187" t="n">
        <v/>
      </c>
      <c r="BM110" t="inlineStr">
        <is>
          <t>Aldolase, 25 mg</t>
        </is>
      </c>
      <c r="BN110" t="inlineStr">
        <is>
          <t>N/A</t>
        </is>
      </c>
      <c r="BO110" s="202" t="inlineStr">
        <is>
          <t>Aldolase</t>
        </is>
      </c>
      <c r="BP110" s="202" t="inlineStr">
        <is>
          <t>Key Applications: Assay
Source: Rabbit Muscle
Format: Shredded Solid</t>
        </is>
      </c>
      <c r="BQ110" s="195" t="inlineStr">
        <is>
          <t>Lyases  Biochemicals and Reagents  Enzymes  Inhibitors  and Substrates  Glycolysis  Glycolysis Enzymes  Metabolic Pathways  Metabolomics  Organic Synthesis</t>
        </is>
      </c>
      <c r="BR110" s="197" t="n">
        <v/>
      </c>
      <c r="BS110" s="197" t="n">
        <v/>
      </c>
      <c r="BT110" s="187" t="n"/>
    </row>
    <row r="111" ht="13.35" customFormat="1" customHeight="1" s="191">
      <c r="A111" s="179" t="n">
        <v/>
      </c>
      <c r="B111" s="206" t="inlineStr">
        <is>
          <t>0219014505</t>
        </is>
      </c>
      <c r="C111" s="207" t="inlineStr">
        <is>
          <t>Amoxicillin, 5 g</t>
        </is>
      </c>
      <c r="D111" t="inlineStr">
        <is>
          <t>EA</t>
        </is>
      </c>
      <c r="E111" s="208" t="n">
        <v>1</v>
      </c>
      <c r="F111" s="209" t="n">
        <v>48.24000000000001</v>
      </c>
      <c r="G111" s="204" t="n">
        <v>60.3</v>
      </c>
      <c r="H111" s="185" t="n">
        <v/>
      </c>
      <c r="I111" s="186" t="n">
        <v/>
      </c>
      <c r="J111" s="186" t="n">
        <v/>
      </c>
      <c r="K111" s="186" t="n">
        <v/>
      </c>
      <c r="L111" s="186" t="n">
        <v/>
      </c>
      <c r="M111" s="187" t="n">
        <v/>
      </c>
      <c r="N111" t="n">
        <v/>
      </c>
      <c r="O111" t="n">
        <v/>
      </c>
      <c r="P111" t="n">
        <v/>
      </c>
      <c r="Q111" s="187" t="n">
        <v/>
      </c>
      <c r="R111" s="185" t="inlineStr">
        <is>
          <t>Chemicals</t>
        </is>
      </c>
      <c r="S111" t="n">
        <v/>
      </c>
      <c r="T111" t="n">
        <v/>
      </c>
      <c r="U111" s="187" t="n">
        <v/>
      </c>
      <c r="V111" s="179" t="inlineStr">
        <is>
          <t>Y</t>
        </is>
      </c>
      <c r="W111" s="179" t="inlineStr">
        <is>
          <t>NONE</t>
        </is>
      </c>
      <c r="X111" s="179" t="inlineStr">
        <is>
          <t>2941.10.5000</t>
        </is>
      </c>
      <c r="Y111" s="197" t="inlineStr">
        <is>
          <t>CHN</t>
        </is>
      </c>
      <c r="Z111" s="190" t="n">
        <v>12</v>
      </c>
      <c r="AA111" s="190" t="n">
        <v>12</v>
      </c>
      <c r="AB111" s="190" t="n">
        <v>12</v>
      </c>
      <c r="AC111" s="190" t="n">
        <v>1</v>
      </c>
      <c r="AD111" s="190" t="n">
        <v>2.411</v>
      </c>
      <c r="AE111" s="190" t="n">
        <v/>
      </c>
      <c r="AF111" s="179" t="inlineStr">
        <is>
          <t>ICE</t>
        </is>
      </c>
      <c r="AG111" s="179" t="inlineStr">
        <is>
          <t>4°C</t>
        </is>
      </c>
      <c r="AH111" s="179" t="inlineStr">
        <is>
          <t>Refrigerator</t>
        </is>
      </c>
      <c r="AI111" s="179" t="inlineStr">
        <is>
          <t>1370.0 days</t>
        </is>
      </c>
      <c r="AJ111" s="179" t="n">
        <v/>
      </c>
      <c r="AK111" s="179" t="n">
        <v/>
      </c>
      <c r="AL111" s="179" t="n">
        <v/>
      </c>
      <c r="AM111" s="179" t="n">
        <v/>
      </c>
      <c r="AN111" s="179" t="n">
        <v/>
      </c>
      <c r="AO111" s="179" t="n">
        <v/>
      </c>
      <c r="AP111" s="179" t="n">
        <v/>
      </c>
      <c r="AQ111" s="179" t="inlineStr">
        <is>
          <t>D</t>
        </is>
      </c>
      <c r="AR111" s="187" t="n">
        <v/>
      </c>
      <c r="AS111" s="179" t="inlineStr">
        <is>
          <t>No</t>
        </is>
      </c>
      <c r="AT111" s="179" t="n">
        <v/>
      </c>
      <c r="AU111" s="179" t="n">
        <v/>
      </c>
      <c r="AV111" s="179" t="n">
        <v/>
      </c>
      <c r="AW111" s="179" t="n">
        <v/>
      </c>
      <c r="AX111" s="179" t="n">
        <v/>
      </c>
      <c r="AY111" s="179" t="n">
        <v/>
      </c>
      <c r="AZ111" s="187" t="n">
        <v/>
      </c>
      <c r="BA111" t="n">
        <v/>
      </c>
      <c r="BB111" t="inlineStr">
        <is>
          <t>5 g</t>
        </is>
      </c>
      <c r="BC111" t="inlineStr">
        <is>
          <t>Bottle</t>
        </is>
      </c>
      <c r="BD111" s="179" t="inlineStr">
        <is>
          <t>26787-78-0</t>
        </is>
      </c>
      <c r="BE111" t="n">
        <v/>
      </c>
      <c r="BF111" t="n">
        <v/>
      </c>
      <c r="BG111" t="n">
        <v/>
      </c>
      <c r="BH111" t="n">
        <v/>
      </c>
      <c r="BI111" t="n">
        <v/>
      </c>
      <c r="BJ111" t="n">
        <v/>
      </c>
      <c r="BK111" t="n">
        <v/>
      </c>
      <c r="BL111" s="187" t="n">
        <v/>
      </c>
      <c r="BM111" t="inlineStr">
        <is>
          <t>Amoxicillin, 5 g</t>
        </is>
      </c>
      <c r="BN111" t="inlineStr">
        <is>
          <t>N/A</t>
        </is>
      </c>
      <c r="BO111" s="202" t="inlineStr">
        <is>
          <t>Amoxicillin</t>
        </is>
      </c>
      <c r="BP111" s="202" t="inlineStr">
        <is>
          <t>Molecular Weight: 365.404 g/mol
Key Applications: Antibiotic
Solubility: 10.7 [ug/mL]
Format: White Crystalline Powder</t>
        </is>
      </c>
      <c r="BQ111" s="195" t="inlineStr">
        <is>
          <t>Antibacterial  Antibiotics Chemical Structure Class  Interferes with Cell Wall Synthesis  Mechanism of Action  Penicillins and Cephalosporins (beta-Lactams)  Spectrum of Activity</t>
        </is>
      </c>
      <c r="BR111" s="197" t="n">
        <v/>
      </c>
      <c r="BS111" s="197" t="n">
        <v/>
      </c>
      <c r="BT111" s="187" t="n"/>
    </row>
    <row r="112" ht="13.35" customFormat="1" customHeight="1" s="191">
      <c r="A112" s="179" t="n">
        <v/>
      </c>
      <c r="B112" s="206" t="inlineStr">
        <is>
          <t>0219014510</t>
        </is>
      </c>
      <c r="C112" s="207" t="inlineStr">
        <is>
          <t>Amoxicillin, 10 g</t>
        </is>
      </c>
      <c r="D112" t="inlineStr">
        <is>
          <t>EA</t>
        </is>
      </c>
      <c r="E112" s="208" t="n">
        <v>1</v>
      </c>
      <c r="F112" s="209" t="n">
        <v>80.96000000000001</v>
      </c>
      <c r="G112" s="204" t="n">
        <v>101.2</v>
      </c>
      <c r="H112" s="185" t="n">
        <v/>
      </c>
      <c r="I112" s="186" t="n">
        <v/>
      </c>
      <c r="J112" s="186" t="n">
        <v/>
      </c>
      <c r="K112" s="186" t="n">
        <v/>
      </c>
      <c r="L112" s="186" t="n">
        <v/>
      </c>
      <c r="M112" s="187" t="n">
        <v/>
      </c>
      <c r="N112" t="n">
        <v/>
      </c>
      <c r="O112" t="n">
        <v/>
      </c>
      <c r="P112" t="n">
        <v/>
      </c>
      <c r="Q112" s="187" t="n">
        <v/>
      </c>
      <c r="R112" s="185" t="inlineStr">
        <is>
          <t>Chemicals</t>
        </is>
      </c>
      <c r="S112" t="n">
        <v/>
      </c>
      <c r="T112" t="n">
        <v/>
      </c>
      <c r="U112" s="187" t="n">
        <v/>
      </c>
      <c r="V112" s="179" t="inlineStr">
        <is>
          <t>Y</t>
        </is>
      </c>
      <c r="W112" s="179" t="inlineStr">
        <is>
          <t>NONE</t>
        </is>
      </c>
      <c r="X112" s="179" t="inlineStr">
        <is>
          <t>2941.10.5000</t>
        </is>
      </c>
      <c r="Y112" s="197" t="inlineStr">
        <is>
          <t>CHN</t>
        </is>
      </c>
      <c r="Z112" s="190" t="n">
        <v>12</v>
      </c>
      <c r="AA112" s="190" t="n">
        <v>12</v>
      </c>
      <c r="AB112" s="190" t="n">
        <v>12</v>
      </c>
      <c r="AC112" s="190" t="n">
        <v>1</v>
      </c>
      <c r="AD112" s="190" t="n">
        <v>2.422</v>
      </c>
      <c r="AE112" s="190" t="n">
        <v/>
      </c>
      <c r="AF112" s="179" t="inlineStr">
        <is>
          <t>ICE</t>
        </is>
      </c>
      <c r="AG112" s="179" t="inlineStr">
        <is>
          <t>4°C</t>
        </is>
      </c>
      <c r="AH112" s="179" t="inlineStr">
        <is>
          <t>Refrigerator</t>
        </is>
      </c>
      <c r="AI112" s="179" t="inlineStr">
        <is>
          <t>1076.0 days</t>
        </is>
      </c>
      <c r="AJ112" s="179" t="n">
        <v/>
      </c>
      <c r="AK112" s="179" t="n">
        <v/>
      </c>
      <c r="AL112" s="179" t="n">
        <v/>
      </c>
      <c r="AM112" s="179" t="n">
        <v/>
      </c>
      <c r="AN112" s="179" t="n">
        <v/>
      </c>
      <c r="AO112" s="179" t="n">
        <v/>
      </c>
      <c r="AP112" s="179" t="n">
        <v/>
      </c>
      <c r="AQ112" s="179" t="inlineStr">
        <is>
          <t>D</t>
        </is>
      </c>
      <c r="AR112" s="187" t="n">
        <v/>
      </c>
      <c r="AS112" s="179" t="inlineStr">
        <is>
          <t>No</t>
        </is>
      </c>
      <c r="AT112" s="179" t="n">
        <v/>
      </c>
      <c r="AU112" s="179" t="n">
        <v/>
      </c>
      <c r="AV112" s="179" t="n">
        <v/>
      </c>
      <c r="AW112" s="179" t="n">
        <v/>
      </c>
      <c r="AX112" s="179" t="n">
        <v/>
      </c>
      <c r="AY112" s="179" t="n">
        <v/>
      </c>
      <c r="AZ112" s="187" t="n">
        <v/>
      </c>
      <c r="BA112" t="n">
        <v/>
      </c>
      <c r="BB112" t="inlineStr">
        <is>
          <t>10 g</t>
        </is>
      </c>
      <c r="BC112" t="inlineStr">
        <is>
          <t>Bottle</t>
        </is>
      </c>
      <c r="BD112" s="179" t="inlineStr">
        <is>
          <t>26787-78-0</t>
        </is>
      </c>
      <c r="BE112" t="n">
        <v/>
      </c>
      <c r="BF112" t="n">
        <v/>
      </c>
      <c r="BG112" t="n">
        <v/>
      </c>
      <c r="BH112" t="n">
        <v/>
      </c>
      <c r="BI112" t="n">
        <v/>
      </c>
      <c r="BJ112" t="n">
        <v/>
      </c>
      <c r="BK112" t="n">
        <v/>
      </c>
      <c r="BL112" s="187" t="n">
        <v/>
      </c>
      <c r="BM112" t="inlineStr">
        <is>
          <t>Amoxicillin, 10 g</t>
        </is>
      </c>
      <c r="BN112" t="inlineStr">
        <is>
          <t>N/A</t>
        </is>
      </c>
      <c r="BO112" s="202" t="inlineStr">
        <is>
          <t>Amoxicillin</t>
        </is>
      </c>
      <c r="BP112" s="202" t="inlineStr">
        <is>
          <t>Molecular Weight: 365.404 g/mol
Key Applications: Antibiotic
Solubility: 10.7 [ug/mL]
Format: White Crystalline Powder</t>
        </is>
      </c>
      <c r="BQ112" s="195" t="inlineStr">
        <is>
          <t>Antibacterial  Antibiotics Chemical Structure Class  Interferes with Cell Wall Synthesis  Mechanism of Action  Penicillins and Cephalosporins (beta-Lactams)  Spectrum of Activity</t>
        </is>
      </c>
      <c r="BR112" s="197" t="n">
        <v/>
      </c>
      <c r="BS112" s="197" t="n">
        <v/>
      </c>
      <c r="BT112" s="187" t="n"/>
    </row>
    <row r="113" ht="13.35" customFormat="1" customHeight="1" s="191">
      <c r="A113" s="179" t="n">
        <v/>
      </c>
      <c r="B113" s="206" t="inlineStr">
        <is>
          <t>0219021605</t>
        </is>
      </c>
      <c r="C113" s="207" t="inlineStr">
        <is>
          <t>Ibuprofen, 5 g</t>
        </is>
      </c>
      <c r="D113" t="inlineStr">
        <is>
          <t>EA</t>
        </is>
      </c>
      <c r="E113" s="208" t="n">
        <v>1</v>
      </c>
      <c r="F113" s="209" t="n">
        <v>102.12</v>
      </c>
      <c r="G113" s="204" t="n">
        <v>127.65</v>
      </c>
      <c r="H113" s="185" t="n">
        <v/>
      </c>
      <c r="I113" s="186" t="n">
        <v/>
      </c>
      <c r="J113" s="186" t="n">
        <v/>
      </c>
      <c r="K113" s="186" t="n">
        <v/>
      </c>
      <c r="L113" s="186" t="n">
        <v/>
      </c>
      <c r="M113" s="187" t="n">
        <v/>
      </c>
      <c r="N113" t="n">
        <v/>
      </c>
      <c r="O113" t="n">
        <v/>
      </c>
      <c r="P113" t="n">
        <v/>
      </c>
      <c r="Q113" s="187" t="n">
        <v/>
      </c>
      <c r="R113" s="185" t="inlineStr">
        <is>
          <t>Chemicals</t>
        </is>
      </c>
      <c r="S113" t="n">
        <v/>
      </c>
      <c r="T113" t="n">
        <v/>
      </c>
      <c r="U113" s="187" t="n">
        <v/>
      </c>
      <c r="V113" s="179" t="inlineStr">
        <is>
          <t>Y</t>
        </is>
      </c>
      <c r="W113" s="179" t="inlineStr">
        <is>
          <t>NONE</t>
        </is>
      </c>
      <c r="X113" s="179" t="inlineStr">
        <is>
          <t>3822.00.5090</t>
        </is>
      </c>
      <c r="Y113" s="197" t="inlineStr">
        <is>
          <t>CHN</t>
        </is>
      </c>
      <c r="Z113" s="190" t="n">
        <v>7</v>
      </c>
      <c r="AA113" s="190" t="n">
        <v>4</v>
      </c>
      <c r="AB113" s="190" t="n">
        <v>5</v>
      </c>
      <c r="AC113" s="190" t="n">
        <v>0.081</v>
      </c>
      <c r="AD113" s="190" t="n">
        <v>0.411</v>
      </c>
      <c r="AE113" s="190" t="n">
        <v/>
      </c>
      <c r="AF113" s="179" t="inlineStr">
        <is>
          <t>RT</t>
        </is>
      </c>
      <c r="AG113" s="179" t="inlineStr">
        <is>
          <t>RT</t>
        </is>
      </c>
      <c r="AH113" s="179" t="inlineStr">
        <is>
          <t>N/A</t>
        </is>
      </c>
      <c r="AI113" s="179" t="inlineStr">
        <is>
          <t>1715.0 days</t>
        </is>
      </c>
      <c r="AJ113" s="179" t="n">
        <v/>
      </c>
      <c r="AK113" s="179" t="n">
        <v/>
      </c>
      <c r="AL113" s="179" t="n">
        <v/>
      </c>
      <c r="AM113" s="179" t="n">
        <v/>
      </c>
      <c r="AN113" s="179" t="n">
        <v/>
      </c>
      <c r="AO113" s="179" t="n">
        <v/>
      </c>
      <c r="AP113" s="179" t="n">
        <v/>
      </c>
      <c r="AQ113" s="179" t="inlineStr">
        <is>
          <t>D</t>
        </is>
      </c>
      <c r="AR113" s="187" t="n">
        <v/>
      </c>
      <c r="AS113" s="179" t="inlineStr">
        <is>
          <t>No</t>
        </is>
      </c>
      <c r="AT113" s="179" t="n">
        <v/>
      </c>
      <c r="AU113" s="179" t="n">
        <v/>
      </c>
      <c r="AV113" s="179" t="n">
        <v/>
      </c>
      <c r="AW113" s="179" t="n">
        <v/>
      </c>
      <c r="AX113" s="179" t="n">
        <v/>
      </c>
      <c r="AY113" s="179" t="n">
        <v/>
      </c>
      <c r="AZ113" s="187" t="n">
        <v/>
      </c>
      <c r="BA113" t="n">
        <v/>
      </c>
      <c r="BB113" t="inlineStr">
        <is>
          <t>5 g</t>
        </is>
      </c>
      <c r="BC113" t="inlineStr">
        <is>
          <t>Bottle</t>
        </is>
      </c>
      <c r="BD113" s="179" t="inlineStr">
        <is>
          <t>15687-27-1</t>
        </is>
      </c>
      <c r="BE113" t="n">
        <v/>
      </c>
      <c r="BF113" t="n">
        <v/>
      </c>
      <c r="BG113" t="n">
        <v/>
      </c>
      <c r="BH113" t="n">
        <v/>
      </c>
      <c r="BI113" t="n">
        <v/>
      </c>
      <c r="BJ113" t="n">
        <v/>
      </c>
      <c r="BK113" t="n">
        <v/>
      </c>
      <c r="BL113" s="187" t="n">
        <v/>
      </c>
      <c r="BM113" t="inlineStr">
        <is>
          <t>Ibuprofen, 5 g</t>
        </is>
      </c>
      <c r="BN113" t="inlineStr">
        <is>
          <t>N/A</t>
        </is>
      </c>
      <c r="BO113" s="202" t="inlineStr">
        <is>
          <t>Ibuprofen</t>
        </is>
      </c>
      <c r="BP113" s="202" t="inlineStr">
        <is>
          <t>Molecular Weight: 206.285 g/mol
Key Applications: Enzyme Inhibitors
Solubility: Water Solubility21 mg/L (at 25 °C)
Format: Powder</t>
        </is>
      </c>
      <c r="BQ113" s="195" t="inlineStr">
        <is>
          <t>Bioactive Small Molecules  Cell Biology  Bioreagents  Enzyme Inhibitors  Pharmacopoeia  Research Essentials</t>
        </is>
      </c>
      <c r="BR113" s="197" t="n">
        <v/>
      </c>
      <c r="BS113" s="197" t="n">
        <v/>
      </c>
      <c r="BT113" s="187" t="n"/>
    </row>
    <row r="114" ht="13.35" customFormat="1" customHeight="1" s="191">
      <c r="A114" s="179" t="n">
        <v/>
      </c>
      <c r="B114" s="206" t="inlineStr">
        <is>
          <t>0219023791</t>
        </is>
      </c>
      <c r="C114" s="207" t="inlineStr">
        <is>
          <t>D-(+)-Maltose monohydrate, ~99%, 1 kg</t>
        </is>
      </c>
      <c r="D114" t="inlineStr">
        <is>
          <t>EA</t>
        </is>
      </c>
      <c r="E114" s="208" t="n">
        <v>1</v>
      </c>
      <c r="F114" s="209" t="n">
        <v>320.24</v>
      </c>
      <c r="G114" s="204" t="n">
        <v>400.3</v>
      </c>
      <c r="H114" s="185" t="n">
        <v/>
      </c>
      <c r="I114" s="186" t="n">
        <v/>
      </c>
      <c r="J114" s="186" t="n">
        <v/>
      </c>
      <c r="K114" s="186" t="n">
        <v/>
      </c>
      <c r="L114" s="186" t="n">
        <v/>
      </c>
      <c r="M114" s="187" t="n">
        <v/>
      </c>
      <c r="N114" t="n">
        <v/>
      </c>
      <c r="O114" t="n">
        <v/>
      </c>
      <c r="P114" t="n">
        <v/>
      </c>
      <c r="Q114" s="187" t="n">
        <v/>
      </c>
      <c r="R114" s="185" t="inlineStr">
        <is>
          <t>Chemicals</t>
        </is>
      </c>
      <c r="S114" t="n">
        <v/>
      </c>
      <c r="T114" t="n">
        <v/>
      </c>
      <c r="U114" s="187" t="n">
        <v/>
      </c>
      <c r="V114" s="179" t="inlineStr">
        <is>
          <t>Y</t>
        </is>
      </c>
      <c r="W114" s="179" t="inlineStr">
        <is>
          <t>NONE</t>
        </is>
      </c>
      <c r="X114" s="179" t="inlineStr">
        <is>
          <t>1702.90.5000</t>
        </is>
      </c>
      <c r="Y114" s="197" t="inlineStr">
        <is>
          <t>JPN</t>
        </is>
      </c>
      <c r="Z114" s="190" t="n">
        <v>12</v>
      </c>
      <c r="AA114" s="190" t="n">
        <v>12</v>
      </c>
      <c r="AB114" s="190" t="n">
        <v>12</v>
      </c>
      <c r="AC114" s="190" t="n">
        <v>1</v>
      </c>
      <c r="AD114" s="190" t="n">
        <v>3.5046</v>
      </c>
      <c r="AE114" s="190" t="n">
        <v/>
      </c>
      <c r="AF114" s="179" t="inlineStr">
        <is>
          <t>RT</t>
        </is>
      </c>
      <c r="AG114" s="179" t="inlineStr">
        <is>
          <t>RT</t>
        </is>
      </c>
      <c r="AH114" s="179" t="inlineStr">
        <is>
          <t>N/A</t>
        </is>
      </c>
      <c r="AI114" s="179" t="inlineStr">
        <is>
          <t>1824.0 days</t>
        </is>
      </c>
      <c r="AJ114" s="179" t="n">
        <v/>
      </c>
      <c r="AK114" s="179" t="n">
        <v/>
      </c>
      <c r="AL114" s="179" t="n">
        <v/>
      </c>
      <c r="AM114" s="179" t="n">
        <v/>
      </c>
      <c r="AN114" s="179" t="n">
        <v/>
      </c>
      <c r="AO114" s="179" t="n">
        <v/>
      </c>
      <c r="AP114" s="179" t="n">
        <v/>
      </c>
      <c r="AQ114" s="179" t="inlineStr">
        <is>
          <t>D</t>
        </is>
      </c>
      <c r="AR114" s="187" t="n">
        <v/>
      </c>
      <c r="AS114" s="179" t="inlineStr">
        <is>
          <t>No</t>
        </is>
      </c>
      <c r="AT114" s="179" t="n">
        <v/>
      </c>
      <c r="AU114" s="179" t="n">
        <v/>
      </c>
      <c r="AV114" s="179" t="n">
        <v/>
      </c>
      <c r="AW114" s="179" t="n">
        <v/>
      </c>
      <c r="AX114" s="179" t="n">
        <v/>
      </c>
      <c r="AY114" s="179" t="n">
        <v/>
      </c>
      <c r="AZ114" s="187" t="n">
        <v/>
      </c>
      <c r="BA114" t="n">
        <v/>
      </c>
      <c r="BB114" t="inlineStr">
        <is>
          <t>1 kg</t>
        </is>
      </c>
      <c r="BC114" t="inlineStr">
        <is>
          <t>Bottle</t>
        </is>
      </c>
      <c r="BD114" s="179" t="inlineStr">
        <is>
          <t>6363-53-7</t>
        </is>
      </c>
      <c r="BE114" t="n">
        <v/>
      </c>
      <c r="BF114" t="n">
        <v/>
      </c>
      <c r="BG114" t="n">
        <v/>
      </c>
      <c r="BH114" t="n">
        <v/>
      </c>
      <c r="BI114" t="n">
        <v/>
      </c>
      <c r="BJ114" t="n">
        <v/>
      </c>
      <c r="BK114" t="n">
        <v/>
      </c>
      <c r="BL114" s="187" t="n">
        <v/>
      </c>
      <c r="BM114" t="inlineStr">
        <is>
          <t>D-(+)-Maltose monohydrate, ~99%, 1 kg</t>
        </is>
      </c>
      <c r="BN114" t="inlineStr">
        <is>
          <t>N/A</t>
        </is>
      </c>
      <c r="BO114" s="202" t="inlineStr">
        <is>
          <t>D-(+)-Maltose Monohydrate</t>
        </is>
      </c>
      <c r="BP114" s="202" t="inlineStr">
        <is>
          <t>Purity: 99%
Molecular Weight: 360.312 g/mol
Key Applications: Sweetener
Format: Powder</t>
        </is>
      </c>
      <c r="BQ114" s="195" t="inlineStr">
        <is>
          <t>Carbohydrates  Bioreagents  Metabolic Libraries  Metabolomics  Research Essentials</t>
        </is>
      </c>
      <c r="BR114" s="197" t="n">
        <v/>
      </c>
      <c r="BS114" s="197" t="n">
        <v/>
      </c>
      <c r="BT114" s="187" t="n"/>
    </row>
    <row r="115" ht="13.35" customFormat="1" customHeight="1" s="191">
      <c r="A115" s="179" t="n">
        <v/>
      </c>
      <c r="B115" s="206" t="inlineStr">
        <is>
          <t>02190277.1</t>
        </is>
      </c>
      <c r="C115" s="207" t="inlineStr">
        <is>
          <t>3,3',5,5'-Tetramethylbenzidine, 100 mg</t>
        </is>
      </c>
      <c r="D115" t="inlineStr">
        <is>
          <t>EA</t>
        </is>
      </c>
      <c r="E115" s="208" t="n">
        <v>1</v>
      </c>
      <c r="F115" s="209" t="n">
        <v>21.88</v>
      </c>
      <c r="G115" s="204" t="n">
        <v>27.35</v>
      </c>
      <c r="H115" s="185" t="n">
        <v/>
      </c>
      <c r="I115" s="186" t="n">
        <v/>
      </c>
      <c r="J115" s="186" t="n">
        <v/>
      </c>
      <c r="K115" s="186" t="n">
        <v/>
      </c>
      <c r="L115" s="186" t="n">
        <v/>
      </c>
      <c r="M115" s="187" t="n">
        <v/>
      </c>
      <c r="N115" t="n">
        <v/>
      </c>
      <c r="O115" t="n">
        <v/>
      </c>
      <c r="P115" t="n">
        <v/>
      </c>
      <c r="Q115" s="187" t="n">
        <v/>
      </c>
      <c r="R115" s="185" t="inlineStr">
        <is>
          <t>Chemicals</t>
        </is>
      </c>
      <c r="S115" t="n">
        <v/>
      </c>
      <c r="T115" t="n">
        <v/>
      </c>
      <c r="U115" s="187" t="n">
        <v/>
      </c>
      <c r="V115" s="179" t="inlineStr">
        <is>
          <t>Y</t>
        </is>
      </c>
      <c r="W115" s="179" t="inlineStr">
        <is>
          <t>NONE</t>
        </is>
      </c>
      <c r="X115" s="179" t="inlineStr">
        <is>
          <t>2921.59.4000</t>
        </is>
      </c>
      <c r="Y115" s="197" t="n">
        <v/>
      </c>
      <c r="Z115" s="190" t="n">
        <v>7</v>
      </c>
      <c r="AA115" s="190" t="n">
        <v>4</v>
      </c>
      <c r="AB115" s="190" t="n">
        <v>5</v>
      </c>
      <c r="AC115" s="190" t="n">
        <v>0.081</v>
      </c>
      <c r="AD115" s="190" t="n">
        <v>0.4002</v>
      </c>
      <c r="AE115" s="190" t="n">
        <v/>
      </c>
      <c r="AF115" s="179" t="inlineStr">
        <is>
          <t>RT</t>
        </is>
      </c>
      <c r="AG115" s="179" t="inlineStr">
        <is>
          <t>RT</t>
        </is>
      </c>
      <c r="AH115" s="179" t="inlineStr">
        <is>
          <t>N/A</t>
        </is>
      </c>
      <c r="AI115" s="179" t="inlineStr">
        <is>
          <t>1454.0 days</t>
        </is>
      </c>
      <c r="AJ115" s="179" t="n">
        <v/>
      </c>
      <c r="AK115" s="179" t="n">
        <v/>
      </c>
      <c r="AL115" s="179" t="n">
        <v/>
      </c>
      <c r="AM115" s="179" t="n">
        <v/>
      </c>
      <c r="AN115" s="179" t="n">
        <v/>
      </c>
      <c r="AO115" s="179" t="n">
        <v/>
      </c>
      <c r="AP115" s="179" t="n">
        <v/>
      </c>
      <c r="AQ115" s="179" t="inlineStr">
        <is>
          <t>D</t>
        </is>
      </c>
      <c r="AR115" s="187" t="n">
        <v/>
      </c>
      <c r="AS115" s="179" t="inlineStr">
        <is>
          <t>No</t>
        </is>
      </c>
      <c r="AT115" s="179" t="n">
        <v/>
      </c>
      <c r="AU115" s="179" t="n">
        <v/>
      </c>
      <c r="AV115" s="179" t="n">
        <v/>
      </c>
      <c r="AW115" s="179" t="n">
        <v/>
      </c>
      <c r="AX115" s="179" t="n">
        <v/>
      </c>
      <c r="AY115" s="179" t="n">
        <v/>
      </c>
      <c r="AZ115" s="187" t="n">
        <v/>
      </c>
      <c r="BA115" t="n">
        <v/>
      </c>
      <c r="BB115" t="inlineStr">
        <is>
          <t>100 mg</t>
        </is>
      </c>
      <c r="BC115" t="inlineStr">
        <is>
          <t>Bottle</t>
        </is>
      </c>
      <c r="BD115" s="179" t="inlineStr">
        <is>
          <t>54827-17-7</t>
        </is>
      </c>
      <c r="BE115" t="n">
        <v/>
      </c>
      <c r="BF115" t="n">
        <v/>
      </c>
      <c r="BG115" t="n">
        <v/>
      </c>
      <c r="BH115" t="n">
        <v/>
      </c>
      <c r="BI115" t="n">
        <v/>
      </c>
      <c r="BJ115" t="n">
        <v/>
      </c>
      <c r="BK115" t="n">
        <v/>
      </c>
      <c r="BL115" s="187" t="n">
        <v/>
      </c>
      <c r="BM115" t="inlineStr">
        <is>
          <t>3,3',5,5'-Tetramethylbenzidine, 100 mg</t>
        </is>
      </c>
      <c r="BN115" t="inlineStr">
        <is>
          <t>N/A</t>
        </is>
      </c>
      <c r="BO115" s="202" t="inlineStr">
        <is>
          <t>3,3',5,5'-Tetramethylbenzidine</t>
        </is>
      </c>
      <c r="BP115" s="202" t="inlineStr">
        <is>
          <t>Purity: 99%
Molecular Weight: 240.35 g/mol
Key Applications: Peroxidase substrate suitable for use in ELISA
Solubility: less than 1 mg/mL at 68° F (NTP, 1992)
Format: Powder</t>
        </is>
      </c>
      <c r="BQ115" s="195" t="inlineStr">
        <is>
          <t>Amines  Building Blocks  Nitrogen Compounds  Organic Building Blocks</t>
        </is>
      </c>
      <c r="BR115" s="197" t="n">
        <v/>
      </c>
      <c r="BS115" s="197" t="n">
        <v/>
      </c>
      <c r="BT115" s="187" t="n"/>
    </row>
    <row r="116" ht="13.35" customFormat="1" customHeight="1" s="191">
      <c r="A116" s="179" t="n">
        <v/>
      </c>
      <c r="B116" s="206" t="inlineStr">
        <is>
          <t>0219027701</t>
        </is>
      </c>
      <c r="C116" s="207" t="inlineStr">
        <is>
          <t>3,3',5,5'-Tetramethylbenzidine, 1 g</t>
        </is>
      </c>
      <c r="D116" t="inlineStr">
        <is>
          <t>EA</t>
        </is>
      </c>
      <c r="E116" s="208" t="n">
        <v>1</v>
      </c>
      <c r="F116" s="209" t="n">
        <v>35.4</v>
      </c>
      <c r="G116" s="204" t="n">
        <v>44.25</v>
      </c>
      <c r="H116" s="185" t="n">
        <v/>
      </c>
      <c r="I116" s="186" t="n">
        <v/>
      </c>
      <c r="J116" s="186" t="n">
        <v/>
      </c>
      <c r="K116" s="186" t="n">
        <v/>
      </c>
      <c r="L116" s="186" t="n">
        <v/>
      </c>
      <c r="M116" s="187" t="n">
        <v/>
      </c>
      <c r="N116" t="n">
        <v/>
      </c>
      <c r="O116" t="n">
        <v/>
      </c>
      <c r="P116" t="n">
        <v/>
      </c>
      <c r="Q116" s="187" t="n">
        <v/>
      </c>
      <c r="R116" s="185" t="inlineStr">
        <is>
          <t>Chemicals</t>
        </is>
      </c>
      <c r="S116" t="n">
        <v/>
      </c>
      <c r="T116" t="n">
        <v/>
      </c>
      <c r="U116" s="187" t="n">
        <v/>
      </c>
      <c r="V116" s="179" t="inlineStr">
        <is>
          <t>Y</t>
        </is>
      </c>
      <c r="W116" s="179" t="inlineStr">
        <is>
          <t>NONE</t>
        </is>
      </c>
      <c r="X116" s="179" t="inlineStr">
        <is>
          <t>2921.59.4000</t>
        </is>
      </c>
      <c r="Y116" s="197" t="n">
        <v/>
      </c>
      <c r="Z116" s="190" t="n">
        <v>7</v>
      </c>
      <c r="AA116" s="190" t="n">
        <v>4</v>
      </c>
      <c r="AB116" s="190" t="n">
        <v>5</v>
      </c>
      <c r="AC116" s="190" t="n">
        <v>0.081</v>
      </c>
      <c r="AD116" s="190" t="n">
        <v>0.4022</v>
      </c>
      <c r="AE116" s="190" t="n">
        <v/>
      </c>
      <c r="AF116" s="179" t="inlineStr">
        <is>
          <t>RT</t>
        </is>
      </c>
      <c r="AG116" s="179" t="inlineStr">
        <is>
          <t>RT</t>
        </is>
      </c>
      <c r="AH116" s="179" t="inlineStr">
        <is>
          <t>N/A</t>
        </is>
      </c>
      <c r="AI116" s="179" t="inlineStr">
        <is>
          <t>722.0 days</t>
        </is>
      </c>
      <c r="AJ116" s="179" t="n">
        <v/>
      </c>
      <c r="AK116" s="179" t="n">
        <v/>
      </c>
      <c r="AL116" s="179" t="n">
        <v/>
      </c>
      <c r="AM116" s="179" t="n">
        <v/>
      </c>
      <c r="AN116" s="179" t="n">
        <v/>
      </c>
      <c r="AO116" s="179" t="n">
        <v/>
      </c>
      <c r="AP116" s="179" t="n">
        <v/>
      </c>
      <c r="AQ116" s="179" t="inlineStr">
        <is>
          <t>D</t>
        </is>
      </c>
      <c r="AR116" s="187" t="n">
        <v/>
      </c>
      <c r="AS116" s="179" t="inlineStr">
        <is>
          <t>No</t>
        </is>
      </c>
      <c r="AT116" s="179" t="n">
        <v/>
      </c>
      <c r="AU116" s="179" t="n">
        <v/>
      </c>
      <c r="AV116" s="179" t="n">
        <v/>
      </c>
      <c r="AW116" s="179" t="n">
        <v/>
      </c>
      <c r="AX116" s="179" t="n">
        <v/>
      </c>
      <c r="AY116" s="179" t="n">
        <v/>
      </c>
      <c r="AZ116" s="187" t="n">
        <v/>
      </c>
      <c r="BA116" t="n">
        <v/>
      </c>
      <c r="BB116" t="inlineStr">
        <is>
          <t>1 g</t>
        </is>
      </c>
      <c r="BC116" t="inlineStr">
        <is>
          <t>Bottle</t>
        </is>
      </c>
      <c r="BD116" s="179" t="inlineStr">
        <is>
          <t>54827-17-7</t>
        </is>
      </c>
      <c r="BE116" t="n">
        <v/>
      </c>
      <c r="BF116" t="n">
        <v/>
      </c>
      <c r="BG116" t="n">
        <v/>
      </c>
      <c r="BH116" t="n">
        <v/>
      </c>
      <c r="BI116" t="n">
        <v/>
      </c>
      <c r="BJ116" t="n">
        <v/>
      </c>
      <c r="BK116" t="n">
        <v/>
      </c>
      <c r="BL116" s="187" t="n">
        <v/>
      </c>
      <c r="BM116" t="inlineStr">
        <is>
          <t>3,3',5,5'-Tetramethylbenzidine, 1 g</t>
        </is>
      </c>
      <c r="BN116" t="inlineStr">
        <is>
          <t>N/A</t>
        </is>
      </c>
      <c r="BO116" s="202" t="inlineStr">
        <is>
          <t>3,3',5,5'-Tetramethylbenzidine</t>
        </is>
      </c>
      <c r="BP116" s="202" t="inlineStr">
        <is>
          <t>Purity: 99%
Molecular Weight: 240.35 g/mol
Key Applications: Peroxidase substrate suitable for use in ELISA
Solubility: less than 1 mg/mL at 68° F (NTP, 1992)
Format: Powder</t>
        </is>
      </c>
      <c r="BQ116" s="195" t="inlineStr">
        <is>
          <t>Amines  Building Blocks  Nitrogen Compounds  Organic Building Blocks</t>
        </is>
      </c>
      <c r="BR116" s="197" t="n">
        <v/>
      </c>
      <c r="BS116" s="197" t="n">
        <v/>
      </c>
      <c r="BT116" s="187" t="n"/>
    </row>
    <row r="117" ht="13.35" customFormat="1" customHeight="1" s="191">
      <c r="A117" s="179" t="n">
        <v/>
      </c>
      <c r="B117" s="206" t="inlineStr">
        <is>
          <t>0219027705</t>
        </is>
      </c>
      <c r="C117" s="207" t="inlineStr">
        <is>
          <t>3,3',5,5'-Tetramethylbenzidine, 5 g</t>
        </is>
      </c>
      <c r="D117" t="inlineStr">
        <is>
          <t>EA</t>
        </is>
      </c>
      <c r="E117" s="208" t="n">
        <v>1</v>
      </c>
      <c r="F117" s="209" t="n">
        <v>120.84</v>
      </c>
      <c r="G117" s="204" t="n">
        <v>151.05</v>
      </c>
      <c r="H117" s="185" t="n">
        <v/>
      </c>
      <c r="I117" s="186" t="n">
        <v/>
      </c>
      <c r="J117" s="186" t="n">
        <v/>
      </c>
      <c r="K117" s="186" t="n">
        <v/>
      </c>
      <c r="L117" s="186" t="n">
        <v/>
      </c>
      <c r="M117" s="187" t="n">
        <v/>
      </c>
      <c r="N117" t="n">
        <v/>
      </c>
      <c r="O117" t="n">
        <v/>
      </c>
      <c r="P117" t="n">
        <v/>
      </c>
      <c r="Q117" s="187" t="n">
        <v/>
      </c>
      <c r="R117" s="185" t="inlineStr">
        <is>
          <t>Chemicals</t>
        </is>
      </c>
      <c r="S117" t="n">
        <v/>
      </c>
      <c r="T117" t="n">
        <v/>
      </c>
      <c r="U117" s="187" t="n">
        <v/>
      </c>
      <c r="V117" s="179" t="inlineStr">
        <is>
          <t>Y</t>
        </is>
      </c>
      <c r="W117" s="179" t="inlineStr">
        <is>
          <t>NONE</t>
        </is>
      </c>
      <c r="X117" s="179" t="inlineStr">
        <is>
          <t>2921.59.4000</t>
        </is>
      </c>
      <c r="Y117" s="197" t="n">
        <v/>
      </c>
      <c r="Z117" s="190" t="n">
        <v>7</v>
      </c>
      <c r="AA117" s="190" t="n">
        <v>4</v>
      </c>
      <c r="AB117" s="190" t="n">
        <v>5</v>
      </c>
      <c r="AC117" s="190" t="n">
        <v>0.081</v>
      </c>
      <c r="AD117" s="190" t="n">
        <v>0.411</v>
      </c>
      <c r="AE117" s="190" t="n">
        <v/>
      </c>
      <c r="AF117" s="179" t="inlineStr">
        <is>
          <t>RT</t>
        </is>
      </c>
      <c r="AG117" s="179" t="inlineStr">
        <is>
          <t>RT</t>
        </is>
      </c>
      <c r="AH117" s="179" t="inlineStr">
        <is>
          <t>N/A</t>
        </is>
      </c>
      <c r="AI117" s="179" t="inlineStr">
        <is>
          <t>722.0 days</t>
        </is>
      </c>
      <c r="AJ117" s="179" t="n">
        <v/>
      </c>
      <c r="AK117" s="179" t="n">
        <v/>
      </c>
      <c r="AL117" s="179" t="n">
        <v/>
      </c>
      <c r="AM117" s="179" t="n">
        <v/>
      </c>
      <c r="AN117" s="179" t="n">
        <v/>
      </c>
      <c r="AO117" s="179" t="n">
        <v/>
      </c>
      <c r="AP117" s="179" t="n">
        <v/>
      </c>
      <c r="AQ117" s="179" t="inlineStr">
        <is>
          <t>D</t>
        </is>
      </c>
      <c r="AR117" s="187" t="n">
        <v/>
      </c>
      <c r="AS117" s="179" t="inlineStr">
        <is>
          <t>No</t>
        </is>
      </c>
      <c r="AT117" s="179" t="n">
        <v/>
      </c>
      <c r="AU117" s="179" t="n">
        <v/>
      </c>
      <c r="AV117" s="179" t="n">
        <v/>
      </c>
      <c r="AW117" s="179" t="n">
        <v/>
      </c>
      <c r="AX117" s="179" t="n">
        <v/>
      </c>
      <c r="AY117" s="179" t="n">
        <v/>
      </c>
      <c r="AZ117" s="187" t="n">
        <v/>
      </c>
      <c r="BA117" t="n">
        <v/>
      </c>
      <c r="BB117" t="inlineStr">
        <is>
          <t>5 g</t>
        </is>
      </c>
      <c r="BC117" t="inlineStr">
        <is>
          <t>Bottle</t>
        </is>
      </c>
      <c r="BD117" s="179" t="inlineStr">
        <is>
          <t>54827-17-7</t>
        </is>
      </c>
      <c r="BE117" t="n">
        <v/>
      </c>
      <c r="BF117" t="n">
        <v/>
      </c>
      <c r="BG117" t="n">
        <v/>
      </c>
      <c r="BH117" t="n">
        <v/>
      </c>
      <c r="BI117" t="n">
        <v/>
      </c>
      <c r="BJ117" t="n">
        <v/>
      </c>
      <c r="BK117" t="n">
        <v/>
      </c>
      <c r="BL117" s="187" t="n">
        <v/>
      </c>
      <c r="BM117" t="inlineStr">
        <is>
          <t>3,3',5,5'-Tetramethylbenzidine, 5 g</t>
        </is>
      </c>
      <c r="BN117" t="inlineStr">
        <is>
          <t>N/A</t>
        </is>
      </c>
      <c r="BO117" s="202" t="inlineStr">
        <is>
          <t>3,3',5,5'-Tetramethylbenzidine</t>
        </is>
      </c>
      <c r="BP117" s="202" t="inlineStr">
        <is>
          <t>Purity: 99%
Molecular Weight: 240.35 g/mol
Key Applications: Peroxidase substrate suitable for use in ELISA
Solubility: less than 1 mg/mL at 68° F (NTP, 1992)
Format: Powder</t>
        </is>
      </c>
      <c r="BQ117" s="195" t="inlineStr">
        <is>
          <t>Amines  Building Blocks  Nitrogen Compounds  Organic Building Blocks</t>
        </is>
      </c>
      <c r="BR117" s="197" t="n">
        <v/>
      </c>
      <c r="BS117" s="197" t="n">
        <v/>
      </c>
      <c r="BT117" s="187" t="n"/>
    </row>
    <row r="118" ht="13.35" customFormat="1" customHeight="1" s="191">
      <c r="A118" s="179" t="n">
        <v/>
      </c>
      <c r="B118" s="206" t="inlineStr">
        <is>
          <t>0219028425</t>
        </is>
      </c>
      <c r="C118" s="207" t="inlineStr">
        <is>
          <t>2-Thiobarbituric acid, 25 g</t>
        </is>
      </c>
      <c r="D118" t="inlineStr">
        <is>
          <t>EA</t>
        </is>
      </c>
      <c r="E118" s="208" t="n">
        <v>1</v>
      </c>
      <c r="F118" s="209" t="n">
        <v>35.56</v>
      </c>
      <c r="G118" s="204" t="n">
        <v>44.45</v>
      </c>
      <c r="H118" s="185" t="n">
        <v/>
      </c>
      <c r="I118" s="186" t="n">
        <v/>
      </c>
      <c r="J118" s="186" t="n">
        <v/>
      </c>
      <c r="K118" s="186" t="n">
        <v/>
      </c>
      <c r="L118" s="186" t="n">
        <v/>
      </c>
      <c r="M118" s="187" t="n">
        <v/>
      </c>
      <c r="N118" t="n">
        <v/>
      </c>
      <c r="O118" t="n">
        <v/>
      </c>
      <c r="P118" t="n">
        <v/>
      </c>
      <c r="Q118" s="187" t="n">
        <v/>
      </c>
      <c r="R118" s="185" t="inlineStr">
        <is>
          <t>Chemicals</t>
        </is>
      </c>
      <c r="S118" t="n">
        <v/>
      </c>
      <c r="T118" t="n">
        <v/>
      </c>
      <c r="U118" s="187" t="n">
        <v/>
      </c>
      <c r="V118" s="179" t="inlineStr">
        <is>
          <t>Y</t>
        </is>
      </c>
      <c r="W118" s="179" t="inlineStr">
        <is>
          <t>NONE</t>
        </is>
      </c>
      <c r="X118" s="179" t="inlineStr">
        <is>
          <t>2933.54.0000</t>
        </is>
      </c>
      <c r="Y118" s="197" t="inlineStr">
        <is>
          <t>CHN</t>
        </is>
      </c>
      <c r="Z118" s="190" t="n">
        <v>7</v>
      </c>
      <c r="AA118" s="190" t="n">
        <v>4</v>
      </c>
      <c r="AB118" s="190" t="n">
        <v>5</v>
      </c>
      <c r="AC118" s="190" t="n">
        <v>0.081</v>
      </c>
      <c r="AD118" s="190" t="n">
        <v>0.455</v>
      </c>
      <c r="AE118" s="190" t="n">
        <v/>
      </c>
      <c r="AF118" s="179" t="inlineStr">
        <is>
          <t>RT</t>
        </is>
      </c>
      <c r="AG118" s="179" t="inlineStr">
        <is>
          <t>RT</t>
        </is>
      </c>
      <c r="AH118" s="179" t="inlineStr">
        <is>
          <t>N/A</t>
        </is>
      </c>
      <c r="AI118" s="179" t="inlineStr">
        <is>
          <t>1751.0 days</t>
        </is>
      </c>
      <c r="AJ118" s="179" t="n">
        <v/>
      </c>
      <c r="AK118" s="179" t="n">
        <v/>
      </c>
      <c r="AL118" s="179" t="n">
        <v/>
      </c>
      <c r="AM118" s="179" t="n">
        <v/>
      </c>
      <c r="AN118" s="179" t="n">
        <v/>
      </c>
      <c r="AO118" s="179" t="n">
        <v/>
      </c>
      <c r="AP118" s="179" t="n">
        <v/>
      </c>
      <c r="AQ118" s="179" t="inlineStr">
        <is>
          <t>D</t>
        </is>
      </c>
      <c r="AR118" s="187" t="n">
        <v/>
      </c>
      <c r="AS118" s="179" t="inlineStr">
        <is>
          <t>No</t>
        </is>
      </c>
      <c r="AT118" s="179" t="n">
        <v/>
      </c>
      <c r="AU118" s="179" t="n">
        <v/>
      </c>
      <c r="AV118" s="179" t="n">
        <v/>
      </c>
      <c r="AW118" s="179" t="n">
        <v/>
      </c>
      <c r="AX118" s="179" t="n">
        <v/>
      </c>
      <c r="AY118" s="179" t="n">
        <v/>
      </c>
      <c r="AZ118" s="187" t="n">
        <v/>
      </c>
      <c r="BA118" t="n">
        <v/>
      </c>
      <c r="BB118" t="inlineStr">
        <is>
          <t>25 g</t>
        </is>
      </c>
      <c r="BC118" t="inlineStr">
        <is>
          <t>Bottle</t>
        </is>
      </c>
      <c r="BD118" s="179" t="inlineStr">
        <is>
          <t>504-17-6</t>
        </is>
      </c>
      <c r="BE118" t="n">
        <v/>
      </c>
      <c r="BF118" t="n">
        <v/>
      </c>
      <c r="BG118" t="n">
        <v/>
      </c>
      <c r="BH118" t="n">
        <v/>
      </c>
      <c r="BI118" t="n">
        <v/>
      </c>
      <c r="BJ118" t="n">
        <v/>
      </c>
      <c r="BK118" t="n">
        <v/>
      </c>
      <c r="BL118" s="187" t="n">
        <v/>
      </c>
      <c r="BM118" t="inlineStr">
        <is>
          <t>2-Thiobarbituric acid, 25 g</t>
        </is>
      </c>
      <c r="BN118" t="inlineStr">
        <is>
          <t>N/A</t>
        </is>
      </c>
      <c r="BO118" s="202" t="inlineStr">
        <is>
          <t>2-Thiobarbituric Acid</t>
        </is>
      </c>
      <c r="BP118" s="202" t="inlineStr">
        <is>
          <t>Purity: 98%
Molecular Weight: 144.148 g/mol
Key Applications: Determination of autoxidative alterations of fats and oils||Reagent for determination of N-acetylneuraminic acid||Used to quantitate lipopolysaccharides; carrageenan; and sialic acids
Format: Powder</t>
        </is>
      </c>
      <c r="BQ118" s="195" t="inlineStr">
        <is>
          <t>Reagent  Pyrimidines  Quantitate lipopolysaccharides Determination of N-acetylneuraminic acid</t>
        </is>
      </c>
      <c r="BR118" s="197" t="n">
        <v/>
      </c>
      <c r="BS118" s="197" t="n">
        <v/>
      </c>
      <c r="BT118" s="187" t="n"/>
    </row>
    <row r="119" ht="13.35" customFormat="1" customHeight="1" s="191">
      <c r="A119" s="179" t="n">
        <v/>
      </c>
      <c r="B119" s="206" t="inlineStr">
        <is>
          <t>0219028480</t>
        </is>
      </c>
      <c r="C119" s="207" t="inlineStr">
        <is>
          <t>2-Thiobarbituric acid, 100 g</t>
        </is>
      </c>
      <c r="D119" t="inlineStr">
        <is>
          <t>EA</t>
        </is>
      </c>
      <c r="E119" s="208" t="n">
        <v>1</v>
      </c>
      <c r="F119" s="209" t="n">
        <v>86.76000000000001</v>
      </c>
      <c r="G119" s="204" t="n">
        <v>108.45</v>
      </c>
      <c r="H119" s="185" t="n">
        <v/>
      </c>
      <c r="I119" s="186" t="n">
        <v/>
      </c>
      <c r="J119" s="186" t="n">
        <v/>
      </c>
      <c r="K119" s="186" t="n">
        <v/>
      </c>
      <c r="L119" s="186" t="n">
        <v/>
      </c>
      <c r="M119" s="187" t="n">
        <v/>
      </c>
      <c r="N119" t="n">
        <v/>
      </c>
      <c r="O119" t="n">
        <v/>
      </c>
      <c r="P119" t="n">
        <v/>
      </c>
      <c r="Q119" s="187" t="n">
        <v/>
      </c>
      <c r="R119" s="185" t="inlineStr">
        <is>
          <t>Chemicals</t>
        </is>
      </c>
      <c r="S119" t="n">
        <v/>
      </c>
      <c r="T119" t="n">
        <v/>
      </c>
      <c r="U119" s="187" t="n">
        <v/>
      </c>
      <c r="V119" s="179" t="inlineStr">
        <is>
          <t>Y</t>
        </is>
      </c>
      <c r="W119" s="179" t="inlineStr">
        <is>
          <t>NONE</t>
        </is>
      </c>
      <c r="X119" s="179" t="inlineStr">
        <is>
          <t>2933.54.0000</t>
        </is>
      </c>
      <c r="Y119" s="197" t="inlineStr">
        <is>
          <t>CHN</t>
        </is>
      </c>
      <c r="Z119" s="190" t="n">
        <v>12</v>
      </c>
      <c r="AA119" s="190" t="n">
        <v>7</v>
      </c>
      <c r="AB119" s="190" t="n">
        <v>5</v>
      </c>
      <c r="AC119" s="190" t="n">
        <v>0.243</v>
      </c>
      <c r="AD119" s="190" t="n">
        <v>0.62</v>
      </c>
      <c r="AE119" s="190" t="n">
        <v/>
      </c>
      <c r="AF119" s="179" t="inlineStr">
        <is>
          <t>RT</t>
        </is>
      </c>
      <c r="AG119" s="179" t="inlineStr">
        <is>
          <t>RT</t>
        </is>
      </c>
      <c r="AH119" s="179" t="inlineStr">
        <is>
          <t>N/A</t>
        </is>
      </c>
      <c r="AI119" s="179" t="inlineStr">
        <is>
          <t>1751.0 days</t>
        </is>
      </c>
      <c r="AJ119" s="179" t="n">
        <v/>
      </c>
      <c r="AK119" s="179" t="n">
        <v/>
      </c>
      <c r="AL119" s="179" t="n">
        <v/>
      </c>
      <c r="AM119" s="179" t="n">
        <v/>
      </c>
      <c r="AN119" s="179" t="n">
        <v/>
      </c>
      <c r="AO119" s="179" t="n">
        <v/>
      </c>
      <c r="AP119" s="179" t="n">
        <v/>
      </c>
      <c r="AQ119" s="179" t="inlineStr">
        <is>
          <t>D</t>
        </is>
      </c>
      <c r="AR119" s="187" t="n">
        <v/>
      </c>
      <c r="AS119" s="179" t="inlineStr">
        <is>
          <t>No</t>
        </is>
      </c>
      <c r="AT119" s="179" t="n">
        <v/>
      </c>
      <c r="AU119" s="179" t="n">
        <v/>
      </c>
      <c r="AV119" s="179" t="n">
        <v/>
      </c>
      <c r="AW119" s="179" t="n">
        <v/>
      </c>
      <c r="AX119" s="179" t="n">
        <v/>
      </c>
      <c r="AY119" s="179" t="n">
        <v/>
      </c>
      <c r="AZ119" s="187" t="n">
        <v/>
      </c>
      <c r="BA119" t="n">
        <v/>
      </c>
      <c r="BB119" t="inlineStr">
        <is>
          <t>100 g</t>
        </is>
      </c>
      <c r="BC119" t="inlineStr">
        <is>
          <t>Bottle</t>
        </is>
      </c>
      <c r="BD119" s="179" t="inlineStr">
        <is>
          <t>504-17-6</t>
        </is>
      </c>
      <c r="BE119" t="n">
        <v/>
      </c>
      <c r="BF119" t="n">
        <v/>
      </c>
      <c r="BG119" t="n">
        <v/>
      </c>
      <c r="BH119" t="n">
        <v/>
      </c>
      <c r="BI119" t="n">
        <v/>
      </c>
      <c r="BJ119" t="n">
        <v/>
      </c>
      <c r="BK119" t="n">
        <v/>
      </c>
      <c r="BL119" s="187" t="n">
        <v/>
      </c>
      <c r="BM119" t="inlineStr">
        <is>
          <t>2-Thiobarbituric acid, 100 g</t>
        </is>
      </c>
      <c r="BN119" t="inlineStr">
        <is>
          <t>N/A</t>
        </is>
      </c>
      <c r="BO119" s="202" t="inlineStr">
        <is>
          <t>2-Thiobarbituric Acid</t>
        </is>
      </c>
      <c r="BP119" s="202" t="inlineStr">
        <is>
          <t>Purity: 98%
Molecular Weight: 144.148 g/mol
Key Applications: Determination of autoxidative alterations of fats and oils||Reagent for determination of N-acetylneuraminic acid||Used to quantitate lipopolysaccharides; carrageenan; and sialic acids
Format: Powder</t>
        </is>
      </c>
      <c r="BQ119" s="195" t="inlineStr">
        <is>
          <t>Reagent  Pyrimidines  Quantitate lipopolysaccharides Determination of N-acetylneuraminic acid</t>
        </is>
      </c>
      <c r="BR119" s="197" t="n">
        <v/>
      </c>
      <c r="BS119" s="197" t="n">
        <v/>
      </c>
      <c r="BT119" s="187" t="n"/>
    </row>
    <row r="120" ht="13.35" customFormat="1" customHeight="1" s="191">
      <c r="A120" s="179" t="n">
        <v/>
      </c>
      <c r="B120" s="206" t="inlineStr">
        <is>
          <t>0219028483</t>
        </is>
      </c>
      <c r="C120" s="207" t="inlineStr">
        <is>
          <t>2-Thiobarbituric acid, 250 g</t>
        </is>
      </c>
      <c r="D120" t="inlineStr">
        <is>
          <t>EA</t>
        </is>
      </c>
      <c r="E120" s="208" t="n">
        <v>1</v>
      </c>
      <c r="F120" s="209" t="n">
        <v>197.44</v>
      </c>
      <c r="G120" s="204" t="n">
        <v>246.8</v>
      </c>
      <c r="H120" s="185" t="n">
        <v/>
      </c>
      <c r="I120" s="186" t="n">
        <v/>
      </c>
      <c r="J120" s="186" t="n">
        <v/>
      </c>
      <c r="K120" s="186" t="n">
        <v/>
      </c>
      <c r="L120" s="186" t="n">
        <v/>
      </c>
      <c r="M120" s="187" t="n">
        <v/>
      </c>
      <c r="N120" t="n">
        <v/>
      </c>
      <c r="O120" t="n">
        <v/>
      </c>
      <c r="P120" t="n">
        <v/>
      </c>
      <c r="Q120" s="187" t="n">
        <v/>
      </c>
      <c r="R120" s="185" t="inlineStr">
        <is>
          <t>Chemicals</t>
        </is>
      </c>
      <c r="S120" t="n">
        <v/>
      </c>
      <c r="T120" t="n">
        <v/>
      </c>
      <c r="U120" s="187" t="n">
        <v/>
      </c>
      <c r="V120" s="179" t="inlineStr">
        <is>
          <t>Y</t>
        </is>
      </c>
      <c r="W120" s="179" t="inlineStr">
        <is>
          <t>NONE</t>
        </is>
      </c>
      <c r="X120" s="179" t="inlineStr">
        <is>
          <t>2933.54.0000</t>
        </is>
      </c>
      <c r="Y120" s="197" t="inlineStr">
        <is>
          <t>CHN</t>
        </is>
      </c>
      <c r="Z120" s="190" t="n">
        <v>12</v>
      </c>
      <c r="AA120" s="190" t="n">
        <v>12</v>
      </c>
      <c r="AB120" s="190" t="n">
        <v>12</v>
      </c>
      <c r="AC120" s="190" t="n">
        <v>1</v>
      </c>
      <c r="AD120" s="190" t="n">
        <v>1.85</v>
      </c>
      <c r="AE120" s="190" t="n">
        <v/>
      </c>
      <c r="AF120" s="179" t="inlineStr">
        <is>
          <t>RT</t>
        </is>
      </c>
      <c r="AG120" s="179" t="inlineStr">
        <is>
          <t>RT</t>
        </is>
      </c>
      <c r="AH120" s="179" t="inlineStr">
        <is>
          <t>N/A</t>
        </is>
      </c>
      <c r="AI120" s="179" t="inlineStr">
        <is>
          <t>1751.0 days</t>
        </is>
      </c>
      <c r="AJ120" s="179" t="n">
        <v/>
      </c>
      <c r="AK120" s="179" t="n">
        <v/>
      </c>
      <c r="AL120" s="179" t="n">
        <v/>
      </c>
      <c r="AM120" s="179" t="n">
        <v/>
      </c>
      <c r="AN120" s="179" t="n">
        <v/>
      </c>
      <c r="AO120" s="179" t="n">
        <v/>
      </c>
      <c r="AP120" s="179" t="n">
        <v/>
      </c>
      <c r="AQ120" s="179" t="inlineStr">
        <is>
          <t>D</t>
        </is>
      </c>
      <c r="AR120" s="187" t="n">
        <v/>
      </c>
      <c r="AS120" s="179" t="inlineStr">
        <is>
          <t>No</t>
        </is>
      </c>
      <c r="AT120" s="179" t="n">
        <v/>
      </c>
      <c r="AU120" s="179" t="n">
        <v/>
      </c>
      <c r="AV120" s="179" t="n">
        <v/>
      </c>
      <c r="AW120" s="179" t="n">
        <v/>
      </c>
      <c r="AX120" s="179" t="n">
        <v/>
      </c>
      <c r="AY120" s="179" t="n">
        <v/>
      </c>
      <c r="AZ120" s="187" t="n">
        <v/>
      </c>
      <c r="BA120" t="n">
        <v/>
      </c>
      <c r="BB120" t="inlineStr">
        <is>
          <t>250 g</t>
        </is>
      </c>
      <c r="BC120" t="inlineStr">
        <is>
          <t>Bottle</t>
        </is>
      </c>
      <c r="BD120" s="179" t="inlineStr">
        <is>
          <t>504-17-6</t>
        </is>
      </c>
      <c r="BE120" t="n">
        <v/>
      </c>
      <c r="BF120" t="n">
        <v/>
      </c>
      <c r="BG120" t="n">
        <v/>
      </c>
      <c r="BH120" t="n">
        <v/>
      </c>
      <c r="BI120" t="n">
        <v/>
      </c>
      <c r="BJ120" t="n">
        <v/>
      </c>
      <c r="BK120" t="n">
        <v/>
      </c>
      <c r="BL120" s="187" t="n">
        <v/>
      </c>
      <c r="BM120" t="inlineStr">
        <is>
          <t>2-Thiobarbituric acid, 250 g</t>
        </is>
      </c>
      <c r="BN120" t="inlineStr">
        <is>
          <t>N/A</t>
        </is>
      </c>
      <c r="BO120" s="202" t="inlineStr">
        <is>
          <t>2-Thiobarbituric Acid</t>
        </is>
      </c>
      <c r="BP120" s="202" t="inlineStr">
        <is>
          <t>Purity: 98%
Molecular Weight: 144.148 g/mol
Key Applications: Determination of autoxidative alterations of fats and oils||Reagent for determination of N-acetylneuraminic acid||Used to quantitate lipopolysaccharides; carrageenan; and sialic acids
Format: Powder</t>
        </is>
      </c>
      <c r="BQ120" s="195" t="inlineStr">
        <is>
          <t>Reagent  Pyrimidines  Quantitate lipopolysaccharides Determination of N-acetylneuraminic acid</t>
        </is>
      </c>
      <c r="BR120" s="197" t="n">
        <v/>
      </c>
      <c r="BS120" s="197" t="n">
        <v/>
      </c>
      <c r="BT120" s="187" t="n"/>
    </row>
    <row r="121" ht="13.35" customFormat="1" customHeight="1" s="191">
      <c r="A121" s="179" t="n">
        <v/>
      </c>
      <c r="B121" s="206" t="inlineStr">
        <is>
          <t>0219028490</t>
        </is>
      </c>
      <c r="C121" s="207" t="inlineStr">
        <is>
          <t>2-Thiobarbituric acid, 500 g</t>
        </is>
      </c>
      <c r="D121" t="inlineStr">
        <is>
          <t>EA</t>
        </is>
      </c>
      <c r="E121" s="208" t="n">
        <v>1</v>
      </c>
      <c r="F121" s="209" t="n">
        <v>284.2</v>
      </c>
      <c r="G121" s="204" t="n">
        <v>355.25</v>
      </c>
      <c r="H121" s="185" t="n">
        <v/>
      </c>
      <c r="I121" s="186" t="n">
        <v/>
      </c>
      <c r="J121" s="186" t="n">
        <v/>
      </c>
      <c r="K121" s="186" t="n">
        <v/>
      </c>
      <c r="L121" s="186" t="n">
        <v/>
      </c>
      <c r="M121" s="187" t="n">
        <v/>
      </c>
      <c r="N121" t="n">
        <v/>
      </c>
      <c r="O121" t="n">
        <v/>
      </c>
      <c r="P121" t="n">
        <v/>
      </c>
      <c r="Q121" s="187" t="n">
        <v/>
      </c>
      <c r="R121" s="185" t="inlineStr">
        <is>
          <t>Chemicals</t>
        </is>
      </c>
      <c r="S121" t="n">
        <v/>
      </c>
      <c r="T121" t="n">
        <v/>
      </c>
      <c r="U121" s="187" t="n">
        <v/>
      </c>
      <c r="V121" s="179" t="inlineStr">
        <is>
          <t>Y</t>
        </is>
      </c>
      <c r="W121" s="179" t="inlineStr">
        <is>
          <t>NONE</t>
        </is>
      </c>
      <c r="X121" s="179" t="inlineStr">
        <is>
          <t>2933.54.0000</t>
        </is>
      </c>
      <c r="Y121" s="197" t="inlineStr">
        <is>
          <t>CHN</t>
        </is>
      </c>
      <c r="Z121" s="190" t="n">
        <v>12</v>
      </c>
      <c r="AA121" s="190" t="n">
        <v>12</v>
      </c>
      <c r="AB121" s="190" t="n">
        <v>12</v>
      </c>
      <c r="AC121" s="190" t="n">
        <v>1</v>
      </c>
      <c r="AD121" s="190" t="n">
        <v>2.4</v>
      </c>
      <c r="AE121" s="190" t="n">
        <v/>
      </c>
      <c r="AF121" s="179" t="inlineStr">
        <is>
          <t>RT</t>
        </is>
      </c>
      <c r="AG121" s="179" t="inlineStr">
        <is>
          <t>RT</t>
        </is>
      </c>
      <c r="AH121" s="179" t="inlineStr">
        <is>
          <t>N/A</t>
        </is>
      </c>
      <c r="AI121" s="179" t="inlineStr">
        <is>
          <t>1751.0 days</t>
        </is>
      </c>
      <c r="AJ121" s="179" t="n">
        <v/>
      </c>
      <c r="AK121" s="179" t="n">
        <v/>
      </c>
      <c r="AL121" s="179" t="n">
        <v/>
      </c>
      <c r="AM121" s="179" t="n">
        <v/>
      </c>
      <c r="AN121" s="179" t="n">
        <v/>
      </c>
      <c r="AO121" s="179" t="n">
        <v/>
      </c>
      <c r="AP121" s="179" t="n">
        <v/>
      </c>
      <c r="AQ121" s="179" t="inlineStr">
        <is>
          <t>D</t>
        </is>
      </c>
      <c r="AR121" s="187" t="n">
        <v/>
      </c>
      <c r="AS121" s="179" t="inlineStr">
        <is>
          <t>No</t>
        </is>
      </c>
      <c r="AT121" s="179" t="n">
        <v/>
      </c>
      <c r="AU121" s="179" t="n">
        <v/>
      </c>
      <c r="AV121" s="179" t="n">
        <v/>
      </c>
      <c r="AW121" s="179" t="n">
        <v/>
      </c>
      <c r="AX121" s="179" t="n">
        <v/>
      </c>
      <c r="AY121" s="179" t="n">
        <v/>
      </c>
      <c r="AZ121" s="187" t="n">
        <v/>
      </c>
      <c r="BA121" t="n">
        <v/>
      </c>
      <c r="BB121" t="inlineStr">
        <is>
          <t>500 g</t>
        </is>
      </c>
      <c r="BC121" t="inlineStr">
        <is>
          <t>Bottle</t>
        </is>
      </c>
      <c r="BD121" s="179" t="inlineStr">
        <is>
          <t>504-17-6</t>
        </is>
      </c>
      <c r="BE121" t="n">
        <v/>
      </c>
      <c r="BF121" t="n">
        <v/>
      </c>
      <c r="BG121" t="n">
        <v/>
      </c>
      <c r="BH121" t="n">
        <v/>
      </c>
      <c r="BI121" t="n">
        <v/>
      </c>
      <c r="BJ121" t="n">
        <v/>
      </c>
      <c r="BK121" t="n">
        <v/>
      </c>
      <c r="BL121" s="187" t="n">
        <v/>
      </c>
      <c r="BM121" t="inlineStr">
        <is>
          <t>2-Thiobarbituric acid, 500 g</t>
        </is>
      </c>
      <c r="BN121" t="inlineStr">
        <is>
          <t>N/A</t>
        </is>
      </c>
      <c r="BO121" s="202" t="inlineStr">
        <is>
          <t>2-Thiobarbituric Acid</t>
        </is>
      </c>
      <c r="BP121" s="202" t="inlineStr">
        <is>
          <t>Purity: 98%
Molecular Weight: 144.148 g/mol
Key Applications: Determination of autoxidative alterations of fats and oils||Reagent for determination of N-acetylneuraminic acid||Used to quantitate lipopolysaccharides; carrageenan; and sialic acids
Format: Powder</t>
        </is>
      </c>
      <c r="BQ121" s="195" t="inlineStr">
        <is>
          <t>Reagent  Pyrimidines  Quantitate lipopolysaccharides Determination of N-acetylneuraminic acid</t>
        </is>
      </c>
      <c r="BR121" s="197" t="n">
        <v/>
      </c>
      <c r="BS121" s="197" t="n">
        <v/>
      </c>
      <c r="BT121" s="187" t="n"/>
    </row>
    <row r="122" ht="13.35" customFormat="1" customHeight="1" s="191">
      <c r="A122" s="179" t="n">
        <v/>
      </c>
      <c r="B122" s="206" t="inlineStr">
        <is>
          <t>0219052001</t>
        </is>
      </c>
      <c r="C122" s="207" t="inlineStr">
        <is>
          <t>Azure B, 1 g</t>
        </is>
      </c>
      <c r="D122" t="inlineStr">
        <is>
          <t>EA</t>
        </is>
      </c>
      <c r="E122" s="208" t="n">
        <v>1</v>
      </c>
      <c r="F122" s="209" t="n">
        <v>34.64000000000001</v>
      </c>
      <c r="G122" s="204" t="n">
        <v>43.3</v>
      </c>
      <c r="H122" s="185" t="n">
        <v/>
      </c>
      <c r="I122" s="186" t="n">
        <v/>
      </c>
      <c r="J122" s="186" t="n">
        <v/>
      </c>
      <c r="K122" s="186" t="n">
        <v/>
      </c>
      <c r="L122" s="186" t="n">
        <v/>
      </c>
      <c r="M122" s="187" t="n">
        <v/>
      </c>
      <c r="N122" t="n">
        <v/>
      </c>
      <c r="O122" t="n">
        <v/>
      </c>
      <c r="P122" t="n">
        <v/>
      </c>
      <c r="Q122" s="187" t="n">
        <v/>
      </c>
      <c r="R122" s="185" t="inlineStr">
        <is>
          <t>Chemicals</t>
        </is>
      </c>
      <c r="S122" t="n">
        <v/>
      </c>
      <c r="T122" t="n">
        <v/>
      </c>
      <c r="U122" s="187" t="n">
        <v/>
      </c>
      <c r="V122" s="179" t="inlineStr">
        <is>
          <t>Y</t>
        </is>
      </c>
      <c r="W122" s="179" t="inlineStr">
        <is>
          <t>NONE</t>
        </is>
      </c>
      <c r="X122" s="179" t="inlineStr">
        <is>
          <t>3204.19.4000</t>
        </is>
      </c>
      <c r="Y122" s="197" t="inlineStr">
        <is>
          <t>IND</t>
        </is>
      </c>
      <c r="Z122" s="190" t="n">
        <v>7</v>
      </c>
      <c r="AA122" s="190" t="n">
        <v>4</v>
      </c>
      <c r="AB122" s="190" t="n">
        <v>5</v>
      </c>
      <c r="AC122" s="190" t="n">
        <v>0.081</v>
      </c>
      <c r="AD122" s="190" t="n">
        <v>0.4022</v>
      </c>
      <c r="AE122" s="190" t="n">
        <v/>
      </c>
      <c r="AF122" s="179" t="inlineStr">
        <is>
          <t>RT</t>
        </is>
      </c>
      <c r="AG122" s="179" t="inlineStr">
        <is>
          <t>RT</t>
        </is>
      </c>
      <c r="AH122" s="179" t="inlineStr">
        <is>
          <t>N/A</t>
        </is>
      </c>
      <c r="AI122" s="179" t="inlineStr">
        <is>
          <t>1625.0 days</t>
        </is>
      </c>
      <c r="AJ122" s="179" t="n">
        <v/>
      </c>
      <c r="AK122" s="179" t="n">
        <v/>
      </c>
      <c r="AL122" s="179" t="n">
        <v/>
      </c>
      <c r="AM122" s="179" t="n">
        <v/>
      </c>
      <c r="AN122" s="179" t="n">
        <v/>
      </c>
      <c r="AO122" s="179" t="n">
        <v/>
      </c>
      <c r="AP122" s="179" t="n">
        <v/>
      </c>
      <c r="AQ122" s="179" t="inlineStr">
        <is>
          <t>D</t>
        </is>
      </c>
      <c r="AR122" s="187" t="n">
        <v/>
      </c>
      <c r="AS122" s="179" t="inlineStr">
        <is>
          <t>No</t>
        </is>
      </c>
      <c r="AT122" s="179" t="n">
        <v/>
      </c>
      <c r="AU122" s="179" t="n">
        <v/>
      </c>
      <c r="AV122" s="179" t="n">
        <v/>
      </c>
      <c r="AW122" s="179" t="n">
        <v/>
      </c>
      <c r="AX122" s="179" t="n">
        <v/>
      </c>
      <c r="AY122" s="179" t="n">
        <v/>
      </c>
      <c r="AZ122" s="187" t="n">
        <v/>
      </c>
      <c r="BA122" t="inlineStr">
        <is>
          <t>Certified Grade</t>
        </is>
      </c>
      <c r="BB122" t="inlineStr">
        <is>
          <t>1 g</t>
        </is>
      </c>
      <c r="BC122" t="inlineStr">
        <is>
          <t>Bottle</t>
        </is>
      </c>
      <c r="BD122" s="179" t="inlineStr">
        <is>
          <t>531-55-5</t>
        </is>
      </c>
      <c r="BE122" t="n">
        <v/>
      </c>
      <c r="BF122" t="n">
        <v/>
      </c>
      <c r="BG122" t="n">
        <v/>
      </c>
      <c r="BH122" t="n">
        <v/>
      </c>
      <c r="BI122" t="n">
        <v/>
      </c>
      <c r="BJ122" t="n">
        <v/>
      </c>
      <c r="BK122" t="n">
        <v/>
      </c>
      <c r="BL122" s="187" t="n">
        <v/>
      </c>
      <c r="BM122" t="inlineStr">
        <is>
          <t>Azure B, 1 g</t>
        </is>
      </c>
      <c r="BN122" t="inlineStr">
        <is>
          <t>N/A</t>
        </is>
      </c>
      <c r="BO122" s="202" t="inlineStr">
        <is>
          <t>Azure B</t>
        </is>
      </c>
      <c r="BP122" s="202" t="inlineStr">
        <is>
          <t>Molecular Weight: 305.824 g/mol
Key Applications: Differentiating cellular RNA (purplish) and DNA (blue-green) in plant tissues||Stain for Negri Bodies||Used in the Romanowsky-type stains
Format: Powder</t>
        </is>
      </c>
      <c r="BQ122" s="195" t="inlineStr">
        <is>
          <t>Biochemicals and Reagents  Hematology and Histology  Luminescent compounds/Detection  Stains &amp; Dyes</t>
        </is>
      </c>
      <c r="BR122" s="197" t="n">
        <v/>
      </c>
      <c r="BS122" s="197" t="n">
        <v/>
      </c>
      <c r="BT122" s="187" t="n"/>
    </row>
    <row r="123" ht="13.35" customFormat="1" customHeight="1" s="191">
      <c r="A123" s="179" t="n">
        <v/>
      </c>
      <c r="B123" s="206" t="inlineStr">
        <is>
          <t>0219052005</t>
        </is>
      </c>
      <c r="C123" s="207" t="inlineStr">
        <is>
          <t>Azure B, 5 g</t>
        </is>
      </c>
      <c r="D123" t="inlineStr">
        <is>
          <t>EA</t>
        </is>
      </c>
      <c r="E123" s="208" t="n">
        <v>1</v>
      </c>
      <c r="F123" s="209" t="n">
        <v>49.6</v>
      </c>
      <c r="G123" s="204" t="n">
        <v>62</v>
      </c>
      <c r="H123" s="185" t="n">
        <v/>
      </c>
      <c r="I123" s="186" t="n">
        <v/>
      </c>
      <c r="J123" s="186" t="n">
        <v/>
      </c>
      <c r="K123" s="186" t="n">
        <v/>
      </c>
      <c r="L123" s="186" t="n">
        <v/>
      </c>
      <c r="M123" s="187" t="n">
        <v/>
      </c>
      <c r="N123" t="n">
        <v/>
      </c>
      <c r="O123" t="n">
        <v/>
      </c>
      <c r="P123" t="n">
        <v/>
      </c>
      <c r="Q123" s="187" t="n">
        <v/>
      </c>
      <c r="R123" s="185" t="inlineStr">
        <is>
          <t>Chemicals</t>
        </is>
      </c>
      <c r="S123" t="n">
        <v/>
      </c>
      <c r="T123" t="n">
        <v/>
      </c>
      <c r="U123" s="187" t="n">
        <v/>
      </c>
      <c r="V123" s="179" t="inlineStr">
        <is>
          <t>Y</t>
        </is>
      </c>
      <c r="W123" s="179" t="inlineStr">
        <is>
          <t>NONE</t>
        </is>
      </c>
      <c r="X123" s="179" t="inlineStr">
        <is>
          <t>3204.19.4000</t>
        </is>
      </c>
      <c r="Y123" s="197" t="inlineStr">
        <is>
          <t>IND</t>
        </is>
      </c>
      <c r="Z123" s="190" t="n">
        <v>7</v>
      </c>
      <c r="AA123" s="190" t="n">
        <v>4</v>
      </c>
      <c r="AB123" s="190" t="n">
        <v>5</v>
      </c>
      <c r="AC123" s="190" t="n">
        <v>0.081</v>
      </c>
      <c r="AD123" s="190" t="n">
        <v>0.411</v>
      </c>
      <c r="AE123" s="190" t="n">
        <v/>
      </c>
      <c r="AF123" s="179" t="inlineStr">
        <is>
          <t>RT</t>
        </is>
      </c>
      <c r="AG123" s="179" t="inlineStr">
        <is>
          <t>RT</t>
        </is>
      </c>
      <c r="AH123" s="179" t="inlineStr">
        <is>
          <t>N/A</t>
        </is>
      </c>
      <c r="AI123" s="179" t="inlineStr">
        <is>
          <t>1330.0 days</t>
        </is>
      </c>
      <c r="AJ123" s="179" t="n">
        <v/>
      </c>
      <c r="AK123" s="179" t="n">
        <v/>
      </c>
      <c r="AL123" s="179" t="n">
        <v/>
      </c>
      <c r="AM123" s="179" t="n">
        <v/>
      </c>
      <c r="AN123" s="179" t="n">
        <v/>
      </c>
      <c r="AO123" s="179" t="n">
        <v/>
      </c>
      <c r="AP123" s="179" t="n">
        <v/>
      </c>
      <c r="AQ123" s="179" t="inlineStr">
        <is>
          <t>D</t>
        </is>
      </c>
      <c r="AR123" s="187" t="n">
        <v/>
      </c>
      <c r="AS123" s="179" t="inlineStr">
        <is>
          <t>No</t>
        </is>
      </c>
      <c r="AT123" s="179" t="n">
        <v/>
      </c>
      <c r="AU123" s="179" t="n">
        <v/>
      </c>
      <c r="AV123" s="179" t="n">
        <v/>
      </c>
      <c r="AW123" s="179" t="n">
        <v/>
      </c>
      <c r="AX123" s="179" t="n">
        <v/>
      </c>
      <c r="AY123" s="179" t="n">
        <v/>
      </c>
      <c r="AZ123" s="187" t="n">
        <v/>
      </c>
      <c r="BA123" t="inlineStr">
        <is>
          <t>Certified Grade</t>
        </is>
      </c>
      <c r="BB123" t="inlineStr">
        <is>
          <t>5 g</t>
        </is>
      </c>
      <c r="BC123" t="inlineStr">
        <is>
          <t>Bottle</t>
        </is>
      </c>
      <c r="BD123" s="179" t="inlineStr">
        <is>
          <t>531-55-5</t>
        </is>
      </c>
      <c r="BE123" t="n">
        <v/>
      </c>
      <c r="BF123" t="n">
        <v/>
      </c>
      <c r="BG123" t="n">
        <v/>
      </c>
      <c r="BH123" t="n">
        <v/>
      </c>
      <c r="BI123" t="n">
        <v/>
      </c>
      <c r="BJ123" t="n">
        <v/>
      </c>
      <c r="BK123" t="n">
        <v/>
      </c>
      <c r="BL123" s="187" t="n">
        <v/>
      </c>
      <c r="BM123" t="inlineStr">
        <is>
          <t>Azure B, 5 g</t>
        </is>
      </c>
      <c r="BN123" t="inlineStr">
        <is>
          <t>N/A</t>
        </is>
      </c>
      <c r="BO123" s="202" t="inlineStr">
        <is>
          <t>Azure B</t>
        </is>
      </c>
      <c r="BP123" s="202" t="inlineStr">
        <is>
          <t>Molecular Weight: 305.824 g/mol
Key Applications: Differentiating cellular RNA (purplish) and DNA (blue-green) in plant tissues||Stain for Negri Bodies||Used in the Romanowsky-type stains
Format: Powder</t>
        </is>
      </c>
      <c r="BQ123" s="195" t="inlineStr">
        <is>
          <t>Biochemicals and Reagents  Hematology and Histology  Luminescent compounds/Detection  Stains &amp; Dyes</t>
        </is>
      </c>
      <c r="BR123" s="197" t="n">
        <v/>
      </c>
      <c r="BS123" s="197" t="n">
        <v/>
      </c>
      <c r="BT123" s="187" t="n"/>
    </row>
    <row r="124" ht="13.35" customFormat="1" customHeight="1" s="191">
      <c r="A124" s="179" t="n">
        <v/>
      </c>
      <c r="B124" s="206" t="inlineStr">
        <is>
          <t>0219151490</t>
        </is>
      </c>
      <c r="C124" s="207" t="inlineStr">
        <is>
          <t>Ricinoleic acid, 500 mg</t>
        </is>
      </c>
      <c r="D124" t="inlineStr">
        <is>
          <t>EA</t>
        </is>
      </c>
      <c r="E124" s="208" t="n">
        <v>1</v>
      </c>
      <c r="F124" s="209" t="n">
        <v>118.96</v>
      </c>
      <c r="G124" s="204" t="n">
        <v>148.7</v>
      </c>
      <c r="H124" s="185" t="n">
        <v/>
      </c>
      <c r="I124" s="186" t="n">
        <v/>
      </c>
      <c r="J124" s="186" t="n">
        <v/>
      </c>
      <c r="K124" s="186" t="n">
        <v/>
      </c>
      <c r="L124" s="186" t="n">
        <v/>
      </c>
      <c r="M124" s="187" t="n">
        <v/>
      </c>
      <c r="N124" t="n">
        <v/>
      </c>
      <c r="O124" t="n">
        <v/>
      </c>
      <c r="P124" t="n">
        <v/>
      </c>
      <c r="Q124" s="187" t="n">
        <v/>
      </c>
      <c r="R124" s="185" t="inlineStr">
        <is>
          <t>Chemicals</t>
        </is>
      </c>
      <c r="S124" t="n">
        <v/>
      </c>
      <c r="T124" t="n">
        <v/>
      </c>
      <c r="U124" s="187" t="n">
        <v/>
      </c>
      <c r="V124" s="179" t="inlineStr">
        <is>
          <t>Y</t>
        </is>
      </c>
      <c r="W124" s="179" t="inlineStr">
        <is>
          <t>NONE</t>
        </is>
      </c>
      <c r="X124" s="179" t="inlineStr">
        <is>
          <t>2918.19.9000</t>
        </is>
      </c>
      <c r="Y124" s="197" t="inlineStr">
        <is>
          <t>USA</t>
        </is>
      </c>
      <c r="Z124" s="190" t="n">
        <v>12</v>
      </c>
      <c r="AA124" s="190" t="n">
        <v>12</v>
      </c>
      <c r="AB124" s="190" t="n">
        <v>12</v>
      </c>
      <c r="AC124" s="190" t="n">
        <v>1</v>
      </c>
      <c r="AD124" s="190" t="n">
        <v>2.4011</v>
      </c>
      <c r="AE124" s="190" t="n">
        <v/>
      </c>
      <c r="AF124" s="179" t="inlineStr">
        <is>
          <t>ICE</t>
        </is>
      </c>
      <c r="AG124" s="179" t="inlineStr">
        <is>
          <t>-20°C</t>
        </is>
      </c>
      <c r="AH124" s="179" t="inlineStr">
        <is>
          <t>Freezer</t>
        </is>
      </c>
      <c r="AI124" s="179" t="inlineStr">
        <is>
          <t>1822.0 days</t>
        </is>
      </c>
      <c r="AJ124" s="179" t="n">
        <v/>
      </c>
      <c r="AK124" s="179" t="n">
        <v/>
      </c>
      <c r="AL124" s="179" t="n">
        <v/>
      </c>
      <c r="AM124" s="179" t="n">
        <v/>
      </c>
      <c r="AN124" s="179" t="n">
        <v/>
      </c>
      <c r="AO124" s="179" t="n">
        <v/>
      </c>
      <c r="AP124" s="179" t="n">
        <v/>
      </c>
      <c r="AQ124" s="179" t="inlineStr">
        <is>
          <t>D</t>
        </is>
      </c>
      <c r="AR124" s="187" t="n">
        <v/>
      </c>
      <c r="AS124" s="179" t="inlineStr">
        <is>
          <t>No</t>
        </is>
      </c>
      <c r="AT124" s="179" t="n">
        <v/>
      </c>
      <c r="AU124" s="179" t="n">
        <v/>
      </c>
      <c r="AV124" s="179" t="n">
        <v/>
      </c>
      <c r="AW124" s="179" t="n">
        <v/>
      </c>
      <c r="AX124" s="179" t="n">
        <v/>
      </c>
      <c r="AY124" s="179" t="n">
        <v/>
      </c>
      <c r="AZ124" s="187" t="n">
        <v/>
      </c>
      <c r="BA124" t="n">
        <v/>
      </c>
      <c r="BB124" t="inlineStr">
        <is>
          <t>500 mg</t>
        </is>
      </c>
      <c r="BC124" t="inlineStr">
        <is>
          <t>Bottle</t>
        </is>
      </c>
      <c r="BD124" s="179" t="inlineStr">
        <is>
          <t>141-22-0</t>
        </is>
      </c>
      <c r="BE124" t="n">
        <v/>
      </c>
      <c r="BF124" t="n">
        <v/>
      </c>
      <c r="BG124" t="n">
        <v/>
      </c>
      <c r="BH124" t="n">
        <v/>
      </c>
      <c r="BI124" t="n">
        <v/>
      </c>
      <c r="BJ124" t="n">
        <v/>
      </c>
      <c r="BK124" t="n">
        <v/>
      </c>
      <c r="BL124" s="187" t="n">
        <v/>
      </c>
      <c r="BM124" t="inlineStr">
        <is>
          <t>Ricinoleic acid, 500 mg</t>
        </is>
      </c>
      <c r="BN124" t="inlineStr">
        <is>
          <t>N/A</t>
        </is>
      </c>
      <c r="BO124" s="202" t="inlineStr">
        <is>
          <t>Ricinoleic Acid</t>
        </is>
      </c>
      <c r="BP124" s="202" t="inlineStr">
        <is>
          <t>Purity: 99%
Molecular Weight: 298.467 g/mol
Key Applications: Substrate for the synthesis of the conjugated linoleic acids
Solubility: Water Solubility3460 mg/L (at 25 °C)
Format: Liquid</t>
        </is>
      </c>
      <c r="BQ124" s="195" t="inlineStr">
        <is>
          <t>Biochemicals and Reagents  Fatty Acids and conjugates  Unsaturated Fatty Acids and Derivatives</t>
        </is>
      </c>
      <c r="BR124" s="197" t="n">
        <v/>
      </c>
      <c r="BS124" s="197" t="n">
        <v/>
      </c>
      <c r="BT124" s="187" t="n"/>
    </row>
    <row r="125" ht="13.35" customFormat="1" customHeight="1" s="191">
      <c r="A125" s="179" t="n">
        <v/>
      </c>
      <c r="B125" s="206" t="inlineStr">
        <is>
          <t>0219397180</t>
        </is>
      </c>
      <c r="C125" s="207" t="inlineStr">
        <is>
          <t>Triton X-114, 100 mL</t>
        </is>
      </c>
      <c r="D125" t="inlineStr">
        <is>
          <t>EA</t>
        </is>
      </c>
      <c r="E125" s="208" t="n">
        <v>1</v>
      </c>
      <c r="F125" s="209" t="n">
        <v>23.28</v>
      </c>
      <c r="G125" s="204" t="n">
        <v>29.1</v>
      </c>
      <c r="H125" s="185" t="n">
        <v/>
      </c>
      <c r="I125" s="186" t="n">
        <v/>
      </c>
      <c r="J125" s="186" t="n">
        <v/>
      </c>
      <c r="K125" s="186" t="n">
        <v/>
      </c>
      <c r="L125" s="186" t="n">
        <v/>
      </c>
      <c r="M125" s="187" t="n">
        <v/>
      </c>
      <c r="N125" t="n">
        <v/>
      </c>
      <c r="O125" t="n">
        <v/>
      </c>
      <c r="P125" t="n">
        <v/>
      </c>
      <c r="Q125" s="187" t="n">
        <v/>
      </c>
      <c r="R125" s="185" t="inlineStr">
        <is>
          <t>Chemicals</t>
        </is>
      </c>
      <c r="S125" t="n">
        <v/>
      </c>
      <c r="T125" t="n">
        <v/>
      </c>
      <c r="U125" s="187" t="n">
        <v/>
      </c>
      <c r="V125" s="179" t="inlineStr">
        <is>
          <t>Y</t>
        </is>
      </c>
      <c r="W125" s="179" t="inlineStr">
        <is>
          <t>NONE</t>
        </is>
      </c>
      <c r="X125" s="179" t="inlineStr">
        <is>
          <t>3402.13.1000</t>
        </is>
      </c>
      <c r="Y125" s="197" t="n">
        <v/>
      </c>
      <c r="Z125" s="190" t="n">
        <v>12</v>
      </c>
      <c r="AA125" s="190" t="n">
        <v>12</v>
      </c>
      <c r="AB125" s="190" t="n">
        <v>12</v>
      </c>
      <c r="AC125" s="190" t="n">
        <v>1</v>
      </c>
      <c r="AD125" s="190" t="n">
        <v>3.12</v>
      </c>
      <c r="AE125" s="190" t="n">
        <v/>
      </c>
      <c r="AF125" s="179" t="inlineStr">
        <is>
          <t>RT</t>
        </is>
      </c>
      <c r="AG125" s="179" t="inlineStr">
        <is>
          <t>RT</t>
        </is>
      </c>
      <c r="AH125" s="179" t="inlineStr">
        <is>
          <t>N/A</t>
        </is>
      </c>
      <c r="AI125" s="179" t="inlineStr">
        <is>
          <t>1452.0 days</t>
        </is>
      </c>
      <c r="AJ125" s="179" t="n">
        <v/>
      </c>
      <c r="AK125" s="179" t="n">
        <v/>
      </c>
      <c r="AL125" s="179" t="n">
        <v/>
      </c>
      <c r="AM125" s="179" t="n">
        <v/>
      </c>
      <c r="AN125" s="179" t="n">
        <v/>
      </c>
      <c r="AO125" s="179" t="n">
        <v/>
      </c>
      <c r="AP125" s="179" t="n">
        <v/>
      </c>
      <c r="AQ125" s="179" t="inlineStr">
        <is>
          <t>D</t>
        </is>
      </c>
      <c r="AR125" s="187" t="n">
        <v/>
      </c>
      <c r="AS125" s="179" t="inlineStr">
        <is>
          <t>No</t>
        </is>
      </c>
      <c r="AT125" s="179" t="n">
        <v/>
      </c>
      <c r="AU125" s="179" t="n">
        <v/>
      </c>
      <c r="AV125" s="179" t="n">
        <v/>
      </c>
      <c r="AW125" s="179" t="n">
        <v/>
      </c>
      <c r="AX125" s="179" t="n">
        <v/>
      </c>
      <c r="AY125" s="179" t="n">
        <v/>
      </c>
      <c r="AZ125" s="187" t="n">
        <v/>
      </c>
      <c r="BA125" t="n">
        <v/>
      </c>
      <c r="BB125" t="inlineStr">
        <is>
          <t>100 mL</t>
        </is>
      </c>
      <c r="BC125" t="inlineStr">
        <is>
          <t>Bottle</t>
        </is>
      </c>
      <c r="BD125" s="179" t="inlineStr">
        <is>
          <t>9036-19-5</t>
        </is>
      </c>
      <c r="BE125" t="n">
        <v/>
      </c>
      <c r="BF125" t="n">
        <v/>
      </c>
      <c r="BG125" t="n">
        <v/>
      </c>
      <c r="BH125" t="n">
        <v/>
      </c>
      <c r="BI125" t="n">
        <v/>
      </c>
      <c r="BJ125" t="n">
        <v/>
      </c>
      <c r="BK125" t="n">
        <v/>
      </c>
      <c r="BL125" s="187" t="n">
        <v/>
      </c>
      <c r="BM125" t="inlineStr">
        <is>
          <t>Triton X-114, 100 mL</t>
        </is>
      </c>
      <c r="BN125" t="inlineStr">
        <is>
          <t>N/A</t>
        </is>
      </c>
      <c r="BO125" s="202" t="inlineStr">
        <is>
          <t>Triton® X-114</t>
        </is>
      </c>
      <c r="BP125" s="202" t="inlineStr">
        <is>
          <t>Molecular Weight: 294.435 g/mol
Format: Liquid</t>
        </is>
      </c>
      <c r="BQ125" s="195"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BR125" s="197" t="n">
        <v/>
      </c>
      <c r="BS125" s="197" t="n">
        <v/>
      </c>
      <c r="BT125" s="187" t="n"/>
    </row>
    <row r="126" ht="13.35" customFormat="1" customHeight="1" s="191">
      <c r="A126" s="179" t="n">
        <v/>
      </c>
      <c r="B126" s="206" t="inlineStr">
        <is>
          <t>0219397183</t>
        </is>
      </c>
      <c r="C126" s="207" t="inlineStr">
        <is>
          <t>Triton X-114, 250 mL</t>
        </is>
      </c>
      <c r="D126" t="inlineStr">
        <is>
          <t>EA</t>
        </is>
      </c>
      <c r="E126" s="208" t="n">
        <v>1</v>
      </c>
      <c r="F126" s="209" t="n">
        <v>27.76000000000001</v>
      </c>
      <c r="G126" s="204" t="n">
        <v>34.7</v>
      </c>
      <c r="H126" s="185" t="n">
        <v/>
      </c>
      <c r="I126" s="186" t="n">
        <v/>
      </c>
      <c r="J126" s="186" t="n">
        <v/>
      </c>
      <c r="K126" s="186" t="n">
        <v/>
      </c>
      <c r="L126" s="186" t="n">
        <v/>
      </c>
      <c r="M126" s="187" t="n">
        <v/>
      </c>
      <c r="N126" t="n">
        <v/>
      </c>
      <c r="O126" t="n">
        <v/>
      </c>
      <c r="P126" t="n">
        <v/>
      </c>
      <c r="Q126" s="187" t="n">
        <v/>
      </c>
      <c r="R126" s="185" t="inlineStr">
        <is>
          <t>Chemicals</t>
        </is>
      </c>
      <c r="S126" t="n">
        <v/>
      </c>
      <c r="T126" t="n">
        <v/>
      </c>
      <c r="U126" s="187" t="n">
        <v/>
      </c>
      <c r="V126" s="179" t="inlineStr">
        <is>
          <t>Y</t>
        </is>
      </c>
      <c r="W126" s="179" t="inlineStr">
        <is>
          <t>NONE</t>
        </is>
      </c>
      <c r="X126" s="179" t="inlineStr">
        <is>
          <t>3402.13.1000</t>
        </is>
      </c>
      <c r="Y126" s="197" t="n">
        <v/>
      </c>
      <c r="Z126" s="190" t="n">
        <v>12</v>
      </c>
      <c r="AA126" s="190" t="n">
        <v>12</v>
      </c>
      <c r="AB126" s="190" t="n">
        <v>12</v>
      </c>
      <c r="AC126" s="190" t="n">
        <v>1</v>
      </c>
      <c r="AD126" s="190" t="n">
        <v>3.45</v>
      </c>
      <c r="AE126" s="190" t="n">
        <v/>
      </c>
      <c r="AF126" s="179" t="inlineStr">
        <is>
          <t>RT</t>
        </is>
      </c>
      <c r="AG126" s="179" t="inlineStr">
        <is>
          <t>RT</t>
        </is>
      </c>
      <c r="AH126" s="179" t="inlineStr">
        <is>
          <t>N/A</t>
        </is>
      </c>
      <c r="AI126" s="179" t="inlineStr">
        <is>
          <t>1370.0 days</t>
        </is>
      </c>
      <c r="AJ126" s="179" t="n">
        <v/>
      </c>
      <c r="AK126" s="179" t="n">
        <v/>
      </c>
      <c r="AL126" s="179" t="n">
        <v/>
      </c>
      <c r="AM126" s="179" t="n">
        <v/>
      </c>
      <c r="AN126" s="179" t="n">
        <v/>
      </c>
      <c r="AO126" s="179" t="n">
        <v/>
      </c>
      <c r="AP126" s="179" t="n">
        <v/>
      </c>
      <c r="AQ126" s="179" t="inlineStr">
        <is>
          <t>D</t>
        </is>
      </c>
      <c r="AR126" s="187" t="n">
        <v/>
      </c>
      <c r="AS126" s="179" t="inlineStr">
        <is>
          <t>No</t>
        </is>
      </c>
      <c r="AT126" s="179" t="n">
        <v/>
      </c>
      <c r="AU126" s="179" t="n">
        <v/>
      </c>
      <c r="AV126" s="179" t="n">
        <v/>
      </c>
      <c r="AW126" s="179" t="n">
        <v/>
      </c>
      <c r="AX126" s="179" t="n">
        <v/>
      </c>
      <c r="AY126" s="179" t="n">
        <v/>
      </c>
      <c r="AZ126" s="187" t="n">
        <v/>
      </c>
      <c r="BA126" t="n">
        <v/>
      </c>
      <c r="BB126" t="inlineStr">
        <is>
          <t>250 mL</t>
        </is>
      </c>
      <c r="BC126" t="inlineStr">
        <is>
          <t>Bottle</t>
        </is>
      </c>
      <c r="BD126" s="179" t="inlineStr">
        <is>
          <t>9036-19-5</t>
        </is>
      </c>
      <c r="BE126" t="n">
        <v/>
      </c>
      <c r="BF126" t="n">
        <v/>
      </c>
      <c r="BG126" t="n">
        <v/>
      </c>
      <c r="BH126" t="n">
        <v/>
      </c>
      <c r="BI126" t="n">
        <v/>
      </c>
      <c r="BJ126" t="n">
        <v/>
      </c>
      <c r="BK126" t="n">
        <v/>
      </c>
      <c r="BL126" s="187" t="n">
        <v/>
      </c>
      <c r="BM126" t="inlineStr">
        <is>
          <t>Triton X-114, 250 mL</t>
        </is>
      </c>
      <c r="BN126" t="inlineStr">
        <is>
          <t>N/A</t>
        </is>
      </c>
      <c r="BO126" s="202" t="inlineStr">
        <is>
          <t>Triton® X-114</t>
        </is>
      </c>
      <c r="BP126" s="202" t="inlineStr">
        <is>
          <t>Molecular Weight: 294.435 g/mol
Format: Liquid</t>
        </is>
      </c>
      <c r="BQ126" s="195"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BR126" s="197" t="n">
        <v/>
      </c>
      <c r="BS126" s="197" t="n">
        <v/>
      </c>
      <c r="BT126" s="187" t="n"/>
    </row>
    <row r="127" ht="13.35" customFormat="1" customHeight="1" s="191">
      <c r="A127" s="179" t="n">
        <v/>
      </c>
      <c r="B127" s="206" t="inlineStr">
        <is>
          <t>0219397191</t>
        </is>
      </c>
      <c r="C127" s="207" t="inlineStr">
        <is>
          <t>Triton X-114, 1 L</t>
        </is>
      </c>
      <c r="D127" t="inlineStr">
        <is>
          <t>EA</t>
        </is>
      </c>
      <c r="E127" s="208" t="n">
        <v>1</v>
      </c>
      <c r="F127" s="209" t="n">
        <v>59.88000000000001</v>
      </c>
      <c r="G127" s="204" t="n">
        <v>74.85000000000001</v>
      </c>
      <c r="H127" s="185" t="n">
        <v/>
      </c>
      <c r="I127" s="186" t="n">
        <v/>
      </c>
      <c r="J127" s="186" t="n">
        <v/>
      </c>
      <c r="K127" s="186" t="n">
        <v/>
      </c>
      <c r="L127" s="186" t="n">
        <v/>
      </c>
      <c r="M127" s="187" t="n">
        <v/>
      </c>
      <c r="N127" t="n">
        <v/>
      </c>
      <c r="O127" t="n">
        <v/>
      </c>
      <c r="P127" t="n">
        <v/>
      </c>
      <c r="Q127" s="187" t="n">
        <v/>
      </c>
      <c r="R127" s="185" t="inlineStr">
        <is>
          <t>Chemicals</t>
        </is>
      </c>
      <c r="S127" t="n">
        <v/>
      </c>
      <c r="T127" t="n">
        <v/>
      </c>
      <c r="U127" s="187" t="n">
        <v/>
      </c>
      <c r="V127" s="179" t="inlineStr">
        <is>
          <t>Y</t>
        </is>
      </c>
      <c r="W127" s="179" t="inlineStr">
        <is>
          <t>NONE</t>
        </is>
      </c>
      <c r="X127" s="179" t="inlineStr">
        <is>
          <t>3402.13.1000</t>
        </is>
      </c>
      <c r="Y127" s="197" t="n">
        <v/>
      </c>
      <c r="Z127" s="190" t="n">
        <v>12</v>
      </c>
      <c r="AA127" s="190" t="n">
        <v>12</v>
      </c>
      <c r="AB127" s="190" t="n">
        <v>12</v>
      </c>
      <c r="AC127" s="190" t="n">
        <v>1</v>
      </c>
      <c r="AD127" s="190" t="n">
        <v>6</v>
      </c>
      <c r="AE127" s="190" t="n">
        <v/>
      </c>
      <c r="AF127" s="179" t="inlineStr">
        <is>
          <t>RT</t>
        </is>
      </c>
      <c r="AG127" s="179" t="inlineStr">
        <is>
          <t>RT</t>
        </is>
      </c>
      <c r="AH127" s="179" t="inlineStr">
        <is>
          <t>N/A</t>
        </is>
      </c>
      <c r="AI127" s="179" t="inlineStr">
        <is>
          <t>1076.0 days</t>
        </is>
      </c>
      <c r="AJ127" s="179" t="n">
        <v/>
      </c>
      <c r="AK127" s="179" t="n">
        <v/>
      </c>
      <c r="AL127" s="179" t="n">
        <v/>
      </c>
      <c r="AM127" s="179" t="n">
        <v/>
      </c>
      <c r="AN127" s="179" t="n">
        <v/>
      </c>
      <c r="AO127" s="179" t="n">
        <v/>
      </c>
      <c r="AP127" s="179" t="n">
        <v/>
      </c>
      <c r="AQ127" s="179" t="inlineStr">
        <is>
          <t>D</t>
        </is>
      </c>
      <c r="AR127" s="187" t="n">
        <v/>
      </c>
      <c r="AS127" s="179" t="inlineStr">
        <is>
          <t>No</t>
        </is>
      </c>
      <c r="AT127" s="179" t="n">
        <v/>
      </c>
      <c r="AU127" s="179" t="n">
        <v/>
      </c>
      <c r="AV127" s="179" t="n">
        <v/>
      </c>
      <c r="AW127" s="179" t="n">
        <v/>
      </c>
      <c r="AX127" s="179" t="n">
        <v/>
      </c>
      <c r="AY127" s="179" t="n">
        <v/>
      </c>
      <c r="AZ127" s="187" t="n">
        <v/>
      </c>
      <c r="BA127" t="n">
        <v/>
      </c>
      <c r="BB127" t="inlineStr">
        <is>
          <t>1 L</t>
        </is>
      </c>
      <c r="BC127" t="inlineStr">
        <is>
          <t>Bottle</t>
        </is>
      </c>
      <c r="BD127" s="179" t="inlineStr">
        <is>
          <t>9036-19-5</t>
        </is>
      </c>
      <c r="BE127" t="n">
        <v/>
      </c>
      <c r="BF127" t="n">
        <v/>
      </c>
      <c r="BG127" t="n">
        <v/>
      </c>
      <c r="BH127" t="n">
        <v/>
      </c>
      <c r="BI127" t="n">
        <v/>
      </c>
      <c r="BJ127" t="n">
        <v/>
      </c>
      <c r="BK127" t="n">
        <v/>
      </c>
      <c r="BL127" s="187" t="n">
        <v/>
      </c>
      <c r="BM127" t="inlineStr">
        <is>
          <t>Triton X-114, 1 L</t>
        </is>
      </c>
      <c r="BN127" t="inlineStr">
        <is>
          <t>N/A</t>
        </is>
      </c>
      <c r="BO127" s="202" t="inlineStr">
        <is>
          <t>Triton® X-114</t>
        </is>
      </c>
      <c r="BP127" s="202" t="inlineStr">
        <is>
          <t>Molecular Weight: 294.435 g/mol
Format: Liquid</t>
        </is>
      </c>
      <c r="BQ127" s="195"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BR127" s="197" t="n">
        <v/>
      </c>
      <c r="BS127" s="197" t="n">
        <v/>
      </c>
      <c r="BT127" s="187" t="n"/>
    </row>
    <row r="128" ht="13.35" customFormat="1" customHeight="1" s="191">
      <c r="A128" s="179" t="n">
        <v/>
      </c>
      <c r="B128" s="206" t="inlineStr">
        <is>
          <t>0219398880</t>
        </is>
      </c>
      <c r="C128" s="207" t="inlineStr">
        <is>
          <t>Ammonium Persulfate, molecular bio 100 g</t>
        </is>
      </c>
      <c r="D128" t="inlineStr">
        <is>
          <t>EA</t>
        </is>
      </c>
      <c r="E128" s="208" t="n">
        <v>1</v>
      </c>
      <c r="F128" s="209" t="n">
        <v>36.64000000000001</v>
      </c>
      <c r="G128" s="204" t="n">
        <v>45.8</v>
      </c>
      <c r="H128" s="185" t="n">
        <v/>
      </c>
      <c r="I128" s="186" t="n">
        <v/>
      </c>
      <c r="J128" s="186" t="n">
        <v/>
      </c>
      <c r="K128" s="186" t="n">
        <v/>
      </c>
      <c r="L128" s="186" t="n">
        <v/>
      </c>
      <c r="M128" s="187" t="n">
        <v/>
      </c>
      <c r="N128" t="n">
        <v/>
      </c>
      <c r="O128" t="n">
        <v/>
      </c>
      <c r="P128" t="n">
        <v/>
      </c>
      <c r="Q128" s="187" t="n">
        <v/>
      </c>
      <c r="R128" s="185" t="inlineStr">
        <is>
          <t>Chemicals</t>
        </is>
      </c>
      <c r="S128" t="n">
        <v/>
      </c>
      <c r="T128" t="n">
        <v/>
      </c>
      <c r="U128" s="187" t="n">
        <v/>
      </c>
      <c r="V128" s="179" t="inlineStr">
        <is>
          <t>Y</t>
        </is>
      </c>
      <c r="W128" s="179" t="inlineStr">
        <is>
          <t>NONE</t>
        </is>
      </c>
      <c r="X128" s="179" t="inlineStr">
        <is>
          <t>2833.40.6000</t>
        </is>
      </c>
      <c r="Y128" s="197" t="inlineStr">
        <is>
          <t>IND</t>
        </is>
      </c>
      <c r="Z128" s="190" t="n">
        <v>12</v>
      </c>
      <c r="AA128" s="190" t="n">
        <v>12</v>
      </c>
      <c r="AB128" s="190" t="n">
        <v>12</v>
      </c>
      <c r="AC128" s="190" t="n">
        <v>1</v>
      </c>
      <c r="AD128" s="190" t="n">
        <v>3.12</v>
      </c>
      <c r="AE128" s="190" t="n">
        <v/>
      </c>
      <c r="AF128" s="179" t="inlineStr">
        <is>
          <t>RT</t>
        </is>
      </c>
      <c r="AG128" s="179" t="inlineStr">
        <is>
          <t>RT</t>
        </is>
      </c>
      <c r="AH128" s="179" t="inlineStr">
        <is>
          <t>N/A</t>
        </is>
      </c>
      <c r="AI128" s="179" t="inlineStr">
        <is>
          <t>1764.0 days</t>
        </is>
      </c>
      <c r="AJ128" s="179" t="n">
        <v/>
      </c>
      <c r="AK128" s="179" t="n">
        <v/>
      </c>
      <c r="AL128" s="179" t="n">
        <v/>
      </c>
      <c r="AM128" s="179" t="n">
        <v/>
      </c>
      <c r="AN128" s="179" t="n">
        <v/>
      </c>
      <c r="AO128" s="179" t="n">
        <v/>
      </c>
      <c r="AP128" s="179" t="n">
        <v/>
      </c>
      <c r="AQ128" s="179" t="inlineStr">
        <is>
          <t>D</t>
        </is>
      </c>
      <c r="AR128" s="187" t="n">
        <v/>
      </c>
      <c r="AS128" s="179" t="inlineStr">
        <is>
          <t>No</t>
        </is>
      </c>
      <c r="AT128" s="179" t="n">
        <v/>
      </c>
      <c r="AU128" s="179" t="n">
        <v/>
      </c>
      <c r="AV128" s="179" t="n">
        <v/>
      </c>
      <c r="AW128" s="179" t="n">
        <v/>
      </c>
      <c r="AX128" s="179" t="n">
        <v/>
      </c>
      <c r="AY128" s="179" t="n">
        <v/>
      </c>
      <c r="AZ128" s="187" t="n">
        <v/>
      </c>
      <c r="BA128" t="inlineStr">
        <is>
          <t>Molecular Biology Grade</t>
        </is>
      </c>
      <c r="BB128" t="inlineStr">
        <is>
          <t>100 g</t>
        </is>
      </c>
      <c r="BC128" t="inlineStr">
        <is>
          <t>Bottle</t>
        </is>
      </c>
      <c r="BD128" s="179" t="inlineStr">
        <is>
          <t>7727-54-0</t>
        </is>
      </c>
      <c r="BE128" t="n">
        <v/>
      </c>
      <c r="BF128" t="n">
        <v/>
      </c>
      <c r="BG128" t="n">
        <v/>
      </c>
      <c r="BH128" t="n">
        <v/>
      </c>
      <c r="BI128" t="n">
        <v/>
      </c>
      <c r="BJ128" t="n">
        <v/>
      </c>
      <c r="BK128" t="n">
        <v/>
      </c>
      <c r="BL128" s="187" t="n">
        <v/>
      </c>
      <c r="BM128" t="inlineStr">
        <is>
          <t>Ammonium Persulfate, molecular bio 100 g</t>
        </is>
      </c>
      <c r="BN128" t="inlineStr">
        <is>
          <t>N/A</t>
        </is>
      </c>
      <c r="BO128" s="202" t="inlineStr">
        <is>
          <t>Ammonium Persulfate</t>
        </is>
      </c>
      <c r="BP128" s="202" t="inlineStr">
        <is>
          <t>Purity: 98%
Molecular Weight: 228.19 g/mol
Key Applications: Polymerization catalyst
Solubility: Solubility in &lt;a class="pubchem-internal-link CID-962" href="https://pubchem.ncbi.nlm.nih.gov/compound/water"&gt;water&lt;/a&gt;: 83.5 g/100 g &lt;a class="pubchem-internal-link CID-962" href="https://pubchem.ncbi.nlm.nih.gov/compound/water"&gt;water&lt;/a&gt; at 25 deg C
Format: Crystalline powder</t>
        </is>
      </c>
      <c r="BQ128" s="195" t="inlineStr">
        <is>
          <t>Acrylamide  Automated Sequencing  Biochemicals  Chemical Synthesis  Gel Solutions and Reagents  Molecular Biology  Molecular Biology Reagents  Nucleic Acid Electrophoresis  Oxidizing Agents  Sulfur-Based  Synthetic Reagents</t>
        </is>
      </c>
      <c r="BR128" s="197" t="n">
        <v/>
      </c>
      <c r="BS128" s="197" t="n">
        <v/>
      </c>
      <c r="BT128" s="187" t="n"/>
    </row>
    <row r="129" ht="13.35" customFormat="1" customHeight="1" s="191">
      <c r="A129" s="179" t="n">
        <v/>
      </c>
      <c r="B129" s="206" t="inlineStr">
        <is>
          <t>0219401283</t>
        </is>
      </c>
      <c r="C129" s="207" t="inlineStr">
        <is>
          <t>Sodium acetate, 250 g</t>
        </is>
      </c>
      <c r="D129" t="inlineStr">
        <is>
          <t>EA</t>
        </is>
      </c>
      <c r="E129" s="208" t="n">
        <v>1</v>
      </c>
      <c r="F129" s="209" t="n">
        <v>24.04</v>
      </c>
      <c r="G129" s="204" t="n">
        <v>30.05</v>
      </c>
      <c r="H129" s="185" t="n">
        <v/>
      </c>
      <c r="I129" s="186" t="n">
        <v/>
      </c>
      <c r="J129" s="186" t="n">
        <v/>
      </c>
      <c r="K129" s="186" t="n">
        <v/>
      </c>
      <c r="L129" s="186" t="n">
        <v/>
      </c>
      <c r="M129" s="187" t="n">
        <v/>
      </c>
      <c r="N129" t="n">
        <v/>
      </c>
      <c r="O129" t="n">
        <v/>
      </c>
      <c r="P129" t="n">
        <v/>
      </c>
      <c r="Q129" s="187" t="n">
        <v/>
      </c>
      <c r="R129" s="185" t="inlineStr">
        <is>
          <t>Chemicals</t>
        </is>
      </c>
      <c r="S129" t="n">
        <v/>
      </c>
      <c r="T129" t="n">
        <v/>
      </c>
      <c r="U129" s="187" t="n">
        <v/>
      </c>
      <c r="V129" s="179" t="inlineStr">
        <is>
          <t>Y</t>
        </is>
      </c>
      <c r="W129" s="179" t="inlineStr">
        <is>
          <t>NONE</t>
        </is>
      </c>
      <c r="X129" s="179" t="inlineStr">
        <is>
          <t>2915.29.2000</t>
        </is>
      </c>
      <c r="Y129" s="197" t="inlineStr">
        <is>
          <t>IND</t>
        </is>
      </c>
      <c r="Z129" s="190" t="n">
        <v>12</v>
      </c>
      <c r="AA129" s="190" t="n">
        <v>12</v>
      </c>
      <c r="AB129" s="190" t="n">
        <v>12</v>
      </c>
      <c r="AC129" s="190" t="n">
        <v>1</v>
      </c>
      <c r="AD129" s="190" t="n">
        <v>1.85</v>
      </c>
      <c r="AE129" s="190" t="n">
        <v/>
      </c>
      <c r="AF129" s="179" t="inlineStr">
        <is>
          <t>RT</t>
        </is>
      </c>
      <c r="AG129" s="179" t="inlineStr">
        <is>
          <t>RT</t>
        </is>
      </c>
      <c r="AH129" s="179" t="inlineStr">
        <is>
          <t>N/A</t>
        </is>
      </c>
      <c r="AI129" s="179" t="inlineStr">
        <is>
          <t>1765.0 days</t>
        </is>
      </c>
      <c r="AJ129" s="179" t="n">
        <v/>
      </c>
      <c r="AK129" s="179" t="n">
        <v/>
      </c>
      <c r="AL129" s="179" t="n">
        <v/>
      </c>
      <c r="AM129" s="179" t="n">
        <v/>
      </c>
      <c r="AN129" s="179" t="n">
        <v/>
      </c>
      <c r="AO129" s="179" t="n">
        <v/>
      </c>
      <c r="AP129" s="179" t="n">
        <v/>
      </c>
      <c r="AQ129" s="179" t="inlineStr">
        <is>
          <t>D</t>
        </is>
      </c>
      <c r="AR129" s="187" t="n">
        <v/>
      </c>
      <c r="AS129" s="179" t="inlineStr">
        <is>
          <t>No</t>
        </is>
      </c>
      <c r="AT129" s="179" t="n">
        <v/>
      </c>
      <c r="AU129" s="179" t="n">
        <v/>
      </c>
      <c r="AV129" s="179" t="n">
        <v/>
      </c>
      <c r="AW129" s="179" t="n">
        <v/>
      </c>
      <c r="AX129" s="179" t="n">
        <v/>
      </c>
      <c r="AY129" s="179" t="n">
        <v/>
      </c>
      <c r="AZ129" s="187" t="n">
        <v/>
      </c>
      <c r="BA129" t="inlineStr">
        <is>
          <t>Anhydrous, Molecular biology reagent</t>
        </is>
      </c>
      <c r="BB129" t="inlineStr">
        <is>
          <t>250 g</t>
        </is>
      </c>
      <c r="BC129" t="inlineStr">
        <is>
          <t>Bottle</t>
        </is>
      </c>
      <c r="BD129" s="179" t="inlineStr">
        <is>
          <t>127-09-3</t>
        </is>
      </c>
      <c r="BE129" t="n">
        <v/>
      </c>
      <c r="BF129" t="n">
        <v/>
      </c>
      <c r="BG129" t="n">
        <v/>
      </c>
      <c r="BH129" t="inlineStr">
        <is>
          <t>7.0 - 9.2(5% aq soln)</t>
        </is>
      </c>
      <c r="BI129" t="n">
        <v/>
      </c>
      <c r="BJ129" t="n">
        <v/>
      </c>
      <c r="BK129" t="n">
        <v/>
      </c>
      <c r="BL129" s="187" t="n">
        <v/>
      </c>
      <c r="BM129" t="inlineStr">
        <is>
          <t>Sodium acetate, 250 g</t>
        </is>
      </c>
      <c r="BN129" t="inlineStr">
        <is>
          <t>N/A</t>
        </is>
      </c>
      <c r="BO129" s="202" t="inlineStr">
        <is>
          <t>Sodium Acetate is used as a buffer in the buffering range of pH 3.6-5.6. Other reported uses: Used in the purification and precipitation of nucleic acids; Used in protein crystallization; Staining of gels in protein gel electrophoresis and HPLC; Mordant dyeing; DNA microarray studies of &lt;i&gt;E. coli&lt;/i&gt; response; Investigation of protein unfolding during reverse phase chromatography; Used in conjunction with sodium carbonate to enhance the activation of freeze-dried subtilisin Carlsberg in organic solvents; As a substrate of acetokinase.</t>
        </is>
      </c>
      <c r="BP129" s="202" t="inlineStr">
        <is>
          <t>Purity: &amp;ge;98%
Molecular Weight: 82.03
Key Applications: Chemical Synthesis||DNA &amp;amp; RNA Purification
Solubility: Soluble freely in water (100 mg/mL); moderately soluble in alcohol.(Lit.)</t>
        </is>
      </c>
      <c r="BQ129" s="195" t="n">
        <v/>
      </c>
      <c r="BR129" s="197" t="n">
        <v/>
      </c>
      <c r="BS129" s="197" t="n">
        <v/>
      </c>
      <c r="BT129" s="187" t="n"/>
    </row>
    <row r="130" ht="13.35" customFormat="1" customHeight="1" s="191">
      <c r="A130" s="179" t="n">
        <v/>
      </c>
      <c r="B130" s="206" t="inlineStr">
        <is>
          <t>0219401291</t>
        </is>
      </c>
      <c r="C130" s="207" t="inlineStr">
        <is>
          <t>Sodium acetate, 1 kg</t>
        </is>
      </c>
      <c r="D130" t="inlineStr">
        <is>
          <t>EA</t>
        </is>
      </c>
      <c r="E130" s="208" t="n">
        <v>1</v>
      </c>
      <c r="F130" s="209" t="n">
        <v>72.28000000000002</v>
      </c>
      <c r="G130" s="204" t="n">
        <v>90.35000000000001</v>
      </c>
      <c r="H130" s="185" t="n">
        <v/>
      </c>
      <c r="I130" s="186" t="n">
        <v/>
      </c>
      <c r="J130" s="186" t="n">
        <v/>
      </c>
      <c r="K130" s="186" t="n">
        <v/>
      </c>
      <c r="L130" s="186" t="n">
        <v/>
      </c>
      <c r="M130" s="187" t="n">
        <v/>
      </c>
      <c r="N130" t="n">
        <v/>
      </c>
      <c r="O130" t="n">
        <v/>
      </c>
      <c r="P130" t="n">
        <v/>
      </c>
      <c r="Q130" s="187" t="n">
        <v/>
      </c>
      <c r="R130" s="185" t="inlineStr">
        <is>
          <t>Chemicals</t>
        </is>
      </c>
      <c r="S130" t="n">
        <v/>
      </c>
      <c r="T130" t="n">
        <v/>
      </c>
      <c r="U130" s="187" t="n">
        <v/>
      </c>
      <c r="V130" s="179" t="inlineStr">
        <is>
          <t>Y</t>
        </is>
      </c>
      <c r="W130" s="179" t="inlineStr">
        <is>
          <t>NONE</t>
        </is>
      </c>
      <c r="X130" s="179" t="inlineStr">
        <is>
          <t>2915.29.2000</t>
        </is>
      </c>
      <c r="Y130" s="197" t="inlineStr">
        <is>
          <t>IND</t>
        </is>
      </c>
      <c r="Z130" s="190" t="n">
        <v>12</v>
      </c>
      <c r="AA130" s="190" t="n">
        <v>12</v>
      </c>
      <c r="AB130" s="190" t="n">
        <v>12</v>
      </c>
      <c r="AC130" s="190" t="n">
        <v>1</v>
      </c>
      <c r="AD130" s="190" t="n">
        <v>3.5046</v>
      </c>
      <c r="AE130" s="190" t="n">
        <v/>
      </c>
      <c r="AF130" s="179" t="inlineStr">
        <is>
          <t>RT</t>
        </is>
      </c>
      <c r="AG130" s="179" t="inlineStr">
        <is>
          <t>RT</t>
        </is>
      </c>
      <c r="AH130" s="179" t="inlineStr">
        <is>
          <t>N/A</t>
        </is>
      </c>
      <c r="AI130" s="179" t="inlineStr">
        <is>
          <t>1765.0 days</t>
        </is>
      </c>
      <c r="AJ130" s="179" t="n">
        <v/>
      </c>
      <c r="AK130" s="179" t="n">
        <v/>
      </c>
      <c r="AL130" s="179" t="n">
        <v/>
      </c>
      <c r="AM130" s="179" t="n">
        <v/>
      </c>
      <c r="AN130" s="179" t="n">
        <v/>
      </c>
      <c r="AO130" s="179" t="n">
        <v/>
      </c>
      <c r="AP130" s="179" t="n">
        <v/>
      </c>
      <c r="AQ130" s="179" t="inlineStr">
        <is>
          <t>D</t>
        </is>
      </c>
      <c r="AR130" s="187" t="n">
        <v/>
      </c>
      <c r="AS130" s="179" t="inlineStr">
        <is>
          <t>No</t>
        </is>
      </c>
      <c r="AT130" s="179" t="n">
        <v/>
      </c>
      <c r="AU130" s="179" t="n">
        <v/>
      </c>
      <c r="AV130" s="179" t="n">
        <v/>
      </c>
      <c r="AW130" s="179" t="n">
        <v/>
      </c>
      <c r="AX130" s="179" t="n">
        <v/>
      </c>
      <c r="AY130" s="179" t="n">
        <v/>
      </c>
      <c r="AZ130" s="187" t="n">
        <v/>
      </c>
      <c r="BA130" t="inlineStr">
        <is>
          <t>Anhydrous, Molecular biology reagent</t>
        </is>
      </c>
      <c r="BB130" t="inlineStr">
        <is>
          <t>1 kg</t>
        </is>
      </c>
      <c r="BC130" t="inlineStr">
        <is>
          <t>Bottle</t>
        </is>
      </c>
      <c r="BD130" s="179" t="inlineStr">
        <is>
          <t>127-09-3</t>
        </is>
      </c>
      <c r="BE130" t="n">
        <v/>
      </c>
      <c r="BF130" t="n">
        <v/>
      </c>
      <c r="BG130" t="n">
        <v/>
      </c>
      <c r="BH130" t="inlineStr">
        <is>
          <t>7.0 - 9.2(5% aq soln)</t>
        </is>
      </c>
      <c r="BI130" t="n">
        <v/>
      </c>
      <c r="BJ130" t="n">
        <v/>
      </c>
      <c r="BK130" t="n">
        <v/>
      </c>
      <c r="BL130" s="187" t="n">
        <v/>
      </c>
      <c r="BM130" t="inlineStr">
        <is>
          <t>Sodium acetate, 1 kg</t>
        </is>
      </c>
      <c r="BN130" t="inlineStr">
        <is>
          <t>N/A</t>
        </is>
      </c>
      <c r="BO130" s="202" t="inlineStr">
        <is>
          <t>Sodium Acetate is used as a buffer in the buffering range of pH 3.6-5.6. Other reported uses: Used in the purification and precipitation of nucleic acids; Used in protein crystallization; Staining of gels in protein gel electrophoresis and HPLC; Mordant dyeing; DNA microarray studies of &lt;i&gt;E. coli&lt;/i&gt; response; Investigation of protein unfolding during reverse phase chromatography; Used in conjunction with sodium carbonate to enhance the activation of freeze-dried subtilisin Carlsberg in organic solvents; As a substrate of acetokinase.</t>
        </is>
      </c>
      <c r="BP130" s="202" t="inlineStr">
        <is>
          <t>Purity: &amp;ge;98%
Molecular Weight: 82.03
Key Applications: Chemical Synthesis||DNA &amp;amp; RNA Purification
Solubility: Soluble freely in water (100 mg/mL); moderately soluble in alcohol.(Lit.)</t>
        </is>
      </c>
      <c r="BQ130" s="195" t="n">
        <v/>
      </c>
      <c r="BR130" s="197" t="n">
        <v/>
      </c>
      <c r="BS130" s="197" t="n">
        <v/>
      </c>
      <c r="BT130" s="187" t="n"/>
    </row>
    <row r="131" ht="13.35" customFormat="1" customHeight="1" s="191">
      <c r="A131" s="179" t="n">
        <v/>
      </c>
      <c r="B131" s="206" t="inlineStr">
        <is>
          <t>0219405780</t>
        </is>
      </c>
      <c r="C131" s="207" t="inlineStr">
        <is>
          <t>Hydrogen Peroxide, 100 mL</t>
        </is>
      </c>
      <c r="D131" t="inlineStr">
        <is>
          <t>EA</t>
        </is>
      </c>
      <c r="E131" s="208" t="n">
        <v>1</v>
      </c>
      <c r="F131" s="209" t="n">
        <v>39</v>
      </c>
      <c r="G131" s="204" t="n">
        <v>48.75</v>
      </c>
      <c r="H131" s="185" t="n">
        <v/>
      </c>
      <c r="I131" s="186" t="n">
        <v/>
      </c>
      <c r="J131" s="186" t="n">
        <v/>
      </c>
      <c r="K131" s="186" t="n">
        <v/>
      </c>
      <c r="L131" s="186" t="n">
        <v/>
      </c>
      <c r="M131" s="187" t="n">
        <v/>
      </c>
      <c r="N131" t="n">
        <v/>
      </c>
      <c r="O131" t="n">
        <v/>
      </c>
      <c r="P131" t="n">
        <v/>
      </c>
      <c r="Q131" s="187" t="n">
        <v/>
      </c>
      <c r="R131" s="185" t="inlineStr">
        <is>
          <t>Chemicals</t>
        </is>
      </c>
      <c r="S131" t="n">
        <v/>
      </c>
      <c r="T131" t="n">
        <v/>
      </c>
      <c r="U131" s="187" t="n">
        <v/>
      </c>
      <c r="V131" s="179" t="inlineStr">
        <is>
          <t>Y</t>
        </is>
      </c>
      <c r="W131" s="179" t="inlineStr">
        <is>
          <t>NONE</t>
        </is>
      </c>
      <c r="X131" s="179" t="inlineStr">
        <is>
          <t>2847.00.0000</t>
        </is>
      </c>
      <c r="Y131" s="197" t="inlineStr">
        <is>
          <t>USA</t>
        </is>
      </c>
      <c r="Z131" s="190" t="n">
        <v>12</v>
      </c>
      <c r="AA131" s="190" t="n">
        <v>12</v>
      </c>
      <c r="AB131" s="190" t="n">
        <v>12</v>
      </c>
      <c r="AC131" s="190" t="n">
        <v>1</v>
      </c>
      <c r="AD131" s="190" t="n">
        <v>5.12</v>
      </c>
      <c r="AE131" s="190" t="n">
        <v/>
      </c>
      <c r="AF131" s="179" t="inlineStr">
        <is>
          <t>ICE</t>
        </is>
      </c>
      <c r="AG131" s="179" t="inlineStr">
        <is>
          <t>4°C</t>
        </is>
      </c>
      <c r="AH131" s="179" t="inlineStr">
        <is>
          <t>Refrigerator</t>
        </is>
      </c>
      <c r="AI131" s="179" t="inlineStr">
        <is>
          <t>1782.0 days</t>
        </is>
      </c>
      <c r="AJ131" s="179" t="n">
        <v/>
      </c>
      <c r="AK131" s="179" t="n">
        <v/>
      </c>
      <c r="AL131" s="179" t="n">
        <v/>
      </c>
      <c r="AM131" s="179" t="n">
        <v/>
      </c>
      <c r="AN131" s="179" t="n">
        <v/>
      </c>
      <c r="AO131" s="179" t="n">
        <v/>
      </c>
      <c r="AP131" s="179" t="n">
        <v/>
      </c>
      <c r="AQ131" s="179" t="inlineStr">
        <is>
          <t>D</t>
        </is>
      </c>
      <c r="AR131" s="187" t="n">
        <v/>
      </c>
      <c r="AS131" s="179" t="inlineStr">
        <is>
          <t>No</t>
        </is>
      </c>
      <c r="AT131" s="179" t="n">
        <v/>
      </c>
      <c r="AU131" s="179" t="n">
        <v/>
      </c>
      <c r="AV131" s="179" t="n">
        <v/>
      </c>
      <c r="AW131" s="179" t="n">
        <v/>
      </c>
      <c r="AX131" s="179" t="n">
        <v/>
      </c>
      <c r="AY131" s="179" t="n">
        <v/>
      </c>
      <c r="AZ131" s="187" t="n">
        <v/>
      </c>
      <c r="BA131" t="inlineStr">
        <is>
          <t>ACS grade</t>
        </is>
      </c>
      <c r="BB131" t="inlineStr">
        <is>
          <t>100 mL</t>
        </is>
      </c>
      <c r="BC131" t="inlineStr">
        <is>
          <t>Bottle</t>
        </is>
      </c>
      <c r="BD131" s="179" t="inlineStr">
        <is>
          <t>7722-84-1</t>
        </is>
      </c>
      <c r="BE131" t="n">
        <v/>
      </c>
      <c r="BF131" t="n">
        <v/>
      </c>
      <c r="BG131" t="n">
        <v/>
      </c>
      <c r="BH131" t="inlineStr">
        <is>
          <t>Weak acid; H2O2 concn wt% = 35, 50, 70, 90; corresponding true pH: 4.6, 4.3, 4.4, 5.1</t>
        </is>
      </c>
      <c r="BI131" t="n">
        <v/>
      </c>
      <c r="BJ131" t="n">
        <v/>
      </c>
      <c r="BK131" t="n">
        <v/>
      </c>
      <c r="BL131" s="187" t="n">
        <v/>
      </c>
      <c r="BM131" t="inlineStr">
        <is>
          <t>Hydrogen Peroxide, 100 mL</t>
        </is>
      </c>
      <c r="BN131" t="inlineStr">
        <is>
          <t>N/A</t>
        </is>
      </c>
      <c r="BO131" s="202" t="inlineStr">
        <is>
          <t>Hydrogen Peroxide</t>
        </is>
      </c>
      <c r="BP131" s="202" t="inlineStr">
        <is>
          <t>Molecular Weight: 34.014 g/mol
Key Applications: Reagent||Disinfectant||Antiseptic||Propellant
Solubility: greater than or equal to 100 mg/mL at 72Â° F (NTP, 1992)
Format: Liquid</t>
        </is>
      </c>
      <c r="BQ131" s="195"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BR131" s="197" t="n">
        <v/>
      </c>
      <c r="BS131" s="197" t="n">
        <v/>
      </c>
      <c r="BT131" s="187" t="n"/>
    </row>
    <row r="132" ht="13.35" customFormat="1" customHeight="1" s="191">
      <c r="A132" s="179" t="n">
        <v/>
      </c>
      <c r="B132" s="206" t="inlineStr">
        <is>
          <t>0219405790</t>
        </is>
      </c>
      <c r="C132" s="207" t="inlineStr">
        <is>
          <t>Hydrogen Peroxide, 500 mL</t>
        </is>
      </c>
      <c r="D132" t="inlineStr">
        <is>
          <t>EA</t>
        </is>
      </c>
      <c r="E132" s="208" t="n">
        <v>1</v>
      </c>
      <c r="F132" s="209" t="n">
        <v>92.40000000000001</v>
      </c>
      <c r="G132" s="204" t="n">
        <v>115.5</v>
      </c>
      <c r="H132" s="185" t="n">
        <v/>
      </c>
      <c r="I132" s="186" t="n">
        <v/>
      </c>
      <c r="J132" s="186" t="n">
        <v/>
      </c>
      <c r="K132" s="186" t="n">
        <v/>
      </c>
      <c r="L132" s="186" t="n">
        <v/>
      </c>
      <c r="M132" s="187" t="n">
        <v/>
      </c>
      <c r="N132" t="n">
        <v/>
      </c>
      <c r="O132" t="n">
        <v/>
      </c>
      <c r="P132" t="n">
        <v/>
      </c>
      <c r="Q132" s="187" t="n">
        <v/>
      </c>
      <c r="R132" s="185" t="inlineStr">
        <is>
          <t>Chemicals</t>
        </is>
      </c>
      <c r="S132" t="n">
        <v/>
      </c>
      <c r="T132" t="n">
        <v/>
      </c>
      <c r="U132" s="187" t="n">
        <v/>
      </c>
      <c r="V132" s="179" t="inlineStr">
        <is>
          <t>Y</t>
        </is>
      </c>
      <c r="W132" s="179" t="inlineStr">
        <is>
          <t>NONE</t>
        </is>
      </c>
      <c r="X132" s="179" t="inlineStr">
        <is>
          <t>2847.00.0000</t>
        </is>
      </c>
      <c r="Y132" s="197" t="inlineStr">
        <is>
          <t>USA</t>
        </is>
      </c>
      <c r="Z132" s="190" t="n">
        <v>12</v>
      </c>
      <c r="AA132" s="190" t="n">
        <v>12</v>
      </c>
      <c r="AB132" s="190" t="n">
        <v>12</v>
      </c>
      <c r="AC132" s="190" t="n">
        <v>1</v>
      </c>
      <c r="AD132" s="190" t="n">
        <v>6</v>
      </c>
      <c r="AE132" s="190" t="n">
        <v/>
      </c>
      <c r="AF132" s="179" t="inlineStr">
        <is>
          <t>ICE</t>
        </is>
      </c>
      <c r="AG132" s="179" t="inlineStr">
        <is>
          <t>4°C</t>
        </is>
      </c>
      <c r="AH132" s="179" t="inlineStr">
        <is>
          <t>Refrigerator</t>
        </is>
      </c>
      <c r="AI132" s="179" t="inlineStr">
        <is>
          <t>726.0 days</t>
        </is>
      </c>
      <c r="AJ132" s="179" t="n">
        <v/>
      </c>
      <c r="AK132" s="179" t="n">
        <v/>
      </c>
      <c r="AL132" s="179" t="n">
        <v/>
      </c>
      <c r="AM132" s="179" t="n">
        <v/>
      </c>
      <c r="AN132" s="179" t="n">
        <v/>
      </c>
      <c r="AO132" s="179" t="n">
        <v/>
      </c>
      <c r="AP132" s="179" t="n">
        <v/>
      </c>
      <c r="AQ132" s="179" t="inlineStr">
        <is>
          <t>D</t>
        </is>
      </c>
      <c r="AR132" s="187" t="n">
        <v/>
      </c>
      <c r="AS132" s="179" t="inlineStr">
        <is>
          <t>No</t>
        </is>
      </c>
      <c r="AT132" s="179" t="n">
        <v/>
      </c>
      <c r="AU132" s="179" t="n">
        <v/>
      </c>
      <c r="AV132" s="179" t="n">
        <v/>
      </c>
      <c r="AW132" s="179" t="n">
        <v/>
      </c>
      <c r="AX132" s="179" t="n">
        <v/>
      </c>
      <c r="AY132" s="179" t="n">
        <v/>
      </c>
      <c r="AZ132" s="187" t="n">
        <v/>
      </c>
      <c r="BA132" t="inlineStr">
        <is>
          <t>ACS grade</t>
        </is>
      </c>
      <c r="BB132" t="inlineStr">
        <is>
          <t>500 mL</t>
        </is>
      </c>
      <c r="BC132" t="inlineStr">
        <is>
          <t>Bottle</t>
        </is>
      </c>
      <c r="BD132" s="179" t="inlineStr">
        <is>
          <t>7722-84-1</t>
        </is>
      </c>
      <c r="BE132" t="n">
        <v/>
      </c>
      <c r="BF132" t="n">
        <v/>
      </c>
      <c r="BG132" t="n">
        <v/>
      </c>
      <c r="BH132" t="inlineStr">
        <is>
          <t>Weak acid; H2O2 concn wt% = 35, 50, 70, 90; corresponding true pH: 4.6, 4.3, 4.4, 5.1</t>
        </is>
      </c>
      <c r="BI132" t="n">
        <v/>
      </c>
      <c r="BJ132" t="n">
        <v/>
      </c>
      <c r="BK132" t="n">
        <v/>
      </c>
      <c r="BL132" s="187" t="n">
        <v/>
      </c>
      <c r="BM132" t="inlineStr">
        <is>
          <t>Hydrogen Peroxide, 500 mL</t>
        </is>
      </c>
      <c r="BN132" t="inlineStr">
        <is>
          <t>N/A</t>
        </is>
      </c>
      <c r="BO132" s="202" t="inlineStr">
        <is>
          <t>Hydrogen Peroxide</t>
        </is>
      </c>
      <c r="BP132" s="202" t="inlineStr">
        <is>
          <t>Molecular Weight: 34.014 g/mol
Key Applications: Reagent||Disinfectant||Antiseptic||Propellant
Solubility: greater than or equal to 100 mg/mL at 72Â° F (NTP, 1992)
Format: Liquid</t>
        </is>
      </c>
      <c r="BQ132" s="195"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BR132" s="197" t="n">
        <v/>
      </c>
      <c r="BS132" s="197" t="n">
        <v/>
      </c>
      <c r="BT132" s="187" t="n"/>
    </row>
    <row r="133" ht="13.35" customFormat="1" customHeight="1" s="191">
      <c r="A133" s="179" t="n">
        <v/>
      </c>
      <c r="B133" s="206" t="inlineStr">
        <is>
          <t>0219455794</t>
        </is>
      </c>
      <c r="C133" s="207" t="inlineStr">
        <is>
          <t>Tris, cell culture reagent, ≥99.95%, 5 k</t>
        </is>
      </c>
      <c r="D133" t="inlineStr">
        <is>
          <t>EA</t>
        </is>
      </c>
      <c r="E133" s="208" t="n">
        <v>1</v>
      </c>
      <c r="F133" s="209" t="n">
        <v>457.76</v>
      </c>
      <c r="G133" s="204" t="n">
        <v>572.2</v>
      </c>
      <c r="H133" s="185" t="n">
        <v/>
      </c>
      <c r="I133" s="186" t="n">
        <v/>
      </c>
      <c r="J133" s="186" t="n">
        <v/>
      </c>
      <c r="K133" s="186" t="n">
        <v/>
      </c>
      <c r="L133" s="186" t="n">
        <v/>
      </c>
      <c r="M133" s="187" t="n">
        <v/>
      </c>
      <c r="N133" t="n">
        <v/>
      </c>
      <c r="O133" t="n">
        <v/>
      </c>
      <c r="P133" t="n">
        <v/>
      </c>
      <c r="Q133" s="187" t="n">
        <v/>
      </c>
      <c r="R133" s="185" t="inlineStr">
        <is>
          <t>Chemicals</t>
        </is>
      </c>
      <c r="S133" t="n">
        <v/>
      </c>
      <c r="T133" t="n">
        <v/>
      </c>
      <c r="U133" s="187" t="n">
        <v/>
      </c>
      <c r="V133" s="179" t="inlineStr">
        <is>
          <t>Y</t>
        </is>
      </c>
      <c r="W133" s="179" t="inlineStr">
        <is>
          <t>NONE</t>
        </is>
      </c>
      <c r="X133" s="179" t="inlineStr">
        <is>
          <t>2922.19.9590</t>
        </is>
      </c>
      <c r="Y133" s="197" t="inlineStr">
        <is>
          <t>USA</t>
        </is>
      </c>
      <c r="Z133" s="190" t="n">
        <v>12</v>
      </c>
      <c r="AA133" s="190" t="n">
        <v>12</v>
      </c>
      <c r="AB133" s="190" t="n">
        <v>12</v>
      </c>
      <c r="AC133" s="190" t="n">
        <v>1</v>
      </c>
      <c r="AD133" s="190" t="n">
        <v>14.023</v>
      </c>
      <c r="AE133" s="190" t="n">
        <v/>
      </c>
      <c r="AF133" s="179" t="inlineStr">
        <is>
          <t>RT</t>
        </is>
      </c>
      <c r="AG133" s="179" t="inlineStr">
        <is>
          <t>RT</t>
        </is>
      </c>
      <c r="AH133" s="179" t="inlineStr">
        <is>
          <t>N/A</t>
        </is>
      </c>
      <c r="AI133" s="179" t="inlineStr">
        <is>
          <t>534.0 days</t>
        </is>
      </c>
      <c r="AJ133" s="179" t="n">
        <v/>
      </c>
      <c r="AK133" s="179" t="n">
        <v/>
      </c>
      <c r="AL133" s="179" t="n">
        <v/>
      </c>
      <c r="AM133" s="179" t="n">
        <v/>
      </c>
      <c r="AN133" s="179" t="n">
        <v/>
      </c>
      <c r="AO133" s="179" t="n">
        <v/>
      </c>
      <c r="AP133" s="179" t="n">
        <v/>
      </c>
      <c r="AQ133" s="179" t="inlineStr">
        <is>
          <t>D</t>
        </is>
      </c>
      <c r="AR133" s="187" t="n">
        <v/>
      </c>
      <c r="AS133" s="179" t="inlineStr">
        <is>
          <t>No</t>
        </is>
      </c>
      <c r="AT133" s="179" t="n">
        <v/>
      </c>
      <c r="AU133" s="179" t="n">
        <v/>
      </c>
      <c r="AV133" s="179" t="n">
        <v/>
      </c>
      <c r="AW133" s="179" t="n">
        <v/>
      </c>
      <c r="AX133" s="179" t="n">
        <v/>
      </c>
      <c r="AY133" s="179" t="n">
        <v/>
      </c>
      <c r="AZ133" s="187" t="n">
        <v/>
      </c>
      <c r="BA133" t="inlineStr">
        <is>
          <t>Cell Culture Grade</t>
        </is>
      </c>
      <c r="BB133" t="inlineStr">
        <is>
          <t>5 kg</t>
        </is>
      </c>
      <c r="BC133" t="inlineStr">
        <is>
          <t>Bottle</t>
        </is>
      </c>
      <c r="BD133" s="179" t="inlineStr">
        <is>
          <t>77-86-1</t>
        </is>
      </c>
      <c r="BE133" t="n">
        <v/>
      </c>
      <c r="BF133" t="n">
        <v/>
      </c>
      <c r="BG133" t="n">
        <v/>
      </c>
      <c r="BH133" t="inlineStr">
        <is>
          <t>pH of  0.1 molar aq soln = 10.4</t>
        </is>
      </c>
      <c r="BI133" t="n">
        <v/>
      </c>
      <c r="BJ133" t="n">
        <v/>
      </c>
      <c r="BK133" t="n">
        <v/>
      </c>
      <c r="BL133" s="187" t="n">
        <v/>
      </c>
      <c r="BM133" t="inlineStr">
        <is>
          <t>Tris, cell culture reagent, ≥99.95%, 5 k</t>
        </is>
      </c>
      <c r="BN133" t="inlineStr">
        <is>
          <t>N/A</t>
        </is>
      </c>
      <c r="BO133" s="202" t="inlineStr">
        <is>
          <t>Tris</t>
        </is>
      </c>
      <c r="BP133" s="202" t="inlineStr">
        <is>
          <t>Purity: 95%
Molecular Weight: 121.136 g/mol
Solubility: 79.1 mg/mL in &lt;a class="pubchem-internal-link CID-174" href="https://pubchem.ncbi.nlm.nih.gov/compound/ethylene%20glycol"&gt;ethylene glycol&lt;/a&gt;; 26 mg/mL in &lt;a class="pubchem-internal-link CID-887" href="https://pubchem.ncbi.nlm.nih.gov/compound/methanol"&gt;methanol&lt;/a&gt;; 14.6 mg/mL in anhyd &lt;a class="pubchem-internal-link CID-702" href="https://pubchem.ncbi.nlm.nih.gov/compound/ethanol"&gt;ethanol&lt;/a&gt;; 22 mg/mL in 95% &lt;a class="pubchem-internal-link CID-702" href="https://pubchem.ncbi.nlm.nih.gov/compound/ethanol"&gt;ethanol&lt;/a&gt;; 14 mg/mL in &lt;a class="pubchem-internal-link CID-6228" href="https://pubchem.ncbi.nlm.nih.gov/compound/dimethyl-formamide"&gt;dimethyl formamide&lt;/a&gt;; 20 mg/mL in &lt;a class="pubchem-internal-link CID-180" href="https://pubchem.ncbi.nlm.nih.gov/compound/acetone"&gt;acetone&lt;/a&gt;; 0.5 mg/mL in &lt;a class="pubchem-internal-link CID-8857" href="https://pubchem.ncbi.nlm.nih.gov/compound/ethyl%20acetate"&gt;ethyl acetate&lt;/a&gt;; 0.4 mg/mL in olive oil; 0.1 mg/mL in &lt;a class="pubchem-internal-link CID-8078" href="https://pubchem.ncbi.nlm.nih.gov/compound/cyclohexane"&gt;cyclohexane&lt;/a&gt;; 0.05 mg/mL in &lt;a class="pubchem-internal-link CID-6212" href="https://pubchem.ncbi.nlm.nih.gov/compound/chloroform"&gt;chloroform&lt;/a&gt;; less than 0.05 mg/mL in &lt;a class="pubchem-internal-link CID-5943" href="https://pubchem.ncbi.nlm.nih.gov/compound/carbon%20tetrachloride"&gt;carbon tetrachloride&lt;/a&gt;
Format: Crystalline powder</t>
        </is>
      </c>
      <c r="BQ133" s="195" t="inlineStr">
        <is>
          <t>BioReagent Buffers  Buffer Salts  Buffered Salt Solutions  BBuffers Salts  Buffers A to Z  Bioreagents  Goodâ€™s Buffers  Life Science Reagents for Cell Culture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Research Essentials</t>
        </is>
      </c>
      <c r="BR133" s="197" t="n">
        <v/>
      </c>
      <c r="BS133" s="197" t="n">
        <v/>
      </c>
      <c r="BT133" s="187" t="n"/>
    </row>
    <row r="134" ht="13.35" customFormat="1" customHeight="1" s="191">
      <c r="A134" s="179" t="n">
        <v/>
      </c>
      <c r="B134" s="206" t="inlineStr">
        <is>
          <t>0219455891</t>
        </is>
      </c>
      <c r="C134" s="207" t="inlineStr">
        <is>
          <t>Tris hydrochloride, cell culture reagent</t>
        </is>
      </c>
      <c r="D134" t="inlineStr">
        <is>
          <t>EA</t>
        </is>
      </c>
      <c r="E134" s="208" t="n">
        <v>1</v>
      </c>
      <c r="F134" s="209" t="n">
        <v>207.72</v>
      </c>
      <c r="G134" s="204" t="n">
        <v>259.65</v>
      </c>
      <c r="H134" s="185" t="n">
        <v/>
      </c>
      <c r="I134" s="186" t="n">
        <v/>
      </c>
      <c r="J134" s="186" t="n">
        <v/>
      </c>
      <c r="K134" s="186" t="n">
        <v/>
      </c>
      <c r="L134" s="186" t="n">
        <v/>
      </c>
      <c r="M134" s="187" t="n">
        <v/>
      </c>
      <c r="N134" t="n">
        <v/>
      </c>
      <c r="O134" t="n">
        <v/>
      </c>
      <c r="P134" t="n">
        <v/>
      </c>
      <c r="Q134" s="187" t="n">
        <v/>
      </c>
      <c r="R134" s="185" t="inlineStr">
        <is>
          <t>Chemicals</t>
        </is>
      </c>
      <c r="S134" t="n">
        <v/>
      </c>
      <c r="T134" t="n">
        <v/>
      </c>
      <c r="U134" s="187" t="n">
        <v/>
      </c>
      <c r="V134" s="179" t="inlineStr">
        <is>
          <t>Y</t>
        </is>
      </c>
      <c r="W134" s="179" t="inlineStr">
        <is>
          <t>NONE</t>
        </is>
      </c>
      <c r="X134" s="179" t="inlineStr">
        <is>
          <t>2922.19.9590</t>
        </is>
      </c>
      <c r="Y134" s="197" t="n">
        <v/>
      </c>
      <c r="Z134" s="190" t="n">
        <v>12</v>
      </c>
      <c r="AA134" s="190" t="n">
        <v>12</v>
      </c>
      <c r="AB134" s="190" t="n">
        <v>12</v>
      </c>
      <c r="AC134" s="190" t="n">
        <v>1</v>
      </c>
      <c r="AD134" s="190" t="n">
        <v>3.5046</v>
      </c>
      <c r="AE134" s="190" t="n">
        <v/>
      </c>
      <c r="AF134" s="179" t="inlineStr">
        <is>
          <t>RT</t>
        </is>
      </c>
      <c r="AG134" s="179" t="inlineStr">
        <is>
          <t>RT</t>
        </is>
      </c>
      <c r="AH134" s="179" t="inlineStr">
        <is>
          <t>N/A</t>
        </is>
      </c>
      <c r="AI134" s="179" t="n">
        <v/>
      </c>
      <c r="AJ134" s="179" t="n">
        <v/>
      </c>
      <c r="AK134" s="179" t="n">
        <v/>
      </c>
      <c r="AL134" s="179" t="n">
        <v/>
      </c>
      <c r="AM134" s="179" t="n">
        <v/>
      </c>
      <c r="AN134" s="179" t="n">
        <v/>
      </c>
      <c r="AO134" s="179" t="n">
        <v/>
      </c>
      <c r="AP134" s="179" t="n">
        <v/>
      </c>
      <c r="AQ134" s="179" t="inlineStr">
        <is>
          <t>D</t>
        </is>
      </c>
      <c r="AR134" s="187" t="n">
        <v/>
      </c>
      <c r="AS134" s="179" t="inlineStr">
        <is>
          <t>No</t>
        </is>
      </c>
      <c r="AT134" s="179" t="n">
        <v/>
      </c>
      <c r="AU134" s="179" t="n">
        <v/>
      </c>
      <c r="AV134" s="179" t="n">
        <v/>
      </c>
      <c r="AW134" s="179" t="n">
        <v/>
      </c>
      <c r="AX134" s="179" t="n">
        <v/>
      </c>
      <c r="AY134" s="179" t="n">
        <v/>
      </c>
      <c r="AZ134" s="187" t="n">
        <v/>
      </c>
      <c r="BA134" t="inlineStr">
        <is>
          <t>Cell Culture Grade</t>
        </is>
      </c>
      <c r="BB134" t="inlineStr">
        <is>
          <t>1 kg</t>
        </is>
      </c>
      <c r="BC134" t="inlineStr">
        <is>
          <t>Bottle</t>
        </is>
      </c>
      <c r="BD134" s="179" t="inlineStr">
        <is>
          <t>77-86-1</t>
        </is>
      </c>
      <c r="BE134" t="n">
        <v/>
      </c>
      <c r="BF134" t="n">
        <v/>
      </c>
      <c r="BG134" t="n">
        <v/>
      </c>
      <c r="BH134" t="inlineStr">
        <is>
          <t>pH of  0.1 molar aq soln = 10.4</t>
        </is>
      </c>
      <c r="BI134" t="n">
        <v/>
      </c>
      <c r="BJ134" t="n">
        <v/>
      </c>
      <c r="BK134" t="n">
        <v/>
      </c>
      <c r="BL134" s="187" t="n">
        <v/>
      </c>
      <c r="BM134" t="inlineStr">
        <is>
          <t>Tris hydrochloride, cell culture reagent</t>
        </is>
      </c>
      <c r="BN134" t="inlineStr">
        <is>
          <t>N/A</t>
        </is>
      </c>
      <c r="BO134" s="202" t="inlineStr">
        <is>
          <t>Tris Hydrochloride</t>
        </is>
      </c>
      <c r="BP134" s="202" t="inlineStr">
        <is>
          <t>Purity: 99%
Molecular Weight: 121.136 g/mol
Solubility: 79.1 mg/mL in &lt;a class="pubchem-internal-link CID-174" href="https://pubchem.ncbi.nlm.nih.gov/compound/ethylene%20glycol"&gt;ethylene glycol&lt;/a&gt;; 26 mg/mL in &lt;a class="pubchem-internal-link CID-887" href="https://pubchem.ncbi.nlm.nih.gov/compound/methanol"&gt;methanol&lt;/a&gt;; 14.6 mg/mL in anhyd &lt;a class="pubchem-internal-link CID-702" href="https://pubchem.ncbi.nlm.nih.gov/compound/ethanol"&gt;ethanol&lt;/a&gt;; 22 mg/mL in 95% &lt;a class="pubchem-internal-link CID-702" href="https://pubchem.ncbi.nlm.nih.gov/compound/ethanol"&gt;ethanol&lt;/a&gt;; 14 mg/mL in &lt;a class="pubchem-internal-link CID-6228" href="https://pubchem.ncbi.nlm.nih.gov/compound/dimethyl-formamide"&gt;dimethyl formamide&lt;/a&gt;; 20 mg/mL in &lt;a class="pubchem-internal-link CID-180" href="https://pubchem.ncbi.nlm.nih.gov/compound/acetone"&gt;acetone&lt;/a&gt;; 0.5 mg/mL in &lt;a class="pubchem-internal-link CID-8857" href="https://pubchem.ncbi.nlm.nih.gov/compound/ethyl%20acetate"&gt;ethyl acetate&lt;/a&gt;; 0.4 mg/mL in olive oil; 0.1 mg/mL in &lt;a class="pubchem-internal-link CID-8078" href="https://pubchem.ncbi.nlm.nih.gov/compound/cyclohexane"&gt;cyclohexane&lt;/a&gt;; 0.05 mg/mL in &lt;a class="pubchem-internal-link CID-6212" href="https://pubchem.ncbi.nlm.nih.gov/compound/chloroform"&gt;chloroform&lt;/a&gt;; less than 0.05 mg/mL in &lt;a class="pubchem-internal-link CID-5943" href="https://pubchem.ncbi.nlm.nih.gov/compound/carbon%20tetrachloride"&gt;carbon tetrachloride&lt;/a&gt;
Format: Crystalline powder</t>
        </is>
      </c>
      <c r="BQ134" s="195" t="inlineStr">
        <is>
          <t>Apoptosis and Cell Cycle  BioReagent Buffers  Biological Buffers  Buffer Salts  Buffered Salt Solutions  Cell Biology  Cell Signaling and Neuroscience  Bioreagents  Goodâ€™s Buffers  Life Science Reagents for Cell Culture  Life Science Reagents for DNA/RNA Electrophoresis  Life Science Reagents for Northern and Southern Blotting  Life Science Reagents for Nucleic Acid Purification  Life Science Reagents for Protein Electrophoresis  Life Science Reagents for Protein Expression and Purification  Life Science Reagents for RNAi  Life Science Reagents for Transfection  Life Science Reagents for Western Blotting  Other Apoptosis Related Reagents  Research Essentials</t>
        </is>
      </c>
      <c r="BR134" s="197" t="n">
        <v/>
      </c>
      <c r="BS134" s="197" t="n">
        <v/>
      </c>
      <c r="BT134" s="187" t="n"/>
    </row>
    <row r="135" ht="13.35" customFormat="1" customHeight="1" s="191">
      <c r="A135" s="179" t="n">
        <v/>
      </c>
      <c r="B135" s="206" t="inlineStr">
        <is>
          <t>0219464180</t>
        </is>
      </c>
      <c r="C135" s="207" t="inlineStr">
        <is>
          <t>Citric acid, 100 g</t>
        </is>
      </c>
      <c r="D135" t="inlineStr">
        <is>
          <t>EA</t>
        </is>
      </c>
      <c r="E135" s="208" t="n">
        <v>1</v>
      </c>
      <c r="F135" s="209" t="n">
        <v>23.2</v>
      </c>
      <c r="G135" s="204" t="n">
        <v>29</v>
      </c>
      <c r="H135" s="185" t="n">
        <v/>
      </c>
      <c r="I135" s="186" t="n">
        <v/>
      </c>
      <c r="J135" s="186" t="n">
        <v/>
      </c>
      <c r="K135" s="186" t="n">
        <v/>
      </c>
      <c r="L135" s="186" t="n">
        <v/>
      </c>
      <c r="M135" s="187" t="n">
        <v/>
      </c>
      <c r="N135" t="n">
        <v/>
      </c>
      <c r="O135" t="n">
        <v/>
      </c>
      <c r="P135" t="n">
        <v/>
      </c>
      <c r="Q135" s="187" t="n">
        <v/>
      </c>
      <c r="R135" s="185" t="inlineStr">
        <is>
          <t>Chemicals</t>
        </is>
      </c>
      <c r="S135" t="n">
        <v/>
      </c>
      <c r="T135" t="n">
        <v/>
      </c>
      <c r="U135" s="187" t="n">
        <v/>
      </c>
      <c r="V135" s="179" t="inlineStr">
        <is>
          <t>Y</t>
        </is>
      </c>
      <c r="W135" s="179" t="inlineStr">
        <is>
          <t>NONE</t>
        </is>
      </c>
      <c r="X135" s="179" t="inlineStr">
        <is>
          <t>2918.14.0000</t>
        </is>
      </c>
      <c r="Y135" s="197" t="inlineStr">
        <is>
          <t>THA</t>
        </is>
      </c>
      <c r="Z135" s="190" t="n">
        <v>12</v>
      </c>
      <c r="AA135" s="190" t="n">
        <v>7</v>
      </c>
      <c r="AB135" s="190" t="n">
        <v>5</v>
      </c>
      <c r="AC135" s="190" t="n">
        <v>0.243</v>
      </c>
      <c r="AD135" s="190" t="n">
        <v>0.62</v>
      </c>
      <c r="AE135" s="190" t="n">
        <v/>
      </c>
      <c r="AF135" s="179" t="inlineStr">
        <is>
          <t>RT</t>
        </is>
      </c>
      <c r="AG135" s="179" t="inlineStr">
        <is>
          <t>RT</t>
        </is>
      </c>
      <c r="AH135" s="179" t="inlineStr">
        <is>
          <t>N/A</t>
        </is>
      </c>
      <c r="AI135" s="179" t="inlineStr">
        <is>
          <t>1054.0 days</t>
        </is>
      </c>
      <c r="AJ135" s="179" t="n">
        <v/>
      </c>
      <c r="AK135" s="179" t="n">
        <v/>
      </c>
      <c r="AL135" s="179" t="n">
        <v/>
      </c>
      <c r="AM135" s="179" t="n">
        <v/>
      </c>
      <c r="AN135" s="179" t="n">
        <v/>
      </c>
      <c r="AO135" s="179" t="n">
        <v/>
      </c>
      <c r="AP135" s="179" t="n">
        <v/>
      </c>
      <c r="AQ135" s="179" t="inlineStr">
        <is>
          <t>D</t>
        </is>
      </c>
      <c r="AR135" s="187" t="n">
        <v/>
      </c>
      <c r="AS135" s="179" t="inlineStr">
        <is>
          <t>No</t>
        </is>
      </c>
      <c r="AT135" s="179" t="n">
        <v/>
      </c>
      <c r="AU135" s="179" t="n">
        <v/>
      </c>
      <c r="AV135" s="179" t="n">
        <v/>
      </c>
      <c r="AW135" s="179" t="n">
        <v/>
      </c>
      <c r="AX135" s="179" t="n">
        <v/>
      </c>
      <c r="AY135" s="179" t="n">
        <v/>
      </c>
      <c r="AZ135" s="187" t="n">
        <v/>
      </c>
      <c r="BA135" t="inlineStr">
        <is>
          <t>Anhydrous, Cell culture reagent</t>
        </is>
      </c>
      <c r="BB135" t="inlineStr">
        <is>
          <t>100 g</t>
        </is>
      </c>
      <c r="BC135" t="inlineStr">
        <is>
          <t>Bottle</t>
        </is>
      </c>
      <c r="BD135" s="179" t="inlineStr">
        <is>
          <t>77-92-9</t>
        </is>
      </c>
      <c r="BE135" t="n">
        <v/>
      </c>
      <c r="BF135" t="n">
        <v/>
      </c>
      <c r="BG135" t="n">
        <v/>
      </c>
      <c r="BH135" t="inlineStr">
        <is>
          <t>1 - 3 (5% aq soln)</t>
        </is>
      </c>
      <c r="BI135" t="n">
        <v/>
      </c>
      <c r="BJ135" t="n">
        <v/>
      </c>
      <c r="BK135" t="n">
        <v/>
      </c>
      <c r="BL135" s="187" t="n">
        <v/>
      </c>
      <c r="BM135" t="inlineStr">
        <is>
          <t>Citric acid, 100 g</t>
        </is>
      </c>
      <c r="BN135" t="inlineStr">
        <is>
          <t>N/A</t>
        </is>
      </c>
      <c r="BO135" s="202" t="inlineStr">
        <is>
          <t>Citric acid acts as an iron chelator. It can support cholesterol/sterol, ubiquinone and isoprenoid biosynthesis in cell culture applications. In animals, citric acid improves the utilization of nutritional calcium. It is a useful buffer component.</t>
        </is>
      </c>
      <c r="BP135" s="202" t="inlineStr">
        <is>
          <t>Molecular Weight: 192.1
Key Applications: Iron chelator||Supports biosynthesis in cell culture applications||Improves the utilization of nutritional calcium in animals||Buffer component
Solubility: Soluble in water(50 g/mL).</t>
        </is>
      </c>
      <c r="BQ135" s="195" t="n">
        <v/>
      </c>
      <c r="BR135" s="197" t="n">
        <v/>
      </c>
      <c r="BS135" s="197" t="n">
        <v/>
      </c>
      <c r="BT135" s="187" t="n"/>
    </row>
    <row r="136" ht="13.35" customFormat="1" customHeight="1" s="191">
      <c r="A136" s="179" t="n">
        <v/>
      </c>
      <c r="B136" s="206" t="inlineStr">
        <is>
          <t>0219467925</t>
        </is>
      </c>
      <c r="C136" s="212" t="inlineStr">
        <is>
          <t>Glutathione reduced, cell culture reagen</t>
        </is>
      </c>
      <c r="D136" t="inlineStr">
        <is>
          <t>EA</t>
        </is>
      </c>
      <c r="E136" s="208" t="n">
        <v>1</v>
      </c>
      <c r="F136" s="209" t="n">
        <v>163.72</v>
      </c>
      <c r="G136" s="204" t="n">
        <v>204.65</v>
      </c>
      <c r="H136" s="185" t="n">
        <v/>
      </c>
      <c r="I136" s="186" t="n">
        <v/>
      </c>
      <c r="J136" s="186" t="n">
        <v/>
      </c>
      <c r="K136" s="186" t="n">
        <v/>
      </c>
      <c r="L136" s="186" t="n">
        <v/>
      </c>
      <c r="M136" s="187" t="n">
        <v/>
      </c>
      <c r="N136" t="n">
        <v/>
      </c>
      <c r="O136" t="n">
        <v/>
      </c>
      <c r="P136" t="n">
        <v/>
      </c>
      <c r="Q136" s="187" t="n">
        <v/>
      </c>
      <c r="R136" s="185" t="inlineStr">
        <is>
          <t>Chemicals</t>
        </is>
      </c>
      <c r="S136" t="n">
        <v/>
      </c>
      <c r="T136" t="n">
        <v/>
      </c>
      <c r="U136" s="187" t="n">
        <v/>
      </c>
      <c r="V136" s="179" t="inlineStr">
        <is>
          <t>Y</t>
        </is>
      </c>
      <c r="W136" s="179" t="inlineStr">
        <is>
          <t>NONE</t>
        </is>
      </c>
      <c r="X136" s="179" t="inlineStr">
        <is>
          <t>2930.90.4950</t>
        </is>
      </c>
      <c r="Y136" s="197" t="inlineStr">
        <is>
          <t>JPN</t>
        </is>
      </c>
      <c r="Z136" s="190" t="n">
        <v>12</v>
      </c>
      <c r="AA136" s="190" t="n">
        <v>12</v>
      </c>
      <c r="AB136" s="190" t="n">
        <v>12</v>
      </c>
      <c r="AC136" s="190" t="n">
        <v>1</v>
      </c>
      <c r="AD136" s="190" t="n">
        <v>2.455</v>
      </c>
      <c r="AE136" s="190" t="n">
        <v/>
      </c>
      <c r="AF136" s="179" t="inlineStr">
        <is>
          <t>ICE</t>
        </is>
      </c>
      <c r="AG136" s="179" t="inlineStr">
        <is>
          <t>4°C</t>
        </is>
      </c>
      <c r="AH136" s="179" t="inlineStr">
        <is>
          <t>Refrigerator</t>
        </is>
      </c>
      <c r="AI136" s="179" t="inlineStr">
        <is>
          <t>597.0 days</t>
        </is>
      </c>
      <c r="AJ136" s="179" t="n">
        <v/>
      </c>
      <c r="AK136" s="179" t="n">
        <v/>
      </c>
      <c r="AL136" s="179" t="n">
        <v/>
      </c>
      <c r="AM136" s="179" t="n">
        <v/>
      </c>
      <c r="AN136" s="179" t="n">
        <v/>
      </c>
      <c r="AO136" s="179" t="n">
        <v/>
      </c>
      <c r="AP136" s="179" t="n">
        <v/>
      </c>
      <c r="AQ136" s="179" t="inlineStr">
        <is>
          <t>D</t>
        </is>
      </c>
      <c r="AR136" s="187" t="n">
        <v/>
      </c>
      <c r="AS136" s="179" t="inlineStr">
        <is>
          <t>No</t>
        </is>
      </c>
      <c r="AT136" s="179" t="n">
        <v/>
      </c>
      <c r="AU136" s="179" t="n">
        <v/>
      </c>
      <c r="AV136" s="179" t="n">
        <v/>
      </c>
      <c r="AW136" s="179" t="n">
        <v/>
      </c>
      <c r="AX136" s="179" t="n">
        <v/>
      </c>
      <c r="AY136" s="179" t="n">
        <v/>
      </c>
      <c r="AZ136" s="187" t="n">
        <v/>
      </c>
      <c r="BA136" t="inlineStr">
        <is>
          <t>Cell Culture Grade</t>
        </is>
      </c>
      <c r="BB136" t="inlineStr">
        <is>
          <t>25 g</t>
        </is>
      </c>
      <c r="BC136" t="inlineStr">
        <is>
          <t>Bottle</t>
        </is>
      </c>
      <c r="BD136" s="179" t="inlineStr">
        <is>
          <t>70-18-8</t>
        </is>
      </c>
      <c r="BE136" t="n">
        <v/>
      </c>
      <c r="BF136" t="n">
        <v/>
      </c>
      <c r="BG136" t="n">
        <v/>
      </c>
      <c r="BH136" t="n">
        <v/>
      </c>
      <c r="BI136" t="n">
        <v/>
      </c>
      <c r="BJ136" t="n">
        <v/>
      </c>
      <c r="BK136" t="n">
        <v/>
      </c>
      <c r="BL136" s="187" t="n">
        <v/>
      </c>
      <c r="BM136" t="inlineStr">
        <is>
          <t>Glutathione reduced, cell culture reagen</t>
        </is>
      </c>
      <c r="BN136" t="inlineStr">
        <is>
          <t>N/A</t>
        </is>
      </c>
      <c r="BO136" s="202" t="inlineStr">
        <is>
          <t>Glutathione Reduced</t>
        </is>
      </c>
      <c r="BP136" s="202" t="inlineStr">
        <is>
          <t>Purity: 98%
Molecular Weight: 307.321 g/mol
Key Applications: Protein purification||Elute GST-tagged protein from glutathione agarose
Solubility: 292.5 mg/mL
Format: Powder</t>
        </is>
      </c>
      <c r="BQ136" s="195" t="inlineStr">
        <is>
          <t>Substrates  Oxidative Stress Proteins  Nutrition Research  Metabolites and cofactors on metabolic pathways chart  Functional foods  Enzymes  Inhibitors  Enzymes  Cell Biology  Application Index  Amino Acids  Allium Sativum.</t>
        </is>
      </c>
      <c r="BR136" s="197" t="n">
        <v/>
      </c>
      <c r="BS136" s="197" t="n">
        <v/>
      </c>
      <c r="BT136" s="187" t="n"/>
    </row>
    <row r="137" ht="13.35" customFormat="1" customHeight="1" s="191">
      <c r="A137" s="179" t="n">
        <v/>
      </c>
      <c r="B137" s="206" t="inlineStr">
        <is>
          <t>0219468105</t>
        </is>
      </c>
      <c r="C137" s="207" t="inlineStr">
        <is>
          <t>Glycine, cell culture reagent, 5 kg</t>
        </is>
      </c>
      <c r="D137" t="inlineStr">
        <is>
          <t>EA</t>
        </is>
      </c>
      <c r="E137" s="208" t="n">
        <v>1</v>
      </c>
      <c r="F137" s="209" t="n">
        <v>329.28</v>
      </c>
      <c r="G137" s="204" t="n">
        <v>411.6</v>
      </c>
      <c r="H137" s="185" t="n">
        <v/>
      </c>
      <c r="I137" s="186" t="n">
        <v/>
      </c>
      <c r="J137" s="186" t="n">
        <v/>
      </c>
      <c r="K137" s="186" t="n">
        <v/>
      </c>
      <c r="L137" s="186" t="n">
        <v/>
      </c>
      <c r="M137" s="187" t="n">
        <v/>
      </c>
      <c r="N137" t="n">
        <v/>
      </c>
      <c r="O137" t="n">
        <v/>
      </c>
      <c r="P137" t="n">
        <v/>
      </c>
      <c r="Q137" s="187" t="n">
        <v/>
      </c>
      <c r="R137" s="185" t="inlineStr">
        <is>
          <t>Chemicals</t>
        </is>
      </c>
      <c r="S137" t="n">
        <v/>
      </c>
      <c r="T137" t="n">
        <v/>
      </c>
      <c r="U137" s="187" t="n">
        <v/>
      </c>
      <c r="V137" s="179" t="inlineStr">
        <is>
          <t>Y</t>
        </is>
      </c>
      <c r="W137" s="179" t="inlineStr">
        <is>
          <t>NONE</t>
        </is>
      </c>
      <c r="X137" s="179" t="inlineStr">
        <is>
          <t>2922.49.4020</t>
        </is>
      </c>
      <c r="Y137" s="197" t="n">
        <v/>
      </c>
      <c r="Z137" s="190" t="n">
        <v>12</v>
      </c>
      <c r="AA137" s="190" t="n">
        <v>12</v>
      </c>
      <c r="AB137" s="190" t="n">
        <v>12</v>
      </c>
      <c r="AC137" s="190" t="n">
        <v>1</v>
      </c>
      <c r="AD137" s="190" t="n">
        <v>14.023</v>
      </c>
      <c r="AE137" s="190" t="n">
        <v/>
      </c>
      <c r="AF137" s="179" t="inlineStr">
        <is>
          <t>RT</t>
        </is>
      </c>
      <c r="AG137" s="179" t="inlineStr">
        <is>
          <t>RT</t>
        </is>
      </c>
      <c r="AH137" s="179" t="inlineStr">
        <is>
          <t>N/A</t>
        </is>
      </c>
      <c r="AI137" s="179" t="inlineStr">
        <is>
          <t>1539.0 days</t>
        </is>
      </c>
      <c r="AJ137" s="179" t="n">
        <v/>
      </c>
      <c r="AK137" s="179" t="n">
        <v/>
      </c>
      <c r="AL137" s="179" t="n">
        <v/>
      </c>
      <c r="AM137" s="179" t="n">
        <v/>
      </c>
      <c r="AN137" s="179" t="n">
        <v/>
      </c>
      <c r="AO137" s="179" t="n">
        <v/>
      </c>
      <c r="AP137" s="179" t="n">
        <v/>
      </c>
      <c r="AQ137" s="179" t="inlineStr">
        <is>
          <t>D</t>
        </is>
      </c>
      <c r="AR137" s="187" t="n">
        <v/>
      </c>
      <c r="AS137" s="179" t="inlineStr">
        <is>
          <t>No</t>
        </is>
      </c>
      <c r="AT137" s="179" t="n">
        <v/>
      </c>
      <c r="AU137" s="179" t="n">
        <v/>
      </c>
      <c r="AV137" s="179" t="n">
        <v/>
      </c>
      <c r="AW137" s="179" t="n">
        <v/>
      </c>
      <c r="AX137" s="179" t="n">
        <v/>
      </c>
      <c r="AY137" s="179" t="n">
        <v/>
      </c>
      <c r="AZ137" s="187" t="n">
        <v/>
      </c>
      <c r="BA137" t="inlineStr">
        <is>
          <t>Cell Culture Grade</t>
        </is>
      </c>
      <c r="BB137" t="inlineStr">
        <is>
          <t>5 kg</t>
        </is>
      </c>
      <c r="BC137" t="inlineStr">
        <is>
          <t>Bottle</t>
        </is>
      </c>
      <c r="BD137" s="179" t="inlineStr">
        <is>
          <t>56-40-6</t>
        </is>
      </c>
      <c r="BE137" t="n">
        <v/>
      </c>
      <c r="BF137" t="n">
        <v/>
      </c>
      <c r="BG137" t="n">
        <v/>
      </c>
      <c r="BH137" t="inlineStr">
        <is>
          <t>0.2 molar soln in &lt;a class="pubchem-internal-link CID-962" href="https://pubchem.ncbi.nlm.nih.gov/compound/water"&gt;water&lt;/a&gt;: 4.0</t>
        </is>
      </c>
      <c r="BI137" t="n">
        <v/>
      </c>
      <c r="BJ137" t="n">
        <v/>
      </c>
      <c r="BK137" t="n">
        <v/>
      </c>
      <c r="BL137" s="187" t="n">
        <v/>
      </c>
      <c r="BM137" t="inlineStr">
        <is>
          <t>Glycine, cell culture reagent, 5 kg</t>
        </is>
      </c>
      <c r="BN137" t="inlineStr">
        <is>
          <t>N/A</t>
        </is>
      </c>
      <c r="BO137" s="202" t="inlineStr">
        <is>
          <t>Glycine</t>
        </is>
      </c>
      <c r="BP137" s="202" t="inlineStr">
        <is>
          <t>Purity: 98%
Molecular Weight: 75.067 g/mol
Key Applications: Buffer component
Solubility: greater than or equal to 100 mg/mL at 64° F (NTP, 1992)
Format: Powder</t>
        </is>
      </c>
      <c r="BQ137" s="195" t="inlineStr">
        <is>
          <t>Reagents  Cell culture  Biochemicals  Amino Acids  Vitamins</t>
        </is>
      </c>
      <c r="BR137" s="197" t="n">
        <v/>
      </c>
      <c r="BS137" s="197" t="n">
        <v/>
      </c>
      <c r="BT137" s="187" t="n"/>
    </row>
    <row r="138" ht="13.35" customFormat="1" customHeight="1" s="191">
      <c r="A138" s="179" t="n">
        <v/>
      </c>
      <c r="B138" s="206" t="inlineStr">
        <is>
          <t>0219468901</t>
        </is>
      </c>
      <c r="C138" s="212" t="inlineStr">
        <is>
          <t>L-Isoleucine, 1 g</t>
        </is>
      </c>
      <c r="D138" t="inlineStr">
        <is>
          <t>EA</t>
        </is>
      </c>
      <c r="E138" s="208" t="n">
        <v>1</v>
      </c>
      <c r="F138" s="209" t="n">
        <v>27.48</v>
      </c>
      <c r="G138" s="204" t="n">
        <v>34.35</v>
      </c>
      <c r="H138" s="185" t="n">
        <v/>
      </c>
      <c r="I138" s="186" t="n">
        <v/>
      </c>
      <c r="J138" s="186" t="n">
        <v/>
      </c>
      <c r="K138" s="186" t="n">
        <v/>
      </c>
      <c r="L138" s="186" t="n">
        <v/>
      </c>
      <c r="M138" s="187" t="n">
        <v/>
      </c>
      <c r="N138" t="n">
        <v/>
      </c>
      <c r="O138" t="n">
        <v/>
      </c>
      <c r="P138" t="n">
        <v/>
      </c>
      <c r="Q138" s="187" t="n">
        <v/>
      </c>
      <c r="R138" s="185" t="inlineStr">
        <is>
          <t>Chemicals</t>
        </is>
      </c>
      <c r="S138" t="n">
        <v/>
      </c>
      <c r="T138" t="n">
        <v/>
      </c>
      <c r="U138" s="187" t="n">
        <v/>
      </c>
      <c r="V138" s="179" t="inlineStr">
        <is>
          <t>Y</t>
        </is>
      </c>
      <c r="W138" s="179" t="inlineStr">
        <is>
          <t>NONE</t>
        </is>
      </c>
      <c r="X138" s="179" t="inlineStr">
        <is>
          <t>2922.49.4050</t>
        </is>
      </c>
      <c r="Y138" s="197" t="n">
        <v/>
      </c>
      <c r="Z138" s="190" t="n">
        <v>7</v>
      </c>
      <c r="AA138" s="190" t="n">
        <v>4</v>
      </c>
      <c r="AB138" s="190" t="n">
        <v>5</v>
      </c>
      <c r="AC138" s="190" t="n">
        <v>0.081</v>
      </c>
      <c r="AD138" s="190" t="n">
        <v>0.4022</v>
      </c>
      <c r="AE138" s="190" t="n">
        <v/>
      </c>
      <c r="AF138" s="179" t="inlineStr">
        <is>
          <t>RT</t>
        </is>
      </c>
      <c r="AG138" s="179" t="inlineStr">
        <is>
          <t>RT</t>
        </is>
      </c>
      <c r="AH138" s="179" t="inlineStr">
        <is>
          <t>N/A</t>
        </is>
      </c>
      <c r="AI138" s="179" t="inlineStr">
        <is>
          <t>166.0 days</t>
        </is>
      </c>
      <c r="AJ138" s="179" t="n">
        <v/>
      </c>
      <c r="AK138" s="179" t="n">
        <v/>
      </c>
      <c r="AL138" s="179" t="n">
        <v/>
      </c>
      <c r="AM138" s="179" t="n">
        <v/>
      </c>
      <c r="AN138" s="179" t="n">
        <v/>
      </c>
      <c r="AO138" s="179" t="n">
        <v/>
      </c>
      <c r="AP138" s="179" t="n">
        <v/>
      </c>
      <c r="AQ138" s="179" t="inlineStr">
        <is>
          <t>D</t>
        </is>
      </c>
      <c r="AR138" s="187" t="n">
        <v/>
      </c>
      <c r="AS138" s="179" t="inlineStr">
        <is>
          <t>No</t>
        </is>
      </c>
      <c r="AT138" s="179" t="n">
        <v/>
      </c>
      <c r="AU138" s="179" t="n">
        <v/>
      </c>
      <c r="AV138" s="179" t="n">
        <v/>
      </c>
      <c r="AW138" s="179" t="n">
        <v/>
      </c>
      <c r="AX138" s="179" t="n">
        <v/>
      </c>
      <c r="AY138" s="179" t="n">
        <v/>
      </c>
      <c r="AZ138" s="187" t="n">
        <v/>
      </c>
      <c r="BA138" t="inlineStr">
        <is>
          <t>Cell Culture Grade</t>
        </is>
      </c>
      <c r="BB138" t="inlineStr">
        <is>
          <t>1 g</t>
        </is>
      </c>
      <c r="BC138" t="inlineStr">
        <is>
          <t>Bottle</t>
        </is>
      </c>
      <c r="BD138" s="179" t="inlineStr">
        <is>
          <t>73-32-5</t>
        </is>
      </c>
      <c r="BE138" t="n">
        <v/>
      </c>
      <c r="BF138" t="n">
        <v/>
      </c>
      <c r="BG138" t="n">
        <v/>
      </c>
      <c r="BH138" t="n">
        <v/>
      </c>
      <c r="BI138" t="n">
        <v/>
      </c>
      <c r="BJ138" t="n">
        <v/>
      </c>
      <c r="BK138" t="n">
        <v/>
      </c>
      <c r="BL138" s="187" t="n">
        <v/>
      </c>
      <c r="BM138" t="inlineStr">
        <is>
          <t>L-Isoleucine, 1 g</t>
        </is>
      </c>
      <c r="BN138" t="inlineStr">
        <is>
          <t>N/A</t>
        </is>
      </c>
      <c r="BO138" s="202" t="inlineStr">
        <is>
          <t>L-Isoleucine</t>
        </is>
      </c>
      <c r="BP138" s="202" t="inlineStr">
        <is>
          <t>Purity: 99%
Molecular Weight: 131.175 g/mol
Solubility: Water Solubility34400 mg/L (at 25 °C)
Format: Powder</t>
        </is>
      </c>
      <c r="BQ138" s="195" t="inlineStr">
        <is>
          <t>Aloe Vera  Amino Acid Derivatives  Amino Acid Library 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BR138" s="197" t="n">
        <v/>
      </c>
      <c r="BS138" s="197" t="n">
        <v/>
      </c>
      <c r="BT138" s="187" t="n"/>
    </row>
    <row r="139" ht="13.35" customFormat="1" customHeight="1" s="191">
      <c r="A139" s="179" t="n">
        <v/>
      </c>
      <c r="B139" s="206" t="inlineStr">
        <is>
          <t>0219468925</t>
        </is>
      </c>
      <c r="C139" s="207" t="inlineStr">
        <is>
          <t>L-Isoleucine, 25 g</t>
        </is>
      </c>
      <c r="D139" t="inlineStr">
        <is>
          <t>EA</t>
        </is>
      </c>
      <c r="E139" s="208" t="n">
        <v>1</v>
      </c>
      <c r="F139" s="209" t="n">
        <v>63.76000000000001</v>
      </c>
      <c r="G139" s="204" t="n">
        <v>79.7</v>
      </c>
      <c r="H139" s="185" t="n">
        <v/>
      </c>
      <c r="I139" s="186" t="n">
        <v/>
      </c>
      <c r="J139" s="186" t="n">
        <v/>
      </c>
      <c r="K139" s="186" t="n">
        <v/>
      </c>
      <c r="L139" s="186" t="n">
        <v/>
      </c>
      <c r="M139" s="187" t="n">
        <v/>
      </c>
      <c r="N139" t="n">
        <v/>
      </c>
      <c r="O139" t="n">
        <v/>
      </c>
      <c r="P139" t="n">
        <v/>
      </c>
      <c r="Q139" s="187" t="n">
        <v/>
      </c>
      <c r="R139" s="185" t="inlineStr">
        <is>
          <t>Chemicals</t>
        </is>
      </c>
      <c r="S139" t="n">
        <v/>
      </c>
      <c r="T139" t="n">
        <v/>
      </c>
      <c r="U139" s="187" t="n">
        <v/>
      </c>
      <c r="V139" s="179" t="inlineStr">
        <is>
          <t>Y</t>
        </is>
      </c>
      <c r="W139" s="179" t="inlineStr">
        <is>
          <t>NONE</t>
        </is>
      </c>
      <c r="X139" s="179" t="inlineStr">
        <is>
          <t>2922.49.4050</t>
        </is>
      </c>
      <c r="Y139" s="197" t="inlineStr">
        <is>
          <t>CHN</t>
        </is>
      </c>
      <c r="Z139" s="190" t="n">
        <v>7</v>
      </c>
      <c r="AA139" s="190" t="n">
        <v>4</v>
      </c>
      <c r="AB139" s="190" t="n">
        <v>5</v>
      </c>
      <c r="AC139" s="190" t="n">
        <v>0.081</v>
      </c>
      <c r="AD139" s="190" t="n">
        <v>0.455</v>
      </c>
      <c r="AE139" s="190" t="n">
        <v/>
      </c>
      <c r="AF139" s="179" t="inlineStr">
        <is>
          <t>RT</t>
        </is>
      </c>
      <c r="AG139" s="179" t="inlineStr">
        <is>
          <t>RT</t>
        </is>
      </c>
      <c r="AH139" s="179" t="inlineStr">
        <is>
          <t>N/A</t>
        </is>
      </c>
      <c r="AI139" s="179" t="inlineStr">
        <is>
          <t>1820.0 days</t>
        </is>
      </c>
      <c r="AJ139" s="179" t="n">
        <v/>
      </c>
      <c r="AK139" s="179" t="n">
        <v/>
      </c>
      <c r="AL139" s="179" t="n">
        <v/>
      </c>
      <c r="AM139" s="179" t="n">
        <v/>
      </c>
      <c r="AN139" s="179" t="n">
        <v/>
      </c>
      <c r="AO139" s="179" t="n">
        <v/>
      </c>
      <c r="AP139" s="179" t="n">
        <v/>
      </c>
      <c r="AQ139" s="179" t="inlineStr">
        <is>
          <t>D</t>
        </is>
      </c>
      <c r="AR139" s="187" t="n">
        <v/>
      </c>
      <c r="AS139" s="179" t="inlineStr">
        <is>
          <t>No</t>
        </is>
      </c>
      <c r="AT139" s="179" t="n">
        <v/>
      </c>
      <c r="AU139" s="179" t="n">
        <v/>
      </c>
      <c r="AV139" s="179" t="n">
        <v/>
      </c>
      <c r="AW139" s="179" t="n">
        <v/>
      </c>
      <c r="AX139" s="179" t="n">
        <v/>
      </c>
      <c r="AY139" s="179" t="n">
        <v/>
      </c>
      <c r="AZ139" s="187" t="n">
        <v/>
      </c>
      <c r="BA139" t="inlineStr">
        <is>
          <t>Cell Culture Grade</t>
        </is>
      </c>
      <c r="BB139" t="inlineStr">
        <is>
          <t>25 g</t>
        </is>
      </c>
      <c r="BC139" t="inlineStr">
        <is>
          <t>Bottle</t>
        </is>
      </c>
      <c r="BD139" s="179" t="inlineStr">
        <is>
          <t>73-32-5</t>
        </is>
      </c>
      <c r="BE139" t="n">
        <v/>
      </c>
      <c r="BF139" t="n">
        <v/>
      </c>
      <c r="BG139" t="n">
        <v/>
      </c>
      <c r="BH139" t="n">
        <v/>
      </c>
      <c r="BI139" t="n">
        <v/>
      </c>
      <c r="BJ139" t="n">
        <v/>
      </c>
      <c r="BK139" t="n">
        <v/>
      </c>
      <c r="BL139" s="187" t="n">
        <v/>
      </c>
      <c r="BM139" t="inlineStr">
        <is>
          <t>L-Isoleucine, 25 g</t>
        </is>
      </c>
      <c r="BN139" t="inlineStr">
        <is>
          <t>N/A</t>
        </is>
      </c>
      <c r="BO139" s="202" t="inlineStr">
        <is>
          <t>L-Isoleucine</t>
        </is>
      </c>
      <c r="BP139" s="202" t="inlineStr">
        <is>
          <t>Purity: 99%
Molecular Weight: 131.175 g/mol
Solubility: Water Solubility34400 mg/L (at 25 °C)
Format: Powder</t>
        </is>
      </c>
      <c r="BQ139" s="195" t="inlineStr">
        <is>
          <t>Aloe Vera  Amino Acid Derivatives  Amino Acid Library 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BR139" s="197" t="n">
        <v/>
      </c>
      <c r="BS139" s="197" t="n">
        <v/>
      </c>
      <c r="BT139" s="187" t="n"/>
    </row>
    <row r="140" ht="13.35" customFormat="1" customHeight="1" s="191">
      <c r="A140" s="179" t="n">
        <v/>
      </c>
      <c r="B140" s="206" t="inlineStr">
        <is>
          <t>0219468980</t>
        </is>
      </c>
      <c r="C140" s="212" t="inlineStr">
        <is>
          <t>L-Isoleucine, 100 g</t>
        </is>
      </c>
      <c r="D140" t="inlineStr">
        <is>
          <t>EA</t>
        </is>
      </c>
      <c r="E140" s="208" t="n">
        <v>1</v>
      </c>
      <c r="F140" s="209" t="n">
        <v>215.16</v>
      </c>
      <c r="G140" s="204" t="n">
        <v>268.95</v>
      </c>
      <c r="H140" s="185" t="n">
        <v/>
      </c>
      <c r="I140" s="186" t="n">
        <v/>
      </c>
      <c r="J140" s="186" t="n">
        <v/>
      </c>
      <c r="K140" s="186" t="n">
        <v/>
      </c>
      <c r="L140" s="186" t="n">
        <v/>
      </c>
      <c r="M140" s="187" t="n">
        <v/>
      </c>
      <c r="N140" t="n">
        <v/>
      </c>
      <c r="O140" t="n">
        <v/>
      </c>
      <c r="P140" t="n">
        <v/>
      </c>
      <c r="Q140" s="187" t="n">
        <v/>
      </c>
      <c r="R140" s="185" t="inlineStr">
        <is>
          <t>Chemicals</t>
        </is>
      </c>
      <c r="S140" t="n">
        <v/>
      </c>
      <c r="T140" t="n">
        <v/>
      </c>
      <c r="U140" s="187" t="n">
        <v/>
      </c>
      <c r="V140" s="179" t="inlineStr">
        <is>
          <t>Y</t>
        </is>
      </c>
      <c r="W140" s="179" t="inlineStr">
        <is>
          <t>NONE</t>
        </is>
      </c>
      <c r="X140" s="179" t="inlineStr">
        <is>
          <t>2922.49.4050</t>
        </is>
      </c>
      <c r="Y140" s="197" t="inlineStr">
        <is>
          <t>USA</t>
        </is>
      </c>
      <c r="Z140" s="190" t="n">
        <v>12</v>
      </c>
      <c r="AA140" s="190" t="n">
        <v>7</v>
      </c>
      <c r="AB140" s="190" t="n">
        <v>5</v>
      </c>
      <c r="AC140" s="190" t="n">
        <v>0.243</v>
      </c>
      <c r="AD140" s="190" t="n">
        <v>0.62</v>
      </c>
      <c r="AE140" s="190" t="n">
        <v/>
      </c>
      <c r="AF140" s="179" t="inlineStr">
        <is>
          <t>RT</t>
        </is>
      </c>
      <c r="AG140" s="179" t="inlineStr">
        <is>
          <t>RT</t>
        </is>
      </c>
      <c r="AH140" s="179" t="inlineStr">
        <is>
          <t>N/A</t>
        </is>
      </c>
      <c r="AI140" s="179" t="inlineStr">
        <is>
          <t>502.0 days</t>
        </is>
      </c>
      <c r="AJ140" s="179" t="n">
        <v/>
      </c>
      <c r="AK140" s="179" t="n">
        <v/>
      </c>
      <c r="AL140" s="179" t="n">
        <v/>
      </c>
      <c r="AM140" s="179" t="n">
        <v/>
      </c>
      <c r="AN140" s="179" t="n">
        <v/>
      </c>
      <c r="AO140" s="179" t="n">
        <v/>
      </c>
      <c r="AP140" s="179" t="n">
        <v/>
      </c>
      <c r="AQ140" s="179" t="inlineStr">
        <is>
          <t>D</t>
        </is>
      </c>
      <c r="AR140" s="187" t="n">
        <v/>
      </c>
      <c r="AS140" s="179" t="inlineStr">
        <is>
          <t>No</t>
        </is>
      </c>
      <c r="AT140" s="179" t="n">
        <v/>
      </c>
      <c r="AU140" s="179" t="n">
        <v/>
      </c>
      <c r="AV140" s="179" t="n">
        <v/>
      </c>
      <c r="AW140" s="179" t="n">
        <v/>
      </c>
      <c r="AX140" s="179" t="n">
        <v/>
      </c>
      <c r="AY140" s="179" t="n">
        <v/>
      </c>
      <c r="AZ140" s="187" t="n">
        <v/>
      </c>
      <c r="BA140" t="inlineStr">
        <is>
          <t>Cell Culture Grade</t>
        </is>
      </c>
      <c r="BB140" t="inlineStr">
        <is>
          <t>100 g</t>
        </is>
      </c>
      <c r="BC140" t="inlineStr">
        <is>
          <t>Bottle</t>
        </is>
      </c>
      <c r="BD140" s="179" t="inlineStr">
        <is>
          <t>73-32-5</t>
        </is>
      </c>
      <c r="BE140" t="n">
        <v/>
      </c>
      <c r="BF140" t="n">
        <v/>
      </c>
      <c r="BG140" t="n">
        <v/>
      </c>
      <c r="BH140" t="n">
        <v/>
      </c>
      <c r="BI140" t="n">
        <v/>
      </c>
      <c r="BJ140" t="n">
        <v/>
      </c>
      <c r="BK140" t="n">
        <v/>
      </c>
      <c r="BL140" s="187" t="n">
        <v/>
      </c>
      <c r="BM140" t="inlineStr">
        <is>
          <t>L-Isoleucine, 100 g</t>
        </is>
      </c>
      <c r="BN140" t="inlineStr">
        <is>
          <t>N/A</t>
        </is>
      </c>
      <c r="BO140" s="202" t="inlineStr">
        <is>
          <t>L-Isoleucine</t>
        </is>
      </c>
      <c r="BP140" s="202" t="inlineStr">
        <is>
          <t>Purity: 99%
Molecular Weight: 131.175 g/mol
Solubility: Water Solubility34400 mg/L (at 25 °C)
Format: Powder</t>
        </is>
      </c>
      <c r="BQ140" s="195" t="inlineStr">
        <is>
          <t>Aloe Vera  Amino Acid Derivatives  Amino Acid Library 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BR140" s="197" t="n">
        <v/>
      </c>
      <c r="BS140" s="197" t="n">
        <v/>
      </c>
      <c r="BT140" s="187" t="n"/>
    </row>
    <row r="141" ht="13.35" customFormat="1" customHeight="1" s="191">
      <c r="A141" s="179" t="n">
        <v/>
      </c>
      <c r="B141" s="206" t="inlineStr">
        <is>
          <t>0219472891</t>
        </is>
      </c>
      <c r="C141" s="207" t="inlineStr">
        <is>
          <t>L-Proline, cell culture reagent, ≥99%, 1</t>
        </is>
      </c>
      <c r="D141" t="inlineStr">
        <is>
          <t>EA</t>
        </is>
      </c>
      <c r="E141" s="208" t="n">
        <v>1</v>
      </c>
      <c r="F141" s="209" t="n">
        <v>690.1600000000001</v>
      </c>
      <c r="G141" s="204" t="n">
        <v>862.7</v>
      </c>
      <c r="H141" s="185" t="n">
        <v/>
      </c>
      <c r="I141" s="186" t="n">
        <v/>
      </c>
      <c r="J141" s="186" t="n">
        <v/>
      </c>
      <c r="K141" s="186" t="n">
        <v/>
      </c>
      <c r="L141" s="186" t="n">
        <v/>
      </c>
      <c r="M141" s="187" t="n">
        <v/>
      </c>
      <c r="N141" t="n">
        <v/>
      </c>
      <c r="O141" t="n">
        <v/>
      </c>
      <c r="P141" t="n">
        <v/>
      </c>
      <c r="Q141" s="187" t="n">
        <v/>
      </c>
      <c r="R141" s="185" t="inlineStr">
        <is>
          <t>Chemicals</t>
        </is>
      </c>
      <c r="S141" t="n">
        <v/>
      </c>
      <c r="T141" t="n">
        <v/>
      </c>
      <c r="U141" s="187" t="n">
        <v/>
      </c>
      <c r="V141" s="179" t="inlineStr">
        <is>
          <t>Y</t>
        </is>
      </c>
      <c r="W141" s="179" t="inlineStr">
        <is>
          <t>NONE</t>
        </is>
      </c>
      <c r="X141" s="179" t="inlineStr">
        <is>
          <t>2933.90.0500</t>
        </is>
      </c>
      <c r="Y141" s="197" t="inlineStr">
        <is>
          <t>CHN</t>
        </is>
      </c>
      <c r="Z141" s="190" t="n">
        <v>12</v>
      </c>
      <c r="AA141" s="190" t="n">
        <v>12</v>
      </c>
      <c r="AB141" s="190" t="n">
        <v>12</v>
      </c>
      <c r="AC141" s="190" t="n">
        <v>1</v>
      </c>
      <c r="AD141" s="190" t="n">
        <v>3.5046</v>
      </c>
      <c r="AE141" s="190" t="n">
        <v/>
      </c>
      <c r="AF141" s="179" t="inlineStr">
        <is>
          <t>RT</t>
        </is>
      </c>
      <c r="AG141" s="179" t="inlineStr">
        <is>
          <t>RT</t>
        </is>
      </c>
      <c r="AH141" s="179" t="inlineStr">
        <is>
          <t>N/A</t>
        </is>
      </c>
      <c r="AI141" s="179" t="inlineStr">
        <is>
          <t>449.0 days</t>
        </is>
      </c>
      <c r="AJ141" s="179" t="n">
        <v/>
      </c>
      <c r="AK141" s="179" t="n">
        <v/>
      </c>
      <c r="AL141" s="179" t="n">
        <v/>
      </c>
      <c r="AM141" s="179" t="n">
        <v/>
      </c>
      <c r="AN141" s="179" t="n">
        <v/>
      </c>
      <c r="AO141" s="179" t="n">
        <v/>
      </c>
      <c r="AP141" s="179" t="n">
        <v/>
      </c>
      <c r="AQ141" s="179" t="inlineStr">
        <is>
          <t>D</t>
        </is>
      </c>
      <c r="AR141" s="187" t="n">
        <v/>
      </c>
      <c r="AS141" s="179" t="inlineStr">
        <is>
          <t>No</t>
        </is>
      </c>
      <c r="AT141" s="179" t="n">
        <v/>
      </c>
      <c r="AU141" s="179" t="n">
        <v/>
      </c>
      <c r="AV141" s="179" t="n">
        <v/>
      </c>
      <c r="AW141" s="179" t="n">
        <v/>
      </c>
      <c r="AX141" s="179" t="n">
        <v/>
      </c>
      <c r="AY141" s="179" t="n">
        <v/>
      </c>
      <c r="AZ141" s="187" t="n">
        <v/>
      </c>
      <c r="BA141" t="inlineStr">
        <is>
          <t>Cell Culture Grade</t>
        </is>
      </c>
      <c r="BB141" t="inlineStr">
        <is>
          <t>1 kg</t>
        </is>
      </c>
      <c r="BC141" t="inlineStr">
        <is>
          <t>Bottle</t>
        </is>
      </c>
      <c r="BD141" s="179" t="inlineStr">
        <is>
          <t>147-85-3</t>
        </is>
      </c>
      <c r="BE141" t="n">
        <v/>
      </c>
      <c r="BF141" t="n">
        <v/>
      </c>
      <c r="BG141" t="n">
        <v/>
      </c>
      <c r="BH141" t="n">
        <v/>
      </c>
      <c r="BI141" t="n">
        <v/>
      </c>
      <c r="BJ141" t="n">
        <v/>
      </c>
      <c r="BK141" t="n">
        <v/>
      </c>
      <c r="BL141" s="187" t="n">
        <v/>
      </c>
      <c r="BM141" t="inlineStr">
        <is>
          <t>L-Proline, cell culture reagent, ≥99%, 1</t>
        </is>
      </c>
      <c r="BN141" t="inlineStr">
        <is>
          <t>N/A</t>
        </is>
      </c>
      <c r="BO141" s="202" t="inlineStr">
        <is>
          <t>L-Proline</t>
        </is>
      </c>
      <c r="BP141" s="202" t="inlineStr">
        <is>
          <t>Purity: 99%
Molecular Weight: 115.132 g/mol
Key Applications: Media component
Solubility: Water Solubility162000 mg/L (at 25 °C)
Format: Powder</t>
        </is>
      </c>
      <c r="BQ141" s="195" t="inlineStr">
        <is>
          <t>Allium cepa (Onion)  Allium sativum (Garlic)  Aloe Vera  Amino Acid  Amino Acid Derivatives  Chemical Synthesis  Cichorium intybus (Chicory)  Functional Foods  Ginkgo biloba  Humulus lupulus (Hops)  Linum usitatissimum (Flax)  Metabolic Pathways  Metabolites and Cofactors on the Metabolic Pathways  Metabolomics  Nutrition Research  Panax ginseng  Peptide Chemistry  Phenylalanine  Phytochemicals by Plant (Food/Spice/Herb)  Reagents and Supplements  Research Essentials  Zingiber officinale (Ginger)</t>
        </is>
      </c>
      <c r="BR141" s="197" t="n">
        <v/>
      </c>
      <c r="BS141" s="197" t="n">
        <v/>
      </c>
      <c r="BT141" s="187" t="n"/>
    </row>
    <row r="142" ht="13.35" customFormat="1" customHeight="1" s="191">
      <c r="A142" s="179" t="n">
        <v/>
      </c>
      <c r="B142" s="206" t="inlineStr">
        <is>
          <t>0219474190</t>
        </is>
      </c>
      <c r="C142" s="212" t="inlineStr">
        <is>
          <t>Sodium selenite, 500 g</t>
        </is>
      </c>
      <c r="D142" t="inlineStr">
        <is>
          <t>EA</t>
        </is>
      </c>
      <c r="E142" s="208" t="n">
        <v>1</v>
      </c>
      <c r="F142" s="209" t="n">
        <v>454.2400000000001</v>
      </c>
      <c r="G142" s="204" t="n">
        <v>567.8000000000001</v>
      </c>
      <c r="H142" s="185" t="n">
        <v/>
      </c>
      <c r="I142" s="186" t="n">
        <v/>
      </c>
      <c r="J142" s="186" t="n">
        <v/>
      </c>
      <c r="K142" s="186" t="n">
        <v/>
      </c>
      <c r="L142" s="186" t="n">
        <v/>
      </c>
      <c r="M142" s="187" t="n">
        <v/>
      </c>
      <c r="N142" t="n">
        <v/>
      </c>
      <c r="O142" t="n">
        <v/>
      </c>
      <c r="P142" t="n">
        <v/>
      </c>
      <c r="Q142" s="187" t="n">
        <v/>
      </c>
      <c r="R142" s="185" t="inlineStr">
        <is>
          <t>Chemicals</t>
        </is>
      </c>
      <c r="S142" t="n">
        <v/>
      </c>
      <c r="T142" t="n">
        <v/>
      </c>
      <c r="U142" s="187" t="n">
        <v/>
      </c>
      <c r="V142" s="179" t="inlineStr">
        <is>
          <t>Y</t>
        </is>
      </c>
      <c r="W142" s="179" t="inlineStr">
        <is>
          <t>NONE</t>
        </is>
      </c>
      <c r="X142" s="179" t="inlineStr">
        <is>
          <t>2842.90.9000</t>
        </is>
      </c>
      <c r="Y142" s="197" t="n">
        <v/>
      </c>
      <c r="Z142" s="190" t="n">
        <v>12</v>
      </c>
      <c r="AA142" s="190" t="n">
        <v>12</v>
      </c>
      <c r="AB142" s="190" t="n">
        <v>12</v>
      </c>
      <c r="AC142" s="190" t="n">
        <v>1</v>
      </c>
      <c r="AD142" s="190" t="n">
        <v>4.9</v>
      </c>
      <c r="AE142" s="190" t="n">
        <v/>
      </c>
      <c r="AF142" s="179" t="inlineStr">
        <is>
          <t>RT</t>
        </is>
      </c>
      <c r="AG142" s="179" t="inlineStr">
        <is>
          <t>RT</t>
        </is>
      </c>
      <c r="AH142" s="179" t="inlineStr">
        <is>
          <t>N/A</t>
        </is>
      </c>
      <c r="AI142" s="179" t="n">
        <v/>
      </c>
      <c r="AJ142" s="179" t="n">
        <v/>
      </c>
      <c r="AK142" s="179" t="n">
        <v/>
      </c>
      <c r="AL142" s="179" t="n">
        <v/>
      </c>
      <c r="AM142" s="179" t="n">
        <v/>
      </c>
      <c r="AN142" s="179" t="n">
        <v/>
      </c>
      <c r="AO142" s="179" t="n">
        <v/>
      </c>
      <c r="AP142" s="179" t="n">
        <v/>
      </c>
      <c r="AQ142" s="179" t="inlineStr">
        <is>
          <t>D</t>
        </is>
      </c>
      <c r="AR142" s="187" t="n">
        <v/>
      </c>
      <c r="AS142" s="179" t="inlineStr">
        <is>
          <t>No</t>
        </is>
      </c>
      <c r="AT142" s="179" t="n">
        <v/>
      </c>
      <c r="AU142" s="179" t="n">
        <v/>
      </c>
      <c r="AV142" s="179" t="n">
        <v/>
      </c>
      <c r="AW142" s="179" t="n">
        <v/>
      </c>
      <c r="AX142" s="179" t="n">
        <v/>
      </c>
      <c r="AY142" s="179" t="n">
        <v/>
      </c>
      <c r="AZ142" s="187" t="n">
        <v/>
      </c>
      <c r="BA142" t="inlineStr">
        <is>
          <t>Cell Culture Grade</t>
        </is>
      </c>
      <c r="BB142" t="inlineStr">
        <is>
          <t>500 g</t>
        </is>
      </c>
      <c r="BC142" t="inlineStr">
        <is>
          <t>Bottle</t>
        </is>
      </c>
      <c r="BD142" s="179" t="inlineStr">
        <is>
          <t>10102-18-8</t>
        </is>
      </c>
      <c r="BE142" t="n">
        <v/>
      </c>
      <c r="BF142" t="n">
        <v/>
      </c>
      <c r="BG142" t="n">
        <v/>
      </c>
      <c r="BH142" t="n">
        <v/>
      </c>
      <c r="BI142" t="n">
        <v/>
      </c>
      <c r="BJ142" t="n">
        <v/>
      </c>
      <c r="BK142" t="n">
        <v/>
      </c>
      <c r="BL142" s="187" t="n">
        <v/>
      </c>
      <c r="BM142" t="inlineStr">
        <is>
          <t>Sodium selenite, 500 g</t>
        </is>
      </c>
      <c r="BN142" t="inlineStr">
        <is>
          <t>N/A</t>
        </is>
      </c>
      <c r="BO142" s="202" t="inlineStr">
        <is>
          <t>Sodium Selenite</t>
        </is>
      </c>
      <c r="BP142" s="202" t="inlineStr">
        <is>
          <t>Purity: ~98%
Molecular Weight: 172.948 g/mol
Solubility: greater than or equal to 100 mg/mL at 70.7Â° F (NTP, 1992)
Format: Powder</t>
        </is>
      </c>
      <c r="BQ142" s="195" t="inlineStr">
        <is>
          <t>Antioxidant  Chemical Synthesis  Functional Foods  Inorganic Salts  Nutrition Research  Sodium  Synthetic Reagents</t>
        </is>
      </c>
      <c r="BR142" s="197" t="n">
        <v/>
      </c>
      <c r="BS142" s="197" t="n">
        <v/>
      </c>
      <c r="BT142" s="187" t="n"/>
    </row>
    <row r="143" ht="13.35" customFormat="1" customHeight="1" s="191">
      <c r="A143" s="179" t="n">
        <v/>
      </c>
      <c r="B143" s="206" t="inlineStr">
        <is>
          <t>02194742.5</t>
        </is>
      </c>
      <c r="C143" s="207" t="inlineStr">
        <is>
          <t>D-Sorbitol, anhydrous, cell culture reag</t>
        </is>
      </c>
      <c r="D143" t="inlineStr">
        <is>
          <t>EA</t>
        </is>
      </c>
      <c r="E143" s="208" t="n">
        <v>1</v>
      </c>
      <c r="F143" s="209" t="n">
        <v>36.88</v>
      </c>
      <c r="G143" s="204" t="n">
        <v>46.1</v>
      </c>
      <c r="H143" s="185" t="n">
        <v/>
      </c>
      <c r="I143" s="186" t="n">
        <v/>
      </c>
      <c r="J143" s="186" t="n">
        <v/>
      </c>
      <c r="K143" s="186" t="n">
        <v/>
      </c>
      <c r="L143" s="186" t="n">
        <v/>
      </c>
      <c r="M143" s="187" t="n">
        <v/>
      </c>
      <c r="N143" t="n">
        <v/>
      </c>
      <c r="O143" t="n">
        <v/>
      </c>
      <c r="P143" t="n">
        <v/>
      </c>
      <c r="Q143" s="187" t="n">
        <v/>
      </c>
      <c r="R143" s="185" t="inlineStr">
        <is>
          <t>Chemicals</t>
        </is>
      </c>
      <c r="S143" t="n">
        <v/>
      </c>
      <c r="T143" t="n">
        <v/>
      </c>
      <c r="U143" s="187" t="n">
        <v/>
      </c>
      <c r="V143" s="179" t="inlineStr">
        <is>
          <t>Y</t>
        </is>
      </c>
      <c r="W143" s="179" t="inlineStr">
        <is>
          <t>NONE</t>
        </is>
      </c>
      <c r="X143" s="179" t="inlineStr">
        <is>
          <t>2905.44.0000</t>
        </is>
      </c>
      <c r="Y143" s="197" t="inlineStr">
        <is>
          <t>USA</t>
        </is>
      </c>
      <c r="Z143" s="190" t="n">
        <v>12</v>
      </c>
      <c r="AA143" s="190" t="n">
        <v>12</v>
      </c>
      <c r="AB143" s="190" t="n">
        <v>12</v>
      </c>
      <c r="AC143" s="190" t="n">
        <v>1</v>
      </c>
      <c r="AD143" s="190" t="n">
        <v>2.4</v>
      </c>
      <c r="AE143" s="190" t="n">
        <v/>
      </c>
      <c r="AF143" s="179" t="inlineStr">
        <is>
          <t>RT</t>
        </is>
      </c>
      <c r="AG143" s="179" t="inlineStr">
        <is>
          <t>RT</t>
        </is>
      </c>
      <c r="AH143" s="179" t="inlineStr">
        <is>
          <t>N/A</t>
        </is>
      </c>
      <c r="AI143" s="179" t="inlineStr">
        <is>
          <t>1649.0 days</t>
        </is>
      </c>
      <c r="AJ143" s="179" t="n">
        <v/>
      </c>
      <c r="AK143" s="179" t="n">
        <v/>
      </c>
      <c r="AL143" s="179" t="n">
        <v/>
      </c>
      <c r="AM143" s="179" t="n">
        <v/>
      </c>
      <c r="AN143" s="179" t="n">
        <v/>
      </c>
      <c r="AO143" s="179" t="n">
        <v/>
      </c>
      <c r="AP143" s="179" t="n">
        <v/>
      </c>
      <c r="AQ143" s="179" t="inlineStr">
        <is>
          <t>D</t>
        </is>
      </c>
      <c r="AR143" s="187" t="n">
        <v/>
      </c>
      <c r="AS143" s="179" t="inlineStr">
        <is>
          <t>No</t>
        </is>
      </c>
      <c r="AT143" s="179" t="n">
        <v/>
      </c>
      <c r="AU143" s="179" t="n">
        <v/>
      </c>
      <c r="AV143" s="179" t="n">
        <v/>
      </c>
      <c r="AW143" s="179" t="n">
        <v/>
      </c>
      <c r="AX143" s="179" t="n">
        <v/>
      </c>
      <c r="AY143" s="179" t="n">
        <v/>
      </c>
      <c r="AZ143" s="187" t="n">
        <v/>
      </c>
      <c r="BA143" t="inlineStr">
        <is>
          <t>Cell Culture Grade</t>
        </is>
      </c>
      <c r="BB143" t="inlineStr">
        <is>
          <t>500 g</t>
        </is>
      </c>
      <c r="BC143" t="inlineStr">
        <is>
          <t>Bottle</t>
        </is>
      </c>
      <c r="BD143" s="179" t="inlineStr">
        <is>
          <t>50-70-4</t>
        </is>
      </c>
      <c r="BE143" t="n">
        <v/>
      </c>
      <c r="BF143" t="n">
        <v/>
      </c>
      <c r="BG143" t="n">
        <v/>
      </c>
      <c r="BH143" t="inlineStr">
        <is>
          <t>pH: about 7.0</t>
        </is>
      </c>
      <c r="BI143" t="n">
        <v/>
      </c>
      <c r="BJ143" t="n">
        <v/>
      </c>
      <c r="BK143" t="n">
        <v/>
      </c>
      <c r="BL143" s="187" t="n">
        <v/>
      </c>
      <c r="BM143" t="inlineStr">
        <is>
          <t>D-Sorbitol, anhydrous, cell culture reag</t>
        </is>
      </c>
      <c r="BN143" t="inlineStr">
        <is>
          <t>N/A</t>
        </is>
      </c>
      <c r="BO143" s="202" t="inlineStr">
        <is>
          <t>D-Sorbitol</t>
        </is>
      </c>
      <c r="BP143" s="202" t="inlineStr">
        <is>
          <t>Purity: 98%
Molecular Weight: 182.172 g/mol
Key Applications: Induce osmotic stress
Solubility: Water Solubility2750000 mg/L (at 30 °C)
Format: Powder</t>
        </is>
      </c>
      <c r="BQ143" s="195" t="inlineStr">
        <is>
          <t>Carbohydrate Chemistry  Carbohydrate Derivatives  Carbohydrates  Cell Biology  Chemical Biology  Chemical Synthesis  Core Bioreagents  Functional Foods  Nutrition Research  Research Essentials  Simple sugars</t>
        </is>
      </c>
      <c r="BR143" s="197" t="n">
        <v/>
      </c>
      <c r="BS143" s="197" t="n">
        <v/>
      </c>
      <c r="BT143" s="187" t="n"/>
    </row>
    <row r="144" ht="13.35" customFormat="1" customHeight="1" s="191">
      <c r="A144" s="179" t="n">
        <v/>
      </c>
      <c r="B144" s="206" t="inlineStr">
        <is>
          <t>0219480425</t>
        </is>
      </c>
      <c r="C144" s="207" t="inlineStr">
        <is>
          <t>Phorbol 12-myristate 13-acetate, molecul</t>
        </is>
      </c>
      <c r="D144" t="inlineStr">
        <is>
          <t>EA</t>
        </is>
      </c>
      <c r="E144" s="208" t="n">
        <v>1</v>
      </c>
      <c r="F144" s="209" t="n">
        <v>700.6</v>
      </c>
      <c r="G144" s="204" t="n">
        <v>875.75</v>
      </c>
      <c r="H144" s="185" t="n">
        <v/>
      </c>
      <c r="I144" s="186" t="n">
        <v/>
      </c>
      <c r="J144" s="186" t="n">
        <v/>
      </c>
      <c r="K144" s="186" t="n">
        <v/>
      </c>
      <c r="L144" s="186" t="n">
        <v/>
      </c>
      <c r="M144" s="187" t="n">
        <v/>
      </c>
      <c r="N144" t="inlineStr">
        <is>
          <t>Ice/Dry Ice</t>
        </is>
      </c>
      <c r="O144" t="inlineStr">
        <is>
          <t>$10.00</t>
        </is>
      </c>
      <c r="P144" t="inlineStr">
        <is>
          <t>ITEM</t>
        </is>
      </c>
      <c r="Q144" s="187" t="n">
        <v/>
      </c>
      <c r="R144" s="185" t="inlineStr">
        <is>
          <t>Chemicals</t>
        </is>
      </c>
      <c r="S144" t="n">
        <v/>
      </c>
      <c r="T144" t="n">
        <v/>
      </c>
      <c r="U144" s="187" t="n">
        <v/>
      </c>
      <c r="V144" s="179" t="inlineStr">
        <is>
          <t>Y</t>
        </is>
      </c>
      <c r="W144" s="179" t="inlineStr">
        <is>
          <t>NONE</t>
        </is>
      </c>
      <c r="X144" s="179" t="inlineStr">
        <is>
          <t>2915.39.4510</t>
        </is>
      </c>
      <c r="Y144" s="197" t="n">
        <v/>
      </c>
      <c r="Z144" s="190" t="n">
        <v>12</v>
      </c>
      <c r="AA144" s="190" t="n">
        <v>12</v>
      </c>
      <c r="AB144" s="190" t="n">
        <v>12</v>
      </c>
      <c r="AC144" s="190" t="n">
        <v>1</v>
      </c>
      <c r="AD144" s="190" t="n">
        <v>5.4001</v>
      </c>
      <c r="AE144" s="190" t="n">
        <v/>
      </c>
      <c r="AF144" s="179" t="inlineStr">
        <is>
          <t>DRY ICE</t>
        </is>
      </c>
      <c r="AG144" s="179" t="inlineStr">
        <is>
          <t>-20°C</t>
        </is>
      </c>
      <c r="AH144" s="179" t="inlineStr">
        <is>
          <t>Freezer</t>
        </is>
      </c>
      <c r="AI144" s="179" t="n">
        <v/>
      </c>
      <c r="AJ144" s="179" t="n">
        <v/>
      </c>
      <c r="AK144" s="179" t="n">
        <v/>
      </c>
      <c r="AL144" s="179" t="n">
        <v/>
      </c>
      <c r="AM144" s="179" t="n">
        <v/>
      </c>
      <c r="AN144" s="179" t="n">
        <v/>
      </c>
      <c r="AO144" s="179" t="n">
        <v/>
      </c>
      <c r="AP144" s="179" t="n">
        <v/>
      </c>
      <c r="AQ144" s="179" t="inlineStr">
        <is>
          <t>D</t>
        </is>
      </c>
      <c r="AR144" s="187" t="n">
        <v/>
      </c>
      <c r="AS144" s="179" t="inlineStr">
        <is>
          <t>No</t>
        </is>
      </c>
      <c r="AT144" s="179" t="n">
        <v/>
      </c>
      <c r="AU144" s="179" t="n">
        <v/>
      </c>
      <c r="AV144" s="179" t="n">
        <v/>
      </c>
      <c r="AW144" s="179" t="n">
        <v/>
      </c>
      <c r="AX144" s="179" t="n">
        <v/>
      </c>
      <c r="AY144" s="179" t="n">
        <v/>
      </c>
      <c r="AZ144" s="187" t="n">
        <v/>
      </c>
      <c r="BA144" t="inlineStr">
        <is>
          <t>Molecular Biology Grade</t>
        </is>
      </c>
      <c r="BB144" t="inlineStr">
        <is>
          <t>25 mg</t>
        </is>
      </c>
      <c r="BC144" t="inlineStr">
        <is>
          <t>Bottle</t>
        </is>
      </c>
      <c r="BD144" s="179" t="inlineStr">
        <is>
          <t>16561-29-8</t>
        </is>
      </c>
      <c r="BE144" t="n">
        <v/>
      </c>
      <c r="BF144" t="n">
        <v/>
      </c>
      <c r="BG144" t="n">
        <v/>
      </c>
      <c r="BH144" t="n">
        <v/>
      </c>
      <c r="BI144" t="n">
        <v/>
      </c>
      <c r="BJ144" t="n">
        <v/>
      </c>
      <c r="BK144" t="n">
        <v/>
      </c>
      <c r="BL144" s="187" t="n">
        <v/>
      </c>
      <c r="BM144" t="inlineStr">
        <is>
          <t>Phorbol 12-myristate 13-acetate, molecul</t>
        </is>
      </c>
      <c r="BN144" t="inlineStr">
        <is>
          <t>N/A</t>
        </is>
      </c>
      <c r="BO144" s="202" t="inlineStr">
        <is>
          <t>Phorbol 12-Myristate 13-Acetate</t>
        </is>
      </c>
      <c r="BP144" s="202" t="inlineStr">
        <is>
          <t>Purity: 99%
Molecular Weight: 616.836 g/mol
Key Applications: Potent tumor promoter
Solubility: Practically insoluble (NTP, 1992)</t>
        </is>
      </c>
      <c r="BQ144" s="195" t="inlineStr">
        <is>
          <t>Bioactive Small Molecules  Biochemicals  Cell Biology  Molecular Biology  Molecular Biology Reagents</t>
        </is>
      </c>
      <c r="BR144" s="197" t="n">
        <v/>
      </c>
      <c r="BS144" s="197" t="n">
        <v/>
      </c>
      <c r="BT144" s="187" t="n"/>
    </row>
    <row r="145" ht="13.35" customFormat="1" customHeight="1" s="191">
      <c r="A145" s="179" t="n">
        <v/>
      </c>
      <c r="B145" s="206" t="inlineStr">
        <is>
          <t>0219485102</t>
        </is>
      </c>
      <c r="C145" s="207" t="inlineStr">
        <is>
          <t>D-Sorbitol, molecular biology reagent, ≥</t>
        </is>
      </c>
      <c r="D145" t="inlineStr">
        <is>
          <t>EA</t>
        </is>
      </c>
      <c r="E145" s="208" t="n">
        <v>1</v>
      </c>
      <c r="F145" s="209" t="n">
        <v>59.16</v>
      </c>
      <c r="G145" s="204" t="n">
        <v>73.95</v>
      </c>
      <c r="H145" s="185" t="n">
        <v/>
      </c>
      <c r="I145" s="186" t="n">
        <v/>
      </c>
      <c r="J145" s="186" t="n">
        <v/>
      </c>
      <c r="K145" s="186" t="n">
        <v/>
      </c>
      <c r="L145" s="186" t="n">
        <v/>
      </c>
      <c r="M145" s="187" t="n">
        <v/>
      </c>
      <c r="N145" t="n">
        <v/>
      </c>
      <c r="O145" t="n">
        <v/>
      </c>
      <c r="P145" t="n">
        <v/>
      </c>
      <c r="Q145" s="187" t="n">
        <v/>
      </c>
      <c r="R145" s="185" t="inlineStr">
        <is>
          <t>Chemicals</t>
        </is>
      </c>
      <c r="S145" t="n">
        <v/>
      </c>
      <c r="T145" t="n">
        <v/>
      </c>
      <c r="U145" s="187" t="n">
        <v/>
      </c>
      <c r="V145" s="179" t="inlineStr">
        <is>
          <t>Y</t>
        </is>
      </c>
      <c r="W145" s="179" t="inlineStr">
        <is>
          <t>NONE</t>
        </is>
      </c>
      <c r="X145" s="179" t="inlineStr">
        <is>
          <t>2942.00.0000</t>
        </is>
      </c>
      <c r="Y145" s="197" t="inlineStr">
        <is>
          <t>USA</t>
        </is>
      </c>
      <c r="Z145" s="190" t="n">
        <v>12</v>
      </c>
      <c r="AA145" s="190" t="n">
        <v>12</v>
      </c>
      <c r="AB145" s="190" t="n">
        <v>12</v>
      </c>
      <c r="AC145" s="190" t="n">
        <v>1</v>
      </c>
      <c r="AD145" s="190" t="n">
        <v>7.4092</v>
      </c>
      <c r="AE145" s="190" t="n">
        <v/>
      </c>
      <c r="AF145" s="179" t="inlineStr">
        <is>
          <t>RT</t>
        </is>
      </c>
      <c r="AG145" s="179" t="inlineStr">
        <is>
          <t>RT</t>
        </is>
      </c>
      <c r="AH145" s="179" t="inlineStr">
        <is>
          <t>N/A</t>
        </is>
      </c>
      <c r="AI145" s="179" t="inlineStr">
        <is>
          <t>864.0 days</t>
        </is>
      </c>
      <c r="AJ145" s="179" t="n">
        <v/>
      </c>
      <c r="AK145" s="179" t="n">
        <v/>
      </c>
      <c r="AL145" s="179" t="n">
        <v/>
      </c>
      <c r="AM145" s="179" t="n">
        <v/>
      </c>
      <c r="AN145" s="179" t="n">
        <v/>
      </c>
      <c r="AO145" s="179" t="n">
        <v/>
      </c>
      <c r="AP145" s="179" t="n">
        <v/>
      </c>
      <c r="AQ145" s="179" t="inlineStr">
        <is>
          <t>D</t>
        </is>
      </c>
      <c r="AR145" s="187" t="n">
        <v/>
      </c>
      <c r="AS145" s="179" t="inlineStr">
        <is>
          <t>No</t>
        </is>
      </c>
      <c r="AT145" s="179" t="n">
        <v/>
      </c>
      <c r="AU145" s="179" t="n">
        <v/>
      </c>
      <c r="AV145" s="179" t="n">
        <v/>
      </c>
      <c r="AW145" s="179" t="n">
        <v/>
      </c>
      <c r="AX145" s="179" t="n">
        <v/>
      </c>
      <c r="AY145" s="179" t="n">
        <v/>
      </c>
      <c r="AZ145" s="187" t="n">
        <v/>
      </c>
      <c r="BA145" t="inlineStr">
        <is>
          <t>Molecular Biology Grade</t>
        </is>
      </c>
      <c r="BB145" t="inlineStr">
        <is>
          <t>2 kg</t>
        </is>
      </c>
      <c r="BC145" t="inlineStr">
        <is>
          <t>Bottle</t>
        </is>
      </c>
      <c r="BD145" s="179" t="inlineStr">
        <is>
          <t>50-70-4</t>
        </is>
      </c>
      <c r="BE145" t="n">
        <v/>
      </c>
      <c r="BF145" t="n">
        <v/>
      </c>
      <c r="BG145" t="n">
        <v/>
      </c>
      <c r="BH145" t="inlineStr">
        <is>
          <t>pH: about 7.0</t>
        </is>
      </c>
      <c r="BI145" t="n">
        <v/>
      </c>
      <c r="BJ145" t="n">
        <v/>
      </c>
      <c r="BK145" t="n">
        <v/>
      </c>
      <c r="BL145" s="187" t="n">
        <v/>
      </c>
      <c r="BM145" t="inlineStr">
        <is>
          <t>D-Sorbitol, molecular biology reagent, ≥</t>
        </is>
      </c>
      <c r="BN145" t="inlineStr">
        <is>
          <t>N/A</t>
        </is>
      </c>
      <c r="BO145" s="202" t="inlineStr">
        <is>
          <t>D-Sorbitol</t>
        </is>
      </c>
      <c r="BP145" s="202" t="inlineStr">
        <is>
          <t>Purity: 98%
Molecular Weight: 182.172 g/mol
Solubility: Water Solubility2750000 mg/L (at 30 °C)
Format: Powder</t>
        </is>
      </c>
      <c r="BQ145" s="195" t="inlineStr">
        <is>
          <t>Biochemicals  Biochemicals and Reagents  Carbohydrate Chemistry  Carbohydrate Derivatives  Carbohydrates Carbohydrates A to Z  Carbohydrates D-F  Cell Biology  Chemical Biology  Chemical Synthesis  Core Bioreagents  Density Gradient Media  General Reagents  Hematology and Histology  Life Science Reagents for Cloning  Life Science Reagents for PCR  Molecular Biology  Molecular Biology Reagents  Monosaccharide  Polyhydric alcohols  Research Essentials</t>
        </is>
      </c>
      <c r="BR145" s="197" t="n">
        <v/>
      </c>
      <c r="BS145" s="197" t="n">
        <v/>
      </c>
      <c r="BT145" s="187" t="n"/>
    </row>
    <row r="146" ht="13.35" customFormat="1" customHeight="1" s="191">
      <c r="A146" s="179" t="n">
        <v/>
      </c>
      <c r="B146" s="206" t="inlineStr">
        <is>
          <t>02195074.1</t>
        </is>
      </c>
      <c r="C146" s="212" t="inlineStr">
        <is>
          <t>Boric acid, 100 g</t>
        </is>
      </c>
      <c r="D146" t="inlineStr">
        <is>
          <t>EA</t>
        </is>
      </c>
      <c r="E146" s="208" t="n">
        <v>1</v>
      </c>
      <c r="F146" s="209" t="n">
        <v>28.8</v>
      </c>
      <c r="G146" s="204" t="n">
        <v>36</v>
      </c>
      <c r="H146" s="185" t="n">
        <v/>
      </c>
      <c r="I146" s="186" t="n">
        <v/>
      </c>
      <c r="J146" s="186" t="n">
        <v/>
      </c>
      <c r="K146" s="186" t="n">
        <v/>
      </c>
      <c r="L146" s="186" t="n">
        <v/>
      </c>
      <c r="M146" s="187" t="n">
        <v/>
      </c>
      <c r="N146" t="n">
        <v/>
      </c>
      <c r="O146" t="n">
        <v/>
      </c>
      <c r="P146" t="n">
        <v/>
      </c>
      <c r="Q146" s="187" t="n">
        <v/>
      </c>
      <c r="R146" s="185" t="inlineStr">
        <is>
          <t>Chemicals</t>
        </is>
      </c>
      <c r="S146" t="n">
        <v/>
      </c>
      <c r="T146" t="n">
        <v/>
      </c>
      <c r="U146" s="187" t="n">
        <v/>
      </c>
      <c r="V146" s="179" t="inlineStr">
        <is>
          <t>Y</t>
        </is>
      </c>
      <c r="W146" s="179" t="inlineStr">
        <is>
          <t>NONE</t>
        </is>
      </c>
      <c r="X146" s="179" t="inlineStr">
        <is>
          <t>2810.00.0000</t>
        </is>
      </c>
      <c r="Y146" s="197" t="inlineStr">
        <is>
          <t>RUS</t>
        </is>
      </c>
      <c r="Z146" s="190" t="n">
        <v>12</v>
      </c>
      <c r="AA146" s="190" t="n">
        <v>7</v>
      </c>
      <c r="AB146" s="190" t="n">
        <v>5</v>
      </c>
      <c r="AC146" s="190" t="n">
        <v>0.243</v>
      </c>
      <c r="AD146" s="190" t="n">
        <v>0.62</v>
      </c>
      <c r="AE146" s="190" t="n">
        <v/>
      </c>
      <c r="AF146" s="179" t="inlineStr">
        <is>
          <t>RT</t>
        </is>
      </c>
      <c r="AG146" s="179" t="inlineStr">
        <is>
          <t>RT</t>
        </is>
      </c>
      <c r="AH146" s="179" t="inlineStr">
        <is>
          <t>N/A</t>
        </is>
      </c>
      <c r="AI146" s="179" t="inlineStr">
        <is>
          <t>910.0 days</t>
        </is>
      </c>
      <c r="AJ146" s="179" t="n">
        <v/>
      </c>
      <c r="AK146" s="179" t="n">
        <v/>
      </c>
      <c r="AL146" s="179" t="n">
        <v/>
      </c>
      <c r="AM146" s="179" t="n">
        <v/>
      </c>
      <c r="AN146" s="179" t="n">
        <v/>
      </c>
      <c r="AO146" s="179" t="n">
        <v/>
      </c>
      <c r="AP146" s="179" t="n">
        <v/>
      </c>
      <c r="AQ146" s="179" t="inlineStr">
        <is>
          <t>D</t>
        </is>
      </c>
      <c r="AR146" s="187" t="n">
        <v/>
      </c>
      <c r="AS146" s="179" t="inlineStr">
        <is>
          <t>No</t>
        </is>
      </c>
      <c r="AT146" s="179" t="n">
        <v/>
      </c>
      <c r="AU146" s="179" t="n">
        <v/>
      </c>
      <c r="AV146" s="179" t="n">
        <v/>
      </c>
      <c r="AW146" s="179" t="n">
        <v/>
      </c>
      <c r="AX146" s="179" t="n">
        <v/>
      </c>
      <c r="AY146" s="179" t="n">
        <v/>
      </c>
      <c r="AZ146" s="187" t="n">
        <v/>
      </c>
      <c r="BA146" t="n">
        <v/>
      </c>
      <c r="BB146" t="inlineStr">
        <is>
          <t>100 g</t>
        </is>
      </c>
      <c r="BC146" t="inlineStr">
        <is>
          <t>Bottle</t>
        </is>
      </c>
      <c r="BD146" s="179" t="inlineStr">
        <is>
          <t>10043-35-3</t>
        </is>
      </c>
      <c r="BE146" t="n">
        <v/>
      </c>
      <c r="BF146" t="n">
        <v/>
      </c>
      <c r="BG146" t="n">
        <v/>
      </c>
      <c r="BH146" t="inlineStr">
        <is>
          <t>3,8-4,8 (3,3&amp;nbsp;% aqueous solution)</t>
        </is>
      </c>
      <c r="BI146" t="n">
        <v/>
      </c>
      <c r="BJ146" t="n">
        <v/>
      </c>
      <c r="BK146" t="n">
        <v/>
      </c>
      <c r="BL146" s="187" t="n">
        <v/>
      </c>
      <c r="BM146" t="inlineStr">
        <is>
          <t>Boric acid, 100 g</t>
        </is>
      </c>
      <c r="BN146" t="inlineStr">
        <is>
          <t>N/A</t>
        </is>
      </c>
      <c r="BO146" s="202" t="inlineStr">
        <is>
          <t>Boric Acid</t>
        </is>
      </c>
      <c r="BP146" s="202" t="inlineStr">
        <is>
          <t>Molecular Weight: 61.831 g/mol
Key Applications: Buffer||antibacterial||antifungal
Solubility: 10 to 50 mg/mL at 66° F (NTP, 1992)
Format: Powder</t>
        </is>
      </c>
      <c r="BQ146" s="195"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BR146" s="197" t="n">
        <v/>
      </c>
      <c r="BS146" s="197" t="n">
        <v/>
      </c>
      <c r="BT146" s="187" t="n"/>
    </row>
    <row r="147" ht="13.35" customFormat="1" customHeight="1" s="191">
      <c r="A147" s="179" t="n">
        <v/>
      </c>
      <c r="B147" s="206" t="inlineStr">
        <is>
          <t>0219507401</t>
        </is>
      </c>
      <c r="C147" s="212" t="inlineStr">
        <is>
          <t>Boric acid, 1 kg</t>
        </is>
      </c>
      <c r="D147" t="inlineStr">
        <is>
          <t>EA</t>
        </is>
      </c>
      <c r="E147" s="208" t="n">
        <v>1</v>
      </c>
      <c r="F147" s="209" t="n">
        <v>57.24</v>
      </c>
      <c r="G147" s="204" t="n">
        <v>71.55</v>
      </c>
      <c r="H147" s="185" t="n">
        <v/>
      </c>
      <c r="I147" s="186" t="n">
        <v/>
      </c>
      <c r="J147" s="186" t="n">
        <v/>
      </c>
      <c r="K147" s="186" t="n">
        <v/>
      </c>
      <c r="L147" s="186" t="n">
        <v/>
      </c>
      <c r="M147" s="187" t="n">
        <v/>
      </c>
      <c r="N147" t="n">
        <v/>
      </c>
      <c r="O147" t="n">
        <v/>
      </c>
      <c r="P147" t="n">
        <v/>
      </c>
      <c r="Q147" s="187" t="n">
        <v/>
      </c>
      <c r="R147" s="185" t="inlineStr">
        <is>
          <t>Chemicals</t>
        </is>
      </c>
      <c r="S147" t="n">
        <v/>
      </c>
      <c r="T147" t="n">
        <v/>
      </c>
      <c r="U147" s="187" t="n">
        <v/>
      </c>
      <c r="V147" s="179" t="inlineStr">
        <is>
          <t>Y</t>
        </is>
      </c>
      <c r="W147" s="179" t="inlineStr">
        <is>
          <t>NONE</t>
        </is>
      </c>
      <c r="X147" s="179" t="inlineStr">
        <is>
          <t>2810.00.0000</t>
        </is>
      </c>
      <c r="Y147" s="197" t="inlineStr">
        <is>
          <t>USA</t>
        </is>
      </c>
      <c r="Z147" s="190" t="n">
        <v>12</v>
      </c>
      <c r="AA147" s="190" t="n">
        <v>12</v>
      </c>
      <c r="AB147" s="190" t="n">
        <v>12</v>
      </c>
      <c r="AC147" s="190" t="n">
        <v>1</v>
      </c>
      <c r="AD147" s="190" t="n">
        <v>3.5046</v>
      </c>
      <c r="AE147" s="190" t="n">
        <v/>
      </c>
      <c r="AF147" s="179" t="inlineStr">
        <is>
          <t>RT</t>
        </is>
      </c>
      <c r="AG147" s="179" t="inlineStr">
        <is>
          <t>RT</t>
        </is>
      </c>
      <c r="AH147" s="179" t="inlineStr">
        <is>
          <t>N/A</t>
        </is>
      </c>
      <c r="AI147" s="179" t="inlineStr">
        <is>
          <t>442.0 days</t>
        </is>
      </c>
      <c r="AJ147" s="179" t="n">
        <v/>
      </c>
      <c r="AK147" s="179" t="n">
        <v/>
      </c>
      <c r="AL147" s="179" t="n">
        <v/>
      </c>
      <c r="AM147" s="179" t="n">
        <v/>
      </c>
      <c r="AN147" s="179" t="n">
        <v/>
      </c>
      <c r="AO147" s="179" t="n">
        <v/>
      </c>
      <c r="AP147" s="179" t="n">
        <v/>
      </c>
      <c r="AQ147" s="179" t="inlineStr">
        <is>
          <t>D</t>
        </is>
      </c>
      <c r="AR147" s="187" t="n">
        <v/>
      </c>
      <c r="AS147" s="179" t="inlineStr">
        <is>
          <t>No</t>
        </is>
      </c>
      <c r="AT147" s="179" t="n">
        <v/>
      </c>
      <c r="AU147" s="179" t="n">
        <v/>
      </c>
      <c r="AV147" s="179" t="n">
        <v/>
      </c>
      <c r="AW147" s="179" t="n">
        <v/>
      </c>
      <c r="AX147" s="179" t="n">
        <v/>
      </c>
      <c r="AY147" s="179" t="n">
        <v/>
      </c>
      <c r="AZ147" s="187" t="n">
        <v/>
      </c>
      <c r="BA147" t="n">
        <v/>
      </c>
      <c r="BB147" t="inlineStr">
        <is>
          <t>1 kg</t>
        </is>
      </c>
      <c r="BC147" t="inlineStr">
        <is>
          <t>Bottle</t>
        </is>
      </c>
      <c r="BD147" s="179" t="inlineStr">
        <is>
          <t>10043-35-3</t>
        </is>
      </c>
      <c r="BE147" t="n">
        <v/>
      </c>
      <c r="BF147" t="n">
        <v/>
      </c>
      <c r="BG147" t="n">
        <v/>
      </c>
      <c r="BH147" t="inlineStr">
        <is>
          <t>3,8-4,8 (3,3&amp;nbsp;% aqueous solution)</t>
        </is>
      </c>
      <c r="BI147" t="n">
        <v/>
      </c>
      <c r="BJ147" t="n">
        <v/>
      </c>
      <c r="BK147" t="n">
        <v/>
      </c>
      <c r="BL147" s="187" t="n">
        <v/>
      </c>
      <c r="BM147" t="inlineStr">
        <is>
          <t>Boric acid, 1 kg</t>
        </is>
      </c>
      <c r="BN147" t="inlineStr">
        <is>
          <t>N/A</t>
        </is>
      </c>
      <c r="BO147" s="202" t="inlineStr">
        <is>
          <t>Boric Acid</t>
        </is>
      </c>
      <c r="BP147" s="202" t="inlineStr">
        <is>
          <t>Molecular Weight: 61.831 g/mol
Key Applications: Buffer||antibacterial||antifungal
Solubility: 10 to 50 mg/mL at 66° F (NTP, 1992)
Format: Powder</t>
        </is>
      </c>
      <c r="BQ147" s="195"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BR147" s="197" t="n">
        <v/>
      </c>
      <c r="BS147" s="197" t="n">
        <v/>
      </c>
      <c r="BT147" s="187" t="n"/>
    </row>
    <row r="148" ht="13.35" customFormat="1" customHeight="1" s="191">
      <c r="A148" s="179" t="n">
        <v/>
      </c>
      <c r="B148" s="206" t="inlineStr">
        <is>
          <t>0219507405</t>
        </is>
      </c>
      <c r="C148" s="207" t="inlineStr">
        <is>
          <t>Boric acid, 5 kg</t>
        </is>
      </c>
      <c r="D148" t="inlineStr">
        <is>
          <t>EA</t>
        </is>
      </c>
      <c r="E148" s="208" t="n">
        <v>1</v>
      </c>
      <c r="F148" s="209" t="n">
        <v>153.64</v>
      </c>
      <c r="G148" s="204" t="n">
        <v>192.05</v>
      </c>
      <c r="H148" s="185" t="n">
        <v/>
      </c>
      <c r="I148" s="186" t="n">
        <v/>
      </c>
      <c r="J148" s="186" t="n">
        <v/>
      </c>
      <c r="K148" s="186" t="n">
        <v/>
      </c>
      <c r="L148" s="186" t="n">
        <v/>
      </c>
      <c r="M148" s="187" t="n">
        <v/>
      </c>
      <c r="N148" t="n">
        <v/>
      </c>
      <c r="O148" t="n">
        <v/>
      </c>
      <c r="P148" t="n">
        <v/>
      </c>
      <c r="Q148" s="187" t="n">
        <v/>
      </c>
      <c r="R148" s="185" t="inlineStr">
        <is>
          <t>Chemicals</t>
        </is>
      </c>
      <c r="S148" t="n">
        <v/>
      </c>
      <c r="T148" t="n">
        <v/>
      </c>
      <c r="U148" s="187" t="n">
        <v/>
      </c>
      <c r="V148" s="179" t="inlineStr">
        <is>
          <t>Y</t>
        </is>
      </c>
      <c r="W148" s="179" t="inlineStr">
        <is>
          <t>NONE</t>
        </is>
      </c>
      <c r="X148" s="179" t="inlineStr">
        <is>
          <t>2810.00.0000</t>
        </is>
      </c>
      <c r="Y148" s="197" t="n">
        <v/>
      </c>
      <c r="Z148" s="190" t="n">
        <v>12</v>
      </c>
      <c r="AA148" s="190" t="n">
        <v>12</v>
      </c>
      <c r="AB148" s="190" t="n">
        <v>12</v>
      </c>
      <c r="AC148" s="190" t="n">
        <v>1</v>
      </c>
      <c r="AD148" s="190" t="n">
        <v>14.023</v>
      </c>
      <c r="AE148" s="190" t="n">
        <v/>
      </c>
      <c r="AF148" s="179" t="inlineStr">
        <is>
          <t>RT</t>
        </is>
      </c>
      <c r="AG148" s="179" t="inlineStr">
        <is>
          <t>RT</t>
        </is>
      </c>
      <c r="AH148" s="179" t="inlineStr">
        <is>
          <t>N/A</t>
        </is>
      </c>
      <c r="AI148" s="179" t="n">
        <v/>
      </c>
      <c r="AJ148" s="179" t="n">
        <v/>
      </c>
      <c r="AK148" s="179" t="n">
        <v/>
      </c>
      <c r="AL148" s="179" t="n">
        <v/>
      </c>
      <c r="AM148" s="179" t="n">
        <v/>
      </c>
      <c r="AN148" s="179" t="n">
        <v/>
      </c>
      <c r="AO148" s="179" t="n">
        <v/>
      </c>
      <c r="AP148" s="179" t="n">
        <v/>
      </c>
      <c r="AQ148" s="179" t="inlineStr">
        <is>
          <t>D</t>
        </is>
      </c>
      <c r="AR148" s="187" t="n">
        <v/>
      </c>
      <c r="AS148" s="179" t="inlineStr">
        <is>
          <t>No</t>
        </is>
      </c>
      <c r="AT148" s="179" t="n">
        <v/>
      </c>
      <c r="AU148" s="179" t="n">
        <v/>
      </c>
      <c r="AV148" s="179" t="n">
        <v/>
      </c>
      <c r="AW148" s="179" t="n">
        <v/>
      </c>
      <c r="AX148" s="179" t="n">
        <v/>
      </c>
      <c r="AY148" s="179" t="n">
        <v/>
      </c>
      <c r="AZ148" s="187" t="n">
        <v/>
      </c>
      <c r="BA148" t="n">
        <v/>
      </c>
      <c r="BB148" t="inlineStr">
        <is>
          <t>5 kg</t>
        </is>
      </c>
      <c r="BC148" t="inlineStr">
        <is>
          <t>Bottle</t>
        </is>
      </c>
      <c r="BD148" s="179" t="inlineStr">
        <is>
          <t>10043-35-3</t>
        </is>
      </c>
      <c r="BE148" t="n">
        <v/>
      </c>
      <c r="BF148" t="n">
        <v/>
      </c>
      <c r="BG148" t="n">
        <v/>
      </c>
      <c r="BH148" t="inlineStr">
        <is>
          <t>3,8-4,8 (3,3&amp;nbsp;% aqueous solution)</t>
        </is>
      </c>
      <c r="BI148" t="n">
        <v/>
      </c>
      <c r="BJ148" t="n">
        <v/>
      </c>
      <c r="BK148" t="n">
        <v/>
      </c>
      <c r="BL148" s="187" t="n">
        <v/>
      </c>
      <c r="BM148" t="inlineStr">
        <is>
          <t>Boric acid, 5 kg</t>
        </is>
      </c>
      <c r="BN148" t="inlineStr">
        <is>
          <t>N/A</t>
        </is>
      </c>
      <c r="BO148" s="202" t="inlineStr">
        <is>
          <t>Boric Acid</t>
        </is>
      </c>
      <c r="BP148" s="202" t="inlineStr">
        <is>
          <t>Molecular Weight: 61.831 g/mol
Key Applications: Buffer||antibacterial||antifungal
Solubility: 10 to 50 mg/mL at 66° F (NTP, 1992)
Format: Powder</t>
        </is>
      </c>
      <c r="BQ148" s="195"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BR148" s="197" t="n">
        <v/>
      </c>
      <c r="BS148" s="197" t="n">
        <v/>
      </c>
      <c r="BT148" s="187" t="n"/>
    </row>
    <row r="149" ht="13.35" customFormat="1" customHeight="1" s="191">
      <c r="A149" s="179" t="n">
        <v/>
      </c>
      <c r="B149" s="206" t="inlineStr">
        <is>
          <t>0219519901</t>
        </is>
      </c>
      <c r="C149" s="207" t="inlineStr">
        <is>
          <t xml:space="preserve">Glutaraldehyde, 25% aqueous solution, 1 </t>
        </is>
      </c>
      <c r="D149" t="inlineStr">
        <is>
          <t>EA</t>
        </is>
      </c>
      <c r="E149" s="208" t="n">
        <v>1</v>
      </c>
      <c r="F149" s="209" t="n">
        <v>26.12</v>
      </c>
      <c r="G149" s="204" t="n">
        <v>32.65</v>
      </c>
      <c r="H149" s="185" t="n">
        <v/>
      </c>
      <c r="I149" s="186" t="n">
        <v/>
      </c>
      <c r="J149" s="186" t="n">
        <v/>
      </c>
      <c r="K149" s="186" t="n">
        <v/>
      </c>
      <c r="L149" s="186" t="n">
        <v/>
      </c>
      <c r="M149" s="187" t="n">
        <v/>
      </c>
      <c r="N149" t="n">
        <v/>
      </c>
      <c r="O149" t="n">
        <v/>
      </c>
      <c r="P149" t="n">
        <v/>
      </c>
      <c r="Q149" s="187" t="n">
        <v/>
      </c>
      <c r="R149" s="185" t="inlineStr">
        <is>
          <t>Chemicals</t>
        </is>
      </c>
      <c r="S149" t="n">
        <v/>
      </c>
      <c r="T149" t="n">
        <v/>
      </c>
      <c r="U149" s="187" t="n">
        <v/>
      </c>
      <c r="V149" s="179" t="inlineStr">
        <is>
          <t>Y</t>
        </is>
      </c>
      <c r="W149" s="179" t="inlineStr">
        <is>
          <t>NONE</t>
        </is>
      </c>
      <c r="X149" s="179" t="inlineStr">
        <is>
          <t>2912.19.5000</t>
        </is>
      </c>
      <c r="Y149" s="197" t="inlineStr">
        <is>
          <t>JPN</t>
        </is>
      </c>
      <c r="Z149" s="190" t="n">
        <v>12</v>
      </c>
      <c r="AA149" s="190" t="n">
        <v>12</v>
      </c>
      <c r="AB149" s="190" t="n">
        <v>12</v>
      </c>
      <c r="AC149" s="190" t="n">
        <v>1</v>
      </c>
      <c r="AD149" s="190" t="n">
        <v>4.9022</v>
      </c>
      <c r="AE149" s="190" t="n">
        <v/>
      </c>
      <c r="AF149" s="179" t="inlineStr">
        <is>
          <t>ICE</t>
        </is>
      </c>
      <c r="AG149" s="179" t="inlineStr">
        <is>
          <t>4°C</t>
        </is>
      </c>
      <c r="AH149" s="179" t="inlineStr">
        <is>
          <t>Refrigerator</t>
        </is>
      </c>
      <c r="AI149" s="179" t="inlineStr">
        <is>
          <t>107.0 days</t>
        </is>
      </c>
      <c r="AJ149" s="179" t="n">
        <v/>
      </c>
      <c r="AK149" s="179" t="n">
        <v/>
      </c>
      <c r="AL149" s="179" t="n">
        <v/>
      </c>
      <c r="AM149" s="179" t="n">
        <v/>
      </c>
      <c r="AN149" s="179" t="n">
        <v/>
      </c>
      <c r="AO149" s="179" t="n">
        <v/>
      </c>
      <c r="AP149" s="179" t="n">
        <v/>
      </c>
      <c r="AQ149" s="179" t="inlineStr">
        <is>
          <t>D</t>
        </is>
      </c>
      <c r="AR149" s="187" t="n">
        <v/>
      </c>
      <c r="AS149" s="179" t="inlineStr">
        <is>
          <t>No</t>
        </is>
      </c>
      <c r="AT149" s="179" t="n">
        <v/>
      </c>
      <c r="AU149" s="179" t="n">
        <v/>
      </c>
      <c r="AV149" s="179" t="n">
        <v/>
      </c>
      <c r="AW149" s="179" t="n">
        <v/>
      </c>
      <c r="AX149" s="179" t="n">
        <v/>
      </c>
      <c r="AY149" s="179" t="n">
        <v/>
      </c>
      <c r="AZ149" s="187" t="n">
        <v/>
      </c>
      <c r="BA149" t="n">
        <v/>
      </c>
      <c r="BB149" t="inlineStr">
        <is>
          <t>1 mL</t>
        </is>
      </c>
      <c r="BC149" t="inlineStr">
        <is>
          <t>Bottle</t>
        </is>
      </c>
      <c r="BD149" s="179" t="inlineStr">
        <is>
          <t>111-30-8</t>
        </is>
      </c>
      <c r="BE149" t="n">
        <v/>
      </c>
      <c r="BF149" t="n">
        <v/>
      </c>
      <c r="BG149" t="n">
        <v/>
      </c>
      <c r="BH149" t="inlineStr">
        <is>
          <t>3.1 - 4.5</t>
        </is>
      </c>
      <c r="BI149" t="n">
        <v/>
      </c>
      <c r="BJ149" t="n">
        <v/>
      </c>
      <c r="BK149" t="n">
        <v/>
      </c>
      <c r="BL149" s="187" t="n">
        <v/>
      </c>
      <c r="BM149" t="inlineStr">
        <is>
          <t xml:space="preserve">Glutaraldehyde, 25% aqueous solution, 1 </t>
        </is>
      </c>
      <c r="BN149" t="inlineStr">
        <is>
          <t>N/A</t>
        </is>
      </c>
      <c r="BO149" s="202" t="inlineStr">
        <is>
          <t>Glutaraldehyde Solution</t>
        </is>
      </c>
      <c r="BP149" s="202" t="inlineStr">
        <is>
          <t>Molecular Weight: 100.117 g/mol
Key Applications: Immunohistochemistry (IHC)||Tissue Processing
Solubility: greater than or equal to 100 mg/mL at 72° F (NTP, 1992)
Format: Solution</t>
        </is>
      </c>
      <c r="BQ149" s="195" t="inlineStr">
        <is>
          <t>Aldehydes  Biochemicals and Reagents  Building Blocks  Carbohydrates  Carbonyl Compounds  Chemical Synthesis  Core Bioreagents  Fixatives  Hematology and Histology  Life Science Reagents for Immunohistochemistry (IHC)  Monosaccharide  Organic Building Blocks  Research Essentials  Tissue Processing</t>
        </is>
      </c>
      <c r="BR149" s="197" t="n">
        <v/>
      </c>
      <c r="BS149" s="197" t="n">
        <v/>
      </c>
      <c r="BT149" s="187" t="n"/>
    </row>
    <row r="150" ht="13.35" customFormat="1" customHeight="1" s="191">
      <c r="A150" s="179" t="n">
        <v/>
      </c>
      <c r="B150" s="206" t="inlineStr">
        <is>
          <t>0219521380</t>
        </is>
      </c>
      <c r="C150" s="207" t="inlineStr">
        <is>
          <t>Guanosine-5′-triphosphate disodium salt,</t>
        </is>
      </c>
      <c r="D150" t="inlineStr">
        <is>
          <t>EA</t>
        </is>
      </c>
      <c r="E150" s="208" t="n">
        <v>1</v>
      </c>
      <c r="F150" s="209" t="n">
        <v>91.76000000000001</v>
      </c>
      <c r="G150" s="204" t="n">
        <v>114.7</v>
      </c>
      <c r="H150" s="185" t="n">
        <v/>
      </c>
      <c r="I150" s="186" t="n">
        <v/>
      </c>
      <c r="J150" s="186" t="n">
        <v/>
      </c>
      <c r="K150" s="186" t="n">
        <v/>
      </c>
      <c r="L150" s="186" t="n">
        <v/>
      </c>
      <c r="M150" s="187" t="n">
        <v/>
      </c>
      <c r="N150" t="n">
        <v/>
      </c>
      <c r="O150" t="n">
        <v/>
      </c>
      <c r="P150" t="n">
        <v/>
      </c>
      <c r="Q150" s="187" t="n">
        <v/>
      </c>
      <c r="R150" s="185" t="inlineStr">
        <is>
          <t>Chemicals</t>
        </is>
      </c>
      <c r="S150" t="n">
        <v/>
      </c>
      <c r="T150" t="n">
        <v/>
      </c>
      <c r="U150" s="187" t="n">
        <v/>
      </c>
      <c r="V150" s="179" t="inlineStr">
        <is>
          <t>Y</t>
        </is>
      </c>
      <c r="W150" s="179" t="inlineStr">
        <is>
          <t>NONE</t>
        </is>
      </c>
      <c r="X150" s="179" t="inlineStr">
        <is>
          <t>2934.99.9000</t>
        </is>
      </c>
      <c r="Y150" s="197" t="inlineStr">
        <is>
          <t>CHN</t>
        </is>
      </c>
      <c r="Z150" s="190" t="n">
        <v>12</v>
      </c>
      <c r="AA150" s="190" t="n">
        <v>12</v>
      </c>
      <c r="AB150" s="190" t="n">
        <v>12</v>
      </c>
      <c r="AC150" s="190" t="n">
        <v>1</v>
      </c>
      <c r="AD150" s="190" t="n">
        <v>2.4002</v>
      </c>
      <c r="AE150" s="190" t="n">
        <v/>
      </c>
      <c r="AF150" s="179" t="inlineStr">
        <is>
          <t>ICE</t>
        </is>
      </c>
      <c r="AG150" s="179" t="inlineStr">
        <is>
          <t>-20°C</t>
        </is>
      </c>
      <c r="AH150" s="179" t="inlineStr">
        <is>
          <t>Freezer</t>
        </is>
      </c>
      <c r="AI150" s="179" t="inlineStr">
        <is>
          <t>716.0 days</t>
        </is>
      </c>
      <c r="AJ150" s="179" t="n">
        <v/>
      </c>
      <c r="AK150" s="179" t="n">
        <v/>
      </c>
      <c r="AL150" s="179" t="n">
        <v/>
      </c>
      <c r="AM150" s="179" t="n">
        <v/>
      </c>
      <c r="AN150" s="179" t="n">
        <v/>
      </c>
      <c r="AO150" s="179" t="n">
        <v/>
      </c>
      <c r="AP150" s="179" t="n">
        <v/>
      </c>
      <c r="AQ150" s="179" t="inlineStr">
        <is>
          <t>D</t>
        </is>
      </c>
      <c r="AR150" s="187" t="n">
        <v/>
      </c>
      <c r="AS150" s="179" t="inlineStr">
        <is>
          <t>No</t>
        </is>
      </c>
      <c r="AT150" s="179" t="n">
        <v/>
      </c>
      <c r="AU150" s="179" t="n">
        <v/>
      </c>
      <c r="AV150" s="179" t="n">
        <v/>
      </c>
      <c r="AW150" s="179" t="n">
        <v/>
      </c>
      <c r="AX150" s="179" t="n">
        <v/>
      </c>
      <c r="AY150" s="179" t="n">
        <v/>
      </c>
      <c r="AZ150" s="187" t="n">
        <v/>
      </c>
      <c r="BA150" t="n">
        <v/>
      </c>
      <c r="BB150" t="inlineStr">
        <is>
          <t>100 mg</t>
        </is>
      </c>
      <c r="BC150" t="inlineStr">
        <is>
          <t>Bottle</t>
        </is>
      </c>
      <c r="BD150" s="179" t="inlineStr">
        <is>
          <t>36051-31-7</t>
        </is>
      </c>
      <c r="BE150" t="n">
        <v/>
      </c>
      <c r="BF150" t="n">
        <v/>
      </c>
      <c r="BG150" t="n">
        <v/>
      </c>
      <c r="BH150" t="n">
        <v/>
      </c>
      <c r="BI150" t="n">
        <v/>
      </c>
      <c r="BJ150" t="n">
        <v/>
      </c>
      <c r="BK150" t="n">
        <v/>
      </c>
      <c r="BL150" s="187" t="n">
        <v/>
      </c>
      <c r="BM150" t="inlineStr">
        <is>
          <t>Guanosine-5′-triphosphate disodium salt</t>
        </is>
      </c>
      <c r="BN150" t="inlineStr">
        <is>
          <t>N/A</t>
        </is>
      </c>
      <c r="BO150" s="202" t="inlineStr">
        <is>
          <t>Guanosine-5′-Triphosphate Disodium Salt</t>
        </is>
      </c>
      <c r="BP150" s="202" t="inlineStr">
        <is>
          <t>Purity: 95%
Molecular Weight: 589.126 g/mol
Key Applications: Substrate for RNA polymerases
Format: Powder</t>
        </is>
      </c>
      <c r="BQ150" s="195" t="inlineStr">
        <is>
          <t>Substrates by Enzyme  Reagents  Nucleoside phosphate donors  Metabolic Pathways  G Proteins and Cyclic nucleotides  Inhibitors and Substrates  Cofactors  Cell Signaling and Neuroscience  Cell Biology  Biochemicals</t>
        </is>
      </c>
      <c r="BR150" s="197" t="n">
        <v/>
      </c>
      <c r="BS150" s="197" t="n">
        <v/>
      </c>
      <c r="BT150" s="187" t="n"/>
    </row>
    <row r="151" ht="13.35" customFormat="1" customHeight="1" s="191">
      <c r="A151" s="179" t="n">
        <v/>
      </c>
      <c r="B151" s="206" t="inlineStr">
        <is>
          <t>0219525410</t>
        </is>
      </c>
      <c r="C151" s="207" t="inlineStr">
        <is>
          <t>Sephadex G-26, 10 g</t>
        </is>
      </c>
      <c r="D151" t="inlineStr">
        <is>
          <t>EA</t>
        </is>
      </c>
      <c r="E151" s="208" t="n">
        <v>1</v>
      </c>
      <c r="F151" s="209" t="n">
        <v>76.68000000000001</v>
      </c>
      <c r="G151" s="204" t="n">
        <v>95.85000000000001</v>
      </c>
      <c r="H151" s="185" t="n">
        <v/>
      </c>
      <c r="I151" s="186" t="n">
        <v/>
      </c>
      <c r="J151" s="186" t="n">
        <v/>
      </c>
      <c r="K151" s="186" t="n">
        <v/>
      </c>
      <c r="L151" s="186" t="n">
        <v/>
      </c>
      <c r="M151" s="187" t="n">
        <v/>
      </c>
      <c r="N151" t="n">
        <v/>
      </c>
      <c r="O151" t="n">
        <v/>
      </c>
      <c r="P151" t="n">
        <v/>
      </c>
      <c r="Q151" s="187" t="n">
        <v/>
      </c>
      <c r="R151" s="185" t="inlineStr">
        <is>
          <t>Chemicals</t>
        </is>
      </c>
      <c r="S151" t="n">
        <v/>
      </c>
      <c r="T151" t="n">
        <v/>
      </c>
      <c r="U151" s="187" t="n">
        <v/>
      </c>
      <c r="V151" s="179" t="inlineStr">
        <is>
          <t>Y</t>
        </is>
      </c>
      <c r="W151" s="179" t="inlineStr">
        <is>
          <t>NONE</t>
        </is>
      </c>
      <c r="X151" s="179" t="inlineStr">
        <is>
          <t>2942.00.0000</t>
        </is>
      </c>
      <c r="Y151" s="197" t="inlineStr">
        <is>
          <t>SWE</t>
        </is>
      </c>
      <c r="Z151" s="190" t="n">
        <v>7</v>
      </c>
      <c r="AA151" s="190" t="n">
        <v>4</v>
      </c>
      <c r="AB151" s="190" t="n">
        <v>5</v>
      </c>
      <c r="AC151" s="190" t="n">
        <v>0.081</v>
      </c>
      <c r="AD151" s="190" t="n">
        <v>0.422</v>
      </c>
      <c r="AE151" s="190" t="n">
        <v/>
      </c>
      <c r="AF151" s="179" t="inlineStr">
        <is>
          <t>RT</t>
        </is>
      </c>
      <c r="AG151" s="179" t="inlineStr">
        <is>
          <t>RT</t>
        </is>
      </c>
      <c r="AH151" s="179" t="inlineStr">
        <is>
          <t>N/A</t>
        </is>
      </c>
      <c r="AI151" s="179" t="inlineStr">
        <is>
          <t>2731.0 days</t>
        </is>
      </c>
      <c r="AJ151" s="179" t="n">
        <v/>
      </c>
      <c r="AK151" s="179" t="n">
        <v/>
      </c>
      <c r="AL151" s="179" t="n">
        <v/>
      </c>
      <c r="AM151" s="179" t="n">
        <v/>
      </c>
      <c r="AN151" s="179" t="n">
        <v/>
      </c>
      <c r="AO151" s="179" t="n">
        <v/>
      </c>
      <c r="AP151" s="179" t="n">
        <v/>
      </c>
      <c r="AQ151" s="179" t="inlineStr">
        <is>
          <t>D</t>
        </is>
      </c>
      <c r="AR151" s="187" t="n">
        <v/>
      </c>
      <c r="AS151" s="179" t="inlineStr">
        <is>
          <t>No</t>
        </is>
      </c>
      <c r="AT151" s="179" t="n">
        <v/>
      </c>
      <c r="AU151" s="179" t="n">
        <v/>
      </c>
      <c r="AV151" s="179" t="n">
        <v/>
      </c>
      <c r="AW151" s="179" t="n">
        <v/>
      </c>
      <c r="AX151" s="179" t="n">
        <v/>
      </c>
      <c r="AY151" s="179" t="n">
        <v/>
      </c>
      <c r="AZ151" s="187" t="n">
        <v/>
      </c>
      <c r="BA151" t="inlineStr">
        <is>
          <t>Medium</t>
        </is>
      </c>
      <c r="BB151" t="inlineStr">
        <is>
          <t>10 g</t>
        </is>
      </c>
      <c r="BC151" t="inlineStr">
        <is>
          <t>Bottle</t>
        </is>
      </c>
      <c r="BD151" s="179" t="inlineStr">
        <is>
          <t>9041-35-4</t>
        </is>
      </c>
      <c r="BE151" t="n">
        <v/>
      </c>
      <c r="BF151" t="n">
        <v/>
      </c>
      <c r="BG151" t="n">
        <v/>
      </c>
      <c r="BH151" t="n">
        <v/>
      </c>
      <c r="BI151" t="n">
        <v/>
      </c>
      <c r="BJ151" t="n">
        <v/>
      </c>
      <c r="BK151" t="n">
        <v/>
      </c>
      <c r="BL151" s="187" t="n">
        <v/>
      </c>
      <c r="BM151" t="inlineStr">
        <is>
          <t>Sephadex G-26, 10 g</t>
        </is>
      </c>
      <c r="BN151" t="inlineStr">
        <is>
          <t>N/A</t>
        </is>
      </c>
      <c r="BO151" s="202" t="inlineStr">
        <is>
          <t>Sephadex G-25</t>
        </is>
      </c>
      <c r="BP151" s="202" t="inlineStr">
        <is>
          <t>Molecular Weight: 272.25 g/mol
Format: Powder</t>
        </is>
      </c>
      <c r="BQ151" s="195" t="inlineStr">
        <is>
          <t>195254; 02195254</t>
        </is>
      </c>
      <c r="BR151" s="197" t="n">
        <v/>
      </c>
      <c r="BS151" s="197" t="n">
        <v/>
      </c>
      <c r="BT151" s="187" t="n"/>
    </row>
    <row r="152" ht="13.35" customFormat="1" customHeight="1" s="191">
      <c r="A152" s="179" t="n">
        <v/>
      </c>
      <c r="B152" s="206" t="inlineStr">
        <is>
          <t>0219525412</t>
        </is>
      </c>
      <c r="C152" s="207" t="n">
        <v/>
      </c>
      <c r="D152" t="n">
        <v/>
      </c>
      <c r="E152" s="208" t="n">
        <v/>
      </c>
      <c r="F152" s="209" t="n">
        <v/>
      </c>
      <c r="G152" s="204" t="n">
        <v/>
      </c>
      <c r="H152" s="185" t="n">
        <v/>
      </c>
      <c r="I152" s="186" t="n">
        <v/>
      </c>
      <c r="J152" s="186" t="n">
        <v/>
      </c>
      <c r="K152" s="186" t="n">
        <v/>
      </c>
      <c r="L152" s="186" t="n">
        <v/>
      </c>
      <c r="M152" s="187" t="n">
        <v/>
      </c>
      <c r="N152" t="n">
        <v/>
      </c>
      <c r="O152" t="n">
        <v/>
      </c>
      <c r="P152" t="n">
        <v/>
      </c>
      <c r="Q152" s="187" t="n">
        <v/>
      </c>
      <c r="R152" s="185" t="n">
        <v/>
      </c>
      <c r="S152" t="n">
        <v/>
      </c>
      <c r="T152" t="n">
        <v/>
      </c>
      <c r="U152" s="187" t="n">
        <v/>
      </c>
      <c r="V152" s="179" t="n">
        <v/>
      </c>
      <c r="W152" s="179" t="n">
        <v/>
      </c>
      <c r="X152" s="179" t="n">
        <v/>
      </c>
      <c r="Y152" s="197" t="n">
        <v/>
      </c>
      <c r="Z152" s="190" t="n">
        <v/>
      </c>
      <c r="AA152" s="190" t="n">
        <v/>
      </c>
      <c r="AB152" s="190" t="n">
        <v/>
      </c>
      <c r="AC152" s="190" t="n">
        <v/>
      </c>
      <c r="AD152" s="190" t="n">
        <v/>
      </c>
      <c r="AE152" s="190" t="n">
        <v/>
      </c>
      <c r="AF152" s="179" t="n">
        <v/>
      </c>
      <c r="AG152" s="179" t="n">
        <v/>
      </c>
      <c r="AH152" s="179" t="n">
        <v/>
      </c>
      <c r="AI152" s="179" t="n">
        <v/>
      </c>
      <c r="AJ152" s="179" t="n">
        <v/>
      </c>
      <c r="AK152" s="179" t="n">
        <v/>
      </c>
      <c r="AL152" s="179" t="n">
        <v/>
      </c>
      <c r="AM152" s="179" t="n">
        <v/>
      </c>
      <c r="AN152" s="179" t="n">
        <v/>
      </c>
      <c r="AO152" s="179" t="n">
        <v/>
      </c>
      <c r="AP152" s="179" t="n">
        <v/>
      </c>
      <c r="AQ152" s="179" t="n">
        <v/>
      </c>
      <c r="AR152" s="187" t="n">
        <v/>
      </c>
      <c r="AS152" s="179" t="n">
        <v/>
      </c>
      <c r="AT152" s="179" t="n">
        <v/>
      </c>
      <c r="AU152" s="179" t="n">
        <v/>
      </c>
      <c r="AV152" s="179" t="n">
        <v/>
      </c>
      <c r="AW152" s="179" t="n">
        <v/>
      </c>
      <c r="AX152" s="179" t="n">
        <v/>
      </c>
      <c r="AY152" s="179" t="n">
        <v/>
      </c>
      <c r="AZ152" s="187" t="n">
        <v/>
      </c>
      <c r="BA152" t="n">
        <v/>
      </c>
      <c r="BB152" t="n">
        <v/>
      </c>
      <c r="BC152" t="n">
        <v/>
      </c>
      <c r="BD152" s="179" t="n">
        <v/>
      </c>
      <c r="BE152" t="n">
        <v/>
      </c>
      <c r="BF152" t="n">
        <v/>
      </c>
      <c r="BG152" t="n">
        <v/>
      </c>
      <c r="BH152" t="n">
        <v/>
      </c>
      <c r="BI152" t="n">
        <v/>
      </c>
      <c r="BJ152" t="n">
        <v/>
      </c>
      <c r="BK152" t="n">
        <v/>
      </c>
      <c r="BL152" s="187" t="n">
        <v/>
      </c>
      <c r="BM152" t="n">
        <v/>
      </c>
      <c r="BN152" t="n">
        <v/>
      </c>
      <c r="BO152" s="202" t="n">
        <v/>
      </c>
      <c r="BP152" s="202" t="n">
        <v/>
      </c>
      <c r="BQ152" s="195" t="n">
        <v/>
      </c>
      <c r="BR152" s="197" t="n">
        <v/>
      </c>
      <c r="BS152" s="197" t="n">
        <v/>
      </c>
      <c r="BT152" s="187" t="n"/>
    </row>
    <row r="153" ht="13.35" customFormat="1" customHeight="1" s="191">
      <c r="A153" s="179" t="n">
        <v/>
      </c>
      <c r="B153" s="206" t="inlineStr">
        <is>
          <t>0219525450</t>
        </is>
      </c>
      <c r="C153" s="207" t="inlineStr">
        <is>
          <t>Sephadex G-27, 50 g</t>
        </is>
      </c>
      <c r="D153" t="inlineStr">
        <is>
          <t>EA</t>
        </is>
      </c>
      <c r="E153" s="208" t="n">
        <v>1</v>
      </c>
      <c r="F153" s="209" t="n">
        <v>275.1200000000001</v>
      </c>
      <c r="G153" s="204" t="n">
        <v>343.9</v>
      </c>
      <c r="H153" s="185" t="n">
        <v/>
      </c>
      <c r="I153" s="186" t="n">
        <v/>
      </c>
      <c r="J153" s="186" t="n">
        <v/>
      </c>
      <c r="K153" s="186" t="n">
        <v/>
      </c>
      <c r="L153" s="186" t="n">
        <v/>
      </c>
      <c r="M153" s="187" t="n">
        <v/>
      </c>
      <c r="N153" t="n">
        <v/>
      </c>
      <c r="O153" t="n">
        <v/>
      </c>
      <c r="P153" t="n">
        <v/>
      </c>
      <c r="Q153" s="187" t="n">
        <v/>
      </c>
      <c r="R153" s="185" t="inlineStr">
        <is>
          <t>Chemicals</t>
        </is>
      </c>
      <c r="S153" t="n">
        <v/>
      </c>
      <c r="T153" t="n">
        <v/>
      </c>
      <c r="U153" s="187" t="n">
        <v/>
      </c>
      <c r="V153" s="179" t="inlineStr">
        <is>
          <t>Y</t>
        </is>
      </c>
      <c r="W153" s="179" t="inlineStr">
        <is>
          <t>NONE</t>
        </is>
      </c>
      <c r="X153" s="179" t="inlineStr">
        <is>
          <t>2942.00.0000</t>
        </is>
      </c>
      <c r="Y153" s="197" t="inlineStr">
        <is>
          <t>SWE</t>
        </is>
      </c>
      <c r="Z153" s="190" t="n">
        <v>12</v>
      </c>
      <c r="AA153" s="190" t="n">
        <v>7</v>
      </c>
      <c r="AB153" s="190" t="n">
        <v>5</v>
      </c>
      <c r="AC153" s="190" t="n">
        <v>0.243</v>
      </c>
      <c r="AD153" s="190" t="n">
        <v>0.51</v>
      </c>
      <c r="AE153" s="190" t="n">
        <v/>
      </c>
      <c r="AF153" s="179" t="inlineStr">
        <is>
          <t>RT</t>
        </is>
      </c>
      <c r="AG153" s="179" t="inlineStr">
        <is>
          <t>RT</t>
        </is>
      </c>
      <c r="AH153" s="179" t="inlineStr">
        <is>
          <t>N/A</t>
        </is>
      </c>
      <c r="AI153" s="179" t="inlineStr">
        <is>
          <t>2731.0 days</t>
        </is>
      </c>
      <c r="AJ153" s="179" t="n">
        <v/>
      </c>
      <c r="AK153" s="179" t="n">
        <v/>
      </c>
      <c r="AL153" s="179" t="n">
        <v/>
      </c>
      <c r="AM153" s="179" t="n">
        <v/>
      </c>
      <c r="AN153" s="179" t="n">
        <v/>
      </c>
      <c r="AO153" s="179" t="n">
        <v/>
      </c>
      <c r="AP153" s="179" t="n">
        <v/>
      </c>
      <c r="AQ153" s="179" t="inlineStr">
        <is>
          <t>D</t>
        </is>
      </c>
      <c r="AR153" s="187" t="n">
        <v/>
      </c>
      <c r="AS153" s="179" t="inlineStr">
        <is>
          <t>No</t>
        </is>
      </c>
      <c r="AT153" s="179" t="n">
        <v/>
      </c>
      <c r="AU153" s="179" t="n">
        <v/>
      </c>
      <c r="AV153" s="179" t="n">
        <v/>
      </c>
      <c r="AW153" s="179" t="n">
        <v/>
      </c>
      <c r="AX153" s="179" t="n">
        <v/>
      </c>
      <c r="AY153" s="179" t="n">
        <v/>
      </c>
      <c r="AZ153" s="187" t="n">
        <v/>
      </c>
      <c r="BA153" t="inlineStr">
        <is>
          <t>Medium</t>
        </is>
      </c>
      <c r="BB153" t="inlineStr">
        <is>
          <t>50 g</t>
        </is>
      </c>
      <c r="BC153" t="inlineStr">
        <is>
          <t>Bottle</t>
        </is>
      </c>
      <c r="BD153" s="179" t="inlineStr">
        <is>
          <t>9041-35-4</t>
        </is>
      </c>
      <c r="BE153" t="n">
        <v/>
      </c>
      <c r="BF153" t="n">
        <v/>
      </c>
      <c r="BG153" t="n">
        <v/>
      </c>
      <c r="BH153" t="n">
        <v/>
      </c>
      <c r="BI153" t="n">
        <v/>
      </c>
      <c r="BJ153" t="n">
        <v/>
      </c>
      <c r="BK153" t="n">
        <v/>
      </c>
      <c r="BL153" s="187" t="n">
        <v/>
      </c>
      <c r="BM153" t="inlineStr">
        <is>
          <t>Sephadex G-27, 50 g</t>
        </is>
      </c>
      <c r="BN153" t="inlineStr">
        <is>
          <t>N/A</t>
        </is>
      </c>
      <c r="BO153" s="202" t="inlineStr">
        <is>
          <t>Sephadex G-25</t>
        </is>
      </c>
      <c r="BP153" s="202" t="inlineStr">
        <is>
          <t>Molecular Weight: 272.25 g/mol
Format: Powder</t>
        </is>
      </c>
      <c r="BQ153" s="195" t="inlineStr">
        <is>
          <t>195254; 02195254</t>
        </is>
      </c>
      <c r="BR153" s="197" t="n">
        <v/>
      </c>
      <c r="BS153" s="197" t="n">
        <v/>
      </c>
      <c r="BT153" s="187" t="n"/>
    </row>
    <row r="154" ht="13.35" customFormat="1" customHeight="1" s="191">
      <c r="A154" s="179" t="n">
        <v/>
      </c>
      <c r="B154" s="206" t="inlineStr">
        <is>
          <t>0219941001</t>
        </is>
      </c>
      <c r="C154" s="207" t="inlineStr">
        <is>
          <t>1-Naphthyl phosphate, monosodium salt, m</t>
        </is>
      </c>
      <c r="D154" t="inlineStr">
        <is>
          <t>EA</t>
        </is>
      </c>
      <c r="E154" s="208" t="n">
        <v>1</v>
      </c>
      <c r="F154" s="209" t="n">
        <v>30.2</v>
      </c>
      <c r="G154" s="204" t="n">
        <v>37.75</v>
      </c>
      <c r="H154" s="185" t="n">
        <v/>
      </c>
      <c r="I154" s="186" t="n">
        <v/>
      </c>
      <c r="J154" s="186" t="n">
        <v/>
      </c>
      <c r="K154" s="186" t="n">
        <v/>
      </c>
      <c r="L154" s="186" t="n">
        <v/>
      </c>
      <c r="M154" s="187" t="n">
        <v/>
      </c>
      <c r="N154" t="n">
        <v/>
      </c>
      <c r="O154" t="n">
        <v/>
      </c>
      <c r="P154" t="n">
        <v/>
      </c>
      <c r="Q154" s="187" t="n">
        <v/>
      </c>
      <c r="R154" s="185" t="inlineStr">
        <is>
          <t>Chemicals</t>
        </is>
      </c>
      <c r="S154" t="n">
        <v/>
      </c>
      <c r="T154" t="n">
        <v/>
      </c>
      <c r="U154" s="187" t="n">
        <v/>
      </c>
      <c r="V154" s="179" t="inlineStr">
        <is>
          <t>Y</t>
        </is>
      </c>
      <c r="W154" s="179" t="inlineStr">
        <is>
          <t>NONE</t>
        </is>
      </c>
      <c r="X154" s="179" t="inlineStr">
        <is>
          <t>2942.00.0000</t>
        </is>
      </c>
      <c r="Y154" s="197" t="n">
        <v/>
      </c>
      <c r="Z154" s="190" t="n">
        <v>12</v>
      </c>
      <c r="AA154" s="190" t="n">
        <v>12</v>
      </c>
      <c r="AB154" s="190" t="n">
        <v>12</v>
      </c>
      <c r="AC154" s="190" t="n">
        <v>1</v>
      </c>
      <c r="AD154" s="190" t="n">
        <v>2.4022</v>
      </c>
      <c r="AE154" s="190" t="n">
        <v/>
      </c>
      <c r="AF154" s="179" t="inlineStr">
        <is>
          <t>ICE</t>
        </is>
      </c>
      <c r="AG154" s="179" t="inlineStr">
        <is>
          <t>4°C</t>
        </is>
      </c>
      <c r="AH154" s="179" t="inlineStr">
        <is>
          <t>Refrigerator</t>
        </is>
      </c>
      <c r="AI154" s="179" t="n">
        <v/>
      </c>
      <c r="AJ154" s="179" t="n">
        <v/>
      </c>
      <c r="AK154" s="179" t="n">
        <v/>
      </c>
      <c r="AL154" s="179" t="n">
        <v/>
      </c>
      <c r="AM154" s="179" t="n">
        <v/>
      </c>
      <c r="AN154" s="179" t="n">
        <v/>
      </c>
      <c r="AO154" s="179" t="n">
        <v/>
      </c>
      <c r="AP154" s="179" t="n">
        <v/>
      </c>
      <c r="AQ154" s="179" t="inlineStr">
        <is>
          <t>D</t>
        </is>
      </c>
      <c r="AR154" s="187" t="n">
        <v/>
      </c>
      <c r="AS154" s="179" t="inlineStr">
        <is>
          <t>No</t>
        </is>
      </c>
      <c r="AT154" s="179" t="n">
        <v/>
      </c>
      <c r="AU154" s="179" t="n">
        <v/>
      </c>
      <c r="AV154" s="179" t="n">
        <v/>
      </c>
      <c r="AW154" s="179" t="n">
        <v/>
      </c>
      <c r="AX154" s="179" t="n">
        <v/>
      </c>
      <c r="AY154" s="179" t="n">
        <v/>
      </c>
      <c r="AZ154" s="187" t="n">
        <v/>
      </c>
      <c r="BA154" t="n">
        <v/>
      </c>
      <c r="BB154" t="inlineStr">
        <is>
          <t>1 g</t>
        </is>
      </c>
      <c r="BC154" t="inlineStr">
        <is>
          <t>Bottle</t>
        </is>
      </c>
      <c r="BD154" s="179" t="inlineStr">
        <is>
          <t>81012-89-7</t>
        </is>
      </c>
      <c r="BE154" t="n">
        <v/>
      </c>
      <c r="BF154" t="n">
        <v/>
      </c>
      <c r="BG154" t="n">
        <v/>
      </c>
      <c r="BH154" t="n">
        <v/>
      </c>
      <c r="BI154" t="n">
        <v/>
      </c>
      <c r="BJ154" t="n">
        <v/>
      </c>
      <c r="BK154" t="n">
        <v/>
      </c>
      <c r="BL154" s="187" t="n">
        <v/>
      </c>
      <c r="BM154" t="inlineStr">
        <is>
          <t>1-Naphthyl phosphate, monosodium salt, m</t>
        </is>
      </c>
      <c r="BN154" t="inlineStr">
        <is>
          <t>N/A</t>
        </is>
      </c>
      <c r="BO154" s="202" t="inlineStr">
        <is>
          <t>1-Naphthyl Phosphate Monosodium Salt Monohydrate</t>
        </is>
      </c>
      <c r="BP154" s="202" t="inlineStr">
        <is>
          <t>Molecular Weight: 264.149 g/mol
Format: Powder</t>
        </is>
      </c>
      <c r="BQ154" s="195" t="inlineStr">
        <is>
          <t>Alkaline Phosphatase  Biochemicals and Reagents  Enzyme Substrates  Enzymes  Inhibitors  and Substrates  Substrates by Enzyme</t>
        </is>
      </c>
      <c r="BR154" s="197" t="n">
        <v/>
      </c>
      <c r="BS154" s="197" t="n">
        <v/>
      </c>
      <c r="BT154" s="187" t="n"/>
    </row>
    <row r="155" ht="13.35" customFormat="1" customHeight="1" s="191">
      <c r="A155" s="179" t="n">
        <v/>
      </c>
      <c r="B155" s="206" t="inlineStr">
        <is>
          <t>0219941005</t>
        </is>
      </c>
      <c r="C155" s="207" t="inlineStr">
        <is>
          <t>1-Naphthyl phosphate, monosodium salt, m</t>
        </is>
      </c>
      <c r="D155" t="inlineStr">
        <is>
          <t>EA</t>
        </is>
      </c>
      <c r="E155" s="208" t="n">
        <v>1</v>
      </c>
      <c r="F155" s="209" t="n">
        <v>72.12</v>
      </c>
      <c r="G155" s="204" t="n">
        <v>90.15000000000001</v>
      </c>
      <c r="H155" s="185" t="n">
        <v/>
      </c>
      <c r="I155" s="186" t="n">
        <v/>
      </c>
      <c r="J155" s="186" t="n">
        <v/>
      </c>
      <c r="K155" s="186" t="n">
        <v/>
      </c>
      <c r="L155" s="186" t="n">
        <v/>
      </c>
      <c r="M155" s="187" t="n">
        <v/>
      </c>
      <c r="N155" t="n">
        <v/>
      </c>
      <c r="O155" t="n">
        <v/>
      </c>
      <c r="P155" t="n">
        <v/>
      </c>
      <c r="Q155" s="187" t="n">
        <v/>
      </c>
      <c r="R155" s="185" t="inlineStr">
        <is>
          <t>Chemicals</t>
        </is>
      </c>
      <c r="S155" t="n">
        <v/>
      </c>
      <c r="T155" t="n">
        <v/>
      </c>
      <c r="U155" s="187" t="n">
        <v/>
      </c>
      <c r="V155" s="179" t="inlineStr">
        <is>
          <t>Y</t>
        </is>
      </c>
      <c r="W155" s="179" t="inlineStr">
        <is>
          <t>NONE</t>
        </is>
      </c>
      <c r="X155" s="179" t="inlineStr">
        <is>
          <t>2942.00.0000</t>
        </is>
      </c>
      <c r="Y155" s="197" t="inlineStr">
        <is>
          <t>UKR</t>
        </is>
      </c>
      <c r="Z155" s="190" t="n">
        <v>12</v>
      </c>
      <c r="AA155" s="190" t="n">
        <v>12</v>
      </c>
      <c r="AB155" s="190" t="n">
        <v>12</v>
      </c>
      <c r="AC155" s="190" t="n">
        <v>1</v>
      </c>
      <c r="AD155" s="190" t="n">
        <v>2.411</v>
      </c>
      <c r="AE155" s="190" t="n">
        <v/>
      </c>
      <c r="AF155" s="179" t="inlineStr">
        <is>
          <t>ICE</t>
        </is>
      </c>
      <c r="AG155" s="179" t="inlineStr">
        <is>
          <t>4°C</t>
        </is>
      </c>
      <c r="AH155" s="179" t="inlineStr">
        <is>
          <t>Refrigerator</t>
        </is>
      </c>
      <c r="AI155" s="179" t="inlineStr">
        <is>
          <t>3629.0 days</t>
        </is>
      </c>
      <c r="AJ155" s="179" t="n">
        <v/>
      </c>
      <c r="AK155" s="179" t="n">
        <v/>
      </c>
      <c r="AL155" s="179" t="n">
        <v/>
      </c>
      <c r="AM155" s="179" t="n">
        <v/>
      </c>
      <c r="AN155" s="179" t="n">
        <v/>
      </c>
      <c r="AO155" s="179" t="n">
        <v/>
      </c>
      <c r="AP155" s="179" t="n">
        <v/>
      </c>
      <c r="AQ155" s="179" t="inlineStr">
        <is>
          <t>D</t>
        </is>
      </c>
      <c r="AR155" s="187" t="n">
        <v/>
      </c>
      <c r="AS155" s="179" t="inlineStr">
        <is>
          <t>No</t>
        </is>
      </c>
      <c r="AT155" s="179" t="n">
        <v/>
      </c>
      <c r="AU155" s="179" t="n">
        <v/>
      </c>
      <c r="AV155" s="179" t="n">
        <v/>
      </c>
      <c r="AW155" s="179" t="n">
        <v/>
      </c>
      <c r="AX155" s="179" t="n">
        <v/>
      </c>
      <c r="AY155" s="179" t="n">
        <v/>
      </c>
      <c r="AZ155" s="187" t="n">
        <v/>
      </c>
      <c r="BA155" t="n">
        <v/>
      </c>
      <c r="BB155" t="inlineStr">
        <is>
          <t>5 g</t>
        </is>
      </c>
      <c r="BC155" t="inlineStr">
        <is>
          <t>Bottle</t>
        </is>
      </c>
      <c r="BD155" s="179" t="inlineStr">
        <is>
          <t>81012-89-7</t>
        </is>
      </c>
      <c r="BE155" t="n">
        <v/>
      </c>
      <c r="BF155" t="n">
        <v/>
      </c>
      <c r="BG155" t="n">
        <v/>
      </c>
      <c r="BH155" t="n">
        <v/>
      </c>
      <c r="BI155" t="n">
        <v/>
      </c>
      <c r="BJ155" t="n">
        <v/>
      </c>
      <c r="BK155" t="n">
        <v/>
      </c>
      <c r="BL155" s="187" t="n">
        <v/>
      </c>
      <c r="BM155" t="inlineStr">
        <is>
          <t>1-Naphthyl phosphate, monosodium salt, m</t>
        </is>
      </c>
      <c r="BN155" t="inlineStr">
        <is>
          <t>N/A</t>
        </is>
      </c>
      <c r="BO155" s="202" t="inlineStr">
        <is>
          <t>1-Naphthyl Phosphate Monosodium Salt Monohydrate</t>
        </is>
      </c>
      <c r="BP155" s="202" t="inlineStr">
        <is>
          <t>Molecular Weight: 264.149 g/mol
Format: Powder</t>
        </is>
      </c>
      <c r="BQ155" s="195" t="inlineStr">
        <is>
          <t>Alkaline Phosphatase  Biochemicals and Reagents  Enzyme Substrates  Enzymes  Inhibitors  and Substrates  Substrates by Enzyme</t>
        </is>
      </c>
      <c r="BR155" s="197" t="n">
        <v/>
      </c>
      <c r="BS155" s="197" t="n">
        <v/>
      </c>
      <c r="BT155" s="187" t="n"/>
    </row>
    <row r="156" ht="13.35" customFormat="1" customHeight="1" s="191">
      <c r="A156" s="179" t="n">
        <v/>
      </c>
      <c r="B156" s="206" t="inlineStr">
        <is>
          <t>0219941010</t>
        </is>
      </c>
      <c r="C156" s="207" t="inlineStr">
        <is>
          <t>1-Naphthyl phosphate, monosodium salt, m</t>
        </is>
      </c>
      <c r="D156" t="inlineStr">
        <is>
          <t>EA</t>
        </is>
      </c>
      <c r="E156" s="208" t="n">
        <v>1</v>
      </c>
      <c r="F156" s="209" t="n">
        <v>124.92</v>
      </c>
      <c r="G156" s="204" t="n">
        <v>156.15</v>
      </c>
      <c r="H156" s="185" t="n">
        <v/>
      </c>
      <c r="I156" s="186" t="n">
        <v/>
      </c>
      <c r="J156" s="186" t="n">
        <v/>
      </c>
      <c r="K156" s="186" t="n">
        <v/>
      </c>
      <c r="L156" s="186" t="n">
        <v/>
      </c>
      <c r="M156" s="187" t="n">
        <v/>
      </c>
      <c r="N156" t="n">
        <v/>
      </c>
      <c r="O156" t="n">
        <v/>
      </c>
      <c r="P156" t="n">
        <v/>
      </c>
      <c r="Q156" s="187" t="n">
        <v/>
      </c>
      <c r="R156" s="185" t="inlineStr">
        <is>
          <t>Chemicals</t>
        </is>
      </c>
      <c r="S156" t="n">
        <v/>
      </c>
      <c r="T156" t="n">
        <v/>
      </c>
      <c r="U156" s="187" t="n">
        <v/>
      </c>
      <c r="V156" s="179" t="inlineStr">
        <is>
          <t>Y</t>
        </is>
      </c>
      <c r="W156" s="179" t="inlineStr">
        <is>
          <t>NONE</t>
        </is>
      </c>
      <c r="X156" s="179" t="inlineStr">
        <is>
          <t>2942.00.0000</t>
        </is>
      </c>
      <c r="Y156" s="197" t="n">
        <v/>
      </c>
      <c r="Z156" s="190" t="n">
        <v>12</v>
      </c>
      <c r="AA156" s="190" t="n">
        <v>12</v>
      </c>
      <c r="AB156" s="190" t="n">
        <v>12</v>
      </c>
      <c r="AC156" s="190" t="n">
        <v>1</v>
      </c>
      <c r="AD156" s="190" t="n">
        <v>2.422</v>
      </c>
      <c r="AE156" s="190" t="n">
        <v/>
      </c>
      <c r="AF156" s="179" t="inlineStr">
        <is>
          <t>ICE</t>
        </is>
      </c>
      <c r="AG156" s="179" t="inlineStr">
        <is>
          <t>4°C</t>
        </is>
      </c>
      <c r="AH156" s="179" t="inlineStr">
        <is>
          <t>Refrigerator</t>
        </is>
      </c>
      <c r="AI156" s="179" t="n">
        <v/>
      </c>
      <c r="AJ156" s="179" t="n">
        <v/>
      </c>
      <c r="AK156" s="179" t="n">
        <v/>
      </c>
      <c r="AL156" s="179" t="n">
        <v/>
      </c>
      <c r="AM156" s="179" t="n">
        <v/>
      </c>
      <c r="AN156" s="179" t="n">
        <v/>
      </c>
      <c r="AO156" s="179" t="n">
        <v/>
      </c>
      <c r="AP156" s="179" t="n">
        <v/>
      </c>
      <c r="AQ156" s="179" t="inlineStr">
        <is>
          <t>D</t>
        </is>
      </c>
      <c r="AR156" s="187" t="n">
        <v/>
      </c>
      <c r="AS156" s="179" t="inlineStr">
        <is>
          <t>No</t>
        </is>
      </c>
      <c r="AT156" s="179" t="n">
        <v/>
      </c>
      <c r="AU156" s="179" t="n">
        <v/>
      </c>
      <c r="AV156" s="179" t="n">
        <v/>
      </c>
      <c r="AW156" s="179" t="n">
        <v/>
      </c>
      <c r="AX156" s="179" t="n">
        <v/>
      </c>
      <c r="AY156" s="179" t="n">
        <v/>
      </c>
      <c r="AZ156" s="187" t="n">
        <v/>
      </c>
      <c r="BA156" t="n">
        <v/>
      </c>
      <c r="BB156" t="inlineStr">
        <is>
          <t>10 g</t>
        </is>
      </c>
      <c r="BC156" t="inlineStr">
        <is>
          <t>Bottle</t>
        </is>
      </c>
      <c r="BD156" s="179" t="inlineStr">
        <is>
          <t>81012-89-7</t>
        </is>
      </c>
      <c r="BE156" t="n">
        <v/>
      </c>
      <c r="BF156" t="n">
        <v/>
      </c>
      <c r="BG156" t="n">
        <v/>
      </c>
      <c r="BH156" t="n">
        <v/>
      </c>
      <c r="BI156" t="n">
        <v/>
      </c>
      <c r="BJ156" t="n">
        <v/>
      </c>
      <c r="BK156" t="n">
        <v/>
      </c>
      <c r="BL156" s="187" t="n">
        <v/>
      </c>
      <c r="BM156" t="inlineStr">
        <is>
          <t>1-Naphthyl phosphate, monosodium salt, m</t>
        </is>
      </c>
      <c r="BN156" t="inlineStr">
        <is>
          <t>N/A</t>
        </is>
      </c>
      <c r="BO156" s="202" t="inlineStr">
        <is>
          <t>1-Naphthyl Phosphate Monosodium Salt Monohydrate</t>
        </is>
      </c>
      <c r="BP156" s="202" t="inlineStr">
        <is>
          <t>Molecular Weight: 264.149 g/mol
Format: Powder</t>
        </is>
      </c>
      <c r="BQ156" s="195" t="inlineStr">
        <is>
          <t>Alkaline Phosphatase  Biochemicals and Reagents  Enzyme Substrates  Enzymes  Inhibitors  and Substrates  Substrates by Enzyme</t>
        </is>
      </c>
      <c r="BR156" s="197" t="n">
        <v/>
      </c>
      <c r="BS156" s="197" t="n">
        <v/>
      </c>
      <c r="BT156" s="187" t="n"/>
    </row>
    <row r="157" ht="13.35" customFormat="1" customHeight="1" s="191">
      <c r="A157" s="179" t="n">
        <v/>
      </c>
      <c r="B157" s="206" t="inlineStr">
        <is>
          <t>0219951805</t>
        </is>
      </c>
      <c r="C157" s="207" t="inlineStr">
        <is>
          <t xml:space="preserve">Xanthine oxidase from buttermilk, 1 - 4 </t>
        </is>
      </c>
      <c r="D157" t="inlineStr">
        <is>
          <t>EA</t>
        </is>
      </c>
      <c r="E157" s="208" t="n">
        <v>1</v>
      </c>
      <c r="F157" s="209" t="n">
        <v>67.08000000000001</v>
      </c>
      <c r="G157" s="204" t="n">
        <v>83.85000000000001</v>
      </c>
      <c r="H157" s="185" t="n">
        <v/>
      </c>
      <c r="I157" s="186" t="n">
        <v/>
      </c>
      <c r="J157" s="186" t="n">
        <v/>
      </c>
      <c r="K157" s="186" t="n">
        <v/>
      </c>
      <c r="L157" s="186" t="n">
        <v/>
      </c>
      <c r="M157" s="187" t="n">
        <v/>
      </c>
      <c r="N157" t="inlineStr">
        <is>
          <t>Ice/Dry Ice</t>
        </is>
      </c>
      <c r="O157" t="inlineStr">
        <is>
          <t>$10.00</t>
        </is>
      </c>
      <c r="P157" t="inlineStr">
        <is>
          <t>ITEM</t>
        </is>
      </c>
      <c r="Q157" s="187" t="n">
        <v/>
      </c>
      <c r="R157" s="185" t="inlineStr">
        <is>
          <t>Chemicals</t>
        </is>
      </c>
      <c r="S157" t="n">
        <v/>
      </c>
      <c r="T157" t="n">
        <v/>
      </c>
      <c r="U157" s="187" t="n">
        <v/>
      </c>
      <c r="V157" s="179" t="inlineStr">
        <is>
          <t>Y</t>
        </is>
      </c>
      <c r="W157" s="179" t="inlineStr">
        <is>
          <t>NONE</t>
        </is>
      </c>
      <c r="X157" s="179" t="inlineStr">
        <is>
          <t>3507.90.7000</t>
        </is>
      </c>
      <c r="Y157" s="197" t="inlineStr">
        <is>
          <t>USA</t>
        </is>
      </c>
      <c r="Z157" s="190" t="n">
        <v>12</v>
      </c>
      <c r="AA157" s="190" t="n">
        <v>12</v>
      </c>
      <c r="AB157" s="190" t="n">
        <v>12</v>
      </c>
      <c r="AC157" s="190" t="n">
        <v>1</v>
      </c>
      <c r="AD157" s="190" t="n">
        <v>6.4</v>
      </c>
      <c r="AE157" s="190" t="n">
        <v/>
      </c>
      <c r="AF157" s="179" t="inlineStr">
        <is>
          <t>DRY ICE</t>
        </is>
      </c>
      <c r="AG157" s="179" t="inlineStr">
        <is>
          <t>-20°C</t>
        </is>
      </c>
      <c r="AH157" s="179" t="inlineStr">
        <is>
          <t>Freezer</t>
        </is>
      </c>
      <c r="AI157" s="179" t="inlineStr">
        <is>
          <t>1098.0 days</t>
        </is>
      </c>
      <c r="AJ157" s="179" t="n">
        <v/>
      </c>
      <c r="AK157" s="179" t="n">
        <v/>
      </c>
      <c r="AL157" s="179" t="n">
        <v/>
      </c>
      <c r="AM157" s="179" t="n">
        <v/>
      </c>
      <c r="AN157" s="179" t="n">
        <v/>
      </c>
      <c r="AO157" s="179" t="n">
        <v/>
      </c>
      <c r="AP157" s="179" t="n">
        <v/>
      </c>
      <c r="AQ157" s="179" t="inlineStr">
        <is>
          <t>D</t>
        </is>
      </c>
      <c r="AR157" s="187" t="n">
        <v/>
      </c>
      <c r="AS157" s="179" t="inlineStr">
        <is>
          <t>No</t>
        </is>
      </c>
      <c r="AT157" s="179" t="n">
        <v/>
      </c>
      <c r="AU157" s="179" t="n">
        <v/>
      </c>
      <c r="AV157" s="179" t="n">
        <v/>
      </c>
      <c r="AW157" s="179" t="n">
        <v/>
      </c>
      <c r="AX157" s="179" t="n">
        <v/>
      </c>
      <c r="AY157" s="179" t="n">
        <v/>
      </c>
      <c r="AZ157" s="187" t="n">
        <v/>
      </c>
      <c r="BA157" t="n">
        <v/>
      </c>
      <c r="BB157" t="inlineStr">
        <is>
          <t>5 U</t>
        </is>
      </c>
      <c r="BC157" t="inlineStr">
        <is>
          <t>Bottle</t>
        </is>
      </c>
      <c r="BD157" s="179" t="inlineStr">
        <is>
          <t>9002-17-9</t>
        </is>
      </c>
      <c r="BE157" t="n">
        <v/>
      </c>
      <c r="BF157" t="n">
        <v/>
      </c>
      <c r="BG157" t="n">
        <v/>
      </c>
      <c r="BH157" t="n">
        <v/>
      </c>
      <c r="BI157" t="n">
        <v/>
      </c>
      <c r="BJ157" t="n">
        <v/>
      </c>
      <c r="BK157" t="n">
        <v/>
      </c>
      <c r="BL157" s="187" t="n">
        <v/>
      </c>
      <c r="BM157" t="inlineStr">
        <is>
          <t xml:space="preserve">Xanthine oxidase from buttermilk, 1 - 4 </t>
        </is>
      </c>
      <c r="BN157" t="inlineStr">
        <is>
          <t>N/A</t>
        </is>
      </c>
      <c r="BO157" s="202" t="inlineStr">
        <is>
          <t>Xanthine Oxidase</t>
        </is>
      </c>
      <c r="BP157" s="202" t="inlineStr">
        <is>
          <t>Key Applications: Superoxide radical donor
Source: Buttermilk
Format: Powder</t>
        </is>
      </c>
      <c r="BQ157" s="195" t="inlineStr">
        <is>
          <t>Oxidoreductases  Biochemicals and Reagents  Enzymes  Inhibitors  and Substrates  General Metabolic Enzymes  Metabolomics  Nucleic Acid Metabolism</t>
        </is>
      </c>
      <c r="BR157" s="197" t="n">
        <v/>
      </c>
      <c r="BS157" s="197" t="n">
        <v/>
      </c>
      <c r="BT157" s="187" t="n"/>
    </row>
    <row r="158" ht="13.35" customFormat="1" customHeight="1" s="191">
      <c r="A158" s="179" t="n">
        <v/>
      </c>
      <c r="B158" s="206" t="inlineStr">
        <is>
          <t>0219951825</t>
        </is>
      </c>
      <c r="C158" s="207" t="inlineStr">
        <is>
          <t xml:space="preserve">Xanthine oxidase from buttermilk, 1 - 4 </t>
        </is>
      </c>
      <c r="D158" t="inlineStr">
        <is>
          <t>EA</t>
        </is>
      </c>
      <c r="E158" s="208" t="n">
        <v>1</v>
      </c>
      <c r="F158" s="209" t="n">
        <v>232.16</v>
      </c>
      <c r="G158" s="204" t="n">
        <v>290.2</v>
      </c>
      <c r="H158" s="185" t="n">
        <v/>
      </c>
      <c r="I158" s="186" t="n">
        <v/>
      </c>
      <c r="J158" s="186" t="n">
        <v/>
      </c>
      <c r="K158" s="186" t="n">
        <v/>
      </c>
      <c r="L158" s="186" t="n">
        <v/>
      </c>
      <c r="M158" s="187" t="n">
        <v/>
      </c>
      <c r="N158" t="inlineStr">
        <is>
          <t>Ice/Dry Ice</t>
        </is>
      </c>
      <c r="O158" t="inlineStr">
        <is>
          <t>$10.00</t>
        </is>
      </c>
      <c r="P158" t="inlineStr">
        <is>
          <t>ITEM</t>
        </is>
      </c>
      <c r="Q158" s="187" t="n">
        <v/>
      </c>
      <c r="R158" s="185" t="inlineStr">
        <is>
          <t>Chemicals</t>
        </is>
      </c>
      <c r="S158" t="n">
        <v/>
      </c>
      <c r="T158" t="n">
        <v/>
      </c>
      <c r="U158" s="187" t="n">
        <v/>
      </c>
      <c r="V158" s="179" t="inlineStr">
        <is>
          <t>Y</t>
        </is>
      </c>
      <c r="W158" s="179" t="inlineStr">
        <is>
          <t>NONE</t>
        </is>
      </c>
      <c r="X158" s="179" t="inlineStr">
        <is>
          <t>3507.90.7000</t>
        </is>
      </c>
      <c r="Y158" s="197" t="inlineStr">
        <is>
          <t>USA</t>
        </is>
      </c>
      <c r="Z158" s="190" t="n">
        <v>12</v>
      </c>
      <c r="AA158" s="190" t="n">
        <v>12</v>
      </c>
      <c r="AB158" s="190" t="n">
        <v>12</v>
      </c>
      <c r="AC158" s="190" t="n">
        <v>1</v>
      </c>
      <c r="AD158" s="190" t="n">
        <v>6.4</v>
      </c>
      <c r="AE158" s="190" t="n">
        <v/>
      </c>
      <c r="AF158" s="179" t="inlineStr">
        <is>
          <t>DRY ICE</t>
        </is>
      </c>
      <c r="AG158" s="179" t="inlineStr">
        <is>
          <t>-20°C</t>
        </is>
      </c>
      <c r="AH158" s="179" t="inlineStr">
        <is>
          <t>Freezer</t>
        </is>
      </c>
      <c r="AI158" s="179" t="inlineStr">
        <is>
          <t>1441.0 days</t>
        </is>
      </c>
      <c r="AJ158" s="179" t="n">
        <v/>
      </c>
      <c r="AK158" s="179" t="n">
        <v/>
      </c>
      <c r="AL158" s="179" t="n">
        <v/>
      </c>
      <c r="AM158" s="179" t="n">
        <v/>
      </c>
      <c r="AN158" s="179" t="n">
        <v/>
      </c>
      <c r="AO158" s="179" t="n">
        <v/>
      </c>
      <c r="AP158" s="179" t="n">
        <v/>
      </c>
      <c r="AQ158" s="179" t="inlineStr">
        <is>
          <t>D</t>
        </is>
      </c>
      <c r="AR158" s="187" t="n">
        <v/>
      </c>
      <c r="AS158" s="179" t="inlineStr">
        <is>
          <t>No</t>
        </is>
      </c>
      <c r="AT158" s="179" t="n">
        <v/>
      </c>
      <c r="AU158" s="179" t="n">
        <v/>
      </c>
      <c r="AV158" s="179" t="n">
        <v/>
      </c>
      <c r="AW158" s="179" t="n">
        <v/>
      </c>
      <c r="AX158" s="179" t="n">
        <v/>
      </c>
      <c r="AY158" s="179" t="n">
        <v/>
      </c>
      <c r="AZ158" s="187" t="n">
        <v/>
      </c>
      <c r="BA158" t="n">
        <v/>
      </c>
      <c r="BB158" t="inlineStr">
        <is>
          <t>25 U</t>
        </is>
      </c>
      <c r="BC158" t="inlineStr">
        <is>
          <t>Bottle</t>
        </is>
      </c>
      <c r="BD158" s="179" t="inlineStr">
        <is>
          <t>9002-17-9</t>
        </is>
      </c>
      <c r="BE158" t="n">
        <v/>
      </c>
      <c r="BF158" t="n">
        <v/>
      </c>
      <c r="BG158" t="n">
        <v/>
      </c>
      <c r="BH158" t="n">
        <v/>
      </c>
      <c r="BI158" t="n">
        <v/>
      </c>
      <c r="BJ158" t="n">
        <v/>
      </c>
      <c r="BK158" t="n">
        <v/>
      </c>
      <c r="BL158" s="187" t="n">
        <v/>
      </c>
      <c r="BM158" t="inlineStr">
        <is>
          <t xml:space="preserve">Xanthine oxidase from buttermilk, 1 - 4 </t>
        </is>
      </c>
      <c r="BN158" t="inlineStr">
        <is>
          <t>N/A</t>
        </is>
      </c>
      <c r="BO158" s="202" t="inlineStr">
        <is>
          <t>Xanthine Oxidase</t>
        </is>
      </c>
      <c r="BP158" s="202" t="inlineStr">
        <is>
          <t>Key Applications: Superoxide radical donor
Source: Buttermilk
Format: Powder</t>
        </is>
      </c>
      <c r="BQ158" s="195" t="inlineStr">
        <is>
          <t>Oxidoreductases  Biochemicals and Reagents  Enzymes  Inhibitors  and Substrates  General Metabolic Enzymes  Metabolomics  Nucleic Acid Metabolism</t>
        </is>
      </c>
      <c r="BR158" s="197" t="n">
        <v/>
      </c>
      <c r="BS158" s="197" t="n">
        <v/>
      </c>
      <c r="BT158" s="187" t="n"/>
    </row>
    <row r="159" ht="13.35" customFormat="1" customHeight="1" s="191">
      <c r="A159" s="179" t="n">
        <v/>
      </c>
      <c r="B159" s="206" t="inlineStr">
        <is>
          <t>0219951850</t>
        </is>
      </c>
      <c r="C159" s="207" t="inlineStr">
        <is>
          <t xml:space="preserve">Xanthine oxidase from buttermilk, 1 - 4 </t>
        </is>
      </c>
      <c r="D159" t="inlineStr">
        <is>
          <t>EA</t>
        </is>
      </c>
      <c r="E159" s="208" t="n">
        <v>1</v>
      </c>
      <c r="F159" s="209" t="n">
        <v>428.8</v>
      </c>
      <c r="G159" s="204" t="n">
        <v>536</v>
      </c>
      <c r="H159" s="185" t="n">
        <v/>
      </c>
      <c r="I159" s="186" t="n">
        <v/>
      </c>
      <c r="J159" s="186" t="n">
        <v/>
      </c>
      <c r="K159" s="186" t="n">
        <v/>
      </c>
      <c r="L159" s="186" t="n">
        <v/>
      </c>
      <c r="M159" s="187" t="n">
        <v/>
      </c>
      <c r="N159" t="inlineStr">
        <is>
          <t>Ice/Dry Ice</t>
        </is>
      </c>
      <c r="O159" t="inlineStr">
        <is>
          <t>$10.00</t>
        </is>
      </c>
      <c r="P159" t="inlineStr">
        <is>
          <t>ITEM</t>
        </is>
      </c>
      <c r="Q159" s="187" t="n">
        <v/>
      </c>
      <c r="R159" s="185" t="inlineStr">
        <is>
          <t>Chemicals</t>
        </is>
      </c>
      <c r="S159" t="n">
        <v/>
      </c>
      <c r="T159" t="n">
        <v/>
      </c>
      <c r="U159" s="187" t="n">
        <v/>
      </c>
      <c r="V159" s="179" t="inlineStr">
        <is>
          <t>Y</t>
        </is>
      </c>
      <c r="W159" s="179" t="inlineStr">
        <is>
          <t>NONE</t>
        </is>
      </c>
      <c r="X159" s="179" t="inlineStr">
        <is>
          <t>3507.90.7000</t>
        </is>
      </c>
      <c r="Y159" s="197" t="n">
        <v/>
      </c>
      <c r="Z159" s="190" t="n">
        <v>12</v>
      </c>
      <c r="AA159" s="190" t="n">
        <v>12</v>
      </c>
      <c r="AB159" s="190" t="n">
        <v>12</v>
      </c>
      <c r="AC159" s="190" t="n">
        <v>1</v>
      </c>
      <c r="AD159" s="190" t="n">
        <v>6.4</v>
      </c>
      <c r="AE159" s="190" t="n">
        <v/>
      </c>
      <c r="AF159" s="179" t="inlineStr">
        <is>
          <t>DRY ICE</t>
        </is>
      </c>
      <c r="AG159" s="179" t="inlineStr">
        <is>
          <t>-20°C</t>
        </is>
      </c>
      <c r="AH159" s="179" t="inlineStr">
        <is>
          <t>Freezer</t>
        </is>
      </c>
      <c r="AI159" s="179" t="inlineStr">
        <is>
          <t>1842.0 days</t>
        </is>
      </c>
      <c r="AJ159" s="179" t="n">
        <v/>
      </c>
      <c r="AK159" s="179" t="n">
        <v/>
      </c>
      <c r="AL159" s="179" t="n">
        <v/>
      </c>
      <c r="AM159" s="179" t="n">
        <v/>
      </c>
      <c r="AN159" s="179" t="n">
        <v/>
      </c>
      <c r="AO159" s="179" t="n">
        <v/>
      </c>
      <c r="AP159" s="179" t="n">
        <v/>
      </c>
      <c r="AQ159" s="179" t="inlineStr">
        <is>
          <t>D</t>
        </is>
      </c>
      <c r="AR159" s="187" t="n">
        <v/>
      </c>
      <c r="AS159" s="179" t="inlineStr">
        <is>
          <t>No</t>
        </is>
      </c>
      <c r="AT159" s="179" t="n">
        <v/>
      </c>
      <c r="AU159" s="179" t="n">
        <v/>
      </c>
      <c r="AV159" s="179" t="n">
        <v/>
      </c>
      <c r="AW159" s="179" t="n">
        <v/>
      </c>
      <c r="AX159" s="179" t="n">
        <v/>
      </c>
      <c r="AY159" s="179" t="n">
        <v/>
      </c>
      <c r="AZ159" s="187" t="n">
        <v/>
      </c>
      <c r="BA159" t="n">
        <v/>
      </c>
      <c r="BB159" t="inlineStr">
        <is>
          <t>50 U</t>
        </is>
      </c>
      <c r="BC159" t="inlineStr">
        <is>
          <t>Bottle</t>
        </is>
      </c>
      <c r="BD159" s="179" t="inlineStr">
        <is>
          <t>9002-17-9</t>
        </is>
      </c>
      <c r="BE159" t="n">
        <v/>
      </c>
      <c r="BF159" t="n">
        <v/>
      </c>
      <c r="BG159" t="n">
        <v/>
      </c>
      <c r="BH159" t="n">
        <v/>
      </c>
      <c r="BI159" t="n">
        <v/>
      </c>
      <c r="BJ159" t="n">
        <v/>
      </c>
      <c r="BK159" t="n">
        <v/>
      </c>
      <c r="BL159" s="187" t="n">
        <v/>
      </c>
      <c r="BM159" t="inlineStr">
        <is>
          <t xml:space="preserve">Xanthine oxidase from buttermilk, 1 - 4 </t>
        </is>
      </c>
      <c r="BN159" t="inlineStr">
        <is>
          <t>N/A</t>
        </is>
      </c>
      <c r="BO159" s="202" t="inlineStr">
        <is>
          <t>Xanthine Oxidase</t>
        </is>
      </c>
      <c r="BP159" s="202" t="inlineStr">
        <is>
          <t>Key Applications: Superoxide radical donor
Source: Buttermilk
Format: Powder</t>
        </is>
      </c>
      <c r="BQ159" s="195" t="inlineStr">
        <is>
          <t>Oxidoreductases  Biochemicals and Reagents  Enzymes  Inhibitors  and Substrates  General Metabolic Enzymes  Metabolomics  Nucleic Acid Metabolism</t>
        </is>
      </c>
      <c r="BR159" s="197" t="n">
        <v/>
      </c>
      <c r="BS159" s="197" t="n">
        <v/>
      </c>
      <c r="BT159" s="187" t="n"/>
    </row>
    <row r="160" ht="13.35" customFormat="1" customHeight="1" s="191">
      <c r="A160" s="179" t="n">
        <v/>
      </c>
      <c r="B160" s="206" t="inlineStr">
        <is>
          <t>0219960880</t>
        </is>
      </c>
      <c r="C160" s="207" t="inlineStr">
        <is>
          <t>L-Glutamine, USP, 100 g</t>
        </is>
      </c>
      <c r="D160" t="inlineStr">
        <is>
          <t>EA</t>
        </is>
      </c>
      <c r="E160" s="208" t="n">
        <v>1</v>
      </c>
      <c r="F160" s="209" t="n">
        <v>64.08000000000001</v>
      </c>
      <c r="G160" s="204" t="n">
        <v>80.10000000000001</v>
      </c>
      <c r="H160" s="185" t="n">
        <v/>
      </c>
      <c r="I160" s="186" t="n">
        <v/>
      </c>
      <c r="J160" s="186" t="n">
        <v/>
      </c>
      <c r="K160" s="186" t="n">
        <v/>
      </c>
      <c r="L160" s="186" t="n">
        <v/>
      </c>
      <c r="M160" s="187" t="n">
        <v/>
      </c>
      <c r="N160" t="n">
        <v/>
      </c>
      <c r="O160" t="n">
        <v/>
      </c>
      <c r="P160" t="n">
        <v/>
      </c>
      <c r="Q160" s="187" t="n">
        <v/>
      </c>
      <c r="R160" s="185" t="inlineStr">
        <is>
          <t>Chemicals</t>
        </is>
      </c>
      <c r="S160" t="n">
        <v/>
      </c>
      <c r="T160" t="n">
        <v/>
      </c>
      <c r="U160" s="187" t="n">
        <v/>
      </c>
      <c r="V160" s="179" t="inlineStr">
        <is>
          <t>Y</t>
        </is>
      </c>
      <c r="W160" s="179" t="inlineStr">
        <is>
          <t>NONE</t>
        </is>
      </c>
      <c r="X160" s="179" t="inlineStr">
        <is>
          <t>2924.19.1150</t>
        </is>
      </c>
      <c r="Y160" s="197" t="n">
        <v/>
      </c>
      <c r="Z160" s="190" t="n">
        <v>12</v>
      </c>
      <c r="AA160" s="190" t="n">
        <v>7</v>
      </c>
      <c r="AB160" s="190" t="n">
        <v>5</v>
      </c>
      <c r="AC160" s="190" t="n">
        <v>0.243</v>
      </c>
      <c r="AD160" s="190" t="n">
        <v>0.62</v>
      </c>
      <c r="AE160" s="190" t="n">
        <v/>
      </c>
      <c r="AF160" s="179" t="inlineStr">
        <is>
          <t>RT</t>
        </is>
      </c>
      <c r="AG160" s="179" t="inlineStr">
        <is>
          <t>RT</t>
        </is>
      </c>
      <c r="AH160" s="179" t="inlineStr">
        <is>
          <t>N/A</t>
        </is>
      </c>
      <c r="AI160" s="179" t="inlineStr">
        <is>
          <t>1456.0 days</t>
        </is>
      </c>
      <c r="AJ160" s="179" t="n">
        <v/>
      </c>
      <c r="AK160" s="179" t="n">
        <v/>
      </c>
      <c r="AL160" s="179" t="n">
        <v/>
      </c>
      <c r="AM160" s="179" t="n">
        <v/>
      </c>
      <c r="AN160" s="179" t="n">
        <v/>
      </c>
      <c r="AO160" s="179" t="n">
        <v/>
      </c>
      <c r="AP160" s="179" t="n">
        <v/>
      </c>
      <c r="AQ160" s="179" t="inlineStr">
        <is>
          <t>D</t>
        </is>
      </c>
      <c r="AR160" s="187" t="n">
        <v/>
      </c>
      <c r="AS160" s="179" t="inlineStr">
        <is>
          <t>No</t>
        </is>
      </c>
      <c r="AT160" s="179" t="n">
        <v/>
      </c>
      <c r="AU160" s="179" t="n">
        <v/>
      </c>
      <c r="AV160" s="179" t="n">
        <v/>
      </c>
      <c r="AW160" s="179" t="n">
        <v/>
      </c>
      <c r="AX160" s="179" t="n">
        <v/>
      </c>
      <c r="AY160" s="179" t="n">
        <v/>
      </c>
      <c r="AZ160" s="187" t="n">
        <v/>
      </c>
      <c r="BA160" t="inlineStr">
        <is>
          <t>USP</t>
        </is>
      </c>
      <c r="BB160" t="inlineStr">
        <is>
          <t>100 g</t>
        </is>
      </c>
      <c r="BC160" t="inlineStr">
        <is>
          <t>Bottle</t>
        </is>
      </c>
      <c r="BD160" s="179" t="inlineStr">
        <is>
          <t>56-85-9</t>
        </is>
      </c>
      <c r="BE160" t="n">
        <v/>
      </c>
      <c r="BF160" t="n">
        <v/>
      </c>
      <c r="BG160" t="n">
        <v/>
      </c>
      <c r="BH160" t="inlineStr">
        <is>
          <t>pH = 5-6 at 14.6 g/L at 25 deg C</t>
        </is>
      </c>
      <c r="BI160" t="n">
        <v/>
      </c>
      <c r="BJ160" t="n">
        <v/>
      </c>
      <c r="BK160" t="n">
        <v/>
      </c>
      <c r="BL160" s="187" t="n">
        <v/>
      </c>
      <c r="BM160" t="inlineStr">
        <is>
          <t>L-Glutamine, USP, 100 g</t>
        </is>
      </c>
      <c r="BN160" t="inlineStr">
        <is>
          <t>N/A</t>
        </is>
      </c>
      <c r="BO160" s="202" t="inlineStr">
        <is>
          <t>L-Glutamine</t>
        </is>
      </c>
      <c r="BP160" s="202" t="inlineStr">
        <is>
          <t>Molecular Weight: 146.146 g/mol
Solubility: Water Solubility41300 mg/L (at 25 °C)
Format: Powder</t>
        </is>
      </c>
      <c r="BQ160" s="195"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BR160" s="197" t="n">
        <v/>
      </c>
      <c r="BS160" s="197" t="n">
        <v/>
      </c>
      <c r="BT160" s="187" t="n"/>
    </row>
    <row r="161" ht="13.35" customFormat="1" customHeight="1" s="191">
      <c r="A161" s="179" t="n">
        <v/>
      </c>
      <c r="B161" s="206" t="inlineStr">
        <is>
          <t>0219960890</t>
        </is>
      </c>
      <c r="C161" s="207" t="inlineStr">
        <is>
          <t>L-Glutamine, USP, 500 g</t>
        </is>
      </c>
      <c r="D161" t="inlineStr">
        <is>
          <t>EA</t>
        </is>
      </c>
      <c r="E161" s="208" t="n">
        <v>1</v>
      </c>
      <c r="F161" s="209" t="n">
        <v>246.8</v>
      </c>
      <c r="G161" s="204" t="n">
        <v>308.5</v>
      </c>
      <c r="H161" s="185" t="n">
        <v/>
      </c>
      <c r="I161" s="186" t="n">
        <v/>
      </c>
      <c r="J161" s="186" t="n">
        <v/>
      </c>
      <c r="K161" s="186" t="n">
        <v/>
      </c>
      <c r="L161" s="186" t="n">
        <v/>
      </c>
      <c r="M161" s="187" t="n">
        <v/>
      </c>
      <c r="N161" t="n">
        <v/>
      </c>
      <c r="O161" t="n">
        <v/>
      </c>
      <c r="P161" t="n">
        <v/>
      </c>
      <c r="Q161" s="187" t="n">
        <v/>
      </c>
      <c r="R161" s="185" t="inlineStr">
        <is>
          <t>Chemicals</t>
        </is>
      </c>
      <c r="S161" t="n">
        <v/>
      </c>
      <c r="T161" t="n">
        <v/>
      </c>
      <c r="U161" s="187" t="n">
        <v/>
      </c>
      <c r="V161" s="179" t="inlineStr">
        <is>
          <t>Y</t>
        </is>
      </c>
      <c r="W161" s="179" t="inlineStr">
        <is>
          <t>NONE</t>
        </is>
      </c>
      <c r="X161" s="179" t="inlineStr">
        <is>
          <t>2924.19.1150</t>
        </is>
      </c>
      <c r="Y161" s="197" t="n">
        <v/>
      </c>
      <c r="Z161" s="190" t="n">
        <v>12</v>
      </c>
      <c r="AA161" s="190" t="n">
        <v>12</v>
      </c>
      <c r="AB161" s="190" t="n">
        <v>12</v>
      </c>
      <c r="AC161" s="190" t="n">
        <v>1</v>
      </c>
      <c r="AD161" s="190" t="n">
        <v>2.4</v>
      </c>
      <c r="AE161" s="190" t="n">
        <v/>
      </c>
      <c r="AF161" s="179" t="inlineStr">
        <is>
          <t>RT</t>
        </is>
      </c>
      <c r="AG161" s="179" t="inlineStr">
        <is>
          <t>RT</t>
        </is>
      </c>
      <c r="AH161" s="179" t="inlineStr">
        <is>
          <t>N/A</t>
        </is>
      </c>
      <c r="AI161" s="179" t="inlineStr">
        <is>
          <t>371.0 days</t>
        </is>
      </c>
      <c r="AJ161" s="179" t="n">
        <v/>
      </c>
      <c r="AK161" s="179" t="n">
        <v/>
      </c>
      <c r="AL161" s="179" t="n">
        <v/>
      </c>
      <c r="AM161" s="179" t="n">
        <v/>
      </c>
      <c r="AN161" s="179" t="n">
        <v/>
      </c>
      <c r="AO161" s="179" t="n">
        <v/>
      </c>
      <c r="AP161" s="179" t="n">
        <v/>
      </c>
      <c r="AQ161" s="179" t="inlineStr">
        <is>
          <t>D</t>
        </is>
      </c>
      <c r="AR161" s="187" t="n">
        <v/>
      </c>
      <c r="AS161" s="179" t="inlineStr">
        <is>
          <t>No</t>
        </is>
      </c>
      <c r="AT161" s="179" t="n">
        <v/>
      </c>
      <c r="AU161" s="179" t="n">
        <v/>
      </c>
      <c r="AV161" s="179" t="n">
        <v/>
      </c>
      <c r="AW161" s="179" t="n">
        <v/>
      </c>
      <c r="AX161" s="179" t="n">
        <v/>
      </c>
      <c r="AY161" s="179" t="n">
        <v/>
      </c>
      <c r="AZ161" s="187" t="n">
        <v/>
      </c>
      <c r="BA161" t="inlineStr">
        <is>
          <t>USP</t>
        </is>
      </c>
      <c r="BB161" t="inlineStr">
        <is>
          <t>500 g</t>
        </is>
      </c>
      <c r="BC161" t="inlineStr">
        <is>
          <t>Bottle</t>
        </is>
      </c>
      <c r="BD161" s="179" t="inlineStr">
        <is>
          <t>56-85-9</t>
        </is>
      </c>
      <c r="BE161" t="n">
        <v/>
      </c>
      <c r="BF161" t="n">
        <v/>
      </c>
      <c r="BG161" t="n">
        <v/>
      </c>
      <c r="BH161" t="inlineStr">
        <is>
          <t>pH = 5-6 at 14.6 g/L at 25 deg C</t>
        </is>
      </c>
      <c r="BI161" t="n">
        <v/>
      </c>
      <c r="BJ161" t="n">
        <v/>
      </c>
      <c r="BK161" t="n">
        <v/>
      </c>
      <c r="BL161" s="187" t="n">
        <v/>
      </c>
      <c r="BM161" t="inlineStr">
        <is>
          <t>L-Glutamine, USP, 500 g</t>
        </is>
      </c>
      <c r="BN161" t="inlineStr">
        <is>
          <t>N/A</t>
        </is>
      </c>
      <c r="BO161" s="202" t="inlineStr">
        <is>
          <t>L-Glutamine</t>
        </is>
      </c>
      <c r="BP161" s="202" t="inlineStr">
        <is>
          <t>Molecular Weight: 146.146 g/mol
Solubility: Water Solubility41300 mg/L (at 25 °C)
Format: Powder</t>
        </is>
      </c>
      <c r="BQ161" s="195"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BR161" s="197" t="n">
        <v/>
      </c>
      <c r="BS161" s="197" t="n">
        <v/>
      </c>
      <c r="BT161" s="187" t="n"/>
    </row>
    <row r="162" ht="13.35" customFormat="1" customHeight="1" s="191">
      <c r="A162" s="179" t="n">
        <v/>
      </c>
      <c r="B162" s="206" t="inlineStr">
        <is>
          <t>0219960891</t>
        </is>
      </c>
      <c r="C162" s="207" t="inlineStr">
        <is>
          <t>L-Glutamine, USP, 1 kg</t>
        </is>
      </c>
      <c r="D162" t="inlineStr">
        <is>
          <t>EA</t>
        </is>
      </c>
      <c r="E162" s="208" t="n">
        <v>1</v>
      </c>
      <c r="F162" s="209" t="n">
        <v>411.3600000000001</v>
      </c>
      <c r="G162" s="204" t="n">
        <v>514.2</v>
      </c>
      <c r="H162" s="185" t="n">
        <v/>
      </c>
      <c r="I162" s="186" t="n">
        <v/>
      </c>
      <c r="J162" s="186" t="n">
        <v/>
      </c>
      <c r="K162" s="186" t="n">
        <v/>
      </c>
      <c r="L162" s="186" t="n">
        <v/>
      </c>
      <c r="M162" s="187" t="n">
        <v/>
      </c>
      <c r="N162" t="n">
        <v/>
      </c>
      <c r="O162" t="n">
        <v/>
      </c>
      <c r="P162" t="n">
        <v/>
      </c>
      <c r="Q162" s="187" t="n">
        <v/>
      </c>
      <c r="R162" s="185" t="inlineStr">
        <is>
          <t>Chemicals</t>
        </is>
      </c>
      <c r="S162" t="n">
        <v/>
      </c>
      <c r="T162" t="n">
        <v/>
      </c>
      <c r="U162" s="187" t="n">
        <v/>
      </c>
      <c r="V162" s="179" t="inlineStr">
        <is>
          <t>Y</t>
        </is>
      </c>
      <c r="W162" s="179" t="inlineStr">
        <is>
          <t>NONE</t>
        </is>
      </c>
      <c r="X162" s="179" t="inlineStr">
        <is>
          <t>2924.19.1150</t>
        </is>
      </c>
      <c r="Y162" s="197" t="inlineStr">
        <is>
          <t>BRA</t>
        </is>
      </c>
      <c r="Z162" s="190" t="n">
        <v>12</v>
      </c>
      <c r="AA162" s="190" t="n">
        <v>12</v>
      </c>
      <c r="AB162" s="190" t="n">
        <v>12</v>
      </c>
      <c r="AC162" s="190" t="n">
        <v>1</v>
      </c>
      <c r="AD162" s="190" t="n">
        <v>3.5046</v>
      </c>
      <c r="AE162" s="190" t="n">
        <v/>
      </c>
      <c r="AF162" s="179" t="inlineStr">
        <is>
          <t>RT</t>
        </is>
      </c>
      <c r="AG162" s="179" t="inlineStr">
        <is>
          <t>RT</t>
        </is>
      </c>
      <c r="AH162" s="179" t="inlineStr">
        <is>
          <t>N/A</t>
        </is>
      </c>
      <c r="AI162" s="179" t="inlineStr">
        <is>
          <t>903.0 days</t>
        </is>
      </c>
      <c r="AJ162" s="179" t="n">
        <v/>
      </c>
      <c r="AK162" s="179" t="n">
        <v/>
      </c>
      <c r="AL162" s="179" t="n">
        <v/>
      </c>
      <c r="AM162" s="179" t="n">
        <v/>
      </c>
      <c r="AN162" s="179" t="n">
        <v/>
      </c>
      <c r="AO162" s="179" t="n">
        <v/>
      </c>
      <c r="AP162" s="179" t="n">
        <v/>
      </c>
      <c r="AQ162" s="179" t="inlineStr">
        <is>
          <t>D</t>
        </is>
      </c>
      <c r="AR162" s="187" t="n">
        <v/>
      </c>
      <c r="AS162" s="179" t="inlineStr">
        <is>
          <t>No</t>
        </is>
      </c>
      <c r="AT162" s="179" t="n">
        <v/>
      </c>
      <c r="AU162" s="179" t="n">
        <v/>
      </c>
      <c r="AV162" s="179" t="n">
        <v/>
      </c>
      <c r="AW162" s="179" t="n">
        <v/>
      </c>
      <c r="AX162" s="179" t="n">
        <v/>
      </c>
      <c r="AY162" s="179" t="n">
        <v/>
      </c>
      <c r="AZ162" s="187" t="n">
        <v/>
      </c>
      <c r="BA162" t="inlineStr">
        <is>
          <t>USP</t>
        </is>
      </c>
      <c r="BB162" t="inlineStr">
        <is>
          <t>1 kg</t>
        </is>
      </c>
      <c r="BC162" t="inlineStr">
        <is>
          <t>Bottle</t>
        </is>
      </c>
      <c r="BD162" s="179" t="inlineStr">
        <is>
          <t>56-85-9</t>
        </is>
      </c>
      <c r="BE162" t="n">
        <v/>
      </c>
      <c r="BF162" t="n">
        <v/>
      </c>
      <c r="BG162" t="n">
        <v/>
      </c>
      <c r="BH162" t="inlineStr">
        <is>
          <t>pH = 5-6 at 14.6 g/L at 25 deg C</t>
        </is>
      </c>
      <c r="BI162" t="n">
        <v/>
      </c>
      <c r="BJ162" t="n">
        <v/>
      </c>
      <c r="BK162" t="n">
        <v/>
      </c>
      <c r="BL162" s="187" t="n">
        <v/>
      </c>
      <c r="BM162" t="inlineStr">
        <is>
          <t>L-Glutamine, USP, 1 kg</t>
        </is>
      </c>
      <c r="BN162" t="inlineStr">
        <is>
          <t>N/A</t>
        </is>
      </c>
      <c r="BO162" s="202" t="inlineStr">
        <is>
          <t>L-Glutamine</t>
        </is>
      </c>
      <c r="BP162" s="202" t="inlineStr">
        <is>
          <t>Molecular Weight: 146.146 g/mol
Solubility: Water Solubility41300 mg/L (at 25 °C)
Format: Powder</t>
        </is>
      </c>
      <c r="BQ162" s="195"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BR162" s="197" t="n">
        <v/>
      </c>
      <c r="BS162" s="197" t="n">
        <v/>
      </c>
      <c r="BT162" s="187" t="n"/>
    </row>
    <row r="163" ht="13.35" customFormat="1" customHeight="1" s="191">
      <c r="A163" s="179" t="n">
        <v/>
      </c>
      <c r="B163" s="206" t="inlineStr">
        <is>
          <t>0230008406</t>
        </is>
      </c>
      <c r="C163" s="207" t="inlineStr">
        <is>
          <t>Ethyl acetate, 6 x 1 L</t>
        </is>
      </c>
      <c r="D163" t="inlineStr">
        <is>
          <t>EA</t>
        </is>
      </c>
      <c r="E163" s="208" t="n">
        <v>1</v>
      </c>
      <c r="F163" s="209" t="n">
        <v>441.2400000000001</v>
      </c>
      <c r="G163" s="204" t="n">
        <v>551.5500000000001</v>
      </c>
      <c r="H163" s="185" t="n">
        <v/>
      </c>
      <c r="I163" s="186" t="n">
        <v/>
      </c>
      <c r="J163" s="186" t="n">
        <v/>
      </c>
      <c r="K163" s="186" t="n">
        <v/>
      </c>
      <c r="L163" s="186" t="n">
        <v/>
      </c>
      <c r="M163" s="187" t="n">
        <v/>
      </c>
      <c r="N163" t="n">
        <v/>
      </c>
      <c r="O163" t="n">
        <v/>
      </c>
      <c r="P163" t="n">
        <v/>
      </c>
      <c r="Q163" s="187" t="n">
        <v/>
      </c>
      <c r="R163" s="185" t="inlineStr">
        <is>
          <t>Chemicals</t>
        </is>
      </c>
      <c r="S163" t="n">
        <v/>
      </c>
      <c r="T163" t="n">
        <v/>
      </c>
      <c r="U163" s="187" t="n">
        <v/>
      </c>
      <c r="V163" s="179" t="inlineStr">
        <is>
          <t>Y</t>
        </is>
      </c>
      <c r="W163" s="179" t="inlineStr">
        <is>
          <t>NONE</t>
        </is>
      </c>
      <c r="X163" s="179" t="inlineStr">
        <is>
          <t>2915.31.0000</t>
        </is>
      </c>
      <c r="Y163" s="197" t="n">
        <v/>
      </c>
      <c r="Z163" s="190" t="n">
        <v>12</v>
      </c>
      <c r="AA163" s="190" t="n">
        <v>12</v>
      </c>
      <c r="AB163" s="190" t="n">
        <v>12</v>
      </c>
      <c r="AC163" s="190" t="n">
        <v>1</v>
      </c>
      <c r="AD163" s="190" t="n">
        <v>23.5</v>
      </c>
      <c r="AE163" s="190" t="n">
        <v/>
      </c>
      <c r="AF163" s="179" t="inlineStr">
        <is>
          <t>RT</t>
        </is>
      </c>
      <c r="AG163" s="179" t="inlineStr">
        <is>
          <t>RT</t>
        </is>
      </c>
      <c r="AH163" s="179" t="inlineStr">
        <is>
          <t>N/A</t>
        </is>
      </c>
      <c r="AI163" s="179" t="inlineStr">
        <is>
          <t>1473.0 days</t>
        </is>
      </c>
      <c r="AJ163" s="179" t="n">
        <v/>
      </c>
      <c r="AK163" s="179" t="n">
        <v/>
      </c>
      <c r="AL163" s="179" t="n">
        <v/>
      </c>
      <c r="AM163" s="179" t="n">
        <v/>
      </c>
      <c r="AN163" s="179" t="n">
        <v/>
      </c>
      <c r="AO163" s="179" t="n">
        <v/>
      </c>
      <c r="AP163" s="179" t="n">
        <v/>
      </c>
      <c r="AQ163" s="179" t="inlineStr">
        <is>
          <t>D</t>
        </is>
      </c>
      <c r="AR163" s="187" t="n">
        <v/>
      </c>
      <c r="AS163" s="179" t="inlineStr">
        <is>
          <t>No</t>
        </is>
      </c>
      <c r="AT163" s="179" t="n">
        <v/>
      </c>
      <c r="AU163" s="179" t="n">
        <v/>
      </c>
      <c r="AV163" s="179" t="n">
        <v/>
      </c>
      <c r="AW163" s="179" t="n">
        <v/>
      </c>
      <c r="AX163" s="179" t="n">
        <v/>
      </c>
      <c r="AY163" s="179" t="n">
        <v/>
      </c>
      <c r="AZ163" s="187" t="n">
        <v/>
      </c>
      <c r="BA163" t="inlineStr">
        <is>
          <t>Ultra Pure</t>
        </is>
      </c>
      <c r="BB163" t="inlineStr">
        <is>
          <t>1 L</t>
        </is>
      </c>
      <c r="BC163" t="inlineStr">
        <is>
          <t>Bottle</t>
        </is>
      </c>
      <c r="BD163" s="179" t="inlineStr">
        <is>
          <t>141-78-6</t>
        </is>
      </c>
      <c r="BE163" t="n">
        <v/>
      </c>
      <c r="BF163" t="n">
        <v/>
      </c>
      <c r="BG163" t="n">
        <v/>
      </c>
      <c r="BH163" t="n">
        <v/>
      </c>
      <c r="BI163" t="n">
        <v/>
      </c>
      <c r="BJ163" t="n">
        <v/>
      </c>
      <c r="BK163" t="n">
        <v/>
      </c>
      <c r="BL163" s="187" t="n">
        <v/>
      </c>
      <c r="BM163" t="inlineStr">
        <is>
          <t>Ethyl acetate, 6 x 1 L</t>
        </is>
      </c>
      <c r="BN163" t="inlineStr">
        <is>
          <t>N/A</t>
        </is>
      </c>
      <c r="BO163" s="202" t="inlineStr">
        <is>
          <t>Ethyl Acetate</t>
        </is>
      </c>
      <c r="BP163" s="202" t="inlineStr">
        <is>
          <t>Purity: 99.9%
Molecular Weight: 88.106 g/mol
Key Applications: Solvent
Solubility: 50 to 100 mg/mL at 70° F (NTP, 1992)
Format: Liquid</t>
        </is>
      </c>
      <c r="BQ163" s="195" t="inlineStr">
        <is>
          <t>Analytical Reagents  Analytical/Chromatography  Chromatography Reagents &amp; Solvents  Ethyl Acetate  Solvents</t>
        </is>
      </c>
      <c r="BR163" s="197" t="n">
        <v/>
      </c>
      <c r="BS163" s="197" t="n">
        <v/>
      </c>
      <c r="BT163" s="187" t="n"/>
    </row>
    <row r="164" ht="13.35" customFormat="1" customHeight="1" s="191">
      <c r="A164" s="179" t="n">
        <v/>
      </c>
      <c r="B164" s="206" t="inlineStr">
        <is>
          <t>0230008416</t>
        </is>
      </c>
      <c r="C164" s="207" t="inlineStr">
        <is>
          <t>Ethyl acetate, 4 x 4 L</t>
        </is>
      </c>
      <c r="D164" t="inlineStr">
        <is>
          <t>EA</t>
        </is>
      </c>
      <c r="E164" s="208" t="n">
        <v>1</v>
      </c>
      <c r="F164" s="209" t="n">
        <v>535.2400000000001</v>
      </c>
      <c r="G164" s="204" t="n">
        <v>669.0500000000001</v>
      </c>
      <c r="H164" s="185" t="n">
        <v/>
      </c>
      <c r="I164" s="186" t="n">
        <v/>
      </c>
      <c r="J164" s="186" t="n">
        <v/>
      </c>
      <c r="K164" s="186" t="n">
        <v/>
      </c>
      <c r="L164" s="186" t="n">
        <v/>
      </c>
      <c r="M164" s="187" t="n">
        <v/>
      </c>
      <c r="N164" t="n">
        <v/>
      </c>
      <c r="O164" t="n">
        <v/>
      </c>
      <c r="P164" t="n">
        <v/>
      </c>
      <c r="Q164" s="187" t="n">
        <v/>
      </c>
      <c r="R164" s="185" t="inlineStr">
        <is>
          <t>Chemicals</t>
        </is>
      </c>
      <c r="S164" t="n">
        <v/>
      </c>
      <c r="T164" t="n">
        <v/>
      </c>
      <c r="U164" s="187" t="n">
        <v/>
      </c>
      <c r="V164" s="179" t="inlineStr">
        <is>
          <t>Y</t>
        </is>
      </c>
      <c r="W164" s="179" t="inlineStr">
        <is>
          <t>NONE</t>
        </is>
      </c>
      <c r="X164" s="179" t="inlineStr">
        <is>
          <t>2915.31.0000</t>
        </is>
      </c>
      <c r="Y164" s="197" t="n">
        <v/>
      </c>
      <c r="Z164" s="190" t="n">
        <v>12</v>
      </c>
      <c r="AA164" s="190" t="n">
        <v>12</v>
      </c>
      <c r="AB164" s="190" t="n">
        <v>12</v>
      </c>
      <c r="AC164" s="190" t="n">
        <v>1</v>
      </c>
      <c r="AD164" s="190" t="n">
        <v>42.9</v>
      </c>
      <c r="AE164" s="190" t="n">
        <v/>
      </c>
      <c r="AF164" s="179" t="inlineStr">
        <is>
          <t>RT</t>
        </is>
      </c>
      <c r="AG164" s="179" t="inlineStr">
        <is>
          <t>RT</t>
        </is>
      </c>
      <c r="AH164" s="179" t="inlineStr">
        <is>
          <t>N/A</t>
        </is>
      </c>
      <c r="AI164" s="179" t="n">
        <v/>
      </c>
      <c r="AJ164" s="179" t="n">
        <v/>
      </c>
      <c r="AK164" s="179" t="n">
        <v/>
      </c>
      <c r="AL164" s="179" t="n">
        <v/>
      </c>
      <c r="AM164" s="179" t="n">
        <v/>
      </c>
      <c r="AN164" s="179" t="n">
        <v/>
      </c>
      <c r="AO164" s="179" t="n">
        <v/>
      </c>
      <c r="AP164" s="179" t="n">
        <v/>
      </c>
      <c r="AQ164" s="179" t="inlineStr">
        <is>
          <t>D</t>
        </is>
      </c>
      <c r="AR164" s="187" t="n">
        <v/>
      </c>
      <c r="AS164" s="179" t="inlineStr">
        <is>
          <t>No</t>
        </is>
      </c>
      <c r="AT164" s="179" t="n">
        <v/>
      </c>
      <c r="AU164" s="179" t="n">
        <v/>
      </c>
      <c r="AV164" s="179" t="n">
        <v/>
      </c>
      <c r="AW164" s="179" t="n">
        <v/>
      </c>
      <c r="AX164" s="179" t="n">
        <v/>
      </c>
      <c r="AY164" s="179" t="n">
        <v/>
      </c>
      <c r="AZ164" s="187" t="n">
        <v/>
      </c>
      <c r="BA164" t="inlineStr">
        <is>
          <t>Ultra Pure</t>
        </is>
      </c>
      <c r="BB164" t="inlineStr">
        <is>
          <t>4 L</t>
        </is>
      </c>
      <c r="BC164" t="inlineStr">
        <is>
          <t>Bottle</t>
        </is>
      </c>
      <c r="BD164" s="179" t="inlineStr">
        <is>
          <t>141-78-6</t>
        </is>
      </c>
      <c r="BE164" t="n">
        <v/>
      </c>
      <c r="BF164" t="n">
        <v/>
      </c>
      <c r="BG164" t="n">
        <v/>
      </c>
      <c r="BH164" t="n">
        <v/>
      </c>
      <c r="BI164" t="n">
        <v/>
      </c>
      <c r="BJ164" t="n">
        <v/>
      </c>
      <c r="BK164" t="n">
        <v/>
      </c>
      <c r="BL164" s="187" t="n">
        <v/>
      </c>
      <c r="BM164" t="inlineStr">
        <is>
          <t>Ethyl acetate, 4 x 4 L</t>
        </is>
      </c>
      <c r="BN164" t="inlineStr">
        <is>
          <t>N/A</t>
        </is>
      </c>
      <c r="BO164" s="202" t="inlineStr">
        <is>
          <t>Ethyl Acetate</t>
        </is>
      </c>
      <c r="BP164" s="202" t="inlineStr">
        <is>
          <t>Purity: 99.9%
Molecular Weight: 88.106 g/mol
Key Applications: Solvent
Solubility: 50 to 100 mg/mL at 70° F (NTP, 1992)
Format: Liquid</t>
        </is>
      </c>
      <c r="BQ164" s="195" t="inlineStr">
        <is>
          <t>Analytical Reagents  Analytical/Chromatography  Chromatography Reagents &amp; Solvents  Ethyl Acetate  Solvents</t>
        </is>
      </c>
      <c r="BR164" s="197" t="n">
        <v/>
      </c>
      <c r="BS164" s="197" t="n">
        <v/>
      </c>
      <c r="BT164" s="187" t="n"/>
    </row>
    <row r="165" ht="13.35" customFormat="1" customHeight="1" s="191">
      <c r="A165" s="179" t="n">
        <v/>
      </c>
      <c r="B165" s="206" t="inlineStr">
        <is>
          <t>03AFC13805</t>
        </is>
      </c>
      <c r="C165" s="195" t="inlineStr">
        <is>
          <t>Ac-Asp-Glu-Val-Asp-7-Amino-4-TriFluorome</t>
        </is>
      </c>
      <c r="D165" t="inlineStr">
        <is>
          <t>EA</t>
        </is>
      </c>
      <c r="E165" s="208" t="n">
        <v>1</v>
      </c>
      <c r="F165" s="209" t="n">
        <v>257.76</v>
      </c>
      <c r="G165" s="204" t="n">
        <v>322.2</v>
      </c>
      <c r="H165" s="185" t="n">
        <v/>
      </c>
      <c r="I165" s="186" t="n">
        <v/>
      </c>
      <c r="J165" s="186" t="n">
        <v/>
      </c>
      <c r="K165" s="186" t="n">
        <v/>
      </c>
      <c r="L165" s="186" t="n">
        <v/>
      </c>
      <c r="M165" s="187" t="n">
        <v/>
      </c>
      <c r="N165" t="n">
        <v/>
      </c>
      <c r="O165" t="n">
        <v/>
      </c>
      <c r="P165" t="n">
        <v/>
      </c>
      <c r="Q165" s="187" t="n">
        <v/>
      </c>
      <c r="R165" s="185" t="inlineStr">
        <is>
          <t>Chemicals</t>
        </is>
      </c>
      <c r="S165" t="n">
        <v/>
      </c>
      <c r="T165" t="n">
        <v/>
      </c>
      <c r="U165" s="187" t="n">
        <v/>
      </c>
      <c r="V165" s="179" t="inlineStr">
        <is>
          <t>Y</t>
        </is>
      </c>
      <c r="W165" s="179" t="inlineStr">
        <is>
          <t>NONE</t>
        </is>
      </c>
      <c r="X165" s="179" t="n">
        <v/>
      </c>
      <c r="Y165" s="197" t="inlineStr">
        <is>
          <t>USA</t>
        </is>
      </c>
      <c r="Z165" s="190" t="n">
        <v>12</v>
      </c>
      <c r="AA165" s="190" t="n">
        <v>12</v>
      </c>
      <c r="AB165" s="190" t="n">
        <v>12</v>
      </c>
      <c r="AC165" s="190" t="n">
        <v>1</v>
      </c>
      <c r="AD165" s="190" t="n">
        <v>2.4</v>
      </c>
      <c r="AE165" s="190" t="n">
        <v/>
      </c>
      <c r="AF165" s="179" t="inlineStr">
        <is>
          <t>ICE</t>
        </is>
      </c>
      <c r="AG165" s="179" t="inlineStr">
        <is>
          <t>-20°C</t>
        </is>
      </c>
      <c r="AH165" s="179" t="inlineStr">
        <is>
          <t>Freezer</t>
        </is>
      </c>
      <c r="AI165" s="179" t="inlineStr">
        <is>
          <t>1404.0 days</t>
        </is>
      </c>
      <c r="AJ165" s="179" t="n">
        <v/>
      </c>
      <c r="AK165" s="179" t="n">
        <v/>
      </c>
      <c r="AL165" s="179" t="n">
        <v/>
      </c>
      <c r="AM165" s="179" t="n">
        <v/>
      </c>
      <c r="AN165" s="179" t="n">
        <v/>
      </c>
      <c r="AO165" s="179" t="n">
        <v/>
      </c>
      <c r="AP165" s="179" t="n">
        <v/>
      </c>
      <c r="AQ165" s="179" t="inlineStr">
        <is>
          <t>D</t>
        </is>
      </c>
      <c r="AR165" s="187" t="n">
        <v/>
      </c>
      <c r="AS165" s="179" t="inlineStr">
        <is>
          <t>No</t>
        </is>
      </c>
      <c r="AT165" s="179" t="n">
        <v/>
      </c>
      <c r="AU165" s="179" t="n">
        <v/>
      </c>
      <c r="AV165" s="179" t="n">
        <v/>
      </c>
      <c r="AW165" s="179" t="n">
        <v/>
      </c>
      <c r="AX165" s="179" t="n">
        <v/>
      </c>
      <c r="AY165" s="179" t="n">
        <v/>
      </c>
      <c r="AZ165" s="187" t="n">
        <v/>
      </c>
      <c r="BA165" t="n">
        <v/>
      </c>
      <c r="BB165" t="inlineStr">
        <is>
          <t>5 mg</t>
        </is>
      </c>
      <c r="BC165" t="inlineStr">
        <is>
          <t>Bottle</t>
        </is>
      </c>
      <c r="BD165" s="179" t="inlineStr">
        <is>
          <t>201608-14-2</t>
        </is>
      </c>
      <c r="BE165" t="n">
        <v/>
      </c>
      <c r="BF165" t="n">
        <v/>
      </c>
      <c r="BG165" t="n">
        <v/>
      </c>
      <c r="BH165" t="n">
        <v/>
      </c>
      <c r="BI165" t="n">
        <v/>
      </c>
      <c r="BJ165" t="n">
        <v/>
      </c>
      <c r="BK165" t="n">
        <v/>
      </c>
      <c r="BL165" s="187" t="n">
        <v/>
      </c>
      <c r="BM165" t="inlineStr">
        <is>
          <t>Ac-Asp-Glu-Val-Asp-7-Amino-4-TriFluorome</t>
        </is>
      </c>
      <c r="BN165" t="inlineStr">
        <is>
          <t>N/A</t>
        </is>
      </c>
      <c r="BO165" s="202" t="inlineStr">
        <is>
          <t>Ac-Asp-Glu-Val-Asp-7-Amino-4-Trifluoromethylcoumarin</t>
        </is>
      </c>
      <c r="BP165" s="202" t="inlineStr">
        <is>
          <t>Molecular Weight: 729.619 g/mol
Key Applications: Substrate for Assay of Casapse-3;7 and CPP-32
Format: Lyophilized powder</t>
        </is>
      </c>
      <c r="BQ165" s="195" t="inlineStr">
        <is>
          <t>Substrate  Caspase-3  CPP-32  Assay of caspase-3 7</t>
        </is>
      </c>
      <c r="BR165" s="197" t="n">
        <v/>
      </c>
      <c r="BS165" s="197" t="n">
        <v/>
      </c>
      <c r="BT165" s="187" t="n"/>
    </row>
    <row r="166" ht="13.35" customFormat="1" customHeight="1" s="191">
      <c r="A166" s="179" t="n">
        <v/>
      </c>
      <c r="B166" s="206" t="inlineStr">
        <is>
          <t>03AFC13810</t>
        </is>
      </c>
      <c r="C166" s="195" t="inlineStr">
        <is>
          <t>Ac-Asp-Glu-Val-Asp-7-Amino-4-TriFluorome</t>
        </is>
      </c>
      <c r="D166" t="inlineStr">
        <is>
          <t>EA</t>
        </is>
      </c>
      <c r="E166" s="208" t="n">
        <v>1</v>
      </c>
      <c r="F166" s="209" t="n">
        <v>386.28</v>
      </c>
      <c r="G166" s="204" t="n">
        <v>482.85</v>
      </c>
      <c r="H166" s="185" t="n">
        <v/>
      </c>
      <c r="I166" s="186" t="n">
        <v/>
      </c>
      <c r="J166" s="186" t="n">
        <v/>
      </c>
      <c r="K166" s="186" t="n">
        <v/>
      </c>
      <c r="L166" s="186" t="n">
        <v/>
      </c>
      <c r="M166" s="187" t="n">
        <v/>
      </c>
      <c r="N166" t="n">
        <v/>
      </c>
      <c r="O166" t="n">
        <v/>
      </c>
      <c r="P166" t="n">
        <v/>
      </c>
      <c r="Q166" s="187" t="n">
        <v/>
      </c>
      <c r="R166" s="185" t="inlineStr">
        <is>
          <t>Chemicals</t>
        </is>
      </c>
      <c r="S166" t="n">
        <v/>
      </c>
      <c r="T166" t="n">
        <v/>
      </c>
      <c r="U166" s="187" t="n">
        <v/>
      </c>
      <c r="V166" s="179" t="inlineStr">
        <is>
          <t>Y</t>
        </is>
      </c>
      <c r="W166" s="179" t="inlineStr">
        <is>
          <t>NONE</t>
        </is>
      </c>
      <c r="X166" s="179" t="n">
        <v/>
      </c>
      <c r="Y166" s="197" t="inlineStr">
        <is>
          <t>USA</t>
        </is>
      </c>
      <c r="Z166" s="190" t="n">
        <v>12</v>
      </c>
      <c r="AA166" s="190" t="n">
        <v>12</v>
      </c>
      <c r="AB166" s="190" t="n">
        <v>12</v>
      </c>
      <c r="AC166" s="190" t="n">
        <v>1</v>
      </c>
      <c r="AD166" s="190" t="n">
        <v>5.4</v>
      </c>
      <c r="AE166" s="190" t="n">
        <v/>
      </c>
      <c r="AF166" s="179" t="inlineStr">
        <is>
          <t>ICE</t>
        </is>
      </c>
      <c r="AG166" s="179" t="inlineStr">
        <is>
          <t>-20°C</t>
        </is>
      </c>
      <c r="AH166" s="179" t="inlineStr">
        <is>
          <t>Freezer</t>
        </is>
      </c>
      <c r="AI166" s="179" t="inlineStr">
        <is>
          <t>1374.0 days</t>
        </is>
      </c>
      <c r="AJ166" s="179" t="n">
        <v/>
      </c>
      <c r="AK166" s="179" t="n">
        <v/>
      </c>
      <c r="AL166" s="179" t="n">
        <v/>
      </c>
      <c r="AM166" s="179" t="n">
        <v/>
      </c>
      <c r="AN166" s="179" t="n">
        <v/>
      </c>
      <c r="AO166" s="179" t="n">
        <v/>
      </c>
      <c r="AP166" s="179" t="n">
        <v/>
      </c>
      <c r="AQ166" s="179" t="inlineStr">
        <is>
          <t>D</t>
        </is>
      </c>
      <c r="AR166" s="187" t="n">
        <v/>
      </c>
      <c r="AS166" s="179" t="inlineStr">
        <is>
          <t>No</t>
        </is>
      </c>
      <c r="AT166" s="179" t="n">
        <v/>
      </c>
      <c r="AU166" s="179" t="n">
        <v/>
      </c>
      <c r="AV166" s="179" t="n">
        <v/>
      </c>
      <c r="AW166" s="179" t="n">
        <v/>
      </c>
      <c r="AX166" s="179" t="n">
        <v/>
      </c>
      <c r="AY166" s="179" t="n">
        <v/>
      </c>
      <c r="AZ166" s="187" t="n">
        <v/>
      </c>
      <c r="BA166" t="n">
        <v/>
      </c>
      <c r="BB166" t="inlineStr">
        <is>
          <t>10 mg</t>
        </is>
      </c>
      <c r="BC166" t="inlineStr">
        <is>
          <t>Bottle</t>
        </is>
      </c>
      <c r="BD166" s="179" t="inlineStr">
        <is>
          <t>201608-14-2</t>
        </is>
      </c>
      <c r="BE166" t="n">
        <v/>
      </c>
      <c r="BF166" t="n">
        <v/>
      </c>
      <c r="BG166" t="n">
        <v/>
      </c>
      <c r="BH166" t="n">
        <v/>
      </c>
      <c r="BI166" t="n">
        <v/>
      </c>
      <c r="BJ166" t="n">
        <v/>
      </c>
      <c r="BK166" t="n">
        <v/>
      </c>
      <c r="BL166" s="187" t="n">
        <v/>
      </c>
      <c r="BM166" t="inlineStr">
        <is>
          <t>Ac-Asp-Glu-Val-Asp-7-Amino-4-TriFluorome</t>
        </is>
      </c>
      <c r="BN166" t="inlineStr">
        <is>
          <t>N/A</t>
        </is>
      </c>
      <c r="BO166" s="202" t="inlineStr">
        <is>
          <t>Ac-Asp-Glu-Val-Asp-7-Amino-4-Trifluoromethylcoumarin</t>
        </is>
      </c>
      <c r="BP166" s="202" t="inlineStr">
        <is>
          <t>Molecular Weight: 729.619 g/mol
Key Applications: Substrate for Assay of Casapse-3;7 and CPP-32
Format: Lyophilized powder</t>
        </is>
      </c>
      <c r="BQ166" s="195" t="inlineStr">
        <is>
          <t>Substrate  Caspase-3  CPP-32  Assay of caspase-3 7</t>
        </is>
      </c>
      <c r="BR166" s="197" t="n">
        <v/>
      </c>
      <c r="BS166" s="197" t="n">
        <v/>
      </c>
      <c r="BT166" s="187" t="n"/>
    </row>
    <row r="167" ht="13.35" customFormat="1" customHeight="1" s="191">
      <c r="A167" s="179" t="n">
        <v/>
      </c>
      <c r="B167" s="206" t="inlineStr">
        <is>
          <t>03AFC13825</t>
        </is>
      </c>
      <c r="C167" s="195" t="inlineStr">
        <is>
          <t>Ac-Asp-Glu-Val-Asp-7-Amino-4-TriFluorome</t>
        </is>
      </c>
      <c r="D167" t="inlineStr">
        <is>
          <t>EA</t>
        </is>
      </c>
      <c r="E167" s="208" t="n">
        <v>1</v>
      </c>
      <c r="F167" s="209" t="n">
        <v>849.8000000000001</v>
      </c>
      <c r="G167" s="204" t="n">
        <v>1062.25</v>
      </c>
      <c r="H167" s="185" t="n">
        <v/>
      </c>
      <c r="I167" s="186" t="n">
        <v/>
      </c>
      <c r="J167" s="186" t="n">
        <v/>
      </c>
      <c r="K167" s="186" t="n">
        <v/>
      </c>
      <c r="L167" s="186" t="n">
        <v/>
      </c>
      <c r="M167" s="187" t="n">
        <v/>
      </c>
      <c r="N167" t="n">
        <v/>
      </c>
      <c r="O167" t="n">
        <v/>
      </c>
      <c r="P167" t="n">
        <v/>
      </c>
      <c r="Q167" s="187" t="n">
        <v/>
      </c>
      <c r="R167" s="185" t="inlineStr">
        <is>
          <t>Chemicals</t>
        </is>
      </c>
      <c r="S167" t="n">
        <v/>
      </c>
      <c r="T167" t="n">
        <v/>
      </c>
      <c r="U167" s="187" t="n">
        <v/>
      </c>
      <c r="V167" s="179" t="inlineStr">
        <is>
          <t>Y</t>
        </is>
      </c>
      <c r="W167" s="179" t="inlineStr">
        <is>
          <t>NONE</t>
        </is>
      </c>
      <c r="X167" s="179" t="n">
        <v/>
      </c>
      <c r="Y167" s="197" t="n">
        <v/>
      </c>
      <c r="Z167" s="190" t="n">
        <v>7</v>
      </c>
      <c r="AA167" s="190" t="n">
        <v>4</v>
      </c>
      <c r="AB167" s="190" t="n">
        <v>5</v>
      </c>
      <c r="AC167" s="190" t="n">
        <v>0.081</v>
      </c>
      <c r="AD167" s="190" t="n">
        <v>0.4001</v>
      </c>
      <c r="AE167" s="190" t="n">
        <v/>
      </c>
      <c r="AF167" s="179" t="inlineStr">
        <is>
          <t>ICE</t>
        </is>
      </c>
      <c r="AG167" s="179" t="inlineStr">
        <is>
          <t>-20°C</t>
        </is>
      </c>
      <c r="AH167" s="179" t="inlineStr">
        <is>
          <t>Freezer</t>
        </is>
      </c>
      <c r="AI167" s="179" t="n">
        <v/>
      </c>
      <c r="AJ167" s="179" t="n">
        <v/>
      </c>
      <c r="AK167" s="179" t="n">
        <v/>
      </c>
      <c r="AL167" s="179" t="n">
        <v/>
      </c>
      <c r="AM167" s="179" t="n">
        <v/>
      </c>
      <c r="AN167" s="179" t="n">
        <v/>
      </c>
      <c r="AO167" s="179" t="n">
        <v/>
      </c>
      <c r="AP167" s="179" t="n">
        <v/>
      </c>
      <c r="AQ167" s="179" t="inlineStr">
        <is>
          <t>D</t>
        </is>
      </c>
      <c r="AR167" s="187" t="n">
        <v/>
      </c>
      <c r="AS167" s="179" t="inlineStr">
        <is>
          <t>No</t>
        </is>
      </c>
      <c r="AT167" s="179" t="n">
        <v/>
      </c>
      <c r="AU167" s="179" t="n">
        <v/>
      </c>
      <c r="AV167" s="179" t="n">
        <v/>
      </c>
      <c r="AW167" s="179" t="n">
        <v/>
      </c>
      <c r="AX167" s="179" t="n">
        <v/>
      </c>
      <c r="AY167" s="179" t="n">
        <v/>
      </c>
      <c r="AZ167" s="187" t="n">
        <v/>
      </c>
      <c r="BA167" t="n">
        <v/>
      </c>
      <c r="BB167" t="inlineStr">
        <is>
          <t>25 mg</t>
        </is>
      </c>
      <c r="BC167" t="inlineStr">
        <is>
          <t>Bottle</t>
        </is>
      </c>
      <c r="BD167" s="179" t="inlineStr">
        <is>
          <t>201608-14-2</t>
        </is>
      </c>
      <c r="BE167" t="n">
        <v/>
      </c>
      <c r="BF167" t="n">
        <v/>
      </c>
      <c r="BG167" t="n">
        <v/>
      </c>
      <c r="BH167" t="n">
        <v/>
      </c>
      <c r="BI167" t="n">
        <v/>
      </c>
      <c r="BJ167" t="n">
        <v/>
      </c>
      <c r="BK167" t="n">
        <v/>
      </c>
      <c r="BL167" s="187" t="n">
        <v/>
      </c>
      <c r="BM167" t="inlineStr">
        <is>
          <t>Ac-Asp-Glu-Val-Asp-7-Amino-4-TriFluorome</t>
        </is>
      </c>
      <c r="BN167" t="inlineStr">
        <is>
          <t>N/A</t>
        </is>
      </c>
      <c r="BO167" s="202" t="inlineStr">
        <is>
          <t>Ac-Asp-Glu-Val-Asp-7-Amino-4-Trifluoromethylcoumarin</t>
        </is>
      </c>
      <c r="BP167" s="202" t="inlineStr">
        <is>
          <t>Molecular Weight: 729.619 g/mol
Key Applications: Substrate for Assay of Casapse-3;7 and CPP-32
Format: Lyophilized powder</t>
        </is>
      </c>
      <c r="BQ167" s="195" t="inlineStr">
        <is>
          <t>Substrate  Caspase-3  CPP-32  Assay of caspase-3 7</t>
        </is>
      </c>
      <c r="BR167" s="197" t="n">
        <v/>
      </c>
      <c r="BS167" s="197" t="n">
        <v/>
      </c>
      <c r="BT167" s="187" t="n"/>
    </row>
    <row r="168" ht="13.35" customFormat="1" customHeight="1" s="191">
      <c r="A168" s="179" t="n">
        <v/>
      </c>
      <c r="B168" s="206" t="inlineStr">
        <is>
          <t>03AFC15605</t>
        </is>
      </c>
      <c r="C168" s="195" t="inlineStr">
        <is>
          <t>Ac-Trp-Glu-His-Asp-7-AMINO-4-T, 5 mg</t>
        </is>
      </c>
      <c r="D168" t="inlineStr">
        <is>
          <t>EA</t>
        </is>
      </c>
      <c r="E168" s="208" t="n">
        <v>1</v>
      </c>
      <c r="F168" s="209" t="n">
        <v>288.36</v>
      </c>
      <c r="G168" s="204" t="n">
        <v>360.45</v>
      </c>
      <c r="H168" s="185" t="n">
        <v/>
      </c>
      <c r="I168" s="186" t="n">
        <v/>
      </c>
      <c r="J168" s="186" t="n">
        <v/>
      </c>
      <c r="K168" s="186" t="n">
        <v/>
      </c>
      <c r="L168" s="186" t="n">
        <v/>
      </c>
      <c r="M168" s="187" t="n">
        <v/>
      </c>
      <c r="N168" t="n">
        <v/>
      </c>
      <c r="O168" t="n">
        <v/>
      </c>
      <c r="P168" t="n">
        <v/>
      </c>
      <c r="Q168" s="187" t="n">
        <v/>
      </c>
      <c r="R168" s="185" t="n">
        <v/>
      </c>
      <c r="S168" t="n">
        <v/>
      </c>
      <c r="T168" t="n">
        <v/>
      </c>
      <c r="U168" s="187" t="n">
        <v/>
      </c>
      <c r="V168" s="179" t="inlineStr">
        <is>
          <t>Y</t>
        </is>
      </c>
      <c r="W168" s="179" t="inlineStr">
        <is>
          <t>NONE</t>
        </is>
      </c>
      <c r="X168" s="179" t="n">
        <v/>
      </c>
      <c r="Y168" s="197" t="inlineStr">
        <is>
          <t>CHN</t>
        </is>
      </c>
      <c r="Z168" s="190" t="n">
        <v>12</v>
      </c>
      <c r="AA168" s="190" t="n">
        <v>12</v>
      </c>
      <c r="AB168" s="190" t="n">
        <v>12</v>
      </c>
      <c r="AC168" s="190" t="n">
        <v>1</v>
      </c>
      <c r="AD168" s="190" t="n">
        <v>2.4</v>
      </c>
      <c r="AE168" s="190" t="n">
        <v/>
      </c>
      <c r="AF168" s="179" t="inlineStr">
        <is>
          <t>ICE</t>
        </is>
      </c>
      <c r="AG168" s="179" t="inlineStr">
        <is>
          <t>-20°C</t>
        </is>
      </c>
      <c r="AH168" s="179" t="inlineStr">
        <is>
          <t>Freezer</t>
        </is>
      </c>
      <c r="AI168" s="179" t="inlineStr">
        <is>
          <t>347.0 days</t>
        </is>
      </c>
      <c r="AJ168" s="179" t="n">
        <v/>
      </c>
      <c r="AK168" s="179" t="n">
        <v/>
      </c>
      <c r="AL168" s="179" t="n">
        <v/>
      </c>
      <c r="AM168" s="179" t="n">
        <v/>
      </c>
      <c r="AN168" s="179" t="n">
        <v/>
      </c>
      <c r="AO168" s="179" t="n">
        <v/>
      </c>
      <c r="AP168" s="179" t="n">
        <v/>
      </c>
      <c r="AQ168" s="179" t="inlineStr">
        <is>
          <t>D</t>
        </is>
      </c>
      <c r="AR168" s="187" t="n">
        <v/>
      </c>
      <c r="AS168" s="179" t="inlineStr">
        <is>
          <t>No</t>
        </is>
      </c>
      <c r="AT168" s="179" t="n">
        <v/>
      </c>
      <c r="AU168" s="179" t="n">
        <v/>
      </c>
      <c r="AV168" s="179" t="n">
        <v/>
      </c>
      <c r="AW168" s="179" t="n">
        <v/>
      </c>
      <c r="AX168" s="179" t="n">
        <v/>
      </c>
      <c r="AY168" s="179" t="n">
        <v/>
      </c>
      <c r="AZ168" s="187" t="n">
        <v/>
      </c>
      <c r="BA168" t="n">
        <v/>
      </c>
      <c r="BB168" t="inlineStr">
        <is>
          <t>5 mg</t>
        </is>
      </c>
      <c r="BC168" t="n">
        <v/>
      </c>
      <c r="BD168" s="179" t="n">
        <v/>
      </c>
      <c r="BE168" t="n">
        <v/>
      </c>
      <c r="BF168" t="n">
        <v/>
      </c>
      <c r="BG168" t="n">
        <v/>
      </c>
      <c r="BH168" t="n">
        <v/>
      </c>
      <c r="BI168" t="n">
        <v/>
      </c>
      <c r="BJ168" t="n">
        <v/>
      </c>
      <c r="BK168" t="n">
        <v/>
      </c>
      <c r="BL168" s="187" t="n">
        <v/>
      </c>
      <c r="BM168" t="inlineStr">
        <is>
          <t>Ac-Trp-Glu-His-Asp-7-AMINO-4-T, 5 mg</t>
        </is>
      </c>
      <c r="BN168" t="inlineStr">
        <is>
          <t>N/A</t>
        </is>
      </c>
      <c r="BO168" s="202" t="n">
        <v/>
      </c>
      <c r="BP168" s="202" t="inlineStr">
        <is>
          <t>Molecular Weight: 838.7425896</t>
        </is>
      </c>
      <c r="BQ168" s="195" t="n">
        <v/>
      </c>
      <c r="BR168" s="197" t="n">
        <v/>
      </c>
      <c r="BS168" s="197" t="n">
        <v/>
      </c>
      <c r="BT168" s="187" t="n"/>
    </row>
    <row r="169" ht="13.35" customFormat="1" customHeight="1" s="191">
      <c r="A169" s="179" t="n">
        <v/>
      </c>
      <c r="B169" s="206" t="inlineStr">
        <is>
          <t>03SB00705</t>
        </is>
      </c>
      <c r="C169" s="195" t="inlineStr">
        <is>
          <t>Z-Gly-Arg-thiobenzyl ester, 5 mg</t>
        </is>
      </c>
      <c r="D169" t="inlineStr">
        <is>
          <t>EA</t>
        </is>
      </c>
      <c r="E169" s="208" t="n">
        <v>1</v>
      </c>
      <c r="F169" s="209" t="n">
        <v>211.44</v>
      </c>
      <c r="G169" s="204" t="n">
        <v>264.3</v>
      </c>
      <c r="H169" s="185" t="n">
        <v/>
      </c>
      <c r="I169" s="186" t="n">
        <v/>
      </c>
      <c r="J169" s="186" t="n">
        <v/>
      </c>
      <c r="K169" s="186" t="n">
        <v/>
      </c>
      <c r="L169" s="186" t="n">
        <v/>
      </c>
      <c r="M169" s="187" t="n">
        <v/>
      </c>
      <c r="N169" t="n">
        <v/>
      </c>
      <c r="O169" t="n">
        <v/>
      </c>
      <c r="P169" t="n">
        <v/>
      </c>
      <c r="Q169" s="187" t="n">
        <v/>
      </c>
      <c r="R169" s="185" t="inlineStr">
        <is>
          <t>Chemicals</t>
        </is>
      </c>
      <c r="S169" t="n">
        <v/>
      </c>
      <c r="T169" t="n">
        <v/>
      </c>
      <c r="U169" s="187" t="n">
        <v/>
      </c>
      <c r="V169" s="179" t="inlineStr">
        <is>
          <t>Y</t>
        </is>
      </c>
      <c r="W169" s="179" t="inlineStr">
        <is>
          <t>NONE</t>
        </is>
      </c>
      <c r="X169" s="179" t="n">
        <v/>
      </c>
      <c r="Y169" s="197" t="inlineStr">
        <is>
          <t>CHN</t>
        </is>
      </c>
      <c r="Z169" s="190" t="n">
        <v>12</v>
      </c>
      <c r="AA169" s="190" t="n">
        <v>12</v>
      </c>
      <c r="AB169" s="190" t="n">
        <v>12</v>
      </c>
      <c r="AC169" s="190" t="n">
        <v>1</v>
      </c>
      <c r="AD169" s="190" t="n">
        <v>5.4</v>
      </c>
      <c r="AE169" s="190" t="n">
        <v/>
      </c>
      <c r="AF169" s="179" t="inlineStr">
        <is>
          <t>ICE</t>
        </is>
      </c>
      <c r="AG169" s="179" t="inlineStr">
        <is>
          <t>-20°C</t>
        </is>
      </c>
      <c r="AH169" s="179" t="inlineStr">
        <is>
          <t>Freezer</t>
        </is>
      </c>
      <c r="AI169" s="179" t="inlineStr">
        <is>
          <t>1794.0 days</t>
        </is>
      </c>
      <c r="AJ169" s="179" t="n">
        <v/>
      </c>
      <c r="AK169" s="179" t="n">
        <v/>
      </c>
      <c r="AL169" s="179" t="n">
        <v/>
      </c>
      <c r="AM169" s="179" t="n">
        <v/>
      </c>
      <c r="AN169" s="179" t="n">
        <v/>
      </c>
      <c r="AO169" s="179" t="n">
        <v/>
      </c>
      <c r="AP169" s="179" t="n">
        <v/>
      </c>
      <c r="AQ169" s="179" t="inlineStr">
        <is>
          <t>D</t>
        </is>
      </c>
      <c r="AR169" s="187" t="n">
        <v/>
      </c>
      <c r="AS169" s="179" t="inlineStr">
        <is>
          <t>No</t>
        </is>
      </c>
      <c r="AT169" s="179" t="n">
        <v/>
      </c>
      <c r="AU169" s="179" t="n">
        <v/>
      </c>
      <c r="AV169" s="179" t="n">
        <v/>
      </c>
      <c r="AW169" s="179" t="n">
        <v/>
      </c>
      <c r="AX169" s="179" t="n">
        <v/>
      </c>
      <c r="AY169" s="179" t="n">
        <v/>
      </c>
      <c r="AZ169" s="187" t="n">
        <v/>
      </c>
      <c r="BA169" t="n">
        <v/>
      </c>
      <c r="BB169" t="inlineStr">
        <is>
          <t>5 mg</t>
        </is>
      </c>
      <c r="BC169" t="inlineStr">
        <is>
          <t>Bottle</t>
        </is>
      </c>
      <c r="BD169" s="179" t="inlineStr">
        <is>
          <t>Not applicable</t>
        </is>
      </c>
      <c r="BE169" t="n">
        <v/>
      </c>
      <c r="BF169" t="n">
        <v/>
      </c>
      <c r="BG169" t="n">
        <v/>
      </c>
      <c r="BH169" t="n">
        <v/>
      </c>
      <c r="BI169" t="n">
        <v/>
      </c>
      <c r="BJ169" t="n">
        <v/>
      </c>
      <c r="BK169" t="n">
        <v/>
      </c>
      <c r="BL169" s="187" t="n">
        <v/>
      </c>
      <c r="BM169" t="inlineStr">
        <is>
          <t>Z-Gly-Arg-thiobenzyl ester, 5 mg</t>
        </is>
      </c>
      <c r="BN169" t="inlineStr">
        <is>
          <t>N/A</t>
        </is>
      </c>
      <c r="BO169" s="202" t="inlineStr">
        <is>
          <t>Z-Gly-Arg-Thiobenzyl Ester</t>
        </is>
      </c>
      <c r="BP169" s="202" t="inlineStr">
        <is>
          <t>Format: Semi-solid</t>
        </is>
      </c>
      <c r="BQ169" s="195" t="n">
        <v/>
      </c>
      <c r="BR169" s="197" t="n">
        <v/>
      </c>
      <c r="BS169" s="197" t="n">
        <v/>
      </c>
      <c r="BT169" s="187" t="n"/>
    </row>
    <row r="170" ht="13.35" customFormat="1" customHeight="1" s="191">
      <c r="A170" s="179" t="n">
        <v/>
      </c>
      <c r="B170" s="206" t="inlineStr">
        <is>
          <t>03SB00710</t>
        </is>
      </c>
      <c r="C170" s="195" t="inlineStr">
        <is>
          <t>Z-Gly-Arg-thiobenzyl ester, 10 mg</t>
        </is>
      </c>
      <c r="D170" t="inlineStr">
        <is>
          <t>EA</t>
        </is>
      </c>
      <c r="E170" s="208" t="n">
        <v>1</v>
      </c>
      <c r="F170" s="209" t="n">
        <v>323.76</v>
      </c>
      <c r="G170" s="204" t="n">
        <v>404.7</v>
      </c>
      <c r="H170" s="185" t="n">
        <v/>
      </c>
      <c r="I170" s="186" t="n">
        <v/>
      </c>
      <c r="J170" s="186" t="n">
        <v/>
      </c>
      <c r="K170" s="186" t="n">
        <v/>
      </c>
      <c r="L170" s="186" t="n">
        <v/>
      </c>
      <c r="M170" s="187" t="n">
        <v/>
      </c>
      <c r="N170" t="n">
        <v/>
      </c>
      <c r="O170" t="n">
        <v/>
      </c>
      <c r="P170" t="n">
        <v/>
      </c>
      <c r="Q170" s="187" t="n">
        <v/>
      </c>
      <c r="R170" s="185" t="inlineStr">
        <is>
          <t>Chemicals</t>
        </is>
      </c>
      <c r="S170" t="n">
        <v/>
      </c>
      <c r="T170" t="n">
        <v/>
      </c>
      <c r="U170" s="187" t="n">
        <v/>
      </c>
      <c r="V170" s="179" t="inlineStr">
        <is>
          <t>Y</t>
        </is>
      </c>
      <c r="W170" s="179" t="inlineStr">
        <is>
          <t>NONE</t>
        </is>
      </c>
      <c r="X170" s="179" t="n">
        <v/>
      </c>
      <c r="Y170" s="197" t="inlineStr">
        <is>
          <t>CHN</t>
        </is>
      </c>
      <c r="Z170" s="190" t="n">
        <v>12</v>
      </c>
      <c r="AA170" s="190" t="n">
        <v>12</v>
      </c>
      <c r="AB170" s="190" t="n">
        <v>12</v>
      </c>
      <c r="AC170" s="190" t="n">
        <v>1</v>
      </c>
      <c r="AD170" s="190" t="n">
        <v>5.4</v>
      </c>
      <c r="AE170" s="190" t="n">
        <v/>
      </c>
      <c r="AF170" s="179" t="inlineStr">
        <is>
          <t>ICE</t>
        </is>
      </c>
      <c r="AG170" s="179" t="inlineStr">
        <is>
          <t>-20°C</t>
        </is>
      </c>
      <c r="AH170" s="179" t="inlineStr">
        <is>
          <t>Freezer</t>
        </is>
      </c>
      <c r="AI170" s="179" t="inlineStr">
        <is>
          <t>1794.0 days</t>
        </is>
      </c>
      <c r="AJ170" s="179" t="n">
        <v/>
      </c>
      <c r="AK170" s="179" t="n">
        <v/>
      </c>
      <c r="AL170" s="179" t="n">
        <v/>
      </c>
      <c r="AM170" s="179" t="n">
        <v/>
      </c>
      <c r="AN170" s="179" t="n">
        <v/>
      </c>
      <c r="AO170" s="179" t="n">
        <v/>
      </c>
      <c r="AP170" s="179" t="n">
        <v/>
      </c>
      <c r="AQ170" s="179" t="inlineStr">
        <is>
          <t>D</t>
        </is>
      </c>
      <c r="AR170" s="187" t="n">
        <v/>
      </c>
      <c r="AS170" s="179" t="inlineStr">
        <is>
          <t>No</t>
        </is>
      </c>
      <c r="AT170" s="179" t="n">
        <v/>
      </c>
      <c r="AU170" s="179" t="n">
        <v/>
      </c>
      <c r="AV170" s="179" t="n">
        <v/>
      </c>
      <c r="AW170" s="179" t="n">
        <v/>
      </c>
      <c r="AX170" s="179" t="n">
        <v/>
      </c>
      <c r="AY170" s="179" t="n">
        <v/>
      </c>
      <c r="AZ170" s="187" t="n">
        <v/>
      </c>
      <c r="BA170" t="n">
        <v/>
      </c>
      <c r="BB170" t="inlineStr">
        <is>
          <t>10 mg</t>
        </is>
      </c>
      <c r="BC170" t="inlineStr">
        <is>
          <t>Bottle</t>
        </is>
      </c>
      <c r="BD170" s="179" t="inlineStr">
        <is>
          <t>Not applicable</t>
        </is>
      </c>
      <c r="BE170" t="n">
        <v/>
      </c>
      <c r="BF170" t="n">
        <v/>
      </c>
      <c r="BG170" t="n">
        <v/>
      </c>
      <c r="BH170" t="n">
        <v/>
      </c>
      <c r="BI170" t="n">
        <v/>
      </c>
      <c r="BJ170" t="n">
        <v/>
      </c>
      <c r="BK170" t="n">
        <v/>
      </c>
      <c r="BL170" s="187" t="n">
        <v/>
      </c>
      <c r="BM170" t="inlineStr">
        <is>
          <t>Z-Gly-Arg-thiobenzyl ester, 10 mg</t>
        </is>
      </c>
      <c r="BN170" t="inlineStr">
        <is>
          <t>N/A</t>
        </is>
      </c>
      <c r="BO170" s="202" t="inlineStr">
        <is>
          <t>Z-Gly-Arg-Thiobenzyl Ester</t>
        </is>
      </c>
      <c r="BP170" s="202" t="inlineStr">
        <is>
          <t>Format: Semi-solid</t>
        </is>
      </c>
      <c r="BQ170" s="195" t="n">
        <v/>
      </c>
      <c r="BR170" s="197" t="n">
        <v/>
      </c>
      <c r="BS170" s="197" t="n">
        <v/>
      </c>
      <c r="BT170" s="187" t="n"/>
    </row>
    <row r="171" ht="13.35" customFormat="1" customHeight="1" s="191">
      <c r="A171" s="179" t="n">
        <v/>
      </c>
      <c r="B171" s="206" t="inlineStr">
        <is>
          <t>04800681</t>
        </is>
      </c>
      <c r="C171" s="195" t="inlineStr">
        <is>
          <t>Citric acid, 1 kg</t>
        </is>
      </c>
      <c r="D171" t="inlineStr">
        <is>
          <t>EA</t>
        </is>
      </c>
      <c r="E171" s="208" t="n">
        <v>1</v>
      </c>
      <c r="F171" s="209" t="n">
        <v>87.32000000000001</v>
      </c>
      <c r="G171" s="204" t="n">
        <v>109.15</v>
      </c>
      <c r="H171" s="185" t="n">
        <v/>
      </c>
      <c r="I171" s="186" t="n">
        <v/>
      </c>
      <c r="J171" s="186" t="n">
        <v/>
      </c>
      <c r="K171" s="186" t="n">
        <v/>
      </c>
      <c r="L171" s="186" t="n">
        <v/>
      </c>
      <c r="M171" s="187" t="n">
        <v/>
      </c>
      <c r="N171" t="n">
        <v/>
      </c>
      <c r="O171" t="n">
        <v/>
      </c>
      <c r="P171" t="n">
        <v/>
      </c>
      <c r="Q171" s="187" t="n">
        <v/>
      </c>
      <c r="R171" s="185" t="inlineStr">
        <is>
          <t>Chemicals</t>
        </is>
      </c>
      <c r="S171" t="n">
        <v/>
      </c>
      <c r="T171" t="n">
        <v/>
      </c>
      <c r="U171" s="187" t="n">
        <v/>
      </c>
      <c r="V171" s="179" t="inlineStr">
        <is>
          <t>Y</t>
        </is>
      </c>
      <c r="W171" s="179" t="inlineStr">
        <is>
          <t>NONE</t>
        </is>
      </c>
      <c r="X171" s="179" t="inlineStr">
        <is>
          <t>2918.14.0000</t>
        </is>
      </c>
      <c r="Y171" s="197" t="inlineStr">
        <is>
          <t>THA</t>
        </is>
      </c>
      <c r="Z171" s="190" t="n">
        <v>12</v>
      </c>
      <c r="AA171" s="190" t="n">
        <v>12</v>
      </c>
      <c r="AB171" s="190" t="n">
        <v>12</v>
      </c>
      <c r="AC171" s="190" t="n">
        <v>1</v>
      </c>
      <c r="AD171" s="190" t="n">
        <v>3.5046</v>
      </c>
      <c r="AE171" s="190" t="n">
        <v/>
      </c>
      <c r="AF171" s="179" t="inlineStr">
        <is>
          <t>RT</t>
        </is>
      </c>
      <c r="AG171" s="179" t="inlineStr">
        <is>
          <t>RT</t>
        </is>
      </c>
      <c r="AH171" s="179" t="inlineStr">
        <is>
          <t>N/A</t>
        </is>
      </c>
      <c r="AI171" s="179" t="inlineStr">
        <is>
          <t>1090.0 days</t>
        </is>
      </c>
      <c r="AJ171" s="179" t="n">
        <v/>
      </c>
      <c r="AK171" s="179" t="n">
        <v/>
      </c>
      <c r="AL171" s="179" t="n">
        <v/>
      </c>
      <c r="AM171" s="179" t="n">
        <v/>
      </c>
      <c r="AN171" s="179" t="n">
        <v/>
      </c>
      <c r="AO171" s="179" t="n">
        <v/>
      </c>
      <c r="AP171" s="179" t="n">
        <v/>
      </c>
      <c r="AQ171" s="179" t="inlineStr">
        <is>
          <t>D</t>
        </is>
      </c>
      <c r="AR171" s="187" t="n">
        <v/>
      </c>
      <c r="AS171" s="179" t="inlineStr">
        <is>
          <t>No</t>
        </is>
      </c>
      <c r="AT171" s="179" t="n">
        <v/>
      </c>
      <c r="AU171" s="179" t="n">
        <v/>
      </c>
      <c r="AV171" s="179" t="n">
        <v/>
      </c>
      <c r="AW171" s="179" t="n">
        <v/>
      </c>
      <c r="AX171" s="179" t="n">
        <v/>
      </c>
      <c r="AY171" s="179" t="n">
        <v/>
      </c>
      <c r="AZ171" s="187" t="n">
        <v/>
      </c>
      <c r="BA171" t="n">
        <v/>
      </c>
      <c r="BB171" t="inlineStr">
        <is>
          <t>1 kg</t>
        </is>
      </c>
      <c r="BC171" t="inlineStr">
        <is>
          <t>Bottle</t>
        </is>
      </c>
      <c r="BD171" s="179" t="inlineStr">
        <is>
          <t>77-92-9</t>
        </is>
      </c>
      <c r="BE171" t="n">
        <v/>
      </c>
      <c r="BF171" t="n">
        <v/>
      </c>
      <c r="BG171" t="n">
        <v/>
      </c>
      <c r="BH171" t="n">
        <v/>
      </c>
      <c r="BI171" t="n">
        <v/>
      </c>
      <c r="BJ171" t="n">
        <v/>
      </c>
      <c r="BK171" t="n">
        <v/>
      </c>
      <c r="BL171" s="187" t="n">
        <v/>
      </c>
      <c r="BM171" t="inlineStr">
        <is>
          <t>Citric acid, 1 kg</t>
        </is>
      </c>
      <c r="BN171" t="inlineStr">
        <is>
          <t>N/A</t>
        </is>
      </c>
      <c r="BO171" s="202" t="inlineStr">
        <is>
          <t>Citric Acid</t>
        </is>
      </c>
      <c r="BP171" s="202" t="inlineStr">
        <is>
          <t>Purity: 99.5%
Molecular Weight: 192.123 g/mol
Key Applications: Iron chelator||Supports biosynthesis in cell culture applications||Improves the utilization of nutritional calcium in animals||Buffer component
Solubility: greater than or equal to 100 mg/mL at 72° F (NTP, 1992)
Format: Crystalline powder</t>
        </is>
      </c>
      <c r="BQ171" s="195" t="inlineStr">
        <is>
          <t>Allium cepa (Onion)  Berberis sp.  Bioactive Small Molecules  Biochemicals and Reagents  Biological Buffers  Cell Biology  Cell Culture  Chelators  Cichorium intybus (Chicory)  Citrus aurantium (Seville orange)  Euphorbia sp  Ginkgo biloba  Nutrition Research  Other Biochemical  Panax ginseng  Phytochemicals by Chemical Classification  Phytochemicals by Plant (Food/Spice/Herb)  Reagents and Supplements  Sambucus nigra (Elderberry)  Vaccinium macrocarpon (Cranberry)  Vaccinium myrtillus (Bilberry)</t>
        </is>
      </c>
      <c r="BR171" s="197" t="n">
        <v/>
      </c>
      <c r="BS171" s="197" t="n">
        <v/>
      </c>
      <c r="BT171" s="187" t="n"/>
    </row>
    <row r="172" ht="13.35" customFormat="1" customHeight="1" s="191">
      <c r="A172" s="179" t="n">
        <v/>
      </c>
      <c r="B172" s="206" t="inlineStr">
        <is>
          <t>04805732</t>
        </is>
      </c>
      <c r="C172" s="195" t="inlineStr">
        <is>
          <t>Bromophenol blue, sodium salt, 10 g</t>
        </is>
      </c>
      <c r="D172" t="inlineStr">
        <is>
          <t>EA</t>
        </is>
      </c>
      <c r="E172" s="208" t="n">
        <v>1</v>
      </c>
      <c r="F172" s="209" t="n">
        <v>32.04000000000001</v>
      </c>
      <c r="G172" s="204" t="n">
        <v>40.05</v>
      </c>
      <c r="H172" s="185" t="n">
        <v/>
      </c>
      <c r="I172" s="186" t="n">
        <v/>
      </c>
      <c r="J172" s="186" t="n">
        <v/>
      </c>
      <c r="K172" s="186" t="n">
        <v/>
      </c>
      <c r="L172" s="186" t="n">
        <v/>
      </c>
      <c r="M172" s="187" t="n">
        <v/>
      </c>
      <c r="N172" t="n">
        <v/>
      </c>
      <c r="O172" t="n">
        <v/>
      </c>
      <c r="P172" t="n">
        <v/>
      </c>
      <c r="Q172" s="187" t="n">
        <v/>
      </c>
      <c r="R172" s="185" t="inlineStr">
        <is>
          <t>Chemicals</t>
        </is>
      </c>
      <c r="S172" t="n">
        <v/>
      </c>
      <c r="T172" t="n">
        <v/>
      </c>
      <c r="U172" s="187" t="n">
        <v/>
      </c>
      <c r="V172" s="179" t="inlineStr">
        <is>
          <t>Y</t>
        </is>
      </c>
      <c r="W172" s="179" t="inlineStr">
        <is>
          <t>NONE</t>
        </is>
      </c>
      <c r="X172" s="179" t="inlineStr">
        <is>
          <t>2934.99.4400</t>
        </is>
      </c>
      <c r="Y172" s="197" t="inlineStr">
        <is>
          <t>IND</t>
        </is>
      </c>
      <c r="Z172" s="190" t="n">
        <v>7</v>
      </c>
      <c r="AA172" s="190" t="n">
        <v>4</v>
      </c>
      <c r="AB172" s="190" t="n">
        <v>5</v>
      </c>
      <c r="AC172" s="190" t="n">
        <v>0.081</v>
      </c>
      <c r="AD172" s="190" t="n">
        <v>0.422</v>
      </c>
      <c r="AE172" s="190" t="n">
        <v/>
      </c>
      <c r="AF172" s="179" t="inlineStr">
        <is>
          <t>RT</t>
        </is>
      </c>
      <c r="AG172" s="179" t="inlineStr">
        <is>
          <t>RT</t>
        </is>
      </c>
      <c r="AH172" s="179" t="inlineStr">
        <is>
          <t>N/A</t>
        </is>
      </c>
      <c r="AI172" s="179" t="inlineStr">
        <is>
          <t>1000.0 days</t>
        </is>
      </c>
      <c r="AJ172" s="179" t="n">
        <v/>
      </c>
      <c r="AK172" s="179" t="n">
        <v/>
      </c>
      <c r="AL172" s="179" t="n">
        <v/>
      </c>
      <c r="AM172" s="179" t="n">
        <v/>
      </c>
      <c r="AN172" s="179" t="n">
        <v/>
      </c>
      <c r="AO172" s="179" t="n">
        <v/>
      </c>
      <c r="AP172" s="179" t="n">
        <v/>
      </c>
      <c r="AQ172" s="179" t="inlineStr">
        <is>
          <t>D</t>
        </is>
      </c>
      <c r="AR172" s="187" t="n">
        <v/>
      </c>
      <c r="AS172" s="179" t="inlineStr">
        <is>
          <t>No</t>
        </is>
      </c>
      <c r="AT172" s="179" t="n">
        <v/>
      </c>
      <c r="AU172" s="179" t="n">
        <v/>
      </c>
      <c r="AV172" s="179" t="n">
        <v/>
      </c>
      <c r="AW172" s="179" t="n">
        <v/>
      </c>
      <c r="AX172" s="179" t="n">
        <v/>
      </c>
      <c r="AY172" s="179" t="n">
        <v/>
      </c>
      <c r="AZ172" s="187" t="n">
        <v/>
      </c>
      <c r="BA172" t="n">
        <v/>
      </c>
      <c r="BB172" t="inlineStr">
        <is>
          <t>10 g</t>
        </is>
      </c>
      <c r="BC172" t="inlineStr">
        <is>
          <t>Bottle</t>
        </is>
      </c>
      <c r="BD172" s="179" t="inlineStr">
        <is>
          <t>115-39-9</t>
        </is>
      </c>
      <c r="BE172" t="n">
        <v/>
      </c>
      <c r="BF172" t="n">
        <v/>
      </c>
      <c r="BG172" t="n">
        <v/>
      </c>
      <c r="BH172" t="inlineStr">
        <is>
          <t>Visual Transition Interval Yellow (pH3.0) to Purple (pH4.6)</t>
        </is>
      </c>
      <c r="BI172" t="n">
        <v/>
      </c>
      <c r="BJ172" t="n">
        <v/>
      </c>
      <c r="BK172" t="n">
        <v/>
      </c>
      <c r="BL172" s="187" t="n">
        <v/>
      </c>
      <c r="BM172" t="inlineStr">
        <is>
          <t>Bromophenol blue, sodium salt, 10 g</t>
        </is>
      </c>
      <c r="BN172" t="inlineStr">
        <is>
          <t>N/A</t>
        </is>
      </c>
      <c r="BO172" s="202" t="inlineStr">
        <is>
          <t>Bromophenol blue migrates at approximately the same rate as 300-500bp DNA in agarose gel and at the buffer front in protein polyacrylamide gels.</t>
        </is>
      </c>
      <c r="BP172" s="202" t="inlineStr">
        <is>
          <t>Molecular Weight: 670
Solubility: Soluble in ethanol (0.1% w/v-clear yellow solution), methanol (40mg/4mL), EGME, water, benzene.</t>
        </is>
      </c>
      <c r="BQ172" s="195" t="n">
        <v/>
      </c>
      <c r="BR172" s="197" t="n">
        <v/>
      </c>
      <c r="BS172" s="197" t="n">
        <v/>
      </c>
      <c r="BT172" s="187" t="n"/>
    </row>
    <row r="173" ht="13.35" customFormat="1" customHeight="1" s="191">
      <c r="A173" s="179" t="n">
        <v/>
      </c>
      <c r="B173" s="206" t="inlineStr">
        <is>
          <t>04806443</t>
        </is>
      </c>
      <c r="C173" s="195" t="inlineStr">
        <is>
          <t>2-Mercaptoethanol, electrophoresis grade</t>
        </is>
      </c>
      <c r="D173" t="inlineStr">
        <is>
          <t>EA</t>
        </is>
      </c>
      <c r="E173" s="208" t="n">
        <v>1</v>
      </c>
      <c r="F173" s="209" t="n">
        <v>21</v>
      </c>
      <c r="G173" s="204" t="n">
        <v>26.25</v>
      </c>
      <c r="H173" s="185" t="n">
        <v/>
      </c>
      <c r="I173" s="186" t="n">
        <v/>
      </c>
      <c r="J173" s="186" t="n">
        <v/>
      </c>
      <c r="K173" s="186" t="n">
        <v/>
      </c>
      <c r="L173" s="186" t="n">
        <v/>
      </c>
      <c r="M173" s="187" t="n">
        <v/>
      </c>
      <c r="N173" t="n">
        <v/>
      </c>
      <c r="O173" t="n">
        <v/>
      </c>
      <c r="P173" t="n">
        <v/>
      </c>
      <c r="Q173" s="187" t="n">
        <v/>
      </c>
      <c r="R173" s="185" t="inlineStr">
        <is>
          <t>Chemicals</t>
        </is>
      </c>
      <c r="S173" t="n">
        <v/>
      </c>
      <c r="T173" t="n">
        <v/>
      </c>
      <c r="U173" s="187" t="n">
        <v/>
      </c>
      <c r="V173" s="179" t="inlineStr">
        <is>
          <t>Y</t>
        </is>
      </c>
      <c r="W173" s="179" t="inlineStr">
        <is>
          <t>NONE</t>
        </is>
      </c>
      <c r="X173" s="179" t="inlineStr">
        <is>
          <t>2930.90.9190</t>
        </is>
      </c>
      <c r="Y173" s="197" t="inlineStr">
        <is>
          <t>USA</t>
        </is>
      </c>
      <c r="Z173" s="190" t="n">
        <v>12</v>
      </c>
      <c r="AA173" s="190" t="n">
        <v>12</v>
      </c>
      <c r="AB173" s="190" t="n">
        <v>12</v>
      </c>
      <c r="AC173" s="190" t="n">
        <v>1</v>
      </c>
      <c r="AD173" s="190" t="n">
        <v>2.955</v>
      </c>
      <c r="AE173" s="190" t="n">
        <v/>
      </c>
      <c r="AF173" s="179" t="inlineStr">
        <is>
          <t>RT</t>
        </is>
      </c>
      <c r="AG173" s="179" t="inlineStr">
        <is>
          <t>RT</t>
        </is>
      </c>
      <c r="AH173" s="179" t="inlineStr">
        <is>
          <t>N/A</t>
        </is>
      </c>
      <c r="AI173" s="179" t="inlineStr">
        <is>
          <t>1744.0 days</t>
        </is>
      </c>
      <c r="AJ173" s="179" t="n">
        <v/>
      </c>
      <c r="AK173" s="179" t="n">
        <v/>
      </c>
      <c r="AL173" s="179" t="n">
        <v/>
      </c>
      <c r="AM173" s="179" t="n">
        <v/>
      </c>
      <c r="AN173" s="179" t="n">
        <v/>
      </c>
      <c r="AO173" s="179" t="n">
        <v/>
      </c>
      <c r="AP173" s="179" t="n">
        <v/>
      </c>
      <c r="AQ173" s="179" t="inlineStr">
        <is>
          <t>D</t>
        </is>
      </c>
      <c r="AR173" s="187" t="n">
        <v/>
      </c>
      <c r="AS173" s="179" t="inlineStr">
        <is>
          <t>No</t>
        </is>
      </c>
      <c r="AT173" s="179" t="n">
        <v/>
      </c>
      <c r="AU173" s="179" t="n">
        <v/>
      </c>
      <c r="AV173" s="179" t="n">
        <v/>
      </c>
      <c r="AW173" s="179" t="n">
        <v/>
      </c>
      <c r="AX173" s="179" t="n">
        <v/>
      </c>
      <c r="AY173" s="179" t="n">
        <v/>
      </c>
      <c r="AZ173" s="187" t="n">
        <v/>
      </c>
      <c r="BA173" t="inlineStr">
        <is>
          <t>Electrophoresis grade</t>
        </is>
      </c>
      <c r="BB173" t="inlineStr">
        <is>
          <t>25 g</t>
        </is>
      </c>
      <c r="BC173" t="inlineStr">
        <is>
          <t>Bottle</t>
        </is>
      </c>
      <c r="BD173" s="179" t="inlineStr">
        <is>
          <t>60-24-2</t>
        </is>
      </c>
      <c r="BE173" t="n">
        <v/>
      </c>
      <c r="BF173" t="n">
        <v/>
      </c>
      <c r="BG173" t="n">
        <v/>
      </c>
      <c r="BH173" t="inlineStr">
        <is>
          <t>5.0 (0.1M in water)(Lit.)</t>
        </is>
      </c>
      <c r="BI173" t="n">
        <v/>
      </c>
      <c r="BJ173" t="n">
        <v/>
      </c>
      <c r="BK173" t="n">
        <v/>
      </c>
      <c r="BL173" s="187" t="n">
        <v/>
      </c>
      <c r="BM173" t="inlineStr">
        <is>
          <t>2-Mercaptoethanol, electrophoresis grade</t>
        </is>
      </c>
      <c r="BN173" t="inlineStr">
        <is>
          <t>N/A</t>
        </is>
      </c>
      <c r="BO173" s="202" t="inlineStr">
        <is>
          <t>2-Mercaptoethanol is used to reduce disulfide linkages in solubilizing proteins for gel electrophoresis (typically used in SDS-PAGE sample buffer at 5% concentration). Also reduces excess oxidative polymerization of catalysts. Cleaving intermolecular (between subunits) disulfide bonds allows the subunits of a protein to separate independently on SDS-PAGE. Cleaving intramolecular (within subunit) disulfide bonds allows the subunits to become completely denatured so that each peptide migrates according to its chain length with no influence due to secondary structure. In solution, 2-mercaptoethanol is readily oxidized in air to a disulfide, especially at alkaline pH. Because of this property, it is widely used to protect proteins, enzymes in particular, from becoming inactive. An excess of 2-mercaptoethanol (generally used at 0.01 M) will maintain the protein thiol groups in their reduced state.</t>
        </is>
      </c>
      <c r="BP173" s="202" t="inlineStr">
        <is>
          <t>Purity: &amp;ge;98%
Molecular Weight: 78.13
Key Applications: Solubilizing proteins for gel electrophoresis
Solubility: Miscible with water, alcohol, ether and benzene. Solutions containing even trace levels (nanomolar) of some metal salts (especially copper (II) or cobalt(II)) are unstable at pH &gt; 5 and progressively less stable at higher pH values. Most buffers (especially phosphate) contain enough metal salts to lead to substantial loss of -SH within 1-2 days. The addition of EDTA helps to stabilize solutions. If diluted product needs to be stored it is recommended to store at pH 6-7 with EDTA (0.05 mM) at 2-8 &amp;deg;C for no more than 2 to 3 days; however, we highly recommend adding neat 2-mercaptoethanol as needed to the sample.</t>
        </is>
      </c>
      <c r="BQ173" s="195" t="n">
        <v/>
      </c>
      <c r="BR173" s="197" t="n">
        <v/>
      </c>
      <c r="BS173" s="197" t="n">
        <v/>
      </c>
      <c r="BT173" s="187" t="n"/>
    </row>
    <row r="174" ht="13.35" customFormat="1" customHeight="1" s="191">
      <c r="A174" s="179" t="n">
        <v/>
      </c>
      <c r="B174" s="206" t="inlineStr">
        <is>
          <t>04807410</t>
        </is>
      </c>
      <c r="C174" s="195" t="inlineStr">
        <is>
          <t>Tricine, 25 g</t>
        </is>
      </c>
      <c r="D174" t="inlineStr">
        <is>
          <t>EA</t>
        </is>
      </c>
      <c r="E174" s="208" t="n">
        <v>1</v>
      </c>
      <c r="F174" s="209" t="n">
        <v>27.72</v>
      </c>
      <c r="G174" s="204" t="n">
        <v>34.65</v>
      </c>
      <c r="H174" s="185" t="n">
        <v/>
      </c>
      <c r="I174" s="186" t="n">
        <v/>
      </c>
      <c r="J174" s="186" t="n">
        <v/>
      </c>
      <c r="K174" s="186" t="n">
        <v/>
      </c>
      <c r="L174" s="186" t="n">
        <v/>
      </c>
      <c r="M174" s="187" t="n">
        <v/>
      </c>
      <c r="N174" t="n">
        <v/>
      </c>
      <c r="O174" t="n">
        <v/>
      </c>
      <c r="P174" t="n">
        <v/>
      </c>
      <c r="Q174" s="187" t="n">
        <v/>
      </c>
      <c r="R174" s="185" t="inlineStr">
        <is>
          <t>Chemicals</t>
        </is>
      </c>
      <c r="S174" t="n">
        <v/>
      </c>
      <c r="T174" t="n">
        <v/>
      </c>
      <c r="U174" s="187" t="n">
        <v/>
      </c>
      <c r="V174" s="179" t="inlineStr">
        <is>
          <t>Y</t>
        </is>
      </c>
      <c r="W174" s="179" t="inlineStr">
        <is>
          <t>NONE</t>
        </is>
      </c>
      <c r="X174" s="179" t="inlineStr">
        <is>
          <t>2922.50.5000</t>
        </is>
      </c>
      <c r="Y174" s="197" t="inlineStr">
        <is>
          <t>TWN</t>
        </is>
      </c>
      <c r="Z174" s="190" t="n">
        <v>7</v>
      </c>
      <c r="AA174" s="190" t="n">
        <v>4</v>
      </c>
      <c r="AB174" s="190" t="n">
        <v>5</v>
      </c>
      <c r="AC174" s="190" t="n">
        <v>0.081</v>
      </c>
      <c r="AD174" s="190" t="n">
        <v>0.455</v>
      </c>
      <c r="AE174" s="190" t="n">
        <v/>
      </c>
      <c r="AF174" s="179" t="inlineStr">
        <is>
          <t>RT</t>
        </is>
      </c>
      <c r="AG174" s="179" t="inlineStr">
        <is>
          <t>RT</t>
        </is>
      </c>
      <c r="AH174" s="179" t="inlineStr">
        <is>
          <t>N/A</t>
        </is>
      </c>
      <c r="AI174" s="179" t="inlineStr">
        <is>
          <t>1252.0 days</t>
        </is>
      </c>
      <c r="AJ174" s="179" t="n">
        <v/>
      </c>
      <c r="AK174" s="179" t="n">
        <v/>
      </c>
      <c r="AL174" s="179" t="n">
        <v/>
      </c>
      <c r="AM174" s="179" t="n">
        <v/>
      </c>
      <c r="AN174" s="179" t="n">
        <v/>
      </c>
      <c r="AO174" s="179" t="n">
        <v/>
      </c>
      <c r="AP174" s="179" t="n">
        <v/>
      </c>
      <c r="AQ174" s="179" t="inlineStr">
        <is>
          <t>D</t>
        </is>
      </c>
      <c r="AR174" s="187" t="n">
        <v/>
      </c>
      <c r="AS174" s="179" t="inlineStr">
        <is>
          <t>No</t>
        </is>
      </c>
      <c r="AT174" s="179" t="n">
        <v/>
      </c>
      <c r="AU174" s="179" t="n">
        <v/>
      </c>
      <c r="AV174" s="179" t="n">
        <v/>
      </c>
      <c r="AW174" s="179" t="n">
        <v/>
      </c>
      <c r="AX174" s="179" t="n">
        <v/>
      </c>
      <c r="AY174" s="179" t="n">
        <v/>
      </c>
      <c r="AZ174" s="187" t="n">
        <v/>
      </c>
      <c r="BA174" t="inlineStr">
        <is>
          <t>Electrophoresis grade</t>
        </is>
      </c>
      <c r="BB174" t="inlineStr">
        <is>
          <t>25 g</t>
        </is>
      </c>
      <c r="BC174" t="inlineStr">
        <is>
          <t>Bottle</t>
        </is>
      </c>
      <c r="BD174" s="179" t="inlineStr">
        <is>
          <t>5704-04-1</t>
        </is>
      </c>
      <c r="BE174" t="n">
        <v/>
      </c>
      <c r="BF174" t="n">
        <v/>
      </c>
      <c r="BG174" t="n">
        <v/>
      </c>
      <c r="BH174" t="n">
        <v/>
      </c>
      <c r="BI174" t="n">
        <v/>
      </c>
      <c r="BJ174" t="n">
        <v/>
      </c>
      <c r="BK174" t="n">
        <v/>
      </c>
      <c r="BL174" s="187" t="n">
        <v/>
      </c>
      <c r="BM174" t="inlineStr">
        <is>
          <t>Tricine, 25 g</t>
        </is>
      </c>
      <c r="BN174" t="inlineStr">
        <is>
          <t>N/A</t>
        </is>
      </c>
      <c r="BO174" s="202" t="inlineStr">
        <is>
          <t>Tricine</t>
        </is>
      </c>
      <c r="BP174" s="202" t="inlineStr">
        <is>
          <t>Purity: 99%
Source: Very soluble in water (25% w/v - clear; colorless solution).
Format: Powder</t>
        </is>
      </c>
      <c r="BQ174" s="195" t="inlineStr">
        <is>
          <t>BioReagent Buffers  Biological Buffers  Buffers / Buffer Salts  Buffers / Buffers Salts  Goodâ€™s Buffers  Life Science Reagents for PCR  Life Science Reagents for Western Blotting  Research Essentials</t>
        </is>
      </c>
      <c r="BR174" s="197" t="n">
        <v/>
      </c>
      <c r="BS174" s="197" t="n">
        <v/>
      </c>
      <c r="BT174" s="187" t="n"/>
    </row>
    <row r="175" ht="13.35" customFormat="1" customHeight="1" s="191">
      <c r="A175" s="179" t="n">
        <v/>
      </c>
      <c r="B175" s="206" t="inlineStr">
        <is>
          <t>04821616</t>
        </is>
      </c>
      <c r="C175" s="195" t="inlineStr">
        <is>
          <t>Coomassie Brilliant Blue R-250, electrop</t>
        </is>
      </c>
      <c r="D175" t="inlineStr">
        <is>
          <t>EA</t>
        </is>
      </c>
      <c r="E175" s="208" t="n">
        <v>1</v>
      </c>
      <c r="F175" s="209" t="n">
        <v>60.32000000000001</v>
      </c>
      <c r="G175" s="204" t="n">
        <v>75.40000000000001</v>
      </c>
      <c r="H175" s="185" t="n">
        <v/>
      </c>
      <c r="I175" s="186" t="n">
        <v/>
      </c>
      <c r="J175" s="186" t="n">
        <v/>
      </c>
      <c r="K175" s="186" t="n">
        <v/>
      </c>
      <c r="L175" s="186" t="n">
        <v/>
      </c>
      <c r="M175" s="187" t="n">
        <v/>
      </c>
      <c r="N175" t="n">
        <v/>
      </c>
      <c r="O175" t="n">
        <v/>
      </c>
      <c r="P175" t="n">
        <v/>
      </c>
      <c r="Q175" s="187" t="n">
        <v/>
      </c>
      <c r="R175" s="185" t="inlineStr">
        <is>
          <t>Chemicals</t>
        </is>
      </c>
      <c r="S175" t="n">
        <v/>
      </c>
      <c r="T175" t="n">
        <v/>
      </c>
      <c r="U175" s="187" t="n">
        <v/>
      </c>
      <c r="V175" s="179" t="inlineStr">
        <is>
          <t>Y</t>
        </is>
      </c>
      <c r="W175" s="179" t="inlineStr">
        <is>
          <t>NONE</t>
        </is>
      </c>
      <c r="X175" s="179" t="inlineStr">
        <is>
          <t>3204.19.2595</t>
        </is>
      </c>
      <c r="Y175" s="197" t="inlineStr">
        <is>
          <t>CHN</t>
        </is>
      </c>
      <c r="Z175" s="190" t="n">
        <v>7</v>
      </c>
      <c r="AA175" s="190" t="n">
        <v>4</v>
      </c>
      <c r="AB175" s="190" t="n">
        <v>5</v>
      </c>
      <c r="AC175" s="190" t="n">
        <v>0.081</v>
      </c>
      <c r="AD175" s="190" t="n">
        <v>0.455</v>
      </c>
      <c r="AE175" s="190" t="n">
        <v/>
      </c>
      <c r="AF175" s="179" t="inlineStr">
        <is>
          <t>RT</t>
        </is>
      </c>
      <c r="AG175" s="179" t="inlineStr">
        <is>
          <t>RT</t>
        </is>
      </c>
      <c r="AH175" s="179" t="inlineStr">
        <is>
          <t>N/A</t>
        </is>
      </c>
      <c r="AI175" s="179" t="inlineStr">
        <is>
          <t>1432.0 days</t>
        </is>
      </c>
      <c r="AJ175" s="179" t="n">
        <v/>
      </c>
      <c r="AK175" s="179" t="n">
        <v/>
      </c>
      <c r="AL175" s="179" t="n">
        <v/>
      </c>
      <c r="AM175" s="179" t="n">
        <v/>
      </c>
      <c r="AN175" s="179" t="n">
        <v/>
      </c>
      <c r="AO175" s="179" t="n">
        <v/>
      </c>
      <c r="AP175" s="179" t="n">
        <v/>
      </c>
      <c r="AQ175" s="179" t="inlineStr">
        <is>
          <t>D</t>
        </is>
      </c>
      <c r="AR175" s="187" t="n">
        <v/>
      </c>
      <c r="AS175" s="179" t="inlineStr">
        <is>
          <t>No</t>
        </is>
      </c>
      <c r="AT175" s="179" t="n">
        <v/>
      </c>
      <c r="AU175" s="179" t="n">
        <v/>
      </c>
      <c r="AV175" s="179" t="n">
        <v/>
      </c>
      <c r="AW175" s="179" t="n">
        <v/>
      </c>
      <c r="AX175" s="179" t="n">
        <v/>
      </c>
      <c r="AY175" s="179" t="n">
        <v/>
      </c>
      <c r="AZ175" s="187" t="n">
        <v/>
      </c>
      <c r="BA175" t="inlineStr">
        <is>
          <t>Electrophoresis grade</t>
        </is>
      </c>
      <c r="BB175" t="inlineStr">
        <is>
          <t>25 g</t>
        </is>
      </c>
      <c r="BC175" t="inlineStr">
        <is>
          <t>Bottle</t>
        </is>
      </c>
      <c r="BD175" s="179" t="inlineStr">
        <is>
          <t>6104-59-2</t>
        </is>
      </c>
      <c r="BE175" t="n">
        <v/>
      </c>
      <c r="BF175" t="n">
        <v/>
      </c>
      <c r="BG175" t="n">
        <v/>
      </c>
      <c r="BH175" t="n">
        <v/>
      </c>
      <c r="BI175" t="n">
        <v/>
      </c>
      <c r="BJ175" t="n">
        <v/>
      </c>
      <c r="BK175" t="n">
        <v/>
      </c>
      <c r="BL175" s="187" t="n">
        <v/>
      </c>
      <c r="BM175" t="inlineStr">
        <is>
          <t>Coomassie Brilliant Blue R-250, electrop</t>
        </is>
      </c>
      <c r="BN175" t="inlineStr">
        <is>
          <t>N/A</t>
        </is>
      </c>
      <c r="BO175" s="202" t="inlineStr">
        <is>
          <t>Coomassie Brilliant Blue R-250</t>
        </is>
      </c>
      <c r="BP175" s="202" t="inlineStr">
        <is>
          <t>Molecular Weight: 825.971 g/mol
Key Applications: Staining||Detection of lipids; CMC of detergents; and proteins in solution
Format: Powder</t>
        </is>
      </c>
      <c r="BQ175" s="195" t="inlineStr">
        <is>
          <t>Cell Biology  Hematology and Histology  Stains &amp; Dyes  A to Z  Stains and Dyes</t>
        </is>
      </c>
      <c r="BR175" s="197" t="n">
        <v/>
      </c>
      <c r="BS175" s="197" t="n">
        <v/>
      </c>
      <c r="BT175" s="187" t="n"/>
    </row>
    <row r="176" ht="13.35" customFormat="1" customHeight="1" s="191">
      <c r="A176" s="179" t="n">
        <v/>
      </c>
      <c r="B176" s="206" t="inlineStr">
        <is>
          <t>04821624</t>
        </is>
      </c>
      <c r="C176" s="195" t="inlineStr">
        <is>
          <t>Coomassie Brilliant Blue R-250, electrop</t>
        </is>
      </c>
      <c r="D176" t="inlineStr">
        <is>
          <t>EA</t>
        </is>
      </c>
      <c r="E176" s="208" t="n">
        <v>1</v>
      </c>
      <c r="F176" s="209" t="n">
        <v>35.96</v>
      </c>
      <c r="G176" s="204" t="n">
        <v>44.95</v>
      </c>
      <c r="H176" s="185" t="n">
        <v/>
      </c>
      <c r="I176" s="186" t="n">
        <v/>
      </c>
      <c r="J176" s="186" t="n">
        <v/>
      </c>
      <c r="K176" s="186" t="n">
        <v/>
      </c>
      <c r="L176" s="186" t="n">
        <v/>
      </c>
      <c r="M176" s="187" t="n">
        <v/>
      </c>
      <c r="N176" t="n">
        <v/>
      </c>
      <c r="O176" t="n">
        <v/>
      </c>
      <c r="P176" t="n">
        <v/>
      </c>
      <c r="Q176" s="187" t="n">
        <v/>
      </c>
      <c r="R176" s="185" t="inlineStr">
        <is>
          <t>Chemicals</t>
        </is>
      </c>
      <c r="S176" t="n">
        <v/>
      </c>
      <c r="T176" t="n">
        <v/>
      </c>
      <c r="U176" s="187" t="n">
        <v/>
      </c>
      <c r="V176" s="179" t="inlineStr">
        <is>
          <t>Y</t>
        </is>
      </c>
      <c r="W176" s="179" t="inlineStr">
        <is>
          <t>NONE</t>
        </is>
      </c>
      <c r="X176" s="179" t="inlineStr">
        <is>
          <t>3204.19.2595</t>
        </is>
      </c>
      <c r="Y176" s="197" t="inlineStr">
        <is>
          <t>GBR</t>
        </is>
      </c>
      <c r="Z176" s="190" t="n">
        <v>7</v>
      </c>
      <c r="AA176" s="190" t="n">
        <v>4</v>
      </c>
      <c r="AB176" s="190" t="n">
        <v>5</v>
      </c>
      <c r="AC176" s="190" t="n">
        <v>0.081</v>
      </c>
      <c r="AD176" s="190" t="n">
        <v>0.422</v>
      </c>
      <c r="AE176" s="190" t="n">
        <v/>
      </c>
      <c r="AF176" s="179" t="inlineStr">
        <is>
          <t>RT</t>
        </is>
      </c>
      <c r="AG176" s="179" t="inlineStr">
        <is>
          <t>RT</t>
        </is>
      </c>
      <c r="AH176" s="179" t="inlineStr">
        <is>
          <t>N/A</t>
        </is>
      </c>
      <c r="AI176" s="179" t="inlineStr">
        <is>
          <t>1405.0 days</t>
        </is>
      </c>
      <c r="AJ176" s="179" t="n">
        <v/>
      </c>
      <c r="AK176" s="179" t="n">
        <v/>
      </c>
      <c r="AL176" s="179" t="n">
        <v/>
      </c>
      <c r="AM176" s="179" t="n">
        <v/>
      </c>
      <c r="AN176" s="179" t="n">
        <v/>
      </c>
      <c r="AO176" s="179" t="n">
        <v/>
      </c>
      <c r="AP176" s="179" t="n">
        <v/>
      </c>
      <c r="AQ176" s="179" t="inlineStr">
        <is>
          <t>D</t>
        </is>
      </c>
      <c r="AR176" s="187" t="n">
        <v/>
      </c>
      <c r="AS176" s="179" t="inlineStr">
        <is>
          <t>No</t>
        </is>
      </c>
      <c r="AT176" s="179" t="n">
        <v/>
      </c>
      <c r="AU176" s="179" t="n">
        <v/>
      </c>
      <c r="AV176" s="179" t="n">
        <v/>
      </c>
      <c r="AW176" s="179" t="n">
        <v/>
      </c>
      <c r="AX176" s="179" t="n">
        <v/>
      </c>
      <c r="AY176" s="179" t="n">
        <v/>
      </c>
      <c r="AZ176" s="187" t="n">
        <v/>
      </c>
      <c r="BA176" t="inlineStr">
        <is>
          <t>Electrophoresis grade</t>
        </is>
      </c>
      <c r="BB176" t="inlineStr">
        <is>
          <t>10 g</t>
        </is>
      </c>
      <c r="BC176" t="inlineStr">
        <is>
          <t>Bottle</t>
        </is>
      </c>
      <c r="BD176" s="179" t="inlineStr">
        <is>
          <t>6104-59-2</t>
        </is>
      </c>
      <c r="BE176" t="n">
        <v/>
      </c>
      <c r="BF176" t="n">
        <v/>
      </c>
      <c r="BG176" t="n">
        <v/>
      </c>
      <c r="BH176" t="n">
        <v/>
      </c>
      <c r="BI176" t="n">
        <v/>
      </c>
      <c r="BJ176" t="n">
        <v/>
      </c>
      <c r="BK176" t="n">
        <v/>
      </c>
      <c r="BL176" s="187" t="n">
        <v/>
      </c>
      <c r="BM176" t="inlineStr">
        <is>
          <t>Coomassie Brilliant Blue R-250, electrop</t>
        </is>
      </c>
      <c r="BN176" t="inlineStr">
        <is>
          <t>N/A</t>
        </is>
      </c>
      <c r="BO176" s="202" t="inlineStr">
        <is>
          <t>Coomassie Brilliant Blue R-250</t>
        </is>
      </c>
      <c r="BP176" s="202" t="inlineStr">
        <is>
          <t>Molecular Weight: 825.971 g/mol
Key Applications: Staining||Detection of lipids; CMC of detergents; and proteins in solution
Format: Powder</t>
        </is>
      </c>
      <c r="BQ176" s="195" t="inlineStr">
        <is>
          <t>Cell Biology  Hematology and Histology  Stains &amp; Dyes  A to Z  Stains and Dyes</t>
        </is>
      </c>
      <c r="BR176" s="197" t="n">
        <v/>
      </c>
      <c r="BS176" s="197" t="n">
        <v/>
      </c>
      <c r="BT176" s="187" t="n"/>
    </row>
    <row r="177" ht="13.35" customFormat="1" customHeight="1" s="191">
      <c r="A177" s="179" t="n">
        <v/>
      </c>
      <c r="B177" s="206" t="inlineStr">
        <is>
          <t>04821636</t>
        </is>
      </c>
      <c r="C177" s="195" t="inlineStr">
        <is>
          <t>Coomassie Brilliant Blue R-250, electrop</t>
        </is>
      </c>
      <c r="D177" t="inlineStr">
        <is>
          <t>EA</t>
        </is>
      </c>
      <c r="E177" s="208" t="n">
        <v>1</v>
      </c>
      <c r="F177" s="209" t="n">
        <v>179</v>
      </c>
      <c r="G177" s="204" t="n">
        <v>223.75</v>
      </c>
      <c r="H177" s="185" t="n">
        <v/>
      </c>
      <c r="I177" s="186" t="n">
        <v/>
      </c>
      <c r="J177" s="186" t="n">
        <v/>
      </c>
      <c r="K177" s="186" t="n">
        <v/>
      </c>
      <c r="L177" s="186" t="n">
        <v/>
      </c>
      <c r="M177" s="187" t="n">
        <v/>
      </c>
      <c r="N177" t="n">
        <v/>
      </c>
      <c r="O177" t="n">
        <v/>
      </c>
      <c r="P177" t="n">
        <v/>
      </c>
      <c r="Q177" s="187" t="n">
        <v/>
      </c>
      <c r="R177" s="185" t="inlineStr">
        <is>
          <t>Chemicals</t>
        </is>
      </c>
      <c r="S177" t="n">
        <v/>
      </c>
      <c r="T177" t="n">
        <v/>
      </c>
      <c r="U177" s="187" t="n">
        <v/>
      </c>
      <c r="V177" s="179" t="inlineStr">
        <is>
          <t>Y</t>
        </is>
      </c>
      <c r="W177" s="179" t="inlineStr">
        <is>
          <t>NONE</t>
        </is>
      </c>
      <c r="X177" s="179" t="inlineStr">
        <is>
          <t>3204.19.2595</t>
        </is>
      </c>
      <c r="Y177" s="197" t="inlineStr">
        <is>
          <t>GBR</t>
        </is>
      </c>
      <c r="Z177" s="190" t="n">
        <v>12</v>
      </c>
      <c r="AA177" s="190" t="n">
        <v>7</v>
      </c>
      <c r="AB177" s="190" t="n">
        <v>5</v>
      </c>
      <c r="AC177" s="190" t="n">
        <v>0.243</v>
      </c>
      <c r="AD177" s="190" t="n">
        <v>0.62</v>
      </c>
      <c r="AE177" s="190" t="n">
        <v/>
      </c>
      <c r="AF177" s="179" t="inlineStr">
        <is>
          <t>RT</t>
        </is>
      </c>
      <c r="AG177" s="179" t="inlineStr">
        <is>
          <t>RT</t>
        </is>
      </c>
      <c r="AH177" s="179" t="inlineStr">
        <is>
          <t>N/A</t>
        </is>
      </c>
      <c r="AI177" s="179" t="inlineStr">
        <is>
          <t>1432.0 days</t>
        </is>
      </c>
      <c r="AJ177" s="179" t="n">
        <v/>
      </c>
      <c r="AK177" s="179" t="n">
        <v/>
      </c>
      <c r="AL177" s="179" t="n">
        <v/>
      </c>
      <c r="AM177" s="179" t="n">
        <v/>
      </c>
      <c r="AN177" s="179" t="n">
        <v/>
      </c>
      <c r="AO177" s="179" t="n">
        <v/>
      </c>
      <c r="AP177" s="179" t="n">
        <v/>
      </c>
      <c r="AQ177" s="179" t="inlineStr">
        <is>
          <t>D</t>
        </is>
      </c>
      <c r="AR177" s="187" t="n">
        <v/>
      </c>
      <c r="AS177" s="179" t="inlineStr">
        <is>
          <t>No</t>
        </is>
      </c>
      <c r="AT177" s="179" t="n">
        <v/>
      </c>
      <c r="AU177" s="179" t="n">
        <v/>
      </c>
      <c r="AV177" s="179" t="n">
        <v/>
      </c>
      <c r="AW177" s="179" t="n">
        <v/>
      </c>
      <c r="AX177" s="179" t="n">
        <v/>
      </c>
      <c r="AY177" s="179" t="n">
        <v/>
      </c>
      <c r="AZ177" s="187" t="n">
        <v/>
      </c>
      <c r="BA177" t="inlineStr">
        <is>
          <t>Electrophoresis grade</t>
        </is>
      </c>
      <c r="BB177" t="inlineStr">
        <is>
          <t>100 g</t>
        </is>
      </c>
      <c r="BC177" t="inlineStr">
        <is>
          <t>Bottle</t>
        </is>
      </c>
      <c r="BD177" s="179" t="inlineStr">
        <is>
          <t>6104-59-2</t>
        </is>
      </c>
      <c r="BE177" t="n">
        <v/>
      </c>
      <c r="BF177" t="n">
        <v/>
      </c>
      <c r="BG177" t="n">
        <v/>
      </c>
      <c r="BH177" t="n">
        <v/>
      </c>
      <c r="BI177" t="n">
        <v/>
      </c>
      <c r="BJ177" t="n">
        <v/>
      </c>
      <c r="BK177" t="n">
        <v/>
      </c>
      <c r="BL177" s="187" t="n">
        <v/>
      </c>
      <c r="BM177" t="inlineStr">
        <is>
          <t>Coomassie Brilliant Blue R-250, electrop</t>
        </is>
      </c>
      <c r="BN177" t="inlineStr">
        <is>
          <t>N/A</t>
        </is>
      </c>
      <c r="BO177" s="202" t="inlineStr">
        <is>
          <t>Coomassie Brilliant Blue R-250</t>
        </is>
      </c>
      <c r="BP177" s="202" t="inlineStr">
        <is>
          <t>Molecular Weight: 825.971 g/mol
Key Applications: Staining||Detection of lipids; CMC of detergents; and proteins in solution
Format: Powder</t>
        </is>
      </c>
      <c r="BQ177" s="195" t="inlineStr">
        <is>
          <t>Cell Biology  Hematology and Histology  Stains &amp; Dyes  A to Z  Stains and Dyes</t>
        </is>
      </c>
      <c r="BR177" s="197" t="n">
        <v/>
      </c>
      <c r="BS177" s="197" t="n">
        <v/>
      </c>
      <c r="BT177" s="187" t="n"/>
    </row>
    <row r="178" ht="13.35" customFormat="1" customHeight="1" s="191">
      <c r="A178" s="179" t="n">
        <v/>
      </c>
      <c r="B178" s="206" t="inlineStr">
        <is>
          <t>04821915</t>
        </is>
      </c>
      <c r="C178" s="195" t="inlineStr">
        <is>
          <t>Water, DNase, RNase-free, 1 L</t>
        </is>
      </c>
      <c r="D178" t="inlineStr">
        <is>
          <t>EA</t>
        </is>
      </c>
      <c r="E178" s="208" t="n">
        <v>1</v>
      </c>
      <c r="F178" s="209" t="n">
        <v>138.24</v>
      </c>
      <c r="G178" s="204" t="n">
        <v>172.8</v>
      </c>
      <c r="H178" s="185" t="n">
        <v/>
      </c>
      <c r="I178" s="186" t="n">
        <v/>
      </c>
      <c r="J178" s="186" t="n">
        <v/>
      </c>
      <c r="K178" s="186" t="n">
        <v/>
      </c>
      <c r="L178" s="186" t="n">
        <v/>
      </c>
      <c r="M178" s="187" t="n">
        <v/>
      </c>
      <c r="N178" t="n">
        <v/>
      </c>
      <c r="O178" t="n">
        <v/>
      </c>
      <c r="P178" t="n">
        <v/>
      </c>
      <c r="Q178" s="187" t="n">
        <v/>
      </c>
      <c r="R178" s="185" t="inlineStr">
        <is>
          <t>Chemicals</t>
        </is>
      </c>
      <c r="S178" t="n">
        <v/>
      </c>
      <c r="T178" t="n">
        <v/>
      </c>
      <c r="U178" s="187" t="n">
        <v/>
      </c>
      <c r="V178" s="179" t="inlineStr">
        <is>
          <t>Y</t>
        </is>
      </c>
      <c r="W178" s="179" t="inlineStr">
        <is>
          <t>NONE</t>
        </is>
      </c>
      <c r="X178" s="179" t="inlineStr">
        <is>
          <t>2853.00.0095</t>
        </is>
      </c>
      <c r="Y178" s="197" t="inlineStr">
        <is>
          <t>USA</t>
        </is>
      </c>
      <c r="Z178" s="190" t="n">
        <v>12</v>
      </c>
      <c r="AA178" s="190" t="n">
        <v>12</v>
      </c>
      <c r="AB178" s="190" t="n">
        <v>12</v>
      </c>
      <c r="AC178" s="190" t="n">
        <v>1</v>
      </c>
      <c r="AD178" s="190" t="n">
        <v>3.5</v>
      </c>
      <c r="AE178" s="190" t="n">
        <v/>
      </c>
      <c r="AF178" s="179" t="n">
        <v/>
      </c>
      <c r="AG178" s="179" t="n">
        <v/>
      </c>
      <c r="AH178" s="179" t="n">
        <v/>
      </c>
      <c r="AI178" s="179" t="inlineStr">
        <is>
          <t>723.0 days</t>
        </is>
      </c>
      <c r="AJ178" s="179" t="n">
        <v/>
      </c>
      <c r="AK178" s="179" t="n">
        <v/>
      </c>
      <c r="AL178" s="179" t="n">
        <v/>
      </c>
      <c r="AM178" s="179" t="n">
        <v/>
      </c>
      <c r="AN178" s="179" t="n">
        <v/>
      </c>
      <c r="AO178" s="179" t="n">
        <v/>
      </c>
      <c r="AP178" s="179" t="n">
        <v/>
      </c>
      <c r="AQ178" s="179" t="inlineStr">
        <is>
          <t>D</t>
        </is>
      </c>
      <c r="AR178" s="187" t="n">
        <v/>
      </c>
      <c r="AS178" s="179" t="inlineStr">
        <is>
          <t>No</t>
        </is>
      </c>
      <c r="AT178" s="179" t="n">
        <v/>
      </c>
      <c r="AU178" s="179" t="n">
        <v/>
      </c>
      <c r="AV178" s="179" t="n">
        <v/>
      </c>
      <c r="AW178" s="179" t="n">
        <v/>
      </c>
      <c r="AX178" s="179" t="n">
        <v/>
      </c>
      <c r="AY178" s="179" t="n">
        <v/>
      </c>
      <c r="AZ178" s="187" t="n">
        <v/>
      </c>
      <c r="BA178" t="n">
        <v/>
      </c>
      <c r="BB178" t="inlineStr">
        <is>
          <t>1 L</t>
        </is>
      </c>
      <c r="BC178" t="inlineStr">
        <is>
          <t>Bottle</t>
        </is>
      </c>
      <c r="BD178" s="179" t="inlineStr">
        <is>
          <t>7732-18-5</t>
        </is>
      </c>
      <c r="BE178" t="n">
        <v/>
      </c>
      <c r="BF178" t="n">
        <v/>
      </c>
      <c r="BG178" t="n">
        <v/>
      </c>
      <c r="BH178" t="n">
        <v/>
      </c>
      <c r="BI178" t="n">
        <v/>
      </c>
      <c r="BJ178" t="n">
        <v/>
      </c>
      <c r="BK178" t="n">
        <v/>
      </c>
      <c r="BL178" s="187" t="n">
        <v/>
      </c>
      <c r="BM178" t="inlineStr">
        <is>
          <t>Water, DNase, RNase-free, 1 L</t>
        </is>
      </c>
      <c r="BN178" t="inlineStr">
        <is>
          <t>N/A</t>
        </is>
      </c>
      <c r="BO178" s="202" t="inlineStr">
        <is>
          <t>Water</t>
        </is>
      </c>
      <c r="BP178" s="202" t="inlineStr">
        <is>
          <t>Molecular Weight: 18.015 g/mol
Key Applications: Reconstitution of lyophilized products||Washing Solution
Solubility: Water SolubilityCompletely miscible</t>
        </is>
      </c>
      <c r="BQ178" s="195" t="n">
        <v/>
      </c>
      <c r="BR178" s="197" t="n">
        <v/>
      </c>
      <c r="BS178" s="197" t="n">
        <v/>
      </c>
      <c r="BT178" s="187" t="n"/>
    </row>
    <row r="179" ht="13.35" customFormat="1" customHeight="1" s="191">
      <c r="A179" s="179" t="n">
        <v/>
      </c>
      <c r="B179" s="206" t="inlineStr">
        <is>
          <t>04821932</t>
        </is>
      </c>
      <c r="C179" s="195" t="inlineStr">
        <is>
          <t>Water, DNase, RNase-FREE, 500 mL</t>
        </is>
      </c>
      <c r="D179" t="inlineStr">
        <is>
          <t>EA</t>
        </is>
      </c>
      <c r="E179" s="208" t="n">
        <v>1</v>
      </c>
      <c r="F179" s="209" t="n">
        <v>39.84</v>
      </c>
      <c r="G179" s="204" t="n">
        <v>49.8</v>
      </c>
      <c r="H179" s="185" t="n">
        <v/>
      </c>
      <c r="I179" s="186" t="n">
        <v/>
      </c>
      <c r="J179" s="186" t="n">
        <v/>
      </c>
      <c r="K179" s="186" t="n">
        <v/>
      </c>
      <c r="L179" s="186" t="n">
        <v/>
      </c>
      <c r="M179" s="187" t="n">
        <v/>
      </c>
      <c r="N179" t="n">
        <v/>
      </c>
      <c r="O179" t="n">
        <v/>
      </c>
      <c r="P179" t="n">
        <v/>
      </c>
      <c r="Q179" s="187" t="n">
        <v/>
      </c>
      <c r="R179" s="185" t="inlineStr">
        <is>
          <t>Chemicals</t>
        </is>
      </c>
      <c r="S179" t="n">
        <v/>
      </c>
      <c r="T179" t="n">
        <v/>
      </c>
      <c r="U179" s="187" t="n">
        <v/>
      </c>
      <c r="V179" s="179" t="inlineStr">
        <is>
          <t>Y</t>
        </is>
      </c>
      <c r="W179" s="179" t="inlineStr">
        <is>
          <t>NONE</t>
        </is>
      </c>
      <c r="X179" s="179" t="inlineStr">
        <is>
          <t>2853.00.0095</t>
        </is>
      </c>
      <c r="Y179" s="197" t="inlineStr">
        <is>
          <t>USA</t>
        </is>
      </c>
      <c r="Z179" s="190" t="n">
        <v>12</v>
      </c>
      <c r="AA179" s="190" t="n">
        <v>12</v>
      </c>
      <c r="AB179" s="190" t="n">
        <v>12</v>
      </c>
      <c r="AC179" s="190" t="n">
        <v>1</v>
      </c>
      <c r="AD179" s="190" t="n">
        <v>1.5</v>
      </c>
      <c r="AE179" s="190" t="n">
        <v/>
      </c>
      <c r="AF179" s="179" t="inlineStr">
        <is>
          <t>RT</t>
        </is>
      </c>
      <c r="AG179" s="179" t="inlineStr">
        <is>
          <t>RT</t>
        </is>
      </c>
      <c r="AH179" s="179" t="inlineStr">
        <is>
          <t>N/A</t>
        </is>
      </c>
      <c r="AI179" s="179" t="inlineStr">
        <is>
          <t>686.0 days</t>
        </is>
      </c>
      <c r="AJ179" s="179" t="n">
        <v/>
      </c>
      <c r="AK179" s="179" t="n">
        <v/>
      </c>
      <c r="AL179" s="179" t="n">
        <v/>
      </c>
      <c r="AM179" s="179" t="n">
        <v/>
      </c>
      <c r="AN179" s="179" t="n">
        <v/>
      </c>
      <c r="AO179" s="179" t="n">
        <v/>
      </c>
      <c r="AP179" s="179" t="n">
        <v/>
      </c>
      <c r="AQ179" s="179" t="inlineStr">
        <is>
          <t>D</t>
        </is>
      </c>
      <c r="AR179" s="187" t="n">
        <v/>
      </c>
      <c r="AS179" s="179" t="inlineStr">
        <is>
          <t>No</t>
        </is>
      </c>
      <c r="AT179" s="179" t="n">
        <v/>
      </c>
      <c r="AU179" s="179" t="n">
        <v/>
      </c>
      <c r="AV179" s="179" t="n">
        <v/>
      </c>
      <c r="AW179" s="179" t="n">
        <v/>
      </c>
      <c r="AX179" s="179" t="n">
        <v/>
      </c>
      <c r="AY179" s="179" t="n">
        <v/>
      </c>
      <c r="AZ179" s="187" t="n">
        <v/>
      </c>
      <c r="BA179" t="n">
        <v/>
      </c>
      <c r="BB179" t="inlineStr">
        <is>
          <t>500 mL</t>
        </is>
      </c>
      <c r="BC179" t="inlineStr">
        <is>
          <t>Bottle</t>
        </is>
      </c>
      <c r="BD179" s="179" t="inlineStr">
        <is>
          <t>7732-18-5</t>
        </is>
      </c>
      <c r="BE179" t="n">
        <v/>
      </c>
      <c r="BF179" t="n">
        <v/>
      </c>
      <c r="BG179" t="n">
        <v/>
      </c>
      <c r="BH179" t="n">
        <v/>
      </c>
      <c r="BI179" t="n">
        <v/>
      </c>
      <c r="BJ179" t="n">
        <v/>
      </c>
      <c r="BK179" t="n">
        <v/>
      </c>
      <c r="BL179" s="187" t="n">
        <v/>
      </c>
      <c r="BM179" t="inlineStr">
        <is>
          <t>Water, DNase, RNase-FREE, 500 mL</t>
        </is>
      </c>
      <c r="BN179" t="inlineStr">
        <is>
          <t>N/A</t>
        </is>
      </c>
      <c r="BO179" s="202" t="inlineStr">
        <is>
          <t>Water</t>
        </is>
      </c>
      <c r="BP179" s="202" t="inlineStr">
        <is>
          <t>Molecular Weight: 18.015 g/mol
Key Applications: Investigation of nucleic acid and protein systems
Solubility: Water SolubilityCompletely miscible
Sterility: 0.2 μm filtered
Format: Liquid</t>
        </is>
      </c>
      <c r="BQ179" s="195" t="inlineStr">
        <is>
          <t>Biochemicals  Biochemicals and Reagents  Biological Buffers  Buffers A to Z  Bioreagents  Gene Expression &amp; Analysis  General Reagents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Molecular Biology  Molecular Biology Reagents  Plant Biotechnology  Plant Molecular Biology  Plant Nucleic Acid Purification  Reagents  Research Essentials  Solvent by Type  Solvents  Water and Water Solutions  cDNA Labeling</t>
        </is>
      </c>
      <c r="BR179" s="197" t="n">
        <v/>
      </c>
      <c r="BS179" s="197" t="n">
        <v/>
      </c>
      <c r="BT179" s="187" t="n"/>
    </row>
    <row r="180" ht="13.35" customFormat="1" customHeight="1" s="191">
      <c r="A180" s="179" t="n">
        <v/>
      </c>
      <c r="B180" s="206" t="inlineStr">
        <is>
          <t>04822521</t>
        </is>
      </c>
      <c r="C180" s="195" t="inlineStr">
        <is>
          <t>Tris-glycine native running buffer, 1 L</t>
        </is>
      </c>
      <c r="D180" t="inlineStr">
        <is>
          <t>EA</t>
        </is>
      </c>
      <c r="E180" s="208" t="n">
        <v>1</v>
      </c>
      <c r="F180" s="209" t="n">
        <v>42.40000000000001</v>
      </c>
      <c r="G180" s="204" t="n">
        <v>53</v>
      </c>
      <c r="H180" s="185" t="n">
        <v/>
      </c>
      <c r="I180" s="186" t="n">
        <v/>
      </c>
      <c r="J180" s="186" t="n">
        <v/>
      </c>
      <c r="K180" s="186" t="n">
        <v/>
      </c>
      <c r="L180" s="186" t="n">
        <v/>
      </c>
      <c r="M180" s="187" t="n">
        <v/>
      </c>
      <c r="N180" t="n">
        <v/>
      </c>
      <c r="O180" t="n">
        <v/>
      </c>
      <c r="P180" t="n">
        <v/>
      </c>
      <c r="Q180" s="187" t="n">
        <v/>
      </c>
      <c r="R180" s="185" t="n">
        <v/>
      </c>
      <c r="S180" t="n">
        <v/>
      </c>
      <c r="T180" t="n">
        <v/>
      </c>
      <c r="U180" s="187" t="n">
        <v/>
      </c>
      <c r="V180" s="179" t="inlineStr">
        <is>
          <t>Y</t>
        </is>
      </c>
      <c r="W180" s="179" t="inlineStr">
        <is>
          <t>NONE</t>
        </is>
      </c>
      <c r="X180" s="179" t="n">
        <v/>
      </c>
      <c r="Y180" s="197" t="inlineStr">
        <is>
          <t>USA</t>
        </is>
      </c>
      <c r="Z180" s="190" t="n">
        <v>12</v>
      </c>
      <c r="AA180" s="190" t="n">
        <v>12</v>
      </c>
      <c r="AB180" s="190" t="n">
        <v>12</v>
      </c>
      <c r="AC180" s="190" t="n">
        <v>1</v>
      </c>
      <c r="AD180" s="190" t="n">
        <v>3.5</v>
      </c>
      <c r="AE180" s="190" t="n">
        <v/>
      </c>
      <c r="AF180" s="179" t="n">
        <v/>
      </c>
      <c r="AG180" s="179" t="n">
        <v/>
      </c>
      <c r="AH180" s="179" t="n">
        <v/>
      </c>
      <c r="AI180" s="179" t="n">
        <v/>
      </c>
      <c r="AJ180" s="179" t="n">
        <v/>
      </c>
      <c r="AK180" s="179" t="n">
        <v/>
      </c>
      <c r="AL180" s="179" t="n">
        <v/>
      </c>
      <c r="AM180" s="179" t="n">
        <v/>
      </c>
      <c r="AN180" s="179" t="n">
        <v/>
      </c>
      <c r="AO180" s="179" t="n">
        <v/>
      </c>
      <c r="AP180" s="179" t="n">
        <v/>
      </c>
      <c r="AQ180" s="179" t="inlineStr">
        <is>
          <t>D</t>
        </is>
      </c>
      <c r="AR180" s="187" t="n">
        <v/>
      </c>
      <c r="AS180" s="179" t="inlineStr">
        <is>
          <t>No</t>
        </is>
      </c>
      <c r="AT180" s="179" t="n">
        <v/>
      </c>
      <c r="AU180" s="179" t="n">
        <v/>
      </c>
      <c r="AV180" s="179" t="n">
        <v/>
      </c>
      <c r="AW180" s="179" t="n">
        <v/>
      </c>
      <c r="AX180" s="179" t="n">
        <v/>
      </c>
      <c r="AY180" s="179" t="n">
        <v/>
      </c>
      <c r="AZ180" s="187" t="n">
        <v/>
      </c>
      <c r="BA180" t="n">
        <v/>
      </c>
      <c r="BB180" t="inlineStr">
        <is>
          <t>1 L</t>
        </is>
      </c>
      <c r="BC180" t="n">
        <v/>
      </c>
      <c r="BD180" s="179" t="n">
        <v/>
      </c>
      <c r="BE180" t="n">
        <v/>
      </c>
      <c r="BF180" t="n">
        <v/>
      </c>
      <c r="BG180" t="n">
        <v/>
      </c>
      <c r="BH180" t="n">
        <v/>
      </c>
      <c r="BI180" t="n">
        <v/>
      </c>
      <c r="BJ180" t="n">
        <v/>
      </c>
      <c r="BK180" t="n">
        <v/>
      </c>
      <c r="BL180" s="187" t="n">
        <v/>
      </c>
      <c r="BM180" t="inlineStr">
        <is>
          <t>Tris-glycine native running buffer, 1 L</t>
        </is>
      </c>
      <c r="BN180" t="inlineStr">
        <is>
          <t>N/A</t>
        </is>
      </c>
      <c r="BO180" s="202" t="inlineStr">
        <is>
          <t>Premixed liquid 10X concentrate. Contains 0.25M TRIS base, 1.92M Glycine, pH 8.5. Provides excellent separation of native large molecular weight proteins on TRIS-glycine polyacrylamide gels.</t>
        </is>
      </c>
      <c r="BP180" s="202" t="inlineStr"/>
      <c r="BQ180" s="195" t="n">
        <v/>
      </c>
      <c r="BR180" s="197" t="n">
        <v/>
      </c>
      <c r="BS180" s="197" t="n">
        <v/>
      </c>
      <c r="BT180" s="187" t="n"/>
    </row>
    <row r="181" ht="13.35" customFormat="1" customHeight="1" s="191">
      <c r="A181" s="179" t="n">
        <v/>
      </c>
      <c r="B181" s="213" t="inlineStr">
        <is>
          <t>07WS1075</t>
        </is>
      </c>
      <c r="C181" s="195" t="inlineStr">
        <is>
          <t>Positive displacement pipette, 10 1 Each</t>
        </is>
      </c>
      <c r="D181" t="inlineStr">
        <is>
          <t>EA</t>
        </is>
      </c>
      <c r="E181" s="208" t="n">
        <v>1</v>
      </c>
      <c r="F181" s="204" t="n">
        <v>630</v>
      </c>
      <c r="G181" s="204" t="n">
        <v>787.5</v>
      </c>
      <c r="H181" s="185" t="n">
        <v/>
      </c>
      <c r="I181" s="186" t="n">
        <v/>
      </c>
      <c r="J181" s="186" t="n">
        <v/>
      </c>
      <c r="K181" s="186" t="n">
        <v/>
      </c>
      <c r="L181" s="186" t="n">
        <v/>
      </c>
      <c r="M181" s="187" t="n">
        <v/>
      </c>
      <c r="N181" t="n">
        <v/>
      </c>
      <c r="O181" t="n">
        <v/>
      </c>
      <c r="P181" t="n">
        <v/>
      </c>
      <c r="Q181" s="187" t="n">
        <v/>
      </c>
      <c r="R181" s="185" t="n">
        <v/>
      </c>
      <c r="S181" t="n">
        <v/>
      </c>
      <c r="T181" t="n">
        <v/>
      </c>
      <c r="U181" s="187" t="n">
        <v/>
      </c>
      <c r="V181" s="179" t="inlineStr">
        <is>
          <t>Y</t>
        </is>
      </c>
      <c r="W181" s="179" t="inlineStr">
        <is>
          <t>NONE</t>
        </is>
      </c>
      <c r="X181" s="179" t="n">
        <v/>
      </c>
      <c r="Y181" s="179" t="inlineStr">
        <is>
          <t>USA</t>
        </is>
      </c>
      <c r="Z181" s="190" t="n">
        <v>12</v>
      </c>
      <c r="AA181" s="190" t="n">
        <v>12</v>
      </c>
      <c r="AB181" s="190" t="n">
        <v>12</v>
      </c>
      <c r="AC181" s="190" t="n">
        <v>1</v>
      </c>
      <c r="AD181" s="190" t="n">
        <v>1.5</v>
      </c>
      <c r="AE181" s="190" t="n">
        <v/>
      </c>
      <c r="AF181" s="179" t="inlineStr">
        <is>
          <t>RT</t>
        </is>
      </c>
      <c r="AG181" s="179" t="inlineStr">
        <is>
          <t>RT</t>
        </is>
      </c>
      <c r="AH181" s="179" t="inlineStr">
        <is>
          <t>N/A</t>
        </is>
      </c>
      <c r="AI181" s="179" t="inlineStr">
        <is>
          <t>3651.0 days</t>
        </is>
      </c>
      <c r="AJ181" s="179" t="n">
        <v/>
      </c>
      <c r="AK181" s="179" t="n">
        <v/>
      </c>
      <c r="AL181" s="179" t="n">
        <v/>
      </c>
      <c r="AM181" s="179" t="n">
        <v/>
      </c>
      <c r="AN181" s="179" t="n">
        <v/>
      </c>
      <c r="AO181" s="179" t="n">
        <v/>
      </c>
      <c r="AP181" s="179" t="n">
        <v/>
      </c>
      <c r="AQ181" s="179" t="inlineStr">
        <is>
          <t>D</t>
        </is>
      </c>
      <c r="AR181" s="187" t="n">
        <v/>
      </c>
      <c r="AS181" s="179" t="inlineStr">
        <is>
          <t>No</t>
        </is>
      </c>
      <c r="AT181" s="179" t="n">
        <v/>
      </c>
      <c r="AU181" s="179" t="n">
        <v/>
      </c>
      <c r="AV181" s="179" t="n">
        <v/>
      </c>
      <c r="AW181" s="179" t="n">
        <v/>
      </c>
      <c r="AX181" s="179" t="n">
        <v/>
      </c>
      <c r="AY181" s="179" t="n">
        <v/>
      </c>
      <c r="AZ181" s="187" t="n">
        <v/>
      </c>
      <c r="BA181" t="n">
        <v/>
      </c>
      <c r="BB181" t="inlineStr">
        <is>
          <t>1 Each</t>
        </is>
      </c>
      <c r="BC181" t="n">
        <v/>
      </c>
      <c r="BD181" s="179" t="n">
        <v/>
      </c>
      <c r="BE181" t="n">
        <v/>
      </c>
      <c r="BF181" t="n">
        <v/>
      </c>
      <c r="BG181" t="n">
        <v/>
      </c>
      <c r="BH181" t="n">
        <v/>
      </c>
      <c r="BI181" t="n">
        <v/>
      </c>
      <c r="BJ181" t="n">
        <v/>
      </c>
      <c r="BK181" t="n">
        <v/>
      </c>
      <c r="BL181" s="187" t="n">
        <v/>
      </c>
      <c r="BM181" t="inlineStr">
        <is>
          <t>Positive displacement pipette, 10 1 Each</t>
        </is>
      </c>
      <c r="BN181" t="inlineStr">
        <is>
          <t>N/A</t>
        </is>
      </c>
      <c r="BO181" s="202" t="inlineStr">
        <is>
          <t>Problem-free pipetting of problem Liquids: it specially suited for liquids with high densities, viscosities or vapor pressures. Given the disposable capillaries and pistons, positive displacement absolutely eliminates cross-contamination from aerosols, sa</t>
        </is>
      </c>
      <c r="BP181" s="202" t="inlineStr"/>
      <c r="BQ181" s="195" t="n">
        <v/>
      </c>
      <c r="BR181" s="197" t="n">
        <v/>
      </c>
      <c r="BS181" s="197" t="n">
        <v/>
      </c>
      <c r="BT181" s="187" t="n"/>
    </row>
    <row r="182" ht="13.35" customFormat="1" customHeight="1" s="191">
      <c r="A182" s="179" t="n">
        <v/>
      </c>
      <c r="B182" s="213" t="inlineStr">
        <is>
          <t>08320961</t>
        </is>
      </c>
      <c r="C182" s="195" t="inlineStr">
        <is>
          <t>Cellulase Y-C (from Trichoderma viride),</t>
        </is>
      </c>
      <c r="D182" t="inlineStr">
        <is>
          <t>EA</t>
        </is>
      </c>
      <c r="E182" s="208" t="n">
        <v>1</v>
      </c>
      <c r="F182" s="204" t="n">
        <v>695.2400000000001</v>
      </c>
      <c r="G182" s="204" t="n">
        <v>869.0500000000001</v>
      </c>
      <c r="H182" s="185" t="n">
        <v/>
      </c>
      <c r="I182" s="186" t="n">
        <v/>
      </c>
      <c r="J182" s="186" t="n">
        <v/>
      </c>
      <c r="K182" s="186" t="n">
        <v/>
      </c>
      <c r="L182" s="186" t="n">
        <v/>
      </c>
      <c r="M182" s="187" t="n">
        <v/>
      </c>
      <c r="N182" t="n">
        <v/>
      </c>
      <c r="O182" t="n">
        <v/>
      </c>
      <c r="P182" t="n">
        <v/>
      </c>
      <c r="Q182" s="187" t="n">
        <v/>
      </c>
      <c r="R182" s="185" t="inlineStr">
        <is>
          <t>Chemicals</t>
        </is>
      </c>
      <c r="S182" t="n">
        <v/>
      </c>
      <c r="T182" t="n">
        <v/>
      </c>
      <c r="U182" s="187" t="n">
        <v/>
      </c>
      <c r="V182" s="179" t="inlineStr">
        <is>
          <t>Y</t>
        </is>
      </c>
      <c r="W182" s="179" t="inlineStr">
        <is>
          <t>NONE</t>
        </is>
      </c>
      <c r="X182" s="179" t="n">
        <v/>
      </c>
      <c r="Y182" s="179" t="inlineStr">
        <is>
          <t>USA</t>
        </is>
      </c>
      <c r="Z182" s="190" t="n">
        <v>12</v>
      </c>
      <c r="AA182" s="190" t="n">
        <v>12</v>
      </c>
      <c r="AB182" s="190" t="n">
        <v>12</v>
      </c>
      <c r="AC182" s="190" t="n">
        <v>1</v>
      </c>
      <c r="AD182" s="190" t="n">
        <v>2.422</v>
      </c>
      <c r="AE182" s="190" t="n">
        <v/>
      </c>
      <c r="AF182" s="179" t="inlineStr">
        <is>
          <t>ICE</t>
        </is>
      </c>
      <c r="AG182" s="179" t="inlineStr">
        <is>
          <t>4°C</t>
        </is>
      </c>
      <c r="AH182" s="179" t="inlineStr">
        <is>
          <t>Refrigerator</t>
        </is>
      </c>
      <c r="AI182" s="179" t="inlineStr">
        <is>
          <t>1082.0 days</t>
        </is>
      </c>
      <c r="AJ182" s="179" t="n">
        <v/>
      </c>
      <c r="AK182" s="179" t="n">
        <v/>
      </c>
      <c r="AL182" s="179" t="n">
        <v/>
      </c>
      <c r="AM182" s="179" t="n">
        <v/>
      </c>
      <c r="AN182" s="179" t="n">
        <v/>
      </c>
      <c r="AO182" s="179" t="n">
        <v/>
      </c>
      <c r="AP182" s="179" t="n">
        <v/>
      </c>
      <c r="AQ182" s="179" t="inlineStr">
        <is>
          <t>D</t>
        </is>
      </c>
      <c r="AR182" s="187" t="n">
        <v/>
      </c>
      <c r="AS182" s="179" t="inlineStr">
        <is>
          <t>No</t>
        </is>
      </c>
      <c r="AT182" s="179" t="n">
        <v/>
      </c>
      <c r="AU182" s="179" t="n">
        <v/>
      </c>
      <c r="AV182" s="179" t="n">
        <v/>
      </c>
      <c r="AW182" s="179" t="n">
        <v/>
      </c>
      <c r="AX182" s="179" t="n">
        <v/>
      </c>
      <c r="AY182" s="179" t="n">
        <v/>
      </c>
      <c r="AZ182" s="187" t="n">
        <v/>
      </c>
      <c r="BA182" t="n">
        <v/>
      </c>
      <c r="BB182" t="inlineStr">
        <is>
          <t>10 g</t>
        </is>
      </c>
      <c r="BC182" t="inlineStr">
        <is>
          <t>Bottle</t>
        </is>
      </c>
      <c r="BD182" s="179" t="inlineStr">
        <is>
          <t>9012-54-8</t>
        </is>
      </c>
      <c r="BE182" t="n">
        <v/>
      </c>
      <c r="BF182" t="n">
        <v/>
      </c>
      <c r="BG182" t="n">
        <v/>
      </c>
      <c r="BH182" t="inlineStr">
        <is>
          <t>Optimum pH: 4.0 - 5.0</t>
        </is>
      </c>
      <c r="BI182" t="n">
        <v/>
      </c>
      <c r="BJ182" t="n">
        <v/>
      </c>
      <c r="BK182" t="n">
        <v/>
      </c>
      <c r="BL182" s="187" t="n">
        <v/>
      </c>
      <c r="BM182" t="inlineStr">
        <is>
          <t>Cellulase Y-C (from Trichoderma viride)</t>
        </is>
      </c>
      <c r="BN182" t="inlineStr">
        <is>
          <t>N/A</t>
        </is>
      </c>
      <c r="BO182" s="202"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BP182" s="202" t="inlineStr">
        <is>
          <t>Key Applications: Protoplast Preparation
Solubility: Readily soluble in water.
Source: Trichoderma viride
Format: Powder</t>
        </is>
      </c>
      <c r="BQ182" s="195" t="inlineStr">
        <is>
          <t>Biochemicals and Reagents  Carbohydrate Hydrolysis  Carbohydrate hydrolysis PTM analysis  Cellulase  Cellulase  Lyticase  Laminanrinase  Cellulose  &amp;beta;-Glucans and Lichenen  Cellulases with Mixtures of Activities  Cellulose Hydrolysis  Complex Carbohydrate Analysis  Enzymatic Cell Lysis and Protoplast Preparation  Enzymes for Alternative Energy Research  Enzymes for Lignocellulosic Ethanol Research  Enzymes  Inhibitors  and Substrates  Plant</t>
        </is>
      </c>
      <c r="BR182" s="197" t="n">
        <v/>
      </c>
      <c r="BS182" s="197" t="n">
        <v/>
      </c>
      <c r="BT182" s="187" t="n"/>
    </row>
    <row r="183" ht="13.35" customFormat="1" customHeight="1" s="191">
      <c r="A183" s="179" t="n">
        <v/>
      </c>
      <c r="B183" s="213" t="inlineStr">
        <is>
          <t>0855034</t>
        </is>
      </c>
      <c r="C183" s="195" t="inlineStr">
        <is>
          <t>Anti-human complement C4 goat IgG fracti</t>
        </is>
      </c>
      <c r="D183" t="inlineStr">
        <is>
          <t>EA</t>
        </is>
      </c>
      <c r="E183" s="208" t="n">
        <v>1</v>
      </c>
      <c r="F183" s="204" t="n">
        <v>179.6</v>
      </c>
      <c r="G183" s="204" t="n">
        <v>224.5</v>
      </c>
      <c r="H183" s="185" t="n">
        <v/>
      </c>
      <c r="I183" s="186" t="n">
        <v/>
      </c>
      <c r="J183" s="186" t="n">
        <v/>
      </c>
      <c r="K183" s="186" t="n">
        <v/>
      </c>
      <c r="L183" s="186" t="n">
        <v/>
      </c>
      <c r="M183" s="187" t="n">
        <v/>
      </c>
      <c r="N183" t="n">
        <v/>
      </c>
      <c r="O183" t="n">
        <v/>
      </c>
      <c r="P183" t="n">
        <v/>
      </c>
      <c r="Q183" s="187" t="n">
        <v/>
      </c>
      <c r="R183" s="185" t="n">
        <v/>
      </c>
      <c r="S183" t="n">
        <v/>
      </c>
      <c r="T183" t="n">
        <v/>
      </c>
      <c r="U183" s="187" t="n">
        <v/>
      </c>
      <c r="V183" s="179" t="inlineStr">
        <is>
          <t>Y</t>
        </is>
      </c>
      <c r="W183" s="179" t="inlineStr">
        <is>
          <t>NONE</t>
        </is>
      </c>
      <c r="X183" s="179" t="n">
        <v/>
      </c>
      <c r="Y183" s="179" t="inlineStr">
        <is>
          <t>USA</t>
        </is>
      </c>
      <c r="Z183" s="190" t="n">
        <v>12</v>
      </c>
      <c r="AA183" s="190" t="n">
        <v>12</v>
      </c>
      <c r="AB183" s="190" t="n">
        <v>12</v>
      </c>
      <c r="AC183" s="190" t="n">
        <v>1</v>
      </c>
      <c r="AD183" s="190" t="n">
        <v>2.4044</v>
      </c>
      <c r="AE183" s="190" t="n">
        <v/>
      </c>
      <c r="AF183" s="179" t="inlineStr">
        <is>
          <t>ICE</t>
        </is>
      </c>
      <c r="AG183" s="179" t="inlineStr">
        <is>
          <t>4°C</t>
        </is>
      </c>
      <c r="AH183" s="179" t="inlineStr">
        <is>
          <t>Refrigerator</t>
        </is>
      </c>
      <c r="AI183" s="179" t="inlineStr">
        <is>
          <t>1866.0 days</t>
        </is>
      </c>
      <c r="AJ183" s="179" t="n">
        <v/>
      </c>
      <c r="AK183" s="179" t="n">
        <v/>
      </c>
      <c r="AL183" s="179" t="n">
        <v/>
      </c>
      <c r="AM183" s="179" t="n">
        <v/>
      </c>
      <c r="AN183" s="179" t="n">
        <v/>
      </c>
      <c r="AO183" s="179" t="n">
        <v/>
      </c>
      <c r="AP183" s="179" t="n">
        <v/>
      </c>
      <c r="AQ183" s="179" t="inlineStr">
        <is>
          <t>D</t>
        </is>
      </c>
      <c r="AR183" s="187" t="n">
        <v/>
      </c>
      <c r="AS183" s="179" t="inlineStr">
        <is>
          <t>No</t>
        </is>
      </c>
      <c r="AT183" s="179" t="n">
        <v/>
      </c>
      <c r="AU183" s="179" t="n">
        <v/>
      </c>
      <c r="AV183" s="179" t="n">
        <v/>
      </c>
      <c r="AW183" s="179" t="n">
        <v/>
      </c>
      <c r="AX183" s="179" t="n">
        <v/>
      </c>
      <c r="AY183" s="179" t="n">
        <v/>
      </c>
      <c r="AZ183" s="187" t="n">
        <v/>
      </c>
      <c r="BA183" t="n">
        <v/>
      </c>
      <c r="BB183" t="inlineStr">
        <is>
          <t>2 mL</t>
        </is>
      </c>
      <c r="BC183" t="n">
        <v/>
      </c>
      <c r="BD183" s="179" t="n">
        <v/>
      </c>
      <c r="BE183" t="n">
        <v/>
      </c>
      <c r="BF183" t="n">
        <v/>
      </c>
      <c r="BG183" t="n">
        <v/>
      </c>
      <c r="BH183" t="n">
        <v/>
      </c>
      <c r="BI183" t="n">
        <v/>
      </c>
      <c r="BJ183" t="n">
        <v/>
      </c>
      <c r="BK183" t="n">
        <v/>
      </c>
      <c r="BL183" s="187" t="n">
        <v/>
      </c>
      <c r="BM183" t="inlineStr">
        <is>
          <t>Anti-human complement C4 goat IgG fracti</t>
        </is>
      </c>
      <c r="BN183" t="inlineStr">
        <is>
          <t>N/A</t>
        </is>
      </c>
      <c r="BO183" s="202" t="inlineStr">
        <is>
          <t>Product is the lyophilized powder of goat IgG fraction to human complement C4 and buffer salts.</t>
        </is>
      </c>
      <c r="BP183" s="202" t="inlineStr">
        <is>
          <t>Key Applications: Immunoassays | Immunoelectrophoresis | Immunodiffusion | Immunoprecipitation
Concentration: Total Protein: 8.3 mg/ml
Conjugate: Unconjugated
Host: Goat
Solubility: Reconstitute product with 2.0 ml of deionized or distilled water. Gentle swirling may be used to speed rehydration. Avoid vigorous shaking of the reconstituted material
Species Reactivity: Human
Specificity: The total protein is measured using the Biuret procedure; with bovine albumin as a standard. Antibody titer is standardized with an in-house control by immunoelectrophoresis. Each IgG fraction is tested for purity and specificity at a minimum of 40 mg/ml using immunoelectrophoresis. The product is mostly goat IgG; no trace of albumin is detected. It shows reactivity to human complement C4; cross-reactivity to other species may exist. Antibody activity to complement components C3; C6-C9 or serum proteins is not present.</t>
        </is>
      </c>
      <c r="BQ183" s="195" t="n">
        <v/>
      </c>
      <c r="BR183" s="197" t="n">
        <v/>
      </c>
      <c r="BS183" s="197" t="n">
        <v/>
      </c>
      <c r="BT183" s="187" t="n"/>
    </row>
    <row r="184" ht="13.35" customFormat="1" customHeight="1" s="191">
      <c r="A184" s="179" t="n">
        <v/>
      </c>
      <c r="B184" s="213" t="inlineStr">
        <is>
          <t>0855285</t>
        </is>
      </c>
      <c r="C184" s="195" t="inlineStr">
        <is>
          <t>Anti-bovine albumin rabbit IgG fraction,</t>
        </is>
      </c>
      <c r="D184" t="inlineStr">
        <is>
          <t>EA</t>
        </is>
      </c>
      <c r="E184" s="208" t="n">
        <v>1</v>
      </c>
      <c r="F184" s="204" t="n">
        <v>938.1200000000001</v>
      </c>
      <c r="G184" s="204" t="n">
        <v>1172.65</v>
      </c>
      <c r="H184" s="185" t="n">
        <v/>
      </c>
      <c r="I184" s="186" t="n">
        <v/>
      </c>
      <c r="J184" s="186" t="n">
        <v/>
      </c>
      <c r="K184" s="186" t="n">
        <v/>
      </c>
      <c r="L184" s="186" t="n">
        <v/>
      </c>
      <c r="M184" s="187" t="n">
        <v/>
      </c>
      <c r="N184" t="n">
        <v/>
      </c>
      <c r="O184" t="n">
        <v/>
      </c>
      <c r="P184" t="n">
        <v/>
      </c>
      <c r="Q184" s="187" t="n">
        <v/>
      </c>
      <c r="R184" s="185" t="n">
        <v/>
      </c>
      <c r="S184" t="n">
        <v/>
      </c>
      <c r="T184" t="n">
        <v/>
      </c>
      <c r="U184" s="187" t="n">
        <v/>
      </c>
      <c r="V184" s="179" t="inlineStr">
        <is>
          <t>Y</t>
        </is>
      </c>
      <c r="W184" s="179" t="inlineStr">
        <is>
          <t>NONE</t>
        </is>
      </c>
      <c r="X184" s="179" t="n">
        <v/>
      </c>
      <c r="Y184" s="179" t="inlineStr">
        <is>
          <t>CAN</t>
        </is>
      </c>
      <c r="Z184" s="190" t="n">
        <v>12</v>
      </c>
      <c r="AA184" s="190" t="n">
        <v>12</v>
      </c>
      <c r="AB184" s="190" t="n">
        <v>12</v>
      </c>
      <c r="AC184" s="190" t="n">
        <v>1</v>
      </c>
      <c r="AD184" s="190" t="n">
        <v>2.4044</v>
      </c>
      <c r="AE184" s="190" t="n">
        <v/>
      </c>
      <c r="AF184" s="179" t="inlineStr">
        <is>
          <t>ICE</t>
        </is>
      </c>
      <c r="AG184" s="179" t="inlineStr">
        <is>
          <t>4°C</t>
        </is>
      </c>
      <c r="AH184" s="179" t="inlineStr">
        <is>
          <t>Refrigerator</t>
        </is>
      </c>
      <c r="AI184" s="179" t="inlineStr">
        <is>
          <t>1095.0 days</t>
        </is>
      </c>
      <c r="AJ184" s="179" t="n">
        <v/>
      </c>
      <c r="AK184" s="179" t="n">
        <v/>
      </c>
      <c r="AL184" s="179" t="n">
        <v/>
      </c>
      <c r="AM184" s="179" t="n">
        <v/>
      </c>
      <c r="AN184" s="179" t="n">
        <v/>
      </c>
      <c r="AO184" s="179" t="n">
        <v/>
      </c>
      <c r="AP184" s="179" t="n">
        <v/>
      </c>
      <c r="AQ184" s="179" t="inlineStr">
        <is>
          <t>D</t>
        </is>
      </c>
      <c r="AR184" s="187" t="n">
        <v/>
      </c>
      <c r="AS184" s="179" t="inlineStr">
        <is>
          <t>No</t>
        </is>
      </c>
      <c r="AT184" s="179" t="n">
        <v/>
      </c>
      <c r="AU184" s="179" t="n">
        <v/>
      </c>
      <c r="AV184" s="179" t="n">
        <v/>
      </c>
      <c r="AW184" s="179" t="n">
        <v/>
      </c>
      <c r="AX184" s="179" t="n">
        <v/>
      </c>
      <c r="AY184" s="179" t="n">
        <v/>
      </c>
      <c r="AZ184" s="187" t="n">
        <v/>
      </c>
      <c r="BA184" t="n">
        <v/>
      </c>
      <c r="BB184" t="inlineStr">
        <is>
          <t>2 mL</t>
        </is>
      </c>
      <c r="BC184" t="n">
        <v/>
      </c>
      <c r="BD184" s="179" t="n">
        <v/>
      </c>
      <c r="BE184" t="n">
        <v/>
      </c>
      <c r="BF184" t="n">
        <v/>
      </c>
      <c r="BG184" t="n">
        <v/>
      </c>
      <c r="BH184" t="n">
        <v/>
      </c>
      <c r="BI184" t="n">
        <v/>
      </c>
      <c r="BJ184" t="n">
        <v/>
      </c>
      <c r="BK184" t="n">
        <v/>
      </c>
      <c r="BL184" s="187" t="n">
        <v/>
      </c>
      <c r="BM184" t="inlineStr">
        <is>
          <t>Anti-bovine albumin rabbit IgG fraction</t>
        </is>
      </c>
      <c r="BN184" t="inlineStr">
        <is>
          <t>N/A</t>
        </is>
      </c>
      <c r="BO184" s="202" t="inlineStr">
        <is>
          <t>Product is the lyophilized powder of horseradish peroxidase (HRP)-conjugated rabbit IgG fraction to bovine albumin and buffer salts.</t>
        </is>
      </c>
      <c r="BP184" s="202" t="inlineStr">
        <is>
          <t>Purity: Purified
Key Applications: Immunoassays | ELISA | Immunoblot | Immunohistochemistry | EM-Immunohistochemistry
Concentration: Total Protein: 28.4 mg/mL; Titer: 1:110;000
Conjugate: HRP
Host: Rabbit
Isotype: IgG
Solubility: Soluble in water
Species Reactivity: Bovine Albumin,Cat
Immunogen: Albumin
Specificity: Assay by immunoelectrophoresis resulted in a single precipitin arc against anti-Rabbit Serum as well as purified and partially purified Albumin [Bovine Serum]</t>
        </is>
      </c>
      <c r="BQ184" s="195" t="n">
        <v/>
      </c>
      <c r="BR184" s="197" t="n">
        <v/>
      </c>
      <c r="BS184" s="197" t="n">
        <v/>
      </c>
      <c r="BT184" s="187" t="n"/>
    </row>
    <row r="185" ht="13.35" customFormat="1" customHeight="1" s="191">
      <c r="A185" s="179" t="n">
        <v/>
      </c>
      <c r="B185" s="213" t="inlineStr">
        <is>
          <t>0855306</t>
        </is>
      </c>
      <c r="C185" s="195" t="inlineStr">
        <is>
          <t xml:space="preserve">Anti-chicken red blood cells rabbit IgG </t>
        </is>
      </c>
      <c r="D185" t="inlineStr">
        <is>
          <t>EA</t>
        </is>
      </c>
      <c r="E185" s="208" t="n">
        <v>1</v>
      </c>
      <c r="F185" s="204" t="n">
        <v>214.32</v>
      </c>
      <c r="G185" s="204" t="n">
        <v>267.9</v>
      </c>
      <c r="H185" s="185" t="n">
        <v/>
      </c>
      <c r="I185" s="186" t="n">
        <v/>
      </c>
      <c r="J185" s="186" t="n">
        <v/>
      </c>
      <c r="K185" s="186" t="n">
        <v/>
      </c>
      <c r="L185" s="186" t="n">
        <v/>
      </c>
      <c r="M185" s="187" t="n">
        <v/>
      </c>
      <c r="N185" t="n">
        <v/>
      </c>
      <c r="O185" t="n">
        <v/>
      </c>
      <c r="P185" t="n">
        <v/>
      </c>
      <c r="Q185" s="187" t="n">
        <v/>
      </c>
      <c r="R185" s="185" t="n">
        <v/>
      </c>
      <c r="S185" t="n">
        <v/>
      </c>
      <c r="T185" t="n">
        <v/>
      </c>
      <c r="U185" s="187" t="n">
        <v/>
      </c>
      <c r="V185" s="179" t="inlineStr">
        <is>
          <t>Y</t>
        </is>
      </c>
      <c r="W185" s="179" t="inlineStr">
        <is>
          <t>NONE</t>
        </is>
      </c>
      <c r="X185" s="179" t="n">
        <v/>
      </c>
      <c r="Y185" s="179" t="inlineStr">
        <is>
          <t>USA</t>
        </is>
      </c>
      <c r="Z185" s="190" t="n">
        <v>12</v>
      </c>
      <c r="AA185" s="190" t="n">
        <v>12</v>
      </c>
      <c r="AB185" s="190" t="n">
        <v>12</v>
      </c>
      <c r="AC185" s="190" t="n">
        <v>1</v>
      </c>
      <c r="AD185" s="190" t="n">
        <v>2.411</v>
      </c>
      <c r="AE185" s="190" t="n">
        <v/>
      </c>
      <c r="AF185" s="179" t="inlineStr">
        <is>
          <t>ICE</t>
        </is>
      </c>
      <c r="AG185" s="179" t="inlineStr">
        <is>
          <t>4°C</t>
        </is>
      </c>
      <c r="AH185" s="179" t="inlineStr">
        <is>
          <t>Refrigerator</t>
        </is>
      </c>
      <c r="AI185" s="179" t="inlineStr">
        <is>
          <t>1859.0 days</t>
        </is>
      </c>
      <c r="AJ185" s="179" t="n">
        <v/>
      </c>
      <c r="AK185" s="179" t="n">
        <v/>
      </c>
      <c r="AL185" s="179" t="n">
        <v/>
      </c>
      <c r="AM185" s="179" t="n">
        <v/>
      </c>
      <c r="AN185" s="179" t="n">
        <v/>
      </c>
      <c r="AO185" s="179" t="n">
        <v/>
      </c>
      <c r="AP185" s="179" t="n">
        <v/>
      </c>
      <c r="AQ185" s="179" t="inlineStr">
        <is>
          <t>D</t>
        </is>
      </c>
      <c r="AR185" s="187" t="n">
        <v/>
      </c>
      <c r="AS185" s="179" t="inlineStr">
        <is>
          <t>No</t>
        </is>
      </c>
      <c r="AT185" s="179" t="n">
        <v/>
      </c>
      <c r="AU185" s="179" t="n">
        <v/>
      </c>
      <c r="AV185" s="179" t="n">
        <v/>
      </c>
      <c r="AW185" s="179" t="n">
        <v/>
      </c>
      <c r="AX185" s="179" t="n">
        <v/>
      </c>
      <c r="AY185" s="179" t="n">
        <v/>
      </c>
      <c r="AZ185" s="187" t="n">
        <v/>
      </c>
      <c r="BA185" t="n">
        <v/>
      </c>
      <c r="BB185" t="inlineStr">
        <is>
          <t>5 mL</t>
        </is>
      </c>
      <c r="BC185" t="n">
        <v/>
      </c>
      <c r="BD185" s="179" t="n">
        <v/>
      </c>
      <c r="BE185" t="n">
        <v/>
      </c>
      <c r="BF185" t="n">
        <v/>
      </c>
      <c r="BG185" t="n">
        <v/>
      </c>
      <c r="BH185" t="n">
        <v/>
      </c>
      <c r="BI185" t="n">
        <v/>
      </c>
      <c r="BJ185" t="n">
        <v/>
      </c>
      <c r="BK185" t="n">
        <v/>
      </c>
      <c r="BL185" s="187" t="n">
        <v/>
      </c>
      <c r="BM185" t="inlineStr">
        <is>
          <t xml:space="preserve">Anti-chicken red blood cells rabbit IgG </t>
        </is>
      </c>
      <c r="BN185" t="inlineStr">
        <is>
          <t>N/A</t>
        </is>
      </c>
      <c r="BO185" s="202" t="inlineStr">
        <is>
          <t>Product is the lyophilized powder of rabbit IgG fraction to chicken red blood cells and buffer salts.</t>
        </is>
      </c>
      <c r="BP185" s="202" t="inlineStr">
        <is>
          <t>Key Applications: Immunoassays
Concentration: Total Protein: 10.6 mg/ml Hemagglutination Titer: 1:12;800
Conjugate: Unconjugated
Host: Rabbit
Solubility: Soluble in water
Species Reactivity: Chicken
Specificity: The product is mostly rabbit IgG; no trace of albumin is detected.</t>
        </is>
      </c>
      <c r="BQ185" s="195" t="n">
        <v/>
      </c>
      <c r="BR185" s="197" t="n">
        <v/>
      </c>
      <c r="BS185" s="197" t="n">
        <v/>
      </c>
      <c r="BT185" s="187" t="n"/>
    </row>
    <row r="186" ht="13.35" customFormat="1" customHeight="1" s="191">
      <c r="A186" s="179" t="n">
        <v/>
      </c>
      <c r="B186" s="213" t="inlineStr">
        <is>
          <t>0855557</t>
        </is>
      </c>
      <c r="C186" s="195" t="inlineStr">
        <is>
          <t>Anti-mouse complement C3 goat IgG fracti</t>
        </is>
      </c>
      <c r="D186" t="inlineStr">
        <is>
          <t>EA</t>
        </is>
      </c>
      <c r="E186" s="208" t="n">
        <v>1</v>
      </c>
      <c r="F186" s="204" t="n">
        <v>219.04</v>
      </c>
      <c r="G186" s="204" t="n">
        <v>273.8</v>
      </c>
      <c r="H186" s="185" t="n">
        <v/>
      </c>
      <c r="I186" s="186" t="n">
        <v/>
      </c>
      <c r="J186" s="186" t="n">
        <v/>
      </c>
      <c r="K186" s="186" t="n">
        <v/>
      </c>
      <c r="L186" s="186" t="n">
        <v/>
      </c>
      <c r="M186" s="187" t="n">
        <v/>
      </c>
      <c r="N186" t="n">
        <v/>
      </c>
      <c r="O186" t="n">
        <v/>
      </c>
      <c r="P186" t="n">
        <v/>
      </c>
      <c r="Q186" s="187" t="n">
        <v/>
      </c>
      <c r="R186" s="185" t="n">
        <v/>
      </c>
      <c r="S186" t="n">
        <v/>
      </c>
      <c r="T186" t="n">
        <v/>
      </c>
      <c r="U186" s="187" t="n">
        <v/>
      </c>
      <c r="V186" s="179" t="inlineStr">
        <is>
          <t>Y</t>
        </is>
      </c>
      <c r="W186" s="179" t="inlineStr">
        <is>
          <t>NONE</t>
        </is>
      </c>
      <c r="X186" s="179" t="n">
        <v/>
      </c>
      <c r="Y186" s="179" t="inlineStr">
        <is>
          <t>USA</t>
        </is>
      </c>
      <c r="Z186" s="190" t="n">
        <v>12</v>
      </c>
      <c r="AA186" s="190" t="n">
        <v>12</v>
      </c>
      <c r="AB186" s="190" t="n">
        <v>12</v>
      </c>
      <c r="AC186" s="190" t="n">
        <v>1</v>
      </c>
      <c r="AD186" s="190" t="n">
        <v>2.4044</v>
      </c>
      <c r="AE186" s="190" t="n">
        <v/>
      </c>
      <c r="AF186" s="179" t="inlineStr">
        <is>
          <t>ICE</t>
        </is>
      </c>
      <c r="AG186" s="179" t="inlineStr">
        <is>
          <t>4°C</t>
        </is>
      </c>
      <c r="AH186" s="179" t="inlineStr">
        <is>
          <t>Refrigerator</t>
        </is>
      </c>
      <c r="AI186" s="179" t="inlineStr">
        <is>
          <t>1862.0 days</t>
        </is>
      </c>
      <c r="AJ186" s="179" t="n">
        <v/>
      </c>
      <c r="AK186" s="179" t="n">
        <v/>
      </c>
      <c r="AL186" s="179" t="n">
        <v/>
      </c>
      <c r="AM186" s="179" t="n">
        <v/>
      </c>
      <c r="AN186" s="179" t="n">
        <v/>
      </c>
      <c r="AO186" s="179" t="n">
        <v/>
      </c>
      <c r="AP186" s="179" t="n">
        <v/>
      </c>
      <c r="AQ186" s="179" t="inlineStr">
        <is>
          <t>D</t>
        </is>
      </c>
      <c r="AR186" s="187" t="n">
        <v/>
      </c>
      <c r="AS186" s="179" t="inlineStr">
        <is>
          <t>No</t>
        </is>
      </c>
      <c r="AT186" s="179" t="n">
        <v/>
      </c>
      <c r="AU186" s="179" t="n">
        <v/>
      </c>
      <c r="AV186" s="179" t="n">
        <v/>
      </c>
      <c r="AW186" s="179" t="n">
        <v/>
      </c>
      <c r="AX186" s="179" t="n">
        <v/>
      </c>
      <c r="AY186" s="179" t="n">
        <v/>
      </c>
      <c r="AZ186" s="187" t="n">
        <v/>
      </c>
      <c r="BA186" t="n">
        <v/>
      </c>
      <c r="BB186" t="inlineStr">
        <is>
          <t>2 mL</t>
        </is>
      </c>
      <c r="BC186" t="n">
        <v/>
      </c>
      <c r="BD186" s="179" t="n">
        <v/>
      </c>
      <c r="BE186" t="n">
        <v/>
      </c>
      <c r="BF186" t="n">
        <v/>
      </c>
      <c r="BG186" t="n">
        <v/>
      </c>
      <c r="BH186" t="n">
        <v/>
      </c>
      <c r="BI186" t="n">
        <v/>
      </c>
      <c r="BJ186" t="n">
        <v/>
      </c>
      <c r="BK186" t="n">
        <v/>
      </c>
      <c r="BL186" s="187" t="n">
        <v/>
      </c>
      <c r="BM186" t="inlineStr">
        <is>
          <t>Anti-mouse complement C3 goat IgG fracti</t>
        </is>
      </c>
      <c r="BN186" t="inlineStr">
        <is>
          <t>N/A</t>
        </is>
      </c>
      <c r="BO186" s="202" t="inlineStr">
        <is>
          <t>Product is the lyophilized powder of horseradish peroxidase (HRP)-conjugated goat IgG fraction to mouse complement C3 and buffer salts.</t>
        </is>
      </c>
      <c r="BP186" s="202" t="inlineStr">
        <is>
          <t>Purity: Purified
Key Applications: Immunoassays | Immunoblot
Concentration: Total Protein: 19.0 mg/mL; Titer: 1: 78;000
Conjugate: HRP
Host: Goat
Solubility: Soluble in water
Species Reactivity: Mouse
Specificity: It shows reactivity to mouse complement C3; cross-reactivity to other species may exist. Antibody activity to other serum proteins is not present.</t>
        </is>
      </c>
      <c r="BQ186" s="195" t="n">
        <v/>
      </c>
      <c r="BR186" s="197" t="n">
        <v/>
      </c>
      <c r="BS186" s="197" t="n">
        <v/>
      </c>
      <c r="BT186" s="187" t="n"/>
    </row>
    <row r="187" ht="13.35" customFormat="1" customHeight="1" s="191">
      <c r="A187" s="179" t="n">
        <v/>
      </c>
      <c r="B187" s="213" t="inlineStr">
        <is>
          <t>0855828</t>
        </is>
      </c>
      <c r="C187" s="195" t="inlineStr">
        <is>
          <t>Freund's complete adjuvant, 50 mL</t>
        </is>
      </c>
      <c r="D187" t="inlineStr">
        <is>
          <t>EA</t>
        </is>
      </c>
      <c r="E187" s="208" t="n">
        <v>1</v>
      </c>
      <c r="F187" s="204" t="n">
        <v>93.88000000000001</v>
      </c>
      <c r="G187" s="204" t="n">
        <v>117.35</v>
      </c>
      <c r="H187" s="185" t="n">
        <v/>
      </c>
      <c r="I187" s="186" t="n">
        <v/>
      </c>
      <c r="J187" s="186" t="n">
        <v/>
      </c>
      <c r="K187" s="186" t="n">
        <v/>
      </c>
      <c r="L187" s="186" t="n">
        <v/>
      </c>
      <c r="M187" s="187" t="n">
        <v/>
      </c>
      <c r="N187" t="n">
        <v/>
      </c>
      <c r="O187" t="n">
        <v/>
      </c>
      <c r="P187" t="n">
        <v/>
      </c>
      <c r="Q187" s="187" t="n">
        <v/>
      </c>
      <c r="R187" s="185" t="n">
        <v/>
      </c>
      <c r="S187" t="n">
        <v/>
      </c>
      <c r="T187" t="n">
        <v/>
      </c>
      <c r="U187" s="187" t="n">
        <v/>
      </c>
      <c r="V187" s="179" t="inlineStr">
        <is>
          <t>Y</t>
        </is>
      </c>
      <c r="W187" s="179" t="inlineStr">
        <is>
          <t>NONE</t>
        </is>
      </c>
      <c r="X187" s="179" t="n">
        <v/>
      </c>
      <c r="Y187" s="179" t="inlineStr">
        <is>
          <t>USA</t>
        </is>
      </c>
      <c r="Z187" s="190" t="n">
        <v>12</v>
      </c>
      <c r="AA187" s="190" t="n">
        <v>12</v>
      </c>
      <c r="AB187" s="190" t="n">
        <v>12</v>
      </c>
      <c r="AC187" s="190" t="n">
        <v>1</v>
      </c>
      <c r="AD187" s="190" t="n">
        <v>2.51</v>
      </c>
      <c r="AE187" s="190" t="n">
        <v/>
      </c>
      <c r="AF187" s="179" t="inlineStr">
        <is>
          <t>ICE</t>
        </is>
      </c>
      <c r="AG187" s="179" t="inlineStr">
        <is>
          <t>4°C</t>
        </is>
      </c>
      <c r="AH187" s="179" t="inlineStr">
        <is>
          <t>Refrigerator</t>
        </is>
      </c>
      <c r="AI187" s="179" t="inlineStr">
        <is>
          <t>1837.0 days</t>
        </is>
      </c>
      <c r="AJ187" s="179" t="n">
        <v/>
      </c>
      <c r="AK187" s="179" t="n">
        <v/>
      </c>
      <c r="AL187" s="179" t="n">
        <v/>
      </c>
      <c r="AM187" s="179" t="n">
        <v/>
      </c>
      <c r="AN187" s="179" t="n">
        <v/>
      </c>
      <c r="AO187" s="179" t="n">
        <v/>
      </c>
      <c r="AP187" s="179" t="n">
        <v/>
      </c>
      <c r="AQ187" s="179" t="inlineStr">
        <is>
          <t>D</t>
        </is>
      </c>
      <c r="AR187" s="187" t="n">
        <v/>
      </c>
      <c r="AS187" s="179" t="inlineStr">
        <is>
          <t>No</t>
        </is>
      </c>
      <c r="AT187" s="179" t="n">
        <v/>
      </c>
      <c r="AU187" s="179" t="n">
        <v/>
      </c>
      <c r="AV187" s="179" t="n">
        <v/>
      </c>
      <c r="AW187" s="179" t="n">
        <v/>
      </c>
      <c r="AX187" s="179" t="n">
        <v/>
      </c>
      <c r="AY187" s="179" t="n">
        <v/>
      </c>
      <c r="AZ187" s="187" t="n">
        <v/>
      </c>
      <c r="BA187" t="n">
        <v/>
      </c>
      <c r="BB187" t="inlineStr">
        <is>
          <t>50 mL</t>
        </is>
      </c>
      <c r="BC187" t="n">
        <v/>
      </c>
      <c r="BD187" s="179" t="n">
        <v/>
      </c>
      <c r="BE187" t="n">
        <v/>
      </c>
      <c r="BF187" t="n">
        <v/>
      </c>
      <c r="BG187" t="n">
        <v/>
      </c>
      <c r="BH187" t="n">
        <v/>
      </c>
      <c r="BI187" t="n">
        <v/>
      </c>
      <c r="BJ187" t="n">
        <v/>
      </c>
      <c r="BK187" t="n">
        <v/>
      </c>
      <c r="BL187" s="187" t="n">
        <v/>
      </c>
      <c r="BM187" t="inlineStr">
        <is>
          <t>Freund's complete adjuvant, 50 mL</t>
        </is>
      </c>
      <c r="BN187" t="inlineStr">
        <is>
          <t>N/A</t>
        </is>
      </c>
      <c r="BO187" s="202" t="inlineStr">
        <is>
          <t>Product is a mixture containing mineral oil, Arlacel A, and heat-killed Mycobacterium butyricum: Freund's Complete Adjuvant. Components are thoroughly mixed in controlled proportions and autoclaved prior to being vialed.</t>
        </is>
      </c>
      <c r="BP187" s="202" t="inlineStr">
        <is>
          <t xml:space="preserve">Key Applications: Immunizations
Sterility: Sterile </t>
        </is>
      </c>
      <c r="BQ187" s="195" t="inlineStr">
        <is>
          <t>Adjuvant emulsions  Adjuvants  Antibodies  Antibody Purification and Characterization  Cell Culture  Supplementary Products  Vaccine Adjuvants  Vaccine Production</t>
        </is>
      </c>
      <c r="BR187" s="197" t="n">
        <v/>
      </c>
      <c r="BS187" s="197" t="n">
        <v/>
      </c>
      <c r="BT187" s="187" t="n"/>
    </row>
    <row r="188" ht="13.35" customFormat="1" customHeight="1" s="191">
      <c r="A188" s="179" t="n">
        <v/>
      </c>
      <c r="B188" s="213" t="inlineStr">
        <is>
          <t>0855838</t>
        </is>
      </c>
      <c r="C188" s="195" t="inlineStr">
        <is>
          <t>Gamma globulin, human, purified,  100 mg</t>
        </is>
      </c>
      <c r="D188" t="inlineStr">
        <is>
          <t>EA</t>
        </is>
      </c>
      <c r="E188" s="208" t="n">
        <v>1</v>
      </c>
      <c r="F188" s="204" t="n">
        <v>99.12</v>
      </c>
      <c r="G188" s="204" t="n">
        <v>123.9</v>
      </c>
      <c r="H188" s="185" t="n">
        <v/>
      </c>
      <c r="I188" s="186" t="n">
        <v/>
      </c>
      <c r="J188" s="186" t="n">
        <v/>
      </c>
      <c r="K188" s="186" t="n">
        <v/>
      </c>
      <c r="L188" s="186" t="n">
        <v/>
      </c>
      <c r="M188" s="187" t="n">
        <v/>
      </c>
      <c r="N188" t="n">
        <v/>
      </c>
      <c r="O188" t="n">
        <v/>
      </c>
      <c r="P188" t="n">
        <v/>
      </c>
      <c r="Q188" s="187" t="n">
        <v/>
      </c>
      <c r="R188" s="185" t="n">
        <v/>
      </c>
      <c r="S188" t="n">
        <v/>
      </c>
      <c r="T188" t="n">
        <v/>
      </c>
      <c r="U188" s="187" t="n">
        <v/>
      </c>
      <c r="V188" s="179" t="inlineStr">
        <is>
          <t>Y</t>
        </is>
      </c>
      <c r="W188" s="179" t="inlineStr">
        <is>
          <t>NONE</t>
        </is>
      </c>
      <c r="X188" s="179" t="n">
        <v/>
      </c>
      <c r="Y188" s="179" t="inlineStr">
        <is>
          <t>USA</t>
        </is>
      </c>
      <c r="Z188" s="190" t="n">
        <v>12</v>
      </c>
      <c r="AA188" s="190" t="n">
        <v>12</v>
      </c>
      <c r="AB188" s="190" t="n">
        <v>12</v>
      </c>
      <c r="AC188" s="190" t="n">
        <v>1</v>
      </c>
      <c r="AD188" s="190" t="n">
        <v>2.4002</v>
      </c>
      <c r="AE188" s="190" t="n">
        <v/>
      </c>
      <c r="AF188" s="179" t="inlineStr">
        <is>
          <t>ICE</t>
        </is>
      </c>
      <c r="AG188" s="179" t="inlineStr">
        <is>
          <t>4°C</t>
        </is>
      </c>
      <c r="AH188" s="179" t="inlineStr">
        <is>
          <t>Refrigerator</t>
        </is>
      </c>
      <c r="AI188" s="179" t="inlineStr">
        <is>
          <t>1838.0 days</t>
        </is>
      </c>
      <c r="AJ188" s="179" t="n">
        <v/>
      </c>
      <c r="AK188" s="179" t="n">
        <v/>
      </c>
      <c r="AL188" s="179" t="n">
        <v/>
      </c>
      <c r="AM188" s="179" t="n">
        <v/>
      </c>
      <c r="AN188" s="179" t="n">
        <v/>
      </c>
      <c r="AO188" s="179" t="n">
        <v/>
      </c>
      <c r="AP188" s="179" t="n">
        <v/>
      </c>
      <c r="AQ188" s="179" t="inlineStr">
        <is>
          <t>D</t>
        </is>
      </c>
      <c r="AR188" s="187" t="n">
        <v/>
      </c>
      <c r="AS188" s="179" t="inlineStr">
        <is>
          <t>No</t>
        </is>
      </c>
      <c r="AT188" s="179" t="n">
        <v/>
      </c>
      <c r="AU188" s="179" t="n">
        <v/>
      </c>
      <c r="AV188" s="179" t="n">
        <v/>
      </c>
      <c r="AW188" s="179" t="n">
        <v/>
      </c>
      <c r="AX188" s="179" t="n">
        <v/>
      </c>
      <c r="AY188" s="179" t="n">
        <v/>
      </c>
      <c r="AZ188" s="187" t="n">
        <v/>
      </c>
      <c r="BA188" t="n">
        <v/>
      </c>
      <c r="BB188" t="inlineStr">
        <is>
          <t>100 mg</t>
        </is>
      </c>
      <c r="BC188" t="n">
        <v/>
      </c>
      <c r="BD188" s="179" t="n">
        <v/>
      </c>
      <c r="BE188" t="n">
        <v/>
      </c>
      <c r="BF188" t="n">
        <v/>
      </c>
      <c r="BG188" t="n">
        <v/>
      </c>
      <c r="BH188" t="n">
        <v/>
      </c>
      <c r="BI188" t="n">
        <v/>
      </c>
      <c r="BJ188" t="n">
        <v/>
      </c>
      <c r="BK188" t="n">
        <v/>
      </c>
      <c r="BL188" s="187" t="n">
        <v/>
      </c>
      <c r="BM188" t="inlineStr">
        <is>
          <t>Gamma globulin, human, purified,  100 mg</t>
        </is>
      </c>
      <c r="BN188" t="inlineStr">
        <is>
          <t>N/A</t>
        </is>
      </c>
      <c r="BO188" s="202" t="inlineStr">
        <is>
          <t>Product is the lyophilized powder of human gamma globulin and buffer salts.</t>
        </is>
      </c>
      <c r="BP188" s="202" t="inlineStr">
        <is>
          <t>Key Applications: Immunoassays | ELISA | RIA
Concentration: Total Protein: 17.0 mg/mL; Volume: 6 mL
Conjugate: Unconjugated
Host: Human
Solubility: Reconstitution: Reconstitute product with 6 mL of deionized or distilled water. Gentle swirling may be used to speed rehydration. Avoid vigorous shaking of the constituted material.</t>
        </is>
      </c>
      <c r="BQ188" s="195" t="n">
        <v/>
      </c>
      <c r="BR188" s="197" t="n">
        <v/>
      </c>
      <c r="BS188" s="197" t="n">
        <v/>
      </c>
      <c r="BT188" s="187" t="n"/>
    </row>
    <row r="189" ht="13.35" customFormat="1" customHeight="1" s="191">
      <c r="A189" s="179" t="n">
        <v/>
      </c>
      <c r="B189" s="213" t="inlineStr">
        <is>
          <t>0856960</t>
        </is>
      </c>
      <c r="C189" s="195" t="inlineStr">
        <is>
          <t>Anti-human IgM (5Fc Mu) goat affinity-pu</t>
        </is>
      </c>
      <c r="D189" t="inlineStr">
        <is>
          <t>EA</t>
        </is>
      </c>
      <c r="E189" s="208" t="n">
        <v>1</v>
      </c>
      <c r="F189" s="204" t="n">
        <v>189.8</v>
      </c>
      <c r="G189" s="204" t="n">
        <v>237.25</v>
      </c>
      <c r="H189" s="185" t="n">
        <v/>
      </c>
      <c r="I189" s="186" t="n">
        <v/>
      </c>
      <c r="J189" s="186" t="n">
        <v/>
      </c>
      <c r="K189" s="186" t="n">
        <v/>
      </c>
      <c r="L189" s="186" t="n">
        <v/>
      </c>
      <c r="M189" s="187" t="n">
        <v/>
      </c>
      <c r="N189" t="n">
        <v/>
      </c>
      <c r="O189" t="n">
        <v/>
      </c>
      <c r="P189" t="n">
        <v/>
      </c>
      <c r="Q189" s="187" t="n">
        <v/>
      </c>
      <c r="R189" s="185" t="n">
        <v/>
      </c>
      <c r="S189" t="n">
        <v/>
      </c>
      <c r="T189" t="n">
        <v/>
      </c>
      <c r="U189" s="187" t="n">
        <v/>
      </c>
      <c r="V189" s="179" t="inlineStr">
        <is>
          <t>Y</t>
        </is>
      </c>
      <c r="W189" s="179" t="inlineStr">
        <is>
          <t>NONE</t>
        </is>
      </c>
      <c r="X189" s="179" t="n">
        <v/>
      </c>
      <c r="Y189" s="179" t="inlineStr">
        <is>
          <t>USA</t>
        </is>
      </c>
      <c r="Z189" s="190" t="n">
        <v>12</v>
      </c>
      <c r="AA189" s="190" t="n">
        <v>12</v>
      </c>
      <c r="AB189" s="190" t="n">
        <v>12</v>
      </c>
      <c r="AC189" s="190" t="n">
        <v>1</v>
      </c>
      <c r="AD189" s="190" t="n">
        <v>2.4</v>
      </c>
      <c r="AE189" s="190" t="n">
        <v/>
      </c>
      <c r="AF189" s="179" t="inlineStr">
        <is>
          <t>ICE</t>
        </is>
      </c>
      <c r="AG189" s="179" t="inlineStr">
        <is>
          <t>4°C</t>
        </is>
      </c>
      <c r="AH189" s="179" t="inlineStr">
        <is>
          <t>Refrigerator</t>
        </is>
      </c>
      <c r="AI189" s="179" t="inlineStr">
        <is>
          <t>1112.0 days</t>
        </is>
      </c>
      <c r="AJ189" s="179" t="n">
        <v/>
      </c>
      <c r="AK189" s="179" t="n">
        <v/>
      </c>
      <c r="AL189" s="179" t="n">
        <v/>
      </c>
      <c r="AM189" s="179" t="n">
        <v/>
      </c>
      <c r="AN189" s="179" t="n">
        <v/>
      </c>
      <c r="AO189" s="179" t="n">
        <v/>
      </c>
      <c r="AP189" s="179" t="n">
        <v/>
      </c>
      <c r="AQ189" s="179" t="inlineStr">
        <is>
          <t>D</t>
        </is>
      </c>
      <c r="AR189" s="187" t="n">
        <v/>
      </c>
      <c r="AS189" s="179" t="inlineStr">
        <is>
          <t>No</t>
        </is>
      </c>
      <c r="AT189" s="179" t="n">
        <v/>
      </c>
      <c r="AU189" s="179" t="n">
        <v/>
      </c>
      <c r="AV189" s="179" t="n">
        <v/>
      </c>
      <c r="AW189" s="179" t="n">
        <v/>
      </c>
      <c r="AX189" s="179" t="n">
        <v/>
      </c>
      <c r="AY189" s="179" t="n">
        <v/>
      </c>
      <c r="AZ189" s="187" t="n">
        <v/>
      </c>
      <c r="BA189" t="n">
        <v/>
      </c>
      <c r="BB189" t="inlineStr">
        <is>
          <t>1 mg</t>
        </is>
      </c>
      <c r="BC189" t="n">
        <v/>
      </c>
      <c r="BD189" s="179" t="n">
        <v/>
      </c>
      <c r="BE189" t="n">
        <v/>
      </c>
      <c r="BF189" t="n">
        <v/>
      </c>
      <c r="BG189" t="n">
        <v/>
      </c>
      <c r="BH189" t="n">
        <v/>
      </c>
      <c r="BI189" t="n">
        <v/>
      </c>
      <c r="BJ189" t="n">
        <v/>
      </c>
      <c r="BK189" t="n">
        <v/>
      </c>
      <c r="BL189" s="187" t="n">
        <v/>
      </c>
      <c r="BM189" t="inlineStr">
        <is>
          <t>Anti-human IgM (5Fc Mu) goat affinity-pu</t>
        </is>
      </c>
      <c r="BN189" t="inlineStr">
        <is>
          <t>N/A</t>
        </is>
      </c>
      <c r="BO189" s="202"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BP189" s="202" t="inlineStr">
        <is>
          <t>Purity: F(ab')&lt;sub&gt;2&lt;/sub&gt; fragment
Key Applications: Immunoassays
Concentration: Active Antibody: 1.0 mg/ml
Conjugate: Unconjugated
Host: Goat
Solubility: Soluble in water
Species Reactivity: Human,IgM (5Fc Mu)
Specificity: The total protein is measured by absorbance (A280nm). Antibody titer is standardized by equivalence-point precipitation. Each affinity purified F(ab')2 fragment is tested for purity at 10 mg/ml using immunoelectrophoresis. The product is goat F(ab')2; no trace of albumin; whole molecule IgG or Fc is detected. It shows reactivity to human IgM; cross-reactivity to other species may exist. Antibody activity to human IgG; IgA; or non-immunoglobulin serum proteins is not present.</t>
        </is>
      </c>
      <c r="BQ189" s="195" t="n">
        <v/>
      </c>
      <c r="BR189" s="197" t="n">
        <v/>
      </c>
      <c r="BS189" s="197" t="n">
        <v/>
      </c>
      <c r="BT189" s="187" t="n"/>
    </row>
    <row r="190" ht="13.35" customFormat="1" customHeight="1" s="191">
      <c r="A190" s="179" t="n">
        <v/>
      </c>
      <c r="B190" s="213" t="inlineStr">
        <is>
          <t>08649011</t>
        </is>
      </c>
      <c r="C190" s="195" t="inlineStr">
        <is>
          <t xml:space="preserve">Mouse immunoglobulin reference serum, 1 </t>
        </is>
      </c>
      <c r="D190" t="inlineStr">
        <is>
          <t>EA</t>
        </is>
      </c>
      <c r="E190" s="208" t="n">
        <v>1</v>
      </c>
      <c r="F190" s="204" t="n">
        <v>249.28</v>
      </c>
      <c r="G190" s="204" t="n">
        <v>311.6</v>
      </c>
      <c r="H190" s="185" t="n">
        <v/>
      </c>
      <c r="I190" s="186" t="n">
        <v/>
      </c>
      <c r="J190" s="186" t="n">
        <v/>
      </c>
      <c r="K190" s="186" t="n">
        <v/>
      </c>
      <c r="L190" s="186" t="n">
        <v/>
      </c>
      <c r="M190" s="187" t="n">
        <v/>
      </c>
      <c r="N190" t="inlineStr">
        <is>
          <t>Ice/Dry Ice</t>
        </is>
      </c>
      <c r="O190" t="inlineStr">
        <is>
          <t>$10.00</t>
        </is>
      </c>
      <c r="P190" t="inlineStr">
        <is>
          <t>ITEM</t>
        </is>
      </c>
      <c r="Q190" s="187" t="n">
        <v/>
      </c>
      <c r="R190" s="185" t="n">
        <v/>
      </c>
      <c r="S190" t="n">
        <v/>
      </c>
      <c r="T190" t="n">
        <v/>
      </c>
      <c r="U190" s="187" t="n">
        <v/>
      </c>
      <c r="V190" s="179" t="inlineStr">
        <is>
          <t>Y</t>
        </is>
      </c>
      <c r="W190" s="179" t="inlineStr">
        <is>
          <t>NONE</t>
        </is>
      </c>
      <c r="X190" s="179" t="n">
        <v/>
      </c>
      <c r="Y190" s="179" t="inlineStr">
        <is>
          <t>USA</t>
        </is>
      </c>
      <c r="Z190" s="190" t="n">
        <v>12</v>
      </c>
      <c r="AA190" s="190" t="n">
        <v>12</v>
      </c>
      <c r="AB190" s="190" t="n">
        <v>12</v>
      </c>
      <c r="AC190" s="190" t="n">
        <v>1</v>
      </c>
      <c r="AD190" s="190" t="n">
        <v>5.4022</v>
      </c>
      <c r="AE190" s="190" t="n">
        <v/>
      </c>
      <c r="AF190" s="179" t="inlineStr">
        <is>
          <t>DRY ICE</t>
        </is>
      </c>
      <c r="AG190" s="179" t="inlineStr">
        <is>
          <t>-20°C</t>
        </is>
      </c>
      <c r="AH190" s="179" t="inlineStr">
        <is>
          <t>Freezer</t>
        </is>
      </c>
      <c r="AI190" s="179" t="inlineStr">
        <is>
          <t>1826.0 days</t>
        </is>
      </c>
      <c r="AJ190" s="179" t="n">
        <v/>
      </c>
      <c r="AK190" s="179" t="n">
        <v/>
      </c>
      <c r="AL190" s="179" t="n">
        <v/>
      </c>
      <c r="AM190" s="179" t="n">
        <v/>
      </c>
      <c r="AN190" s="179" t="n">
        <v/>
      </c>
      <c r="AO190" s="179" t="n">
        <v/>
      </c>
      <c r="AP190" s="179" t="n">
        <v/>
      </c>
      <c r="AQ190" s="179" t="inlineStr">
        <is>
          <t>D</t>
        </is>
      </c>
      <c r="AR190" s="187" t="n">
        <v/>
      </c>
      <c r="AS190" s="179" t="inlineStr">
        <is>
          <t>No</t>
        </is>
      </c>
      <c r="AT190" s="179" t="n">
        <v/>
      </c>
      <c r="AU190" s="179" t="n">
        <v/>
      </c>
      <c r="AV190" s="179" t="n">
        <v/>
      </c>
      <c r="AW190" s="179" t="n">
        <v/>
      </c>
      <c r="AX190" s="179" t="n">
        <v/>
      </c>
      <c r="AY190" s="179" t="n">
        <v/>
      </c>
      <c r="AZ190" s="187" t="n">
        <v/>
      </c>
      <c r="BA190" t="n">
        <v/>
      </c>
      <c r="BB190" t="inlineStr">
        <is>
          <t>1 mL</t>
        </is>
      </c>
      <c r="BC190" t="n">
        <v/>
      </c>
      <c r="BD190" s="179" t="n">
        <v/>
      </c>
      <c r="BE190" t="n">
        <v/>
      </c>
      <c r="BF190" t="n">
        <v/>
      </c>
      <c r="BG190" t="n">
        <v/>
      </c>
      <c r="BH190" t="n">
        <v/>
      </c>
      <c r="BI190" t="n">
        <v/>
      </c>
      <c r="BJ190" t="n">
        <v/>
      </c>
      <c r="BK190" t="n">
        <v/>
      </c>
      <c r="BL190" s="187" t="n">
        <v/>
      </c>
      <c r="BM190" t="inlineStr">
        <is>
          <t xml:space="preserve">Mouse immunoglobulin reference serum, 1 </t>
        </is>
      </c>
      <c r="BN190" t="inlineStr">
        <is>
          <t>N/A</t>
        </is>
      </c>
      <c r="BO190" s="202"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BP190" s="202" t="inlineStr">
        <is>
          <t>Key Applications: Immunoassays
Concentration: The Immunoglobulin values are:Isotype:mg/100mlIgM29.0IgA471.0IgG2a207.0IgG2b237.0IgG3106.0IgG1192.0IgE0.2</t>
        </is>
      </c>
      <c r="BQ190" s="195" t="n">
        <v/>
      </c>
      <c r="BR190" s="197" t="n">
        <v/>
      </c>
      <c r="BS190" s="197" t="n">
        <v/>
      </c>
      <c r="BT190" s="187" t="n"/>
    </row>
    <row r="191" ht="13.35" customFormat="1" customHeight="1" s="191">
      <c r="A191" s="179" t="n">
        <v/>
      </c>
      <c r="B191" s="213" t="inlineStr">
        <is>
          <t>08687402</t>
        </is>
      </c>
      <c r="C191" s="195" t="inlineStr">
        <is>
          <t>Anti-GFP, mouse monoclonal antibody, wit</t>
        </is>
      </c>
      <c r="D191" t="inlineStr">
        <is>
          <t>EA</t>
        </is>
      </c>
      <c r="E191" s="208" t="n">
        <v>1</v>
      </c>
      <c r="F191" s="204" t="n">
        <v>2571.360000000001</v>
      </c>
      <c r="G191" s="204" t="n">
        <v>3214.2</v>
      </c>
      <c r="H191" s="185" t="n">
        <v/>
      </c>
      <c r="I191" s="186" t="n">
        <v/>
      </c>
      <c r="J191" s="186" t="n">
        <v/>
      </c>
      <c r="K191" s="186" t="n">
        <v/>
      </c>
      <c r="L191" s="186" t="n">
        <v/>
      </c>
      <c r="M191" s="187" t="n">
        <v/>
      </c>
      <c r="N191" t="inlineStr">
        <is>
          <t>Ice/Dry Ice</t>
        </is>
      </c>
      <c r="O191" t="inlineStr">
        <is>
          <t>$10.00</t>
        </is>
      </c>
      <c r="P191" t="inlineStr">
        <is>
          <t>ITEM</t>
        </is>
      </c>
      <c r="Q191" s="187" t="n">
        <v/>
      </c>
      <c r="R191" s="185" t="n">
        <v/>
      </c>
      <c r="S191" t="n">
        <v/>
      </c>
      <c r="T191" t="n">
        <v/>
      </c>
      <c r="U191" s="187" t="n">
        <v/>
      </c>
      <c r="V191" s="179" t="inlineStr">
        <is>
          <t>Y</t>
        </is>
      </c>
      <c r="W191" s="179" t="inlineStr">
        <is>
          <t>NONE</t>
        </is>
      </c>
      <c r="X191" s="179" t="n">
        <v/>
      </c>
      <c r="Y191" s="179" t="inlineStr">
        <is>
          <t>USA</t>
        </is>
      </c>
      <c r="Z191" s="190" t="n">
        <v>12</v>
      </c>
      <c r="AA191" s="190" t="n">
        <v>12</v>
      </c>
      <c r="AB191" s="190" t="n">
        <v>12</v>
      </c>
      <c r="AC191" s="190" t="n">
        <v>1</v>
      </c>
      <c r="AD191" s="190" t="n">
        <v>5.4</v>
      </c>
      <c r="AE191" s="190" t="n">
        <v/>
      </c>
      <c r="AF191" s="179" t="inlineStr">
        <is>
          <t>DRY ICE</t>
        </is>
      </c>
      <c r="AG191" s="179" t="inlineStr">
        <is>
          <t>-20°C</t>
        </is>
      </c>
      <c r="AH191" s="179" t="inlineStr">
        <is>
          <t>Freezer</t>
        </is>
      </c>
      <c r="AI191" s="179" t="inlineStr">
        <is>
          <t>1402.0 days</t>
        </is>
      </c>
      <c r="AJ191" s="179" t="n">
        <v/>
      </c>
      <c r="AK191" s="179" t="n">
        <v/>
      </c>
      <c r="AL191" s="179" t="n">
        <v/>
      </c>
      <c r="AM191" s="179" t="n">
        <v/>
      </c>
      <c r="AN191" s="179" t="n">
        <v/>
      </c>
      <c r="AO191" s="179" t="n">
        <v/>
      </c>
      <c r="AP191" s="179" t="n">
        <v/>
      </c>
      <c r="AQ191" s="179" t="inlineStr">
        <is>
          <t>D</t>
        </is>
      </c>
      <c r="AR191" s="187" t="n">
        <v/>
      </c>
      <c r="AS191" s="179" t="inlineStr">
        <is>
          <t>No</t>
        </is>
      </c>
      <c r="AT191" s="179" t="n">
        <v/>
      </c>
      <c r="AU191" s="179" t="n">
        <v/>
      </c>
      <c r="AV191" s="179" t="n">
        <v/>
      </c>
      <c r="AW191" s="179" t="n">
        <v/>
      </c>
      <c r="AX191" s="179" t="n">
        <v/>
      </c>
      <c r="AY191" s="179" t="n">
        <v/>
      </c>
      <c r="AZ191" s="187" t="n">
        <v/>
      </c>
      <c r="BA191" t="n">
        <v/>
      </c>
      <c r="BB191" t="inlineStr">
        <is>
          <t>1 mg</t>
        </is>
      </c>
      <c r="BC191" t="n">
        <v/>
      </c>
      <c r="BD191" s="179" t="n">
        <v/>
      </c>
      <c r="BE191" t="n">
        <v/>
      </c>
      <c r="BF191" t="n">
        <v/>
      </c>
      <c r="BG191" t="n">
        <v/>
      </c>
      <c r="BH191" t="n">
        <v/>
      </c>
      <c r="BI191" t="n">
        <v/>
      </c>
      <c r="BJ191" t="n">
        <v/>
      </c>
      <c r="BK191" t="n">
        <v/>
      </c>
      <c r="BL191" s="187" t="n">
        <v/>
      </c>
      <c r="BM191" t="inlineStr">
        <is>
          <t>Anti-GFP, mouse monoclonal antibody, wit</t>
        </is>
      </c>
      <c r="BN191" t="inlineStr">
        <is>
          <t>N/A</t>
        </is>
      </c>
      <c r="BO191" s="202" t="inlineStr">
        <is>
          <t>Anti-GFP, Clone 3E6, is a mouse IgG2a monoclonal antibody (mAb) that recognizes the native form of the Green Fluorescent Protein (GFP), GFP variants and GFP-fusion proteins.</t>
        </is>
      </c>
      <c r="BP191" s="202" t="inlineStr">
        <is>
          <t>Purity: Purified
Key Applications: Immunoassays | ELISA | Immunohistochemistry | Immunoprecipitation
Concentration: 1.0 mg/mL
Clone Name: 3000000
Conjugate: Unconjugated
Host: Mouse
Isotype: IgG2a
Solubility: Soluble in water</t>
        </is>
      </c>
      <c r="BQ191" s="195" t="n">
        <v/>
      </c>
      <c r="BR191" s="197" t="n">
        <v/>
      </c>
      <c r="BS191" s="197" t="n">
        <v/>
      </c>
      <c r="BT191" s="187" t="n"/>
    </row>
    <row r="192" ht="13.35" customFormat="1" customHeight="1" s="191">
      <c r="A192" s="179" t="n">
        <v/>
      </c>
      <c r="B192" s="213" t="inlineStr">
        <is>
          <t>08691102</t>
        </is>
      </c>
      <c r="C192" s="195" t="inlineStr">
        <is>
          <t>Anti-glial fibrillary acidic prot 0.5 mL</t>
        </is>
      </c>
      <c r="D192" t="inlineStr">
        <is>
          <t>EA</t>
        </is>
      </c>
      <c r="E192" s="208" t="n">
        <v>1</v>
      </c>
      <c r="F192" s="204" t="n">
        <v>357.8800000000001</v>
      </c>
      <c r="G192" s="204" t="n">
        <v>447.35</v>
      </c>
      <c r="H192" s="185" t="n">
        <v/>
      </c>
      <c r="I192" s="186" t="n">
        <v/>
      </c>
      <c r="J192" s="186" t="n">
        <v/>
      </c>
      <c r="K192" s="186" t="n">
        <v/>
      </c>
      <c r="L192" s="186" t="n">
        <v/>
      </c>
      <c r="M192" s="187" t="n">
        <v/>
      </c>
      <c r="N192" t="n">
        <v/>
      </c>
      <c r="O192" t="n">
        <v/>
      </c>
      <c r="P192" t="n">
        <v/>
      </c>
      <c r="Q192" s="187" t="n">
        <v/>
      </c>
      <c r="R192" s="185" t="n">
        <v/>
      </c>
      <c r="S192" t="n">
        <v/>
      </c>
      <c r="T192" t="n">
        <v/>
      </c>
      <c r="U192" s="187" t="n">
        <v/>
      </c>
      <c r="V192" s="179" t="inlineStr">
        <is>
          <t>Y</t>
        </is>
      </c>
      <c r="W192" s="179" t="inlineStr">
        <is>
          <t>NONE</t>
        </is>
      </c>
      <c r="X192" s="179" t="n">
        <v/>
      </c>
      <c r="Y192" s="179" t="inlineStr">
        <is>
          <t>NLD</t>
        </is>
      </c>
      <c r="Z192" s="190" t="n">
        <v>12</v>
      </c>
      <c r="AA192" s="190" t="n">
        <v>12</v>
      </c>
      <c r="AB192" s="190" t="n">
        <v>12</v>
      </c>
      <c r="AC192" s="190" t="n">
        <v>1</v>
      </c>
      <c r="AD192" s="190" t="n">
        <v>2.4011</v>
      </c>
      <c r="AE192" s="190" t="n">
        <v/>
      </c>
      <c r="AF192" s="179" t="inlineStr">
        <is>
          <t>ICE</t>
        </is>
      </c>
      <c r="AG192" s="179" t="inlineStr">
        <is>
          <t>4°C</t>
        </is>
      </c>
      <c r="AH192" s="179" t="inlineStr">
        <is>
          <t>Refrigerator</t>
        </is>
      </c>
      <c r="AI192" s="179" t="inlineStr">
        <is>
          <t>627.0 days</t>
        </is>
      </c>
      <c r="AJ192" s="179" t="n">
        <v/>
      </c>
      <c r="AK192" s="179" t="n">
        <v/>
      </c>
      <c r="AL192" s="179" t="n">
        <v/>
      </c>
      <c r="AM192" s="179" t="n">
        <v/>
      </c>
      <c r="AN192" s="179" t="n">
        <v/>
      </c>
      <c r="AO192" s="179" t="n">
        <v/>
      </c>
      <c r="AP192" s="179" t="n">
        <v/>
      </c>
      <c r="AQ192" s="179" t="inlineStr">
        <is>
          <t>D</t>
        </is>
      </c>
      <c r="AR192" s="187" t="n">
        <v/>
      </c>
      <c r="AS192" s="179" t="inlineStr">
        <is>
          <t>No</t>
        </is>
      </c>
      <c r="AT192" s="179" t="n">
        <v/>
      </c>
      <c r="AU192" s="179" t="n">
        <v/>
      </c>
      <c r="AV192" s="179" t="n">
        <v/>
      </c>
      <c r="AW192" s="179" t="n">
        <v/>
      </c>
      <c r="AX192" s="179" t="n">
        <v/>
      </c>
      <c r="AY192" s="179" t="n">
        <v/>
      </c>
      <c r="AZ192" s="187" t="n">
        <v/>
      </c>
      <c r="BA192" t="n">
        <v/>
      </c>
      <c r="BB192" t="inlineStr">
        <is>
          <t>0.5 mL</t>
        </is>
      </c>
      <c r="BC192" t="n">
        <v/>
      </c>
      <c r="BD192" s="179" t="n">
        <v/>
      </c>
      <c r="BE192" t="n">
        <v/>
      </c>
      <c r="BF192" t="n">
        <v/>
      </c>
      <c r="BG192" t="n">
        <v/>
      </c>
      <c r="BH192" t="n">
        <v/>
      </c>
      <c r="BI192" t="n">
        <v/>
      </c>
      <c r="BJ192" t="n">
        <v/>
      </c>
      <c r="BK192" t="n">
        <v/>
      </c>
      <c r="BL192" s="187" t="n">
        <v/>
      </c>
      <c r="BM192" t="inlineStr">
        <is>
          <t>Anti-glial fibrillary acidic prot 0.5 mL</t>
        </is>
      </c>
      <c r="BN192" t="inlineStr">
        <is>
          <t>N/A</t>
        </is>
      </c>
      <c r="BO192" s="202" t="inlineStr">
        <is>
          <t>Product is a mouse monoclonal antibody, isotype IgG1, that reacts with Glial Fibrillary Acidic Protein.</t>
        </is>
      </c>
      <c r="BP192" s="202" t="inlineStr">
        <is>
          <t>Key Applications: Immunoassays | Immunohistochemistry | Microarray
Concentration: Titer- 1:300
Clone Name: GA-5
Conjugate: Unconjugated
Host: Mouse
Isotype: IgG1
Solubility: Soluble in water
Species Reactivity: Human,Pig,Rat
Immunogen: GFAP isolated from porcine spinal cord
Specificity: The antibody reacts specifically with GFAP in immunoblotting assays and labels astrocytes; Bergmann glia cells and chondrocytes of elastic cartilage in immunohistochemical staining. The antibody reacts with glial specific antigen in frozen or alcohol-fixed tissue sections.</t>
        </is>
      </c>
      <c r="BQ192" s="195" t="n">
        <v/>
      </c>
      <c r="BR192" s="197" t="n">
        <v/>
      </c>
      <c r="BS192" s="197" t="n">
        <v/>
      </c>
      <c r="BT192" s="187" t="n"/>
    </row>
    <row r="193" ht="13.35" customFormat="1" customHeight="1" s="191">
      <c r="A193" s="179" t="n">
        <v/>
      </c>
      <c r="B193" s="213" t="inlineStr">
        <is>
          <t>08771121</t>
        </is>
      </c>
      <c r="C193" s="195" t="inlineStr">
        <is>
          <t>Tubulin, Purified from Bovine Brain 1 mg</t>
        </is>
      </c>
      <c r="D193" t="inlineStr">
        <is>
          <t>EA</t>
        </is>
      </c>
      <c r="E193" s="208" t="n">
        <v>1</v>
      </c>
      <c r="F193" s="204" t="n">
        <v>440</v>
      </c>
      <c r="G193" s="204" t="n">
        <v>550</v>
      </c>
      <c r="H193" s="185" t="n">
        <v/>
      </c>
      <c r="I193" s="186" t="n">
        <v/>
      </c>
      <c r="J193" s="186" t="n">
        <v/>
      </c>
      <c r="K193" s="186" t="n">
        <v/>
      </c>
      <c r="L193" s="186" t="n">
        <v/>
      </c>
      <c r="M193" s="187" t="n">
        <v/>
      </c>
      <c r="N193" t="inlineStr">
        <is>
          <t>Ice/Dry Ice</t>
        </is>
      </c>
      <c r="O193" t="inlineStr">
        <is>
          <t>$10.00</t>
        </is>
      </c>
      <c r="P193" t="inlineStr">
        <is>
          <t>ITEM</t>
        </is>
      </c>
      <c r="Q193" s="187" t="n">
        <v/>
      </c>
      <c r="R193" s="185" t="n">
        <v/>
      </c>
      <c r="S193" t="n">
        <v/>
      </c>
      <c r="T193" t="n">
        <v/>
      </c>
      <c r="U193" s="187" t="n">
        <v/>
      </c>
      <c r="V193" s="179" t="inlineStr">
        <is>
          <t>Y</t>
        </is>
      </c>
      <c r="W193" s="179" t="inlineStr">
        <is>
          <t>NONE</t>
        </is>
      </c>
      <c r="X193" s="179" t="n">
        <v/>
      </c>
      <c r="Y193" s="179" t="inlineStr">
        <is>
          <t>USA</t>
        </is>
      </c>
      <c r="Z193" s="190" t="n">
        <v>12</v>
      </c>
      <c r="AA193" s="190" t="n">
        <v>12</v>
      </c>
      <c r="AB193" s="190" t="n">
        <v>12</v>
      </c>
      <c r="AC193" s="190" t="n">
        <v>1</v>
      </c>
      <c r="AD193" s="190" t="n">
        <v>5.4</v>
      </c>
      <c r="AE193" s="190" t="n">
        <v/>
      </c>
      <c r="AF193" s="179" t="inlineStr">
        <is>
          <t>DRY ICE</t>
        </is>
      </c>
      <c r="AG193" s="179" t="inlineStr">
        <is>
          <t>-20°C</t>
        </is>
      </c>
      <c r="AH193" s="179" t="inlineStr">
        <is>
          <t>Freezer</t>
        </is>
      </c>
      <c r="AI193" s="179" t="inlineStr">
        <is>
          <t>359.0 days</t>
        </is>
      </c>
      <c r="AJ193" s="179" t="n">
        <v/>
      </c>
      <c r="AK193" s="179" t="n">
        <v/>
      </c>
      <c r="AL193" s="179" t="n">
        <v/>
      </c>
      <c r="AM193" s="179" t="n">
        <v/>
      </c>
      <c r="AN193" s="179" t="n">
        <v/>
      </c>
      <c r="AO193" s="179" t="n">
        <v/>
      </c>
      <c r="AP193" s="179" t="n">
        <v/>
      </c>
      <c r="AQ193" s="179" t="inlineStr">
        <is>
          <t>D</t>
        </is>
      </c>
      <c r="AR193" s="187" t="n">
        <v/>
      </c>
      <c r="AS193" s="179" t="inlineStr">
        <is>
          <t>No</t>
        </is>
      </c>
      <c r="AT193" s="179" t="n">
        <v/>
      </c>
      <c r="AU193" s="179" t="n">
        <v/>
      </c>
      <c r="AV193" s="179" t="n">
        <v/>
      </c>
      <c r="AW193" s="179" t="n">
        <v/>
      </c>
      <c r="AX193" s="179" t="n">
        <v/>
      </c>
      <c r="AY193" s="179" t="n">
        <v/>
      </c>
      <c r="AZ193" s="187" t="n">
        <v/>
      </c>
      <c r="BA193" t="n">
        <v/>
      </c>
      <c r="BB193" t="inlineStr">
        <is>
          <t>1 mg</t>
        </is>
      </c>
      <c r="BC193" t="n">
        <v/>
      </c>
      <c r="BD193" s="179" t="n">
        <v/>
      </c>
      <c r="BE193" t="n">
        <v/>
      </c>
      <c r="BF193" t="n">
        <v/>
      </c>
      <c r="BG193" t="n">
        <v/>
      </c>
      <c r="BH193" t="n">
        <v/>
      </c>
      <c r="BI193" t="n">
        <v/>
      </c>
      <c r="BJ193" t="n">
        <v/>
      </c>
      <c r="BK193" t="n">
        <v/>
      </c>
      <c r="BL193" s="187" t="n">
        <v/>
      </c>
      <c r="BM193" t="inlineStr">
        <is>
          <t>Tubulin, Purified from Bovine Brain 1 mg</t>
        </is>
      </c>
      <c r="BN193" t="inlineStr">
        <is>
          <t>N/A</t>
        </is>
      </c>
      <c r="BO193" s="202"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BP193" s="202" t="inlineStr">
        <is>
          <t>Purity: 99% (By SDS-PAGE). Single band at 55 kDa.
Specificity: When tubulin at a concentration of 1.0 unit/mL (in G-PEM buffer plus 10% glycerol [v/v]) is incubated at 35&amp;deg;C for 30 minutes an increase in optical density (OD340nm) from 0.0 to 1.0 is observed. This corresponds to a total microtubule (MT) polymer mass of &amp;gt;4.8 mg/mL. The mean length of the microtubule population under these conditions is approximately 10 &amp;#181;m as measured by immunoflourescence microscopy and the average number of MTs per ml is 1.0 x 10&lt;sup&gt;12&lt;/sup&gt;. 
Format: Liquid</t>
        </is>
      </c>
      <c r="BQ193" s="195" t="n">
        <v/>
      </c>
      <c r="BR193" s="197" t="n">
        <v/>
      </c>
      <c r="BS193" s="197" t="n">
        <v/>
      </c>
      <c r="BT193" s="187" t="n"/>
    </row>
    <row r="194" ht="13.35" customFormat="1" customHeight="1" s="191">
      <c r="A194" s="179" t="n">
        <v/>
      </c>
      <c r="B194" s="213" t="inlineStr">
        <is>
          <t>08771151</t>
        </is>
      </c>
      <c r="C194" s="195" t="inlineStr">
        <is>
          <t>Tubulin, porcine, 99% pure, 1 mg</t>
        </is>
      </c>
      <c r="D194" t="inlineStr">
        <is>
          <t>EA</t>
        </is>
      </c>
      <c r="E194" s="208" t="n">
        <v>1</v>
      </c>
      <c r="F194" s="204" t="n">
        <v>279.3200000000001</v>
      </c>
      <c r="G194" s="204" t="n">
        <v>349.15</v>
      </c>
      <c r="H194" s="185" t="n">
        <v/>
      </c>
      <c r="I194" s="186" t="n">
        <v/>
      </c>
      <c r="J194" s="186" t="n">
        <v/>
      </c>
      <c r="K194" s="186" t="n">
        <v/>
      </c>
      <c r="L194" s="186" t="n">
        <v/>
      </c>
      <c r="M194" s="187" t="n">
        <v/>
      </c>
      <c r="N194" t="n">
        <v/>
      </c>
      <c r="O194" t="n">
        <v/>
      </c>
      <c r="P194" t="n">
        <v/>
      </c>
      <c r="Q194" s="187" t="n">
        <v/>
      </c>
      <c r="R194" s="185" t="n">
        <v/>
      </c>
      <c r="S194" t="n">
        <v/>
      </c>
      <c r="T194" t="n">
        <v/>
      </c>
      <c r="U194" s="187" t="n">
        <v/>
      </c>
      <c r="V194" s="179" t="inlineStr">
        <is>
          <t>Y</t>
        </is>
      </c>
      <c r="W194" s="179" t="inlineStr">
        <is>
          <t>NONE</t>
        </is>
      </c>
      <c r="X194" s="179" t="n">
        <v/>
      </c>
      <c r="Y194" s="179" t="inlineStr">
        <is>
          <t>USA</t>
        </is>
      </c>
      <c r="Z194" s="190" t="n">
        <v>12</v>
      </c>
      <c r="AA194" s="190" t="n">
        <v>12</v>
      </c>
      <c r="AB194" s="190" t="n">
        <v>12</v>
      </c>
      <c r="AC194" s="190" t="n">
        <v>1</v>
      </c>
      <c r="AD194" s="190" t="n">
        <v>2.4</v>
      </c>
      <c r="AE194" s="190" t="n">
        <v/>
      </c>
      <c r="AF194" s="179" t="inlineStr">
        <is>
          <t>ICE</t>
        </is>
      </c>
      <c r="AG194" s="179" t="inlineStr">
        <is>
          <t>-20°C</t>
        </is>
      </c>
      <c r="AH194" s="179" t="inlineStr">
        <is>
          <t>Freezer</t>
        </is>
      </c>
      <c r="AI194" s="179" t="n">
        <v/>
      </c>
      <c r="AJ194" s="179" t="n">
        <v/>
      </c>
      <c r="AK194" s="179" t="n">
        <v/>
      </c>
      <c r="AL194" s="179" t="n">
        <v/>
      </c>
      <c r="AM194" s="179" t="n">
        <v/>
      </c>
      <c r="AN194" s="179" t="n">
        <v/>
      </c>
      <c r="AO194" s="179" t="n">
        <v/>
      </c>
      <c r="AP194" s="179" t="n">
        <v/>
      </c>
      <c r="AQ194" s="179" t="inlineStr">
        <is>
          <t>D</t>
        </is>
      </c>
      <c r="AR194" s="187" t="n">
        <v/>
      </c>
      <c r="AS194" s="179" t="inlineStr">
        <is>
          <t>No</t>
        </is>
      </c>
      <c r="AT194" s="179" t="n">
        <v/>
      </c>
      <c r="AU194" s="179" t="n">
        <v/>
      </c>
      <c r="AV194" s="179" t="n">
        <v/>
      </c>
      <c r="AW194" s="179" t="n">
        <v/>
      </c>
      <c r="AX194" s="179" t="n">
        <v/>
      </c>
      <c r="AY194" s="179" t="n">
        <v/>
      </c>
      <c r="AZ194" s="187" t="n">
        <v/>
      </c>
      <c r="BA194" t="n">
        <v/>
      </c>
      <c r="BB194" t="inlineStr">
        <is>
          <t>1 mg</t>
        </is>
      </c>
      <c r="BC194" t="n">
        <v/>
      </c>
      <c r="BD194" s="179" t="n">
        <v/>
      </c>
      <c r="BE194" t="n">
        <v/>
      </c>
      <c r="BF194" t="n">
        <v/>
      </c>
      <c r="BG194" t="n">
        <v/>
      </c>
      <c r="BH194" t="n">
        <v/>
      </c>
      <c r="BI194" t="n">
        <v/>
      </c>
      <c r="BJ194" t="n">
        <v/>
      </c>
      <c r="BK194" t="n">
        <v/>
      </c>
      <c r="BL194" s="187" t="n">
        <v/>
      </c>
      <c r="BM194" t="inlineStr">
        <is>
          <t>Tubulin, porcine, 99% pure, 1 mg</t>
        </is>
      </c>
      <c r="BN194" t="inlineStr">
        <is>
          <t>N/A</t>
        </is>
      </c>
      <c r="BO194" s="202" t="n">
        <v/>
      </c>
      <c r="BP194" s="202" t="inlineStr">
        <is>
          <t>Purity: 99%</t>
        </is>
      </c>
      <c r="BQ194" s="195" t="n">
        <v/>
      </c>
      <c r="BR194" s="197" t="n">
        <v/>
      </c>
      <c r="BS194" s="197" t="n">
        <v/>
      </c>
      <c r="BT194" s="187" t="n"/>
    </row>
    <row r="195" ht="13.35" customFormat="1" customHeight="1" s="191">
      <c r="A195" s="179" t="n">
        <v/>
      </c>
      <c r="B195" s="213" t="inlineStr">
        <is>
          <t>08791501</t>
        </is>
      </c>
      <c r="C195" s="195" t="inlineStr">
        <is>
          <t xml:space="preserve">Phytohemagglutinin, phaseolus vulgaris, </t>
        </is>
      </c>
      <c r="D195" t="inlineStr">
        <is>
          <t>EA</t>
        </is>
      </c>
      <c r="E195" s="208" t="n">
        <v>1</v>
      </c>
      <c r="F195" s="204" t="n">
        <v>586.1600000000001</v>
      </c>
      <c r="G195" s="204" t="n">
        <v>732.7</v>
      </c>
      <c r="H195" s="185" t="n">
        <v/>
      </c>
      <c r="I195" s="186" t="n">
        <v/>
      </c>
      <c r="J195" s="186" t="n">
        <v/>
      </c>
      <c r="K195" s="186" t="n">
        <v/>
      </c>
      <c r="L195" s="186" t="n">
        <v/>
      </c>
      <c r="M195" s="187" t="n">
        <v/>
      </c>
      <c r="N195" t="n">
        <v/>
      </c>
      <c r="O195" t="n">
        <v/>
      </c>
      <c r="P195" t="n">
        <v/>
      </c>
      <c r="Q195" s="187" t="n">
        <v/>
      </c>
      <c r="R195" s="185" t="n">
        <v/>
      </c>
      <c r="S195" t="n">
        <v/>
      </c>
      <c r="T195" t="n">
        <v/>
      </c>
      <c r="U195" s="187" t="n">
        <v/>
      </c>
      <c r="V195" s="179" t="inlineStr">
        <is>
          <t>Y</t>
        </is>
      </c>
      <c r="W195" s="179" t="inlineStr">
        <is>
          <t>NONE</t>
        </is>
      </c>
      <c r="X195" s="179" t="n">
        <v/>
      </c>
      <c r="Y195" s="179" t="inlineStr">
        <is>
          <t>USA</t>
        </is>
      </c>
      <c r="Z195" s="190" t="n">
        <v>12</v>
      </c>
      <c r="AA195" s="190" t="n">
        <v>12</v>
      </c>
      <c r="AB195" s="190" t="n">
        <v>12</v>
      </c>
      <c r="AC195" s="190" t="n">
        <v>1</v>
      </c>
      <c r="AD195" s="190" t="n">
        <v>2.4001</v>
      </c>
      <c r="AE195" s="190" t="n">
        <v/>
      </c>
      <c r="AF195" s="179" t="inlineStr">
        <is>
          <t>ICE</t>
        </is>
      </c>
      <c r="AG195" s="179" t="inlineStr">
        <is>
          <t>4°C</t>
        </is>
      </c>
      <c r="AH195" s="179" t="inlineStr">
        <is>
          <t>Refrigerator</t>
        </is>
      </c>
      <c r="AI195" s="179" t="inlineStr">
        <is>
          <t>1826.0 days</t>
        </is>
      </c>
      <c r="AJ195" s="179" t="n">
        <v/>
      </c>
      <c r="AK195" s="179" t="n">
        <v/>
      </c>
      <c r="AL195" s="179" t="n">
        <v/>
      </c>
      <c r="AM195" s="179" t="n">
        <v/>
      </c>
      <c r="AN195" s="179" t="n">
        <v/>
      </c>
      <c r="AO195" s="179" t="n">
        <v/>
      </c>
      <c r="AP195" s="179" t="n">
        <v/>
      </c>
      <c r="AQ195" s="179" t="inlineStr">
        <is>
          <t>D</t>
        </is>
      </c>
      <c r="AR195" s="187" t="n">
        <v/>
      </c>
      <c r="AS195" s="179" t="inlineStr">
        <is>
          <t>No</t>
        </is>
      </c>
      <c r="AT195" s="179" t="n">
        <v/>
      </c>
      <c r="AU195" s="179" t="n">
        <v/>
      </c>
      <c r="AV195" s="179" t="n">
        <v/>
      </c>
      <c r="AW195" s="179" t="n">
        <v/>
      </c>
      <c r="AX195" s="179" t="n">
        <v/>
      </c>
      <c r="AY195" s="179" t="n">
        <v/>
      </c>
      <c r="AZ195" s="187" t="n">
        <v/>
      </c>
      <c r="BA195" t="n">
        <v/>
      </c>
      <c r="BB195" t="inlineStr">
        <is>
          <t>25 mg</t>
        </is>
      </c>
      <c r="BC195" t="n">
        <v/>
      </c>
      <c r="BD195" s="179" t="n">
        <v/>
      </c>
      <c r="BE195" t="n">
        <v/>
      </c>
      <c r="BF195" t="n">
        <v/>
      </c>
      <c r="BG195" t="n">
        <v/>
      </c>
      <c r="BH195" t="n">
        <v/>
      </c>
      <c r="BI195" t="n">
        <v/>
      </c>
      <c r="BJ195" t="n">
        <v/>
      </c>
      <c r="BK195" t="n">
        <v/>
      </c>
      <c r="BL195" s="187" t="n">
        <v/>
      </c>
      <c r="BM195" t="inlineStr">
        <is>
          <t xml:space="preserve">Phytohemagglutinin, phaseolus vulgaris, </t>
        </is>
      </c>
      <c r="BN195" t="inlineStr">
        <is>
          <t>N/A</t>
        </is>
      </c>
      <c r="BO195" s="202"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BP195" s="202" t="inlineStr">
        <is>
          <t>Key Applications: Immunoassays
Concentration: 25 mg/vial</t>
        </is>
      </c>
      <c r="BQ195" s="195" t="inlineStr">
        <is>
          <t>791501; 08791501</t>
        </is>
      </c>
      <c r="BR195" s="197" t="n">
        <v/>
      </c>
      <c r="BS195" s="197" t="n">
        <v/>
      </c>
      <c r="BT195" s="187" t="n"/>
    </row>
    <row r="196" ht="13.35" customFormat="1" customHeight="1" s="191">
      <c r="A196" s="179" t="n">
        <v/>
      </c>
      <c r="B196" s="213" t="inlineStr">
        <is>
          <t>08820361</t>
        </is>
      </c>
      <c r="C196" s="195" t="inlineStr">
        <is>
          <t>Thrombin, bovine, 96.87 NIH U/mg dry wei</t>
        </is>
      </c>
      <c r="D196" t="inlineStr">
        <is>
          <t>EA</t>
        </is>
      </c>
      <c r="E196" s="208" t="n">
        <v>1</v>
      </c>
      <c r="F196" s="204" t="n">
        <v>276.36</v>
      </c>
      <c r="G196" s="204" t="n">
        <v>345.45</v>
      </c>
      <c r="H196" s="185" t="n">
        <v/>
      </c>
      <c r="I196" s="186" t="n">
        <v/>
      </c>
      <c r="J196" s="186" t="n">
        <v/>
      </c>
      <c r="K196" s="186" t="n">
        <v/>
      </c>
      <c r="L196" s="186" t="n">
        <v/>
      </c>
      <c r="M196" s="187" t="n">
        <v/>
      </c>
      <c r="N196" t="n">
        <v/>
      </c>
      <c r="O196" t="n">
        <v/>
      </c>
      <c r="P196" t="n">
        <v/>
      </c>
      <c r="Q196" s="187" t="n">
        <v/>
      </c>
      <c r="R196" s="185" t="n">
        <v/>
      </c>
      <c r="S196" t="n">
        <v/>
      </c>
      <c r="T196" t="n">
        <v/>
      </c>
      <c r="U196" s="187" t="n">
        <v/>
      </c>
      <c r="V196" s="179" t="inlineStr">
        <is>
          <t>Y</t>
        </is>
      </c>
      <c r="W196" s="179" t="inlineStr">
        <is>
          <t>NONE</t>
        </is>
      </c>
      <c r="X196" s="179" t="n">
        <v/>
      </c>
      <c r="Y196" s="179" t="inlineStr">
        <is>
          <t>USA</t>
        </is>
      </c>
      <c r="Z196" s="190" t="n">
        <v>12</v>
      </c>
      <c r="AA196" s="190" t="n">
        <v>12</v>
      </c>
      <c r="AB196" s="190" t="n">
        <v>12</v>
      </c>
      <c r="AC196" s="190" t="n">
        <v>1</v>
      </c>
      <c r="AD196" s="190" t="n">
        <v>6</v>
      </c>
      <c r="AE196" s="190" t="n">
        <v/>
      </c>
      <c r="AF196" s="179" t="inlineStr">
        <is>
          <t>ICE</t>
        </is>
      </c>
      <c r="AG196" s="179" t="inlineStr">
        <is>
          <t>-20°C</t>
        </is>
      </c>
      <c r="AH196" s="179" t="inlineStr">
        <is>
          <t>Freezer</t>
        </is>
      </c>
      <c r="AI196" s="179" t="inlineStr">
        <is>
          <t>349.0 days</t>
        </is>
      </c>
      <c r="AJ196" s="179" t="n">
        <v/>
      </c>
      <c r="AK196" s="179" t="n">
        <v/>
      </c>
      <c r="AL196" s="179" t="n">
        <v/>
      </c>
      <c r="AM196" s="179" t="n">
        <v/>
      </c>
      <c r="AN196" s="179" t="n">
        <v/>
      </c>
      <c r="AO196" s="179" t="n">
        <v/>
      </c>
      <c r="AP196" s="179" t="n">
        <v/>
      </c>
      <c r="AQ196" s="179" t="inlineStr">
        <is>
          <t>D</t>
        </is>
      </c>
      <c r="AR196" s="187" t="n">
        <v/>
      </c>
      <c r="AS196" s="179" t="inlineStr">
        <is>
          <t>No</t>
        </is>
      </c>
      <c r="AT196" s="179" t="n">
        <v/>
      </c>
      <c r="AU196" s="179" t="n">
        <v/>
      </c>
      <c r="AV196" s="179" t="n">
        <v/>
      </c>
      <c r="AW196" s="179" t="n">
        <v/>
      </c>
      <c r="AX196" s="179" t="n">
        <v/>
      </c>
      <c r="AY196" s="179" t="n">
        <v/>
      </c>
      <c r="AZ196" s="187" t="n">
        <v/>
      </c>
      <c r="BA196" t="n">
        <v/>
      </c>
      <c r="BB196" t="inlineStr">
        <is>
          <t>2 KU</t>
        </is>
      </c>
      <c r="BC196" t="n">
        <v/>
      </c>
      <c r="BD196" s="179" t="n">
        <v/>
      </c>
      <c r="BE196" t="n">
        <v/>
      </c>
      <c r="BF196" t="n">
        <v/>
      </c>
      <c r="BG196" t="n">
        <v/>
      </c>
      <c r="BH196" t="n">
        <v/>
      </c>
      <c r="BI196" t="n">
        <v/>
      </c>
      <c r="BJ196" t="n">
        <v/>
      </c>
      <c r="BK196" t="n">
        <v/>
      </c>
      <c r="BL196" s="187" t="n">
        <v/>
      </c>
      <c r="BM196" t="inlineStr">
        <is>
          <t>Thrombin, bovine, 96.87 NIH U/mg dry wei</t>
        </is>
      </c>
      <c r="BN196" t="inlineStr">
        <is>
          <t>N/A</t>
        </is>
      </c>
      <c r="BO196" s="202" t="inlineStr">
        <is>
          <t>Thrombin is the final coagulation protease in regard to hemostasis, promoting both procoagulant and anticoagulant effects.</t>
        </is>
      </c>
      <c r="BP196" s="202" t="inlineStr">
        <is>
          <t>Key Applications: Proteomics | Site specific cleavage | Immunoassay | Mammalian Cell Culture
Concentration: 0.502
Source: Bovine Plasma</t>
        </is>
      </c>
      <c r="BQ196" s="195" t="inlineStr">
        <is>
          <t>Biochemicals and Reagents  Inhibitors  and Substrates  Proteases  Proteases Protein Sequencing  Proteases for Recombinant Protein Fusion Tag Cleavage  Proteolytic Enzymes  Proteolytic Enzymes and Substrates  Selective Proteolytic Enzymes  Serum Proteins and Related Enzymes  Serum Related Enzymes  Thrombin</t>
        </is>
      </c>
      <c r="BR196" s="197" t="n">
        <v/>
      </c>
      <c r="BS196" s="197" t="n">
        <v/>
      </c>
      <c r="BT196" s="187" t="n"/>
    </row>
    <row r="197" ht="13.35" customFormat="1" customHeight="1" s="191">
      <c r="A197" s="179" t="n">
        <v/>
      </c>
      <c r="B197" s="213" t="inlineStr">
        <is>
          <t>08840533</t>
        </is>
      </c>
      <c r="C197" s="195" t="inlineStr">
        <is>
          <t xml:space="preserve">Albumin, bovine, Cohn fraction V,&gt; 96%, </t>
        </is>
      </c>
      <c r="D197" t="inlineStr">
        <is>
          <t>EA</t>
        </is>
      </c>
      <c r="E197" s="208" t="n">
        <v>1</v>
      </c>
      <c r="F197" s="204" t="n">
        <v>1355</v>
      </c>
      <c r="G197" s="204" t="n">
        <v>1693.75</v>
      </c>
      <c r="H197" s="185" t="n">
        <v/>
      </c>
      <c r="I197" s="186" t="n">
        <v/>
      </c>
      <c r="J197" s="186" t="n">
        <v/>
      </c>
      <c r="K197" s="186" t="n">
        <v/>
      </c>
      <c r="L197" s="186" t="n">
        <v/>
      </c>
      <c r="M197" s="187" t="n">
        <v/>
      </c>
      <c r="N197" t="n">
        <v/>
      </c>
      <c r="O197" t="n">
        <v/>
      </c>
      <c r="P197" t="n">
        <v/>
      </c>
      <c r="Q197" s="187" t="n">
        <v/>
      </c>
      <c r="R197" s="185" t="inlineStr">
        <is>
          <t>Chemicals</t>
        </is>
      </c>
      <c r="S197" t="n">
        <v/>
      </c>
      <c r="T197" t="n">
        <v/>
      </c>
      <c r="U197" s="187" t="n">
        <v/>
      </c>
      <c r="V197" s="179" t="inlineStr">
        <is>
          <t>Y</t>
        </is>
      </c>
      <c r="W197" s="179" t="inlineStr">
        <is>
          <t>NONE</t>
        </is>
      </c>
      <c r="X197" s="179" t="n">
        <v/>
      </c>
      <c r="Y197" s="179" t="inlineStr">
        <is>
          <t>USA</t>
        </is>
      </c>
      <c r="Z197" s="190" t="n">
        <v>12</v>
      </c>
      <c r="AA197" s="190" t="n">
        <v>12</v>
      </c>
      <c r="AB197" s="190" t="n">
        <v>12</v>
      </c>
      <c r="AC197" s="190" t="n">
        <v>1</v>
      </c>
      <c r="AD197" s="190" t="n">
        <v>2.62</v>
      </c>
      <c r="AE197" s="190" t="n">
        <v/>
      </c>
      <c r="AF197" s="179" t="inlineStr">
        <is>
          <t>ICE</t>
        </is>
      </c>
      <c r="AG197" s="179" t="inlineStr">
        <is>
          <t>4°C</t>
        </is>
      </c>
      <c r="AH197" s="179" t="inlineStr">
        <is>
          <t>Refrigerator</t>
        </is>
      </c>
      <c r="AI197" s="179" t="inlineStr">
        <is>
          <t>1182.0 days</t>
        </is>
      </c>
      <c r="AJ197" s="179" t="n">
        <v/>
      </c>
      <c r="AK197" s="179" t="n">
        <v/>
      </c>
      <c r="AL197" s="179" t="n">
        <v/>
      </c>
      <c r="AM197" s="179" t="n">
        <v/>
      </c>
      <c r="AN197" s="179" t="n">
        <v/>
      </c>
      <c r="AO197" s="179" t="n">
        <v/>
      </c>
      <c r="AP197" s="179" t="n">
        <v/>
      </c>
      <c r="AQ197" s="179" t="inlineStr">
        <is>
          <t>D</t>
        </is>
      </c>
      <c r="AR197" s="187" t="n">
        <v/>
      </c>
      <c r="AS197" s="179" t="inlineStr">
        <is>
          <t>No</t>
        </is>
      </c>
      <c r="AT197" s="179" t="n">
        <v/>
      </c>
      <c r="AU197" s="179" t="n">
        <v/>
      </c>
      <c r="AV197" s="179" t="n">
        <v/>
      </c>
      <c r="AW197" s="179" t="n">
        <v/>
      </c>
      <c r="AX197" s="179" t="n">
        <v/>
      </c>
      <c r="AY197" s="179" t="n">
        <v/>
      </c>
      <c r="AZ197" s="187" t="n">
        <v/>
      </c>
      <c r="BA197" t="inlineStr">
        <is>
          <t>Fraction V</t>
        </is>
      </c>
      <c r="BB197" t="inlineStr">
        <is>
          <t>100 g</t>
        </is>
      </c>
      <c r="BC197" t="inlineStr">
        <is>
          <t>Bottle</t>
        </is>
      </c>
      <c r="BD197" s="179" t="inlineStr">
        <is>
          <t>9048-46-8</t>
        </is>
      </c>
      <c r="BE197" t="n">
        <v/>
      </c>
      <c r="BF197" t="n">
        <v/>
      </c>
      <c r="BG197" t="n">
        <v/>
      </c>
      <c r="BH197" t="inlineStr">
        <is>
          <t>5.0- 5.4 ( 1% aq)</t>
        </is>
      </c>
      <c r="BI197" t="n">
        <v/>
      </c>
      <c r="BJ197" t="n">
        <v/>
      </c>
      <c r="BK197" t="n">
        <v/>
      </c>
      <c r="BL197" s="187" t="n">
        <v/>
      </c>
      <c r="BM197" t="inlineStr">
        <is>
          <t xml:space="preserve">Albumin, bovine, Cohn fraction V,&gt; 96%, </t>
        </is>
      </c>
      <c r="BN197" t="inlineStr">
        <is>
          <t>N/A</t>
        </is>
      </c>
      <c r="BO197" s="202" t="inlineStr">
        <is>
          <t>Albumins are a group of acidic proteins which occur plentifully in the body fluids and tissues of mammals and in some plant seeds.</t>
        </is>
      </c>
      <c r="BP197" s="202" t="inlineStr">
        <is>
          <t>Purity: &gt; 96%
Key Applications: Immunoblot | ELISA |Mammalian Cell Culture |ADME| Standards
Host: Bovine
Solubility: Soluble in water.
Source: Bovine blood</t>
        </is>
      </c>
      <c r="BQ197" s="195"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BR197" s="197" t="n">
        <v/>
      </c>
      <c r="BS197" s="197" t="n">
        <v/>
      </c>
      <c r="BT197" s="187" t="n"/>
    </row>
    <row r="198" ht="13.35" customFormat="1" customHeight="1" s="191">
      <c r="A198" s="179" t="n">
        <v/>
      </c>
      <c r="B198" s="213" t="inlineStr">
        <is>
          <t>08840533</t>
        </is>
      </c>
      <c r="C198" s="195" t="inlineStr">
        <is>
          <t xml:space="preserve">Albumin, bovine, Cohn fraction V,&gt; 96%, </t>
        </is>
      </c>
      <c r="D198" t="inlineStr">
        <is>
          <t>EA</t>
        </is>
      </c>
      <c r="E198" s="208" t="n">
        <v>1</v>
      </c>
      <c r="F198" s="204" t="n">
        <v>1355</v>
      </c>
      <c r="G198" s="204" t="n">
        <v>1693.75</v>
      </c>
      <c r="H198" s="185" t="n">
        <v/>
      </c>
      <c r="I198" s="186" t="n">
        <v/>
      </c>
      <c r="J198" s="186" t="n">
        <v/>
      </c>
      <c r="K198" s="186" t="n">
        <v/>
      </c>
      <c r="L198" s="186" t="n">
        <v/>
      </c>
      <c r="M198" s="187" t="n">
        <v/>
      </c>
      <c r="N198" t="n">
        <v/>
      </c>
      <c r="O198" t="n">
        <v/>
      </c>
      <c r="P198" t="n">
        <v/>
      </c>
      <c r="Q198" s="187" t="n">
        <v/>
      </c>
      <c r="R198" s="185" t="inlineStr">
        <is>
          <t>Chemicals</t>
        </is>
      </c>
      <c r="S198" t="n">
        <v/>
      </c>
      <c r="T198" t="n">
        <v/>
      </c>
      <c r="U198" s="187" t="n">
        <v/>
      </c>
      <c r="V198" s="179" t="inlineStr">
        <is>
          <t>Y</t>
        </is>
      </c>
      <c r="W198" s="179" t="inlineStr">
        <is>
          <t>NONE</t>
        </is>
      </c>
      <c r="X198" s="179" t="n">
        <v/>
      </c>
      <c r="Y198" s="179" t="inlineStr">
        <is>
          <t>USA</t>
        </is>
      </c>
      <c r="Z198" s="190" t="n">
        <v>12</v>
      </c>
      <c r="AA198" s="190" t="n">
        <v>12</v>
      </c>
      <c r="AB198" s="190" t="n">
        <v>12</v>
      </c>
      <c r="AC198" s="190" t="n">
        <v>1</v>
      </c>
      <c r="AD198" s="190" t="n">
        <v>2.62</v>
      </c>
      <c r="AE198" s="190" t="n">
        <v/>
      </c>
      <c r="AF198" s="179" t="inlineStr">
        <is>
          <t>ICE</t>
        </is>
      </c>
      <c r="AG198" s="179" t="inlineStr">
        <is>
          <t>4°C</t>
        </is>
      </c>
      <c r="AH198" s="179" t="inlineStr">
        <is>
          <t>Refrigerator</t>
        </is>
      </c>
      <c r="AI198" s="179" t="inlineStr">
        <is>
          <t>1182.0 days</t>
        </is>
      </c>
      <c r="AJ198" s="179" t="n">
        <v/>
      </c>
      <c r="AK198" s="179" t="n">
        <v/>
      </c>
      <c r="AL198" s="179" t="n">
        <v/>
      </c>
      <c r="AM198" s="179" t="n">
        <v/>
      </c>
      <c r="AN198" s="179" t="n">
        <v/>
      </c>
      <c r="AO198" s="179" t="n">
        <v/>
      </c>
      <c r="AP198" s="179" t="n">
        <v/>
      </c>
      <c r="AQ198" s="179" t="inlineStr">
        <is>
          <t>D</t>
        </is>
      </c>
      <c r="AR198" s="187" t="n">
        <v/>
      </c>
      <c r="AS198" s="179" t="inlineStr">
        <is>
          <t>No</t>
        </is>
      </c>
      <c r="AT198" s="179" t="n">
        <v/>
      </c>
      <c r="AU198" s="179" t="n">
        <v/>
      </c>
      <c r="AV198" s="179" t="n">
        <v/>
      </c>
      <c r="AW198" s="179" t="n">
        <v/>
      </c>
      <c r="AX198" s="179" t="n">
        <v/>
      </c>
      <c r="AY198" s="179" t="n">
        <v/>
      </c>
      <c r="AZ198" s="187" t="n">
        <v/>
      </c>
      <c r="BA198" t="inlineStr">
        <is>
          <t>Fraction V</t>
        </is>
      </c>
      <c r="BB198" t="inlineStr">
        <is>
          <t>100 g</t>
        </is>
      </c>
      <c r="BC198" t="inlineStr">
        <is>
          <t>Bottle</t>
        </is>
      </c>
      <c r="BD198" s="179" t="inlineStr">
        <is>
          <t>9048-46-8</t>
        </is>
      </c>
      <c r="BE198" t="n">
        <v/>
      </c>
      <c r="BF198" t="n">
        <v/>
      </c>
      <c r="BG198" t="n">
        <v/>
      </c>
      <c r="BH198" t="inlineStr">
        <is>
          <t>5.0- 5.4 ( 1% aq)</t>
        </is>
      </c>
      <c r="BI198" t="n">
        <v/>
      </c>
      <c r="BJ198" t="n">
        <v/>
      </c>
      <c r="BK198" t="n">
        <v/>
      </c>
      <c r="BL198" s="187" t="n">
        <v/>
      </c>
      <c r="BM198" t="inlineStr">
        <is>
          <t xml:space="preserve">Albumin, bovine, Cohn fraction V,&gt; 96%, </t>
        </is>
      </c>
      <c r="BN198" t="inlineStr">
        <is>
          <t>N/A</t>
        </is>
      </c>
      <c r="BO198" s="202" t="inlineStr">
        <is>
          <t>Albumins are a group of acidic proteins which occur plentifully in the body fluids and tissues of mammals and in some plant seeds.</t>
        </is>
      </c>
      <c r="BP198" s="202" t="inlineStr">
        <is>
          <t>Purity: &gt; 96%
Key Applications: Immunoblot | ELISA |Mammalian Cell Culture |ADME| Standards
Host: Bovine
Solubility: Soluble in water.
Source: Bovine blood</t>
        </is>
      </c>
      <c r="BQ198" s="195"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BR198" s="197" t="n">
        <v/>
      </c>
      <c r="BS198" s="197" t="n">
        <v/>
      </c>
      <c r="BT198" s="187" t="n"/>
    </row>
    <row r="199" ht="13.35" customFormat="1" customHeight="1" s="191">
      <c r="A199" s="179" t="n">
        <v/>
      </c>
      <c r="B199" s="213" t="inlineStr">
        <is>
          <t>091003122</t>
        </is>
      </c>
      <c r="C199" s="195" t="inlineStr">
        <is>
          <t>Basal Medium Eagle (modified) with Hank'</t>
        </is>
      </c>
      <c r="D199" t="inlineStr">
        <is>
          <t>EA</t>
        </is>
      </c>
      <c r="E199" s="208" t="n">
        <v>1</v>
      </c>
      <c r="F199" s="204" t="n">
        <v>21.68</v>
      </c>
      <c r="G199" s="204" t="n">
        <v>27.1</v>
      </c>
      <c r="H199" s="185" t="n">
        <v/>
      </c>
      <c r="I199" s="186" t="n">
        <v/>
      </c>
      <c r="J199" s="186" t="n">
        <v/>
      </c>
      <c r="K199" s="186" t="n">
        <v/>
      </c>
      <c r="L199" s="186" t="n">
        <v/>
      </c>
      <c r="M199" s="187" t="n">
        <v/>
      </c>
      <c r="N199" t="n">
        <v/>
      </c>
      <c r="O199" t="n">
        <v/>
      </c>
      <c r="P199" t="n">
        <v/>
      </c>
      <c r="Q199" s="187" t="n">
        <v/>
      </c>
      <c r="R199" s="185" t="n">
        <v/>
      </c>
      <c r="S199" t="n">
        <v/>
      </c>
      <c r="T199" t="n">
        <v/>
      </c>
      <c r="U199" s="187" t="n">
        <v/>
      </c>
      <c r="V199" s="179" t="inlineStr">
        <is>
          <t>Y</t>
        </is>
      </c>
      <c r="W199" s="179" t="inlineStr">
        <is>
          <t>NONE</t>
        </is>
      </c>
      <c r="X199" s="179" t="n">
        <v/>
      </c>
      <c r="Y199" s="179" t="inlineStr">
        <is>
          <t>USA</t>
        </is>
      </c>
      <c r="Z199" s="190" t="n">
        <v>12</v>
      </c>
      <c r="AA199" s="190" t="n">
        <v>12</v>
      </c>
      <c r="AB199" s="190" t="n">
        <v>12</v>
      </c>
      <c r="AC199" s="190" t="n">
        <v>1</v>
      </c>
      <c r="AD199" s="190" t="n">
        <v>35</v>
      </c>
      <c r="AE199" s="190" t="n">
        <v/>
      </c>
      <c r="AF199" s="179" t="inlineStr">
        <is>
          <t>RT</t>
        </is>
      </c>
      <c r="AG199" s="179" t="inlineStr">
        <is>
          <t>4°C</t>
        </is>
      </c>
      <c r="AH199" s="179" t="inlineStr">
        <is>
          <t>Refrigerator</t>
        </is>
      </c>
      <c r="AI199" s="179" t="inlineStr">
        <is>
          <t>1445.0 days</t>
        </is>
      </c>
      <c r="AJ199" s="179" t="n">
        <v/>
      </c>
      <c r="AK199" s="179" t="n">
        <v/>
      </c>
      <c r="AL199" s="179" t="n">
        <v/>
      </c>
      <c r="AM199" s="179" t="n">
        <v/>
      </c>
      <c r="AN199" s="179" t="n">
        <v/>
      </c>
      <c r="AO199" s="179" t="n">
        <v/>
      </c>
      <c r="AP199" s="179" t="n">
        <v/>
      </c>
      <c r="AQ199" s="179" t="inlineStr">
        <is>
          <t>D</t>
        </is>
      </c>
      <c r="AR199" s="187" t="n">
        <v/>
      </c>
      <c r="AS199" s="179" t="inlineStr">
        <is>
          <t>No</t>
        </is>
      </c>
      <c r="AT199" s="179" t="n">
        <v/>
      </c>
      <c r="AU199" s="179" t="n">
        <v/>
      </c>
      <c r="AV199" s="179" t="n">
        <v/>
      </c>
      <c r="AW199" s="179" t="n">
        <v/>
      </c>
      <c r="AX199" s="179" t="n">
        <v/>
      </c>
      <c r="AY199" s="179" t="n">
        <v/>
      </c>
      <c r="AZ199" s="187" t="n">
        <v/>
      </c>
      <c r="BA199" t="n">
        <v/>
      </c>
      <c r="BB199" t="inlineStr">
        <is>
          <t>10 L</t>
        </is>
      </c>
      <c r="BC199" t="n">
        <v/>
      </c>
      <c r="BD199" s="179" t="n">
        <v/>
      </c>
      <c r="BE199" t="n">
        <v/>
      </c>
      <c r="BF199" t="n">
        <v/>
      </c>
      <c r="BG199" t="n">
        <v/>
      </c>
      <c r="BH199" t="n">
        <v/>
      </c>
      <c r="BI199" t="n">
        <v/>
      </c>
      <c r="BJ199" t="n">
        <v/>
      </c>
      <c r="BK199" t="n">
        <v/>
      </c>
      <c r="BL199" s="187" t="n">
        <v/>
      </c>
      <c r="BM199" t="inlineStr">
        <is>
          <t>Basal Medium Eagle (modified) with Hank'</t>
        </is>
      </c>
      <c r="BN199" t="inlineStr">
        <is>
          <t>N/A</t>
        </is>
      </c>
      <c r="BO199" s="202"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BP199" s="202" t="inlineStr">
        <is>
          <t>Key Applications: Bacteria Cell Culture, Mammalian Cell Culture
Format: Solution</t>
        </is>
      </c>
      <c r="BQ199" s="195" t="n">
        <v/>
      </c>
      <c r="BR199" s="197" t="n">
        <v/>
      </c>
      <c r="BS199" s="197" t="n">
        <v/>
      </c>
      <c r="BT199" s="187" t="n"/>
    </row>
    <row r="200" ht="13.35" customFormat="1" customHeight="1" s="191">
      <c r="A200" s="179" t="n">
        <v/>
      </c>
      <c r="B200" s="213" t="inlineStr">
        <is>
          <t>091005360</t>
        </is>
      </c>
      <c r="C200" s="195" t="inlineStr">
        <is>
          <t>LB broth, Miller, 1 kg</t>
        </is>
      </c>
      <c r="D200" t="inlineStr">
        <is>
          <t>EA</t>
        </is>
      </c>
      <c r="E200" s="208" t="n">
        <v>1</v>
      </c>
      <c r="F200" s="204" t="n">
        <v>87.60000000000001</v>
      </c>
      <c r="G200" s="204" t="n">
        <v>109.5</v>
      </c>
      <c r="H200" s="185" t="n">
        <v/>
      </c>
      <c r="I200" s="186" t="n">
        <v/>
      </c>
      <c r="J200" s="186" t="n">
        <v/>
      </c>
      <c r="K200" s="186" t="n">
        <v/>
      </c>
      <c r="L200" s="186" t="n">
        <v/>
      </c>
      <c r="M200" s="187" t="n">
        <v/>
      </c>
      <c r="N200" t="n">
        <v/>
      </c>
      <c r="O200" t="n">
        <v/>
      </c>
      <c r="P200" t="n">
        <v/>
      </c>
      <c r="Q200" s="187" t="n">
        <v/>
      </c>
      <c r="R200" s="185" t="n">
        <v/>
      </c>
      <c r="S200" t="n">
        <v/>
      </c>
      <c r="T200" t="n">
        <v/>
      </c>
      <c r="U200" s="187" t="n">
        <v/>
      </c>
      <c r="V200" s="179" t="inlineStr">
        <is>
          <t>Y</t>
        </is>
      </c>
      <c r="W200" s="179" t="inlineStr">
        <is>
          <t>NONE</t>
        </is>
      </c>
      <c r="X200" s="179" t="n">
        <v/>
      </c>
      <c r="Y200" s="179" t="n">
        <v/>
      </c>
      <c r="Z200" s="190" t="n">
        <v>12</v>
      </c>
      <c r="AA200" s="190" t="n">
        <v>12</v>
      </c>
      <c r="AB200" s="190" t="n">
        <v>12</v>
      </c>
      <c r="AC200" s="190" t="n">
        <v>1</v>
      </c>
      <c r="AD200" s="190" t="n">
        <v>3.5046</v>
      </c>
      <c r="AE200" s="190" t="n">
        <v/>
      </c>
      <c r="AF200" s="179" t="inlineStr">
        <is>
          <t>RT</t>
        </is>
      </c>
      <c r="AG200" s="179" t="inlineStr">
        <is>
          <t>RT</t>
        </is>
      </c>
      <c r="AH200" s="179" t="inlineStr">
        <is>
          <t>N/A</t>
        </is>
      </c>
      <c r="AI200" s="179" t="n">
        <v/>
      </c>
      <c r="AJ200" s="179" t="n">
        <v/>
      </c>
      <c r="AK200" s="179" t="n">
        <v/>
      </c>
      <c r="AL200" s="179" t="n">
        <v/>
      </c>
      <c r="AM200" s="179" t="n">
        <v/>
      </c>
      <c r="AN200" s="179" t="n">
        <v/>
      </c>
      <c r="AO200" s="179" t="n">
        <v/>
      </c>
      <c r="AP200" s="179" t="n">
        <v/>
      </c>
      <c r="AQ200" s="179" t="inlineStr">
        <is>
          <t>D</t>
        </is>
      </c>
      <c r="AR200" s="187" t="n">
        <v/>
      </c>
      <c r="AS200" s="179" t="inlineStr">
        <is>
          <t>No</t>
        </is>
      </c>
      <c r="AT200" s="179" t="n">
        <v/>
      </c>
      <c r="AU200" s="179" t="n">
        <v/>
      </c>
      <c r="AV200" s="179" t="n">
        <v/>
      </c>
      <c r="AW200" s="179" t="n">
        <v/>
      </c>
      <c r="AX200" s="179" t="n">
        <v/>
      </c>
      <c r="AY200" s="179" t="n">
        <v/>
      </c>
      <c r="AZ200" s="187" t="n">
        <v/>
      </c>
      <c r="BA200" t="n">
        <v/>
      </c>
      <c r="BB200" t="inlineStr">
        <is>
          <t>1 kg</t>
        </is>
      </c>
      <c r="BC200" t="n">
        <v/>
      </c>
      <c r="BD200" s="179" t="n">
        <v/>
      </c>
      <c r="BE200" t="n">
        <v/>
      </c>
      <c r="BF200" t="n">
        <v/>
      </c>
      <c r="BG200" t="n">
        <v/>
      </c>
      <c r="BH200" t="n">
        <v/>
      </c>
      <c r="BI200" t="n">
        <v/>
      </c>
      <c r="BJ200" t="n">
        <v/>
      </c>
      <c r="BK200" t="n">
        <v/>
      </c>
      <c r="BL200" s="187" t="n">
        <v/>
      </c>
      <c r="BM200" t="inlineStr">
        <is>
          <t>LB broth, Miller, 1 kg</t>
        </is>
      </c>
      <c r="BN200" t="inlineStr">
        <is>
          <t>N/A</t>
        </is>
      </c>
      <c r="BO200" s="202" t="inlineStr">
        <is>
          <t>For the cultivation, propagation and maintenance of E. coli , B. subtilis, S. choleraesuis, C. glutamicum and other bacteria for molecular biology applications. Contains 10 g/liter sodium chloride.</t>
        </is>
      </c>
      <c r="BP200" s="202" t="inlineStr">
        <is>
          <t>Format: Powder</t>
        </is>
      </c>
      <c r="BQ200" s="195" t="n">
        <v/>
      </c>
      <c r="BR200" s="197" t="n">
        <v/>
      </c>
      <c r="BS200" s="197" t="n">
        <v/>
      </c>
      <c r="BT200" s="187" t="n"/>
    </row>
    <row r="201" ht="13.35" customFormat="1" customHeight="1" s="191">
      <c r="A201" s="179" t="n">
        <v/>
      </c>
      <c r="B201" s="213" t="inlineStr">
        <is>
          <t>091005361</t>
        </is>
      </c>
      <c r="C201" s="195" t="inlineStr">
        <is>
          <t>LB broth, Miller, 5 kg</t>
        </is>
      </c>
      <c r="D201" t="inlineStr">
        <is>
          <t>EA</t>
        </is>
      </c>
      <c r="E201" s="208" t="n">
        <v>1</v>
      </c>
      <c r="F201" s="204" t="n">
        <v>349.48</v>
      </c>
      <c r="G201" s="204" t="n">
        <v>436.85</v>
      </c>
      <c r="H201" s="185" t="n">
        <v/>
      </c>
      <c r="I201" s="186" t="n">
        <v/>
      </c>
      <c r="J201" s="186" t="n">
        <v/>
      </c>
      <c r="K201" s="186" t="n">
        <v/>
      </c>
      <c r="L201" s="186" t="n">
        <v/>
      </c>
      <c r="M201" s="187" t="n">
        <v/>
      </c>
      <c r="N201" t="n">
        <v/>
      </c>
      <c r="O201" t="n">
        <v/>
      </c>
      <c r="P201" t="n">
        <v/>
      </c>
      <c r="Q201" s="187" t="n">
        <v/>
      </c>
      <c r="R201" s="185" t="n">
        <v/>
      </c>
      <c r="S201" t="n">
        <v/>
      </c>
      <c r="T201" t="n">
        <v/>
      </c>
      <c r="U201" s="187" t="n">
        <v/>
      </c>
      <c r="V201" s="179" t="inlineStr">
        <is>
          <t>Y</t>
        </is>
      </c>
      <c r="W201" s="179" t="inlineStr">
        <is>
          <t>NONE</t>
        </is>
      </c>
      <c r="X201" s="179" t="n">
        <v/>
      </c>
      <c r="Y201" s="179" t="n">
        <v/>
      </c>
      <c r="Z201" s="190" t="n">
        <v>12</v>
      </c>
      <c r="AA201" s="190" t="n">
        <v>12</v>
      </c>
      <c r="AB201" s="190" t="n">
        <v>12</v>
      </c>
      <c r="AC201" s="190" t="n">
        <v>1</v>
      </c>
      <c r="AD201" s="190" t="n">
        <v>14.023</v>
      </c>
      <c r="AE201" s="190" t="n">
        <v/>
      </c>
      <c r="AF201" s="179" t="inlineStr">
        <is>
          <t>RT</t>
        </is>
      </c>
      <c r="AG201" s="179" t="inlineStr">
        <is>
          <t>RT</t>
        </is>
      </c>
      <c r="AH201" s="179" t="inlineStr">
        <is>
          <t>N/A</t>
        </is>
      </c>
      <c r="AI201" s="179" t="n">
        <v/>
      </c>
      <c r="AJ201" s="179" t="n">
        <v/>
      </c>
      <c r="AK201" s="179" t="n">
        <v/>
      </c>
      <c r="AL201" s="179" t="n">
        <v/>
      </c>
      <c r="AM201" s="179" t="n">
        <v/>
      </c>
      <c r="AN201" s="179" t="n">
        <v/>
      </c>
      <c r="AO201" s="179" t="n">
        <v/>
      </c>
      <c r="AP201" s="179" t="n">
        <v/>
      </c>
      <c r="AQ201" s="179" t="inlineStr">
        <is>
          <t>D</t>
        </is>
      </c>
      <c r="AR201" s="187" t="n">
        <v/>
      </c>
      <c r="AS201" s="179" t="inlineStr">
        <is>
          <t>No</t>
        </is>
      </c>
      <c r="AT201" s="179" t="n">
        <v/>
      </c>
      <c r="AU201" s="179" t="n">
        <v/>
      </c>
      <c r="AV201" s="179" t="n">
        <v/>
      </c>
      <c r="AW201" s="179" t="n">
        <v/>
      </c>
      <c r="AX201" s="179" t="n">
        <v/>
      </c>
      <c r="AY201" s="179" t="n">
        <v/>
      </c>
      <c r="AZ201" s="187" t="n">
        <v/>
      </c>
      <c r="BA201" t="n">
        <v/>
      </c>
      <c r="BB201" t="inlineStr">
        <is>
          <t>5 kg</t>
        </is>
      </c>
      <c r="BC201" t="n">
        <v/>
      </c>
      <c r="BD201" s="179" t="n">
        <v/>
      </c>
      <c r="BE201" t="n">
        <v/>
      </c>
      <c r="BF201" t="n">
        <v/>
      </c>
      <c r="BG201" t="n">
        <v/>
      </c>
      <c r="BH201" t="n">
        <v/>
      </c>
      <c r="BI201" t="n">
        <v/>
      </c>
      <c r="BJ201" t="n">
        <v/>
      </c>
      <c r="BK201" t="n">
        <v/>
      </c>
      <c r="BL201" s="187" t="n">
        <v/>
      </c>
      <c r="BM201" t="inlineStr">
        <is>
          <t>LB broth, Miller, 5 kg</t>
        </is>
      </c>
      <c r="BN201" t="inlineStr">
        <is>
          <t>N/A</t>
        </is>
      </c>
      <c r="BO201" s="202" t="inlineStr">
        <is>
          <t>For the cultivation, propagation and maintenance of E. coli , B. subtilis, S. choleraesuis, C. glutamicum and other bacteria for molecular biology applications. Contains 10 g/liter sodium chloride.</t>
        </is>
      </c>
      <c r="BP201" s="202" t="inlineStr">
        <is>
          <t>Format: Powder</t>
        </is>
      </c>
      <c r="BQ201" s="195" t="n">
        <v/>
      </c>
      <c r="BR201" s="197" t="n">
        <v/>
      </c>
      <c r="BS201" s="197" t="n">
        <v/>
      </c>
      <c r="BT201" s="187" t="n"/>
    </row>
    <row r="202" ht="13.35" customFormat="1" customHeight="1" s="191">
      <c r="A202" s="179" t="n">
        <v/>
      </c>
      <c r="B202" s="213" t="inlineStr">
        <is>
          <t>091006017</t>
        </is>
      </c>
      <c r="C202" s="195" t="inlineStr">
        <is>
          <t>MacConkey agar, 500 g</t>
        </is>
      </c>
      <c r="D202" t="inlineStr">
        <is>
          <t>EA</t>
        </is>
      </c>
      <c r="E202" s="208" t="n">
        <v>1</v>
      </c>
      <c r="F202" s="204" t="n">
        <v>68.16000000000001</v>
      </c>
      <c r="G202" s="204" t="n">
        <v>85.2</v>
      </c>
      <c r="H202" s="185" t="n">
        <v/>
      </c>
      <c r="I202" s="186" t="n">
        <v/>
      </c>
      <c r="J202" s="186" t="n">
        <v/>
      </c>
      <c r="K202" s="186" t="n">
        <v/>
      </c>
      <c r="L202" s="186" t="n">
        <v/>
      </c>
      <c r="M202" s="187" t="n">
        <v/>
      </c>
      <c r="N202" t="n">
        <v/>
      </c>
      <c r="O202" t="n">
        <v/>
      </c>
      <c r="P202" t="n">
        <v/>
      </c>
      <c r="Q202" s="187" t="n">
        <v/>
      </c>
      <c r="R202" s="185" t="n">
        <v/>
      </c>
      <c r="S202" t="n">
        <v/>
      </c>
      <c r="T202" t="n">
        <v/>
      </c>
      <c r="U202" s="187" t="n">
        <v/>
      </c>
      <c r="V202" s="179" t="inlineStr">
        <is>
          <t>Y</t>
        </is>
      </c>
      <c r="W202" s="179" t="inlineStr">
        <is>
          <t>NONE</t>
        </is>
      </c>
      <c r="X202" s="179" t="n">
        <v/>
      </c>
      <c r="Y202" s="179" t="inlineStr">
        <is>
          <t>USA</t>
        </is>
      </c>
      <c r="Z202" s="190" t="n">
        <v>12</v>
      </c>
      <c r="AA202" s="190" t="n">
        <v>12</v>
      </c>
      <c r="AB202" s="190" t="n">
        <v>12</v>
      </c>
      <c r="AC202" s="190" t="n">
        <v>1</v>
      </c>
      <c r="AD202" s="190" t="n">
        <v>2.4</v>
      </c>
      <c r="AE202" s="190" t="n">
        <v/>
      </c>
      <c r="AF202" s="179" t="n">
        <v/>
      </c>
      <c r="AG202" s="179" t="n">
        <v/>
      </c>
      <c r="AH202" s="179" t="n">
        <v/>
      </c>
      <c r="AI202" s="179" t="inlineStr">
        <is>
          <t>1082.0 days</t>
        </is>
      </c>
      <c r="AJ202" s="179" t="n">
        <v/>
      </c>
      <c r="AK202" s="179" t="n">
        <v/>
      </c>
      <c r="AL202" s="179" t="n">
        <v/>
      </c>
      <c r="AM202" s="179" t="n">
        <v/>
      </c>
      <c r="AN202" s="179" t="n">
        <v/>
      </c>
      <c r="AO202" s="179" t="n">
        <v/>
      </c>
      <c r="AP202" s="179" t="n">
        <v/>
      </c>
      <c r="AQ202" s="179" t="inlineStr">
        <is>
          <t>D</t>
        </is>
      </c>
      <c r="AR202" s="187" t="n">
        <v/>
      </c>
      <c r="AS202" s="179" t="inlineStr">
        <is>
          <t>No</t>
        </is>
      </c>
      <c r="AT202" s="179" t="n">
        <v/>
      </c>
      <c r="AU202" s="179" t="n">
        <v/>
      </c>
      <c r="AV202" s="179" t="n">
        <v/>
      </c>
      <c r="AW202" s="179" t="n">
        <v/>
      </c>
      <c r="AX202" s="179" t="n">
        <v/>
      </c>
      <c r="AY202" s="179" t="n">
        <v/>
      </c>
      <c r="AZ202" s="187" t="n">
        <v/>
      </c>
      <c r="BA202" t="n">
        <v/>
      </c>
      <c r="BB202" t="inlineStr">
        <is>
          <t>500 g</t>
        </is>
      </c>
      <c r="BC202" t="n">
        <v/>
      </c>
      <c r="BD202" s="179" t="n">
        <v/>
      </c>
      <c r="BE202" t="n">
        <v/>
      </c>
      <c r="BF202" t="n">
        <v/>
      </c>
      <c r="BG202" t="n">
        <v/>
      </c>
      <c r="BH202" t="n">
        <v/>
      </c>
      <c r="BI202" t="n">
        <v/>
      </c>
      <c r="BJ202" t="n">
        <v/>
      </c>
      <c r="BK202" t="n">
        <v/>
      </c>
      <c r="BL202" s="187" t="n">
        <v/>
      </c>
      <c r="BM202" t="inlineStr">
        <is>
          <t>MacConkey agar, 500 g</t>
        </is>
      </c>
      <c r="BN202" t="inlineStr">
        <is>
          <t>N/A</t>
        </is>
      </c>
      <c r="BO202" s="202" t="inlineStr">
        <is>
          <t>A preparation for the isolation of enteric bacilli based on the fermentation of lactose.</t>
        </is>
      </c>
      <c r="BP202" s="202" t="inlineStr">
        <is>
          <t>Format: Powder</t>
        </is>
      </c>
      <c r="BQ202" s="195" t="n">
        <v/>
      </c>
      <c r="BR202" s="197" t="n">
        <v/>
      </c>
      <c r="BS202" s="197" t="n">
        <v/>
      </c>
      <c r="BT202" s="187" t="n"/>
    </row>
    <row r="203" ht="13.35" customFormat="1" customHeight="1" s="191">
      <c r="A203" s="179" t="n">
        <v/>
      </c>
      <c r="B203" s="213" t="inlineStr">
        <is>
          <t>091006817</t>
        </is>
      </c>
      <c r="C203" s="195" t="inlineStr">
        <is>
          <t>Malt Extract Agar (MEA), 500 g</t>
        </is>
      </c>
      <c r="D203" t="inlineStr">
        <is>
          <t>EA</t>
        </is>
      </c>
      <c r="E203" s="208" t="n">
        <v>1</v>
      </c>
      <c r="F203" s="204" t="n">
        <v>96.16000000000001</v>
      </c>
      <c r="G203" s="204" t="n">
        <v>120.2</v>
      </c>
      <c r="H203" s="185" t="n">
        <v/>
      </c>
      <c r="I203" s="186" t="n">
        <v/>
      </c>
      <c r="J203" s="186" t="n">
        <v/>
      </c>
      <c r="K203" s="186" t="n">
        <v/>
      </c>
      <c r="L203" s="186" t="n">
        <v/>
      </c>
      <c r="M203" s="187" t="n">
        <v/>
      </c>
      <c r="N203" t="n">
        <v/>
      </c>
      <c r="O203" t="n">
        <v/>
      </c>
      <c r="P203" t="n">
        <v/>
      </c>
      <c r="Q203" s="187" t="n">
        <v/>
      </c>
      <c r="R203" s="185" t="n">
        <v/>
      </c>
      <c r="S203" t="n">
        <v/>
      </c>
      <c r="T203" t="n">
        <v/>
      </c>
      <c r="U203" s="187" t="n">
        <v/>
      </c>
      <c r="V203" s="179" t="inlineStr">
        <is>
          <t>Y</t>
        </is>
      </c>
      <c r="W203" s="179" t="inlineStr">
        <is>
          <t>NONE</t>
        </is>
      </c>
      <c r="X203" s="179" t="n">
        <v/>
      </c>
      <c r="Y203" s="179" t="inlineStr">
        <is>
          <t>USA</t>
        </is>
      </c>
      <c r="Z203" s="190" t="n">
        <v>12</v>
      </c>
      <c r="AA203" s="190" t="n">
        <v>12</v>
      </c>
      <c r="AB203" s="190" t="n">
        <v>12</v>
      </c>
      <c r="AC203" s="190" t="n">
        <v>1</v>
      </c>
      <c r="AD203" s="190" t="n">
        <v>2.4</v>
      </c>
      <c r="AE203" s="190" t="n">
        <v/>
      </c>
      <c r="AF203" s="179" t="n">
        <v/>
      </c>
      <c r="AG203" s="179" t="n">
        <v/>
      </c>
      <c r="AH203" s="179" t="n">
        <v/>
      </c>
      <c r="AI203" s="179" t="inlineStr">
        <is>
          <t>825.0 days</t>
        </is>
      </c>
      <c r="AJ203" s="179" t="n">
        <v/>
      </c>
      <c r="AK203" s="179" t="n">
        <v/>
      </c>
      <c r="AL203" s="179" t="n">
        <v/>
      </c>
      <c r="AM203" s="179" t="n">
        <v/>
      </c>
      <c r="AN203" s="179" t="n">
        <v/>
      </c>
      <c r="AO203" s="179" t="n">
        <v/>
      </c>
      <c r="AP203" s="179" t="n">
        <v/>
      </c>
      <c r="AQ203" s="179" t="inlineStr">
        <is>
          <t>D</t>
        </is>
      </c>
      <c r="AR203" s="187" t="n">
        <v/>
      </c>
      <c r="AS203" s="179" t="inlineStr">
        <is>
          <t>No</t>
        </is>
      </c>
      <c r="AT203" s="179" t="n">
        <v/>
      </c>
      <c r="AU203" s="179" t="n">
        <v/>
      </c>
      <c r="AV203" s="179" t="n">
        <v/>
      </c>
      <c r="AW203" s="179" t="n">
        <v/>
      </c>
      <c r="AX203" s="179" t="n">
        <v/>
      </c>
      <c r="AY203" s="179" t="n">
        <v/>
      </c>
      <c r="AZ203" s="187" t="n">
        <v/>
      </c>
      <c r="BA203" t="n">
        <v/>
      </c>
      <c r="BB203" t="inlineStr">
        <is>
          <t>500 g</t>
        </is>
      </c>
      <c r="BC203" t="n">
        <v/>
      </c>
      <c r="BD203" s="179" t="n">
        <v/>
      </c>
      <c r="BE203" t="n">
        <v/>
      </c>
      <c r="BF203" t="n">
        <v/>
      </c>
      <c r="BG203" t="n">
        <v/>
      </c>
      <c r="BH203" t="n">
        <v/>
      </c>
      <c r="BI203" t="n">
        <v/>
      </c>
      <c r="BJ203" t="n">
        <v/>
      </c>
      <c r="BK203" t="n">
        <v/>
      </c>
      <c r="BL203" s="187" t="n">
        <v/>
      </c>
      <c r="BM203" t="inlineStr">
        <is>
          <t>Malt Extract Agar (MEA), 500 g</t>
        </is>
      </c>
      <c r="BN203" t="inlineStr">
        <is>
          <t>N/A</t>
        </is>
      </c>
      <c r="BO203" s="202"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BP203" s="202" t="inlineStr">
        <is>
          <t>Key Applications: Yeast Cell Culture | Cultivation and enumeration of yeasts and filamentous fungi (mold) from cosmetics and other samples.
Format: Powder</t>
        </is>
      </c>
      <c r="BQ203" s="195" t="inlineStr">
        <is>
          <t>All Dairy Media (alphabetical)  All Food Control Media (alphabetical)  All Solid Media/Agars  Aspergillus  Candida  Clinical Media  Dairy Culture Media for Yeasts and Molds  Media  Media by Application  Media by Microorganism  Media for Dairy Industry  Media for Food Control  Media for Fruits and Vegetable  Media for Sour Vegetables  Vinegar  Media for Water Control  Media for Water Control (General)  Microbiology  Molds Yeasts (General Media)  Selective by Low pH  Selective by low pH  Soil/Agriculture/Environmental Media  Zygosaccharmyces</t>
        </is>
      </c>
      <c r="BR203" s="197" t="n">
        <v/>
      </c>
      <c r="BS203" s="197" t="n">
        <v/>
      </c>
      <c r="BT203" s="187" t="n"/>
    </row>
    <row r="204" ht="13.35" customFormat="1" customHeight="1" s="191">
      <c r="A204" s="179" t="n">
        <v/>
      </c>
      <c r="B204" s="213" t="inlineStr">
        <is>
          <t>091020122</t>
        </is>
      </c>
      <c r="C204" s="195" t="inlineStr">
        <is>
          <t>Medium 199 with Earle's Salt (E199), pow</t>
        </is>
      </c>
      <c r="D204" t="inlineStr">
        <is>
          <t>EA</t>
        </is>
      </c>
      <c r="E204" s="208" t="n">
        <v>1</v>
      </c>
      <c r="F204" s="204" t="n">
        <v>19.2</v>
      </c>
      <c r="G204" s="204" t="n">
        <v>24</v>
      </c>
      <c r="H204" s="185" t="n">
        <v/>
      </c>
      <c r="I204" s="186" t="n">
        <v/>
      </c>
      <c r="J204" s="186" t="n">
        <v/>
      </c>
      <c r="K204" s="186" t="n">
        <v/>
      </c>
      <c r="L204" s="186" t="n">
        <v/>
      </c>
      <c r="M204" s="187" t="n">
        <v/>
      </c>
      <c r="N204" t="n">
        <v/>
      </c>
      <c r="O204" t="n">
        <v/>
      </c>
      <c r="P204" t="n">
        <v/>
      </c>
      <c r="Q204" s="187" t="n">
        <v/>
      </c>
      <c r="R204" s="185" t="n">
        <v/>
      </c>
      <c r="S204" t="n">
        <v/>
      </c>
      <c r="T204" t="n">
        <v/>
      </c>
      <c r="U204" s="187" t="n">
        <v/>
      </c>
      <c r="V204" s="179" t="inlineStr">
        <is>
          <t>Y</t>
        </is>
      </c>
      <c r="W204" s="179" t="inlineStr">
        <is>
          <t>NONE</t>
        </is>
      </c>
      <c r="X204" s="179" t="n">
        <v/>
      </c>
      <c r="Y204" s="179" t="n">
        <v/>
      </c>
      <c r="Z204" s="190" t="n">
        <v>12</v>
      </c>
      <c r="AA204" s="190" t="n">
        <v>12</v>
      </c>
      <c r="AB204" s="190" t="n">
        <v>12</v>
      </c>
      <c r="AC204" s="190" t="n">
        <v>1</v>
      </c>
      <c r="AD204" s="190" t="n">
        <v>35</v>
      </c>
      <c r="AE204" s="190" t="n">
        <v/>
      </c>
      <c r="AF204" s="179" t="inlineStr">
        <is>
          <t>RT</t>
        </is>
      </c>
      <c r="AG204" s="179" t="inlineStr">
        <is>
          <t>4°C</t>
        </is>
      </c>
      <c r="AH204" s="179" t="inlineStr">
        <is>
          <t>Refrigerator</t>
        </is>
      </c>
      <c r="AI204" s="179" t="inlineStr">
        <is>
          <t>725.0 days</t>
        </is>
      </c>
      <c r="AJ204" s="179" t="n">
        <v/>
      </c>
      <c r="AK204" s="179" t="n">
        <v/>
      </c>
      <c r="AL204" s="179" t="n">
        <v/>
      </c>
      <c r="AM204" s="179" t="n">
        <v/>
      </c>
      <c r="AN204" s="179" t="n">
        <v/>
      </c>
      <c r="AO204" s="179" t="n">
        <v/>
      </c>
      <c r="AP204" s="179" t="n">
        <v/>
      </c>
      <c r="AQ204" s="179" t="inlineStr">
        <is>
          <t>D</t>
        </is>
      </c>
      <c r="AR204" s="187" t="n">
        <v/>
      </c>
      <c r="AS204" s="179" t="inlineStr">
        <is>
          <t>No</t>
        </is>
      </c>
      <c r="AT204" s="179" t="n">
        <v/>
      </c>
      <c r="AU204" s="179" t="n">
        <v/>
      </c>
      <c r="AV204" s="179" t="n">
        <v/>
      </c>
      <c r="AW204" s="179" t="n">
        <v/>
      </c>
      <c r="AX204" s="179" t="n">
        <v/>
      </c>
      <c r="AY204" s="179" t="n">
        <v/>
      </c>
      <c r="AZ204" s="187" t="n">
        <v/>
      </c>
      <c r="BA204" t="n">
        <v/>
      </c>
      <c r="BB204" t="inlineStr">
        <is>
          <t>10 L</t>
        </is>
      </c>
      <c r="BC204" t="n">
        <v/>
      </c>
      <c r="BD204" s="179" t="n">
        <v/>
      </c>
      <c r="BE204" t="n">
        <v/>
      </c>
      <c r="BF204" t="n">
        <v/>
      </c>
      <c r="BG204" t="n">
        <v/>
      </c>
      <c r="BH204" t="n">
        <v/>
      </c>
      <c r="BI204" t="n">
        <v/>
      </c>
      <c r="BJ204" t="n">
        <v/>
      </c>
      <c r="BK204" t="n">
        <v/>
      </c>
      <c r="BL204" s="187" t="n">
        <v/>
      </c>
      <c r="BM204" t="inlineStr">
        <is>
          <t>Medium 199 with Earle's Salt (E199), pow</t>
        </is>
      </c>
      <c r="BN204" t="inlineStr">
        <is>
          <t>N/A</t>
        </is>
      </c>
      <c r="BO204" s="202"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BP204" s="202" t="inlineStr">
        <is>
          <t>Key Applications: Mammalian Cell Culture
Format: Powder</t>
        </is>
      </c>
      <c r="BQ204" s="195" t="n">
        <v/>
      </c>
      <c r="BR204" s="197" t="n">
        <v/>
      </c>
      <c r="BS204" s="197" t="n">
        <v/>
      </c>
      <c r="BT204" s="187" t="n"/>
    </row>
    <row r="205" ht="13.35" customFormat="1" customHeight="1" s="191">
      <c r="A205" s="179" t="n">
        <v/>
      </c>
      <c r="B205" s="213" t="inlineStr">
        <is>
          <t>091213454</t>
        </is>
      </c>
      <c r="C205" s="195" t="inlineStr">
        <is>
          <t>Minimum Essential Medium Eagle (modified</t>
        </is>
      </c>
      <c r="D205" t="inlineStr">
        <is>
          <t>EA</t>
        </is>
      </c>
      <c r="E205" s="208" t="n">
        <v>1</v>
      </c>
      <c r="F205" s="204" t="n">
        <v>29.36</v>
      </c>
      <c r="G205" s="204" t="n">
        <v>36.7</v>
      </c>
      <c r="H205" s="185" t="n">
        <v/>
      </c>
      <c r="I205" s="186" t="n">
        <v/>
      </c>
      <c r="J205" s="186" t="n">
        <v/>
      </c>
      <c r="K205" s="186" t="n">
        <v/>
      </c>
      <c r="L205" s="186" t="n">
        <v/>
      </c>
      <c r="M205" s="187" t="n">
        <v/>
      </c>
      <c r="N205" t="n">
        <v/>
      </c>
      <c r="O205" t="n">
        <v/>
      </c>
      <c r="P205" t="n">
        <v/>
      </c>
      <c r="Q205" s="187" t="n">
        <v/>
      </c>
      <c r="R205" s="185" t="n">
        <v/>
      </c>
      <c r="S205" t="n">
        <v/>
      </c>
      <c r="T205" t="n">
        <v/>
      </c>
      <c r="U205" s="187" t="n">
        <v/>
      </c>
      <c r="V205" s="179" t="inlineStr">
        <is>
          <t>Y</t>
        </is>
      </c>
      <c r="W205" s="179" t="inlineStr">
        <is>
          <t>NONE</t>
        </is>
      </c>
      <c r="X205" s="179" t="n">
        <v/>
      </c>
      <c r="Y205" s="179" t="n">
        <v/>
      </c>
      <c r="Z205" s="190" t="n">
        <v>12</v>
      </c>
      <c r="AA205" s="190" t="n">
        <v>12</v>
      </c>
      <c r="AB205" s="190" t="n">
        <v>12</v>
      </c>
      <c r="AC205" s="190" t="n">
        <v>1</v>
      </c>
      <c r="AD205" s="190" t="n">
        <v>3.5</v>
      </c>
      <c r="AE205" s="190" t="n">
        <v/>
      </c>
      <c r="AF205" s="179" t="inlineStr">
        <is>
          <t>ICE</t>
        </is>
      </c>
      <c r="AG205" s="179" t="inlineStr">
        <is>
          <t>4°C</t>
        </is>
      </c>
      <c r="AH205" s="179" t="inlineStr">
        <is>
          <t>Refrigerator</t>
        </is>
      </c>
      <c r="AI205" s="179" t="inlineStr">
        <is>
          <t>2585.0 days</t>
        </is>
      </c>
      <c r="AJ205" s="179" t="n">
        <v/>
      </c>
      <c r="AK205" s="179" t="n">
        <v/>
      </c>
      <c r="AL205" s="179" t="n">
        <v/>
      </c>
      <c r="AM205" s="179" t="n">
        <v/>
      </c>
      <c r="AN205" s="179" t="n">
        <v/>
      </c>
      <c r="AO205" s="179" t="n">
        <v/>
      </c>
      <c r="AP205" s="179" t="n">
        <v/>
      </c>
      <c r="AQ205" s="179" t="inlineStr">
        <is>
          <t>D</t>
        </is>
      </c>
      <c r="AR205" s="187" t="n">
        <v/>
      </c>
      <c r="AS205" s="179" t="inlineStr">
        <is>
          <t>No</t>
        </is>
      </c>
      <c r="AT205" s="179" t="n">
        <v/>
      </c>
      <c r="AU205" s="179" t="n">
        <v/>
      </c>
      <c r="AV205" s="179" t="n">
        <v/>
      </c>
      <c r="AW205" s="179" t="n">
        <v/>
      </c>
      <c r="AX205" s="179" t="n">
        <v/>
      </c>
      <c r="AY205" s="179" t="n">
        <v/>
      </c>
      <c r="AZ205" s="187" t="n">
        <v/>
      </c>
      <c r="BA205" t="n">
        <v/>
      </c>
      <c r="BB205" t="inlineStr">
        <is>
          <t>500 mL</t>
        </is>
      </c>
      <c r="BC205" t="n">
        <v/>
      </c>
      <c r="BD205" s="179" t="n">
        <v/>
      </c>
      <c r="BE205" t="n">
        <v/>
      </c>
      <c r="BF205" t="n">
        <v/>
      </c>
      <c r="BG205" t="n">
        <v/>
      </c>
      <c r="BH205" t="n">
        <v/>
      </c>
      <c r="BI205" t="n">
        <v/>
      </c>
      <c r="BJ205" t="n">
        <v/>
      </c>
      <c r="BK205" t="n">
        <v/>
      </c>
      <c r="BL205" s="187" t="n">
        <v/>
      </c>
      <c r="BM205" t="inlineStr">
        <is>
          <t>Minimum Essential Medium Eagle (modified</t>
        </is>
      </c>
      <c r="BN205" t="inlineStr">
        <is>
          <t>N/A</t>
        </is>
      </c>
      <c r="BO205" s="202"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BP205" s="202" t="inlineStr">
        <is>
          <t>Key Applications: Mammalian Cell Culture
Concentration: 1X Liquid
Format: Solution</t>
        </is>
      </c>
      <c r="BQ205" s="195" t="n">
        <v/>
      </c>
      <c r="BR205" s="197" t="n">
        <v/>
      </c>
      <c r="BS205" s="197" t="n">
        <v/>
      </c>
      <c r="BT205" s="187" t="n"/>
    </row>
    <row r="206" ht="13.35" customFormat="1" customHeight="1" s="191">
      <c r="A206" s="179" t="n">
        <v/>
      </c>
      <c r="B206" s="213" t="inlineStr">
        <is>
          <t>091233454</t>
        </is>
      </c>
      <c r="C206" s="195" t="inlineStr">
        <is>
          <t>Dulbecco's Modified Eagle's Medium (DMEM</t>
        </is>
      </c>
      <c r="D206" t="inlineStr">
        <is>
          <t>EA</t>
        </is>
      </c>
      <c r="E206" s="208" t="n">
        <v>1</v>
      </c>
      <c r="F206" s="204" t="n">
        <v>32.08000000000001</v>
      </c>
      <c r="G206" s="204" t="n">
        <v>40.1</v>
      </c>
      <c r="H206" s="185" t="n">
        <v/>
      </c>
      <c r="I206" s="186" t="n">
        <v/>
      </c>
      <c r="J206" s="186" t="n">
        <v/>
      </c>
      <c r="K206" s="186" t="n">
        <v/>
      </c>
      <c r="L206" s="186" t="n">
        <v/>
      </c>
      <c r="M206" s="187" t="n">
        <v/>
      </c>
      <c r="N206" t="n">
        <v/>
      </c>
      <c r="O206" t="n">
        <v/>
      </c>
      <c r="P206" t="n">
        <v/>
      </c>
      <c r="Q206" s="187" t="n">
        <v/>
      </c>
      <c r="R206" s="185" t="n">
        <v/>
      </c>
      <c r="S206" t="n">
        <v/>
      </c>
      <c r="T206" t="n">
        <v/>
      </c>
      <c r="U206" s="187" t="n">
        <v/>
      </c>
      <c r="V206" s="179" t="inlineStr">
        <is>
          <t>Y</t>
        </is>
      </c>
      <c r="W206" s="179" t="inlineStr">
        <is>
          <t>NONE</t>
        </is>
      </c>
      <c r="X206" s="179" t="n">
        <v/>
      </c>
      <c r="Y206" s="179" t="inlineStr">
        <is>
          <t>USA</t>
        </is>
      </c>
      <c r="Z206" s="190" t="n">
        <v>12</v>
      </c>
      <c r="AA206" s="190" t="n">
        <v>12</v>
      </c>
      <c r="AB206" s="190" t="n">
        <v>12</v>
      </c>
      <c r="AC206" s="190" t="n">
        <v>1</v>
      </c>
      <c r="AD206" s="190" t="n">
        <v>3.5</v>
      </c>
      <c r="AE206" s="190" t="n">
        <v/>
      </c>
      <c r="AF206" s="179" t="inlineStr">
        <is>
          <t>ICE</t>
        </is>
      </c>
      <c r="AG206" s="179" t="inlineStr">
        <is>
          <t>4°C</t>
        </is>
      </c>
      <c r="AH206" s="179" t="inlineStr">
        <is>
          <t>Refrigerator</t>
        </is>
      </c>
      <c r="AI206" s="179" t="inlineStr">
        <is>
          <t>731.0 days</t>
        </is>
      </c>
      <c r="AJ206" s="179" t="n">
        <v/>
      </c>
      <c r="AK206" s="179" t="n">
        <v/>
      </c>
      <c r="AL206" s="179" t="n">
        <v/>
      </c>
      <c r="AM206" s="179" t="n">
        <v/>
      </c>
      <c r="AN206" s="179" t="n">
        <v/>
      </c>
      <c r="AO206" s="179" t="n">
        <v/>
      </c>
      <c r="AP206" s="179" t="n">
        <v/>
      </c>
      <c r="AQ206" s="179" t="inlineStr">
        <is>
          <t>D</t>
        </is>
      </c>
      <c r="AR206" s="187" t="n">
        <v/>
      </c>
      <c r="AS206" s="179" t="inlineStr">
        <is>
          <t>No</t>
        </is>
      </c>
      <c r="AT206" s="179" t="n">
        <v/>
      </c>
      <c r="AU206" s="179" t="n">
        <v/>
      </c>
      <c r="AV206" s="179" t="n">
        <v/>
      </c>
      <c r="AW206" s="179" t="n">
        <v/>
      </c>
      <c r="AX206" s="179" t="n">
        <v/>
      </c>
      <c r="AY206" s="179" t="n">
        <v/>
      </c>
      <c r="AZ206" s="187" t="n">
        <v/>
      </c>
      <c r="BA206" t="n">
        <v/>
      </c>
      <c r="BB206" t="inlineStr">
        <is>
          <t>500 mL</t>
        </is>
      </c>
      <c r="BC206" t="n">
        <v/>
      </c>
      <c r="BD206" s="179" t="n">
        <v/>
      </c>
      <c r="BE206" t="n">
        <v/>
      </c>
      <c r="BF206" t="n">
        <v/>
      </c>
      <c r="BG206" t="n">
        <v/>
      </c>
      <c r="BH206" t="n">
        <v/>
      </c>
      <c r="BI206" t="n">
        <v/>
      </c>
      <c r="BJ206" t="n">
        <v/>
      </c>
      <c r="BK206" t="n">
        <v/>
      </c>
      <c r="BL206" s="187" t="n">
        <v/>
      </c>
      <c r="BM206" t="inlineStr">
        <is>
          <t>Dulbecco's Modified Eagle's Medium (DMEM</t>
        </is>
      </c>
      <c r="BN206" t="inlineStr">
        <is>
          <t>N/A</t>
        </is>
      </c>
      <c r="BO206" s="202"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BP206" s="202" t="inlineStr">
        <is>
          <t>Key Applications: Mammalian Cell Culture
Concentration: 1X Liquid
Sterility: Sterile | Sterile-filtered
Format: Solution</t>
        </is>
      </c>
      <c r="BQ206" s="195" t="inlineStr">
        <is>
          <t>Cell Biology  Cell Culture  Classic Media and Salts  Classical Media  Culture  Dulbecco&amp;rsquo;s Media  Dulbecco&amp;rsquo;s Modified Eagle&amp;rsquo;s Medium (DMEM)  General Stem Cell Biology  Stem Cell Biology  Stem Cell Expansion  Stem Cell Isolation</t>
        </is>
      </c>
      <c r="BR206" s="197" t="n">
        <v/>
      </c>
      <c r="BS206" s="197" t="n">
        <v/>
      </c>
      <c r="BT206" s="187" t="n"/>
    </row>
    <row r="207" ht="13.35" customFormat="1" customHeight="1" s="191">
      <c r="A207" s="179" t="n">
        <v/>
      </c>
      <c r="B207" s="213" t="inlineStr">
        <is>
          <t>091670246</t>
        </is>
      </c>
      <c r="C207" s="195" t="inlineStr">
        <is>
          <t>Pen-strep (10000 IU/mL, 10 mg/mL), 20 mL</t>
        </is>
      </c>
      <c r="D207" t="inlineStr">
        <is>
          <t>EA</t>
        </is>
      </c>
      <c r="E207" s="208" t="n">
        <v>1</v>
      </c>
      <c r="F207" s="204" t="n">
        <v>25.6</v>
      </c>
      <c r="G207" s="204" t="n">
        <v>32</v>
      </c>
      <c r="H207" s="185" t="n">
        <v/>
      </c>
      <c r="I207" s="186" t="n">
        <v/>
      </c>
      <c r="J207" s="186" t="n">
        <v/>
      </c>
      <c r="K207" s="186" t="n">
        <v/>
      </c>
      <c r="L207" s="186" t="n">
        <v/>
      </c>
      <c r="M207" s="187" t="n">
        <v/>
      </c>
      <c r="N207" t="inlineStr">
        <is>
          <t>Ice/Dry Ice</t>
        </is>
      </c>
      <c r="O207" t="inlineStr">
        <is>
          <t>$10.00</t>
        </is>
      </c>
      <c r="P207" t="inlineStr">
        <is>
          <t>ITEM</t>
        </is>
      </c>
      <c r="Q207" s="187" t="n">
        <v/>
      </c>
      <c r="R207" s="185" t="n">
        <v/>
      </c>
      <c r="S207" t="n">
        <v/>
      </c>
      <c r="T207" t="n">
        <v/>
      </c>
      <c r="U207" s="187" t="n">
        <v/>
      </c>
      <c r="V207" s="179" t="inlineStr">
        <is>
          <t>Y</t>
        </is>
      </c>
      <c r="W207" s="179" t="inlineStr">
        <is>
          <t>NONE</t>
        </is>
      </c>
      <c r="X207" s="179" t="n">
        <v/>
      </c>
      <c r="Y207" s="179" t="n">
        <v/>
      </c>
      <c r="Z207" s="190" t="n">
        <v>12</v>
      </c>
      <c r="AA207" s="190" t="n">
        <v>12</v>
      </c>
      <c r="AB207" s="190" t="n">
        <v>12</v>
      </c>
      <c r="AC207" s="190" t="n">
        <v>1</v>
      </c>
      <c r="AD207" s="190" t="n">
        <v>5.444</v>
      </c>
      <c r="AE207" s="190" t="n">
        <v/>
      </c>
      <c r="AF207" s="179" t="inlineStr">
        <is>
          <t>DRY ICE</t>
        </is>
      </c>
      <c r="AG207" s="179" t="inlineStr">
        <is>
          <t>-20°C</t>
        </is>
      </c>
      <c r="AH207" s="179" t="inlineStr">
        <is>
          <t>Freezer</t>
        </is>
      </c>
      <c r="AI207" s="179" t="n">
        <v/>
      </c>
      <c r="AJ207" s="179" t="n">
        <v/>
      </c>
      <c r="AK207" s="179" t="n">
        <v/>
      </c>
      <c r="AL207" s="179" t="n">
        <v/>
      </c>
      <c r="AM207" s="179" t="n">
        <v/>
      </c>
      <c r="AN207" s="179" t="n">
        <v/>
      </c>
      <c r="AO207" s="179" t="n">
        <v/>
      </c>
      <c r="AP207" s="179" t="n">
        <v/>
      </c>
      <c r="AQ207" s="179" t="inlineStr">
        <is>
          <t>D</t>
        </is>
      </c>
      <c r="AR207" s="187" t="n">
        <v/>
      </c>
      <c r="AS207" s="179" t="inlineStr">
        <is>
          <t>No</t>
        </is>
      </c>
      <c r="AT207" s="179" t="n">
        <v/>
      </c>
      <c r="AU207" s="179" t="n">
        <v/>
      </c>
      <c r="AV207" s="179" t="n">
        <v/>
      </c>
      <c r="AW207" s="179" t="n">
        <v/>
      </c>
      <c r="AX207" s="179" t="n">
        <v/>
      </c>
      <c r="AY207" s="179" t="n">
        <v/>
      </c>
      <c r="AZ207" s="187" t="n">
        <v/>
      </c>
      <c r="BA207" t="n">
        <v/>
      </c>
      <c r="BB207" t="inlineStr">
        <is>
          <t>20 mL</t>
        </is>
      </c>
      <c r="BC207" t="n">
        <v/>
      </c>
      <c r="BD207" s="179" t="n">
        <v/>
      </c>
      <c r="BE207" t="n">
        <v/>
      </c>
      <c r="BF207" t="n">
        <v/>
      </c>
      <c r="BG207" t="n">
        <v/>
      </c>
      <c r="BH207" t="n">
        <v/>
      </c>
      <c r="BI207" t="n">
        <v/>
      </c>
      <c r="BJ207" t="n">
        <v/>
      </c>
      <c r="BK207" t="n">
        <v/>
      </c>
      <c r="BL207" s="187" t="n">
        <v/>
      </c>
      <c r="BM207" t="inlineStr">
        <is>
          <t>Pen-strep (10000 IU/mL, 10 mg/mL), 20 mL</t>
        </is>
      </c>
      <c r="BN207" t="inlineStr">
        <is>
          <t>N/A</t>
        </is>
      </c>
      <c r="BO207" s="202"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BP207" s="202" t="inlineStr">
        <is>
          <t>Key Applications: Cell culture applications | Antimicrobial Treatment
Concentration: Penicillin Concentration: 10;000 IU/mL; Streptomycin Concentration: 10 mg/mL
Solubility: Soluble in water
Sterility: Sterile 
Format: Solution</t>
        </is>
      </c>
      <c r="BQ207" s="195" t="inlineStr">
        <is>
          <t>Antibacterial  Antibiotic Solutions  Antibiotics  Biochemicals and Reagents  Biomolecular Mass Spectrometry  Cell Biology  Cell Culture  Core Bioreagents  Culture  General Stem Cell Biology  Life Science Reagents for Cell Culture  Life Science Reagents for RNAi  Metabolic Labeling  Reagents and Supplements  Research Essentials  Spectrum of Activity  Stable Isotopes  Stem Cell Biology  Stem Cell Differentiation  Stem Cell Expansion</t>
        </is>
      </c>
      <c r="BR207" s="197" t="n">
        <v/>
      </c>
      <c r="BS207" s="197" t="n">
        <v/>
      </c>
      <c r="BT207" s="187" t="n"/>
    </row>
    <row r="208" ht="13.35" customFormat="1" customHeight="1" s="191">
      <c r="A208" s="179" t="n">
        <v/>
      </c>
      <c r="B208" s="213" t="inlineStr">
        <is>
          <t>091676245</t>
        </is>
      </c>
      <c r="C208" s="195" t="inlineStr">
        <is>
          <t>Gentamicin sulfate, 50 mg/mL, 10 mL</t>
        </is>
      </c>
      <c r="D208" t="inlineStr">
        <is>
          <t>EA</t>
        </is>
      </c>
      <c r="E208" s="208" t="n">
        <v>1</v>
      </c>
      <c r="F208" s="204" t="n">
        <v>14.48</v>
      </c>
      <c r="G208" s="204" t="n">
        <v>18.1</v>
      </c>
      <c r="H208" s="185" t="n">
        <v/>
      </c>
      <c r="I208" s="186" t="n">
        <v/>
      </c>
      <c r="J208" s="186" t="n">
        <v/>
      </c>
      <c r="K208" s="186" t="n">
        <v/>
      </c>
      <c r="L208" s="186" t="n">
        <v/>
      </c>
      <c r="M208" s="187" t="n">
        <v/>
      </c>
      <c r="N208" t="n">
        <v/>
      </c>
      <c r="O208" t="n">
        <v/>
      </c>
      <c r="P208" t="n">
        <v/>
      </c>
      <c r="Q208" s="187" t="n">
        <v/>
      </c>
      <c r="R208" s="185" t="inlineStr">
        <is>
          <t>Chemicals</t>
        </is>
      </c>
      <c r="S208" t="n">
        <v/>
      </c>
      <c r="T208" t="n">
        <v/>
      </c>
      <c r="U208" s="187" t="n">
        <v/>
      </c>
      <c r="V208" s="179" t="inlineStr">
        <is>
          <t>Y</t>
        </is>
      </c>
      <c r="W208" s="179" t="inlineStr">
        <is>
          <t>NONE</t>
        </is>
      </c>
      <c r="X208" s="179" t="n">
        <v/>
      </c>
      <c r="Y208" s="179" t="inlineStr">
        <is>
          <t>USA</t>
        </is>
      </c>
      <c r="Z208" s="190" t="n">
        <v>12</v>
      </c>
      <c r="AA208" s="190" t="n">
        <v>12</v>
      </c>
      <c r="AB208" s="190" t="n">
        <v>12</v>
      </c>
      <c r="AC208" s="190" t="n">
        <v>1</v>
      </c>
      <c r="AD208" s="190" t="n">
        <v>2.422</v>
      </c>
      <c r="AE208" s="190" t="n">
        <v/>
      </c>
      <c r="AF208" s="179" t="inlineStr">
        <is>
          <t>ICE</t>
        </is>
      </c>
      <c r="AG208" s="179" t="inlineStr">
        <is>
          <t>4°C</t>
        </is>
      </c>
      <c r="AH208" s="179" t="inlineStr">
        <is>
          <t>Refrigerator</t>
        </is>
      </c>
      <c r="AI208" s="179" t="inlineStr">
        <is>
          <t>908.0 days</t>
        </is>
      </c>
      <c r="AJ208" s="179" t="n">
        <v/>
      </c>
      <c r="AK208" s="179" t="n">
        <v/>
      </c>
      <c r="AL208" s="179" t="n">
        <v/>
      </c>
      <c r="AM208" s="179" t="n">
        <v/>
      </c>
      <c r="AN208" s="179" t="n">
        <v/>
      </c>
      <c r="AO208" s="179" t="n">
        <v/>
      </c>
      <c r="AP208" s="179" t="n">
        <v/>
      </c>
      <c r="AQ208" s="179" t="inlineStr">
        <is>
          <t>D</t>
        </is>
      </c>
      <c r="AR208" s="187" t="n">
        <v/>
      </c>
      <c r="AS208" s="179" t="inlineStr">
        <is>
          <t>No</t>
        </is>
      </c>
      <c r="AT208" s="179" t="n">
        <v/>
      </c>
      <c r="AU208" s="179" t="n">
        <v/>
      </c>
      <c r="AV208" s="179" t="n">
        <v/>
      </c>
      <c r="AW208" s="179" t="n">
        <v/>
      </c>
      <c r="AX208" s="179" t="n">
        <v/>
      </c>
      <c r="AY208" s="179" t="n">
        <v/>
      </c>
      <c r="AZ208" s="187" t="n">
        <v/>
      </c>
      <c r="BA208" t="n">
        <v/>
      </c>
      <c r="BB208" t="inlineStr">
        <is>
          <t>10 mL</t>
        </is>
      </c>
      <c r="BC208" t="inlineStr">
        <is>
          <t>Bottle</t>
        </is>
      </c>
      <c r="BD208" s="179" t="inlineStr">
        <is>
          <t>1405-41-0</t>
        </is>
      </c>
      <c r="BE208" t="n">
        <v/>
      </c>
      <c r="BF208" t="n">
        <v/>
      </c>
      <c r="BG208" t="n">
        <v/>
      </c>
      <c r="BH208" t="inlineStr">
        <is>
          <t>4.0 - 6.0</t>
        </is>
      </c>
      <c r="BI208" t="n">
        <v/>
      </c>
      <c r="BJ208" t="n">
        <v/>
      </c>
      <c r="BK208" t="n">
        <v/>
      </c>
      <c r="BL208" s="187" t="n">
        <v/>
      </c>
      <c r="BM208" t="inlineStr">
        <is>
          <t>Gentamicin sulfate, 50 mg/mL, 10 mL</t>
        </is>
      </c>
      <c r="BN208" t="inlineStr">
        <is>
          <t>N/A</t>
        </is>
      </c>
      <c r="BO208" s="202" t="inlineStr">
        <is>
          <t>Gentamicin Reagent Solution is effective against gram-positive and gram-negative bacteria, as well as mycoplasma.</t>
        </is>
      </c>
      <c r="BP208" s="202" t="inlineStr">
        <is>
          <t>Key Applications: Cell culture applications | Antimicrobial Treatment
Concentration: 50 mg/mL
Solubility: Soluble in water (50 mg/mL).
Sterility: Sterile 
Format: Solution</t>
        </is>
      </c>
      <c r="BQ208" s="195" t="inlineStr">
        <is>
          <t>A - K  Aminoglycosides  Analytical/Chromatography  Antibacterial  Antibiotic powders  Antibiotics  Antibiotics A to Z  Antibiotics G-M  Antibiotics by Application  Bioactive Small Molecules  Biochemicals and Reagents  Cell Biology  Cell Culture  Chemical Structure Class  Core Bioreagents  G  Genetic Marker Selection  Interferes with Protein Synthesis  Mechanism of Action  Pharmacopoeia  Pharmacopoeia A-Z  Pharmacopoeial Antibiotics  Reagents and Supplements  Research Essentials  Spectrum of Activity</t>
        </is>
      </c>
      <c r="BR208" s="197" t="n">
        <v/>
      </c>
      <c r="BS208" s="197" t="n">
        <v/>
      </c>
      <c r="BT208" s="187" t="n"/>
    </row>
    <row r="209" ht="13.35" customFormat="1" customHeight="1" s="191">
      <c r="A209" s="179" t="n">
        <v/>
      </c>
      <c r="B209" s="213" t="inlineStr">
        <is>
          <t>092001344</t>
        </is>
      </c>
      <c r="C209" s="195" t="inlineStr">
        <is>
          <t>ITS premix solution, 5 mL</t>
        </is>
      </c>
      <c r="D209" t="inlineStr">
        <is>
          <t>EA</t>
        </is>
      </c>
      <c r="E209" s="208" t="n">
        <v>1</v>
      </c>
      <c r="F209" s="204" t="n">
        <v>41.72</v>
      </c>
      <c r="G209" s="204" t="n">
        <v>52.15</v>
      </c>
      <c r="H209" s="185" t="n">
        <v/>
      </c>
      <c r="I209" s="186" t="n">
        <v/>
      </c>
      <c r="J209" s="186" t="n">
        <v/>
      </c>
      <c r="K209" s="186" t="n">
        <v/>
      </c>
      <c r="L209" s="186" t="n">
        <v/>
      </c>
      <c r="M209" s="187" t="n">
        <v/>
      </c>
      <c r="N209" t="n">
        <v/>
      </c>
      <c r="O209" t="n">
        <v/>
      </c>
      <c r="P209" t="n">
        <v/>
      </c>
      <c r="Q209" s="187" t="n">
        <v/>
      </c>
      <c r="R209" s="185" t="n">
        <v/>
      </c>
      <c r="S209" t="n">
        <v/>
      </c>
      <c r="T209" t="n">
        <v/>
      </c>
      <c r="U209" s="187" t="n">
        <v/>
      </c>
      <c r="V209" s="179" t="inlineStr">
        <is>
          <t>Y</t>
        </is>
      </c>
      <c r="W209" s="179" t="inlineStr">
        <is>
          <t>NONE</t>
        </is>
      </c>
      <c r="X209" s="179" t="n">
        <v/>
      </c>
      <c r="Y209" s="179" t="inlineStr">
        <is>
          <t>USA</t>
        </is>
      </c>
      <c r="Z209" s="190" t="n">
        <v>12</v>
      </c>
      <c r="AA209" s="190" t="n">
        <v>12</v>
      </c>
      <c r="AB209" s="190" t="n">
        <v>12</v>
      </c>
      <c r="AC209" s="190" t="n">
        <v>1</v>
      </c>
      <c r="AD209" s="190" t="n">
        <v>2.411</v>
      </c>
      <c r="AE209" s="190" t="n">
        <v/>
      </c>
      <c r="AF209" s="179" t="inlineStr">
        <is>
          <t>ICE</t>
        </is>
      </c>
      <c r="AG209" s="179" t="inlineStr">
        <is>
          <t>4°C</t>
        </is>
      </c>
      <c r="AH209" s="179" t="inlineStr">
        <is>
          <t>Refrigerator</t>
        </is>
      </c>
      <c r="AI209" s="179" t="inlineStr">
        <is>
          <t>565.0 days</t>
        </is>
      </c>
      <c r="AJ209" s="179" t="n">
        <v/>
      </c>
      <c r="AK209" s="179" t="n">
        <v/>
      </c>
      <c r="AL209" s="179" t="n">
        <v/>
      </c>
      <c r="AM209" s="179" t="n">
        <v/>
      </c>
      <c r="AN209" s="179" t="n">
        <v/>
      </c>
      <c r="AO209" s="179" t="n">
        <v/>
      </c>
      <c r="AP209" s="179" t="n">
        <v/>
      </c>
      <c r="AQ209" s="179" t="inlineStr">
        <is>
          <t>D</t>
        </is>
      </c>
      <c r="AR209" s="187" t="n">
        <v/>
      </c>
      <c r="AS209" s="179" t="inlineStr">
        <is>
          <t>No</t>
        </is>
      </c>
      <c r="AT209" s="179" t="n">
        <v/>
      </c>
      <c r="AU209" s="179" t="n">
        <v/>
      </c>
      <c r="AV209" s="179" t="n">
        <v/>
      </c>
      <c r="AW209" s="179" t="n">
        <v/>
      </c>
      <c r="AX209" s="179" t="n">
        <v/>
      </c>
      <c r="AY209" s="179" t="n">
        <v/>
      </c>
      <c r="AZ209" s="187" t="n">
        <v/>
      </c>
      <c r="BA209" t="n">
        <v/>
      </c>
      <c r="BB209" t="inlineStr">
        <is>
          <t>5 mL</t>
        </is>
      </c>
      <c r="BC209" t="n">
        <v/>
      </c>
      <c r="BD209" s="179" t="n">
        <v/>
      </c>
      <c r="BE209" t="n">
        <v/>
      </c>
      <c r="BF209" t="n">
        <v/>
      </c>
      <c r="BG209" t="n">
        <v/>
      </c>
      <c r="BH209" t="n">
        <v/>
      </c>
      <c r="BI209" t="n">
        <v/>
      </c>
      <c r="BJ209" t="n">
        <v/>
      </c>
      <c r="BK209" t="n">
        <v/>
      </c>
      <c r="BL209" s="187" t="n">
        <v/>
      </c>
      <c r="BM209" t="inlineStr">
        <is>
          <t>ITS premix solution, 5 mL</t>
        </is>
      </c>
      <c r="BN209" t="inlineStr">
        <is>
          <t>N/A</t>
        </is>
      </c>
      <c r="BO209" s="202"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BP209" s="202" t="inlineStr">
        <is>
          <t>Key Applications: Mammalian Cell Culture
Isotype: IgG
Sterility: ITS Premix is sterile filtered through a .2 micron filter. It has been tested and found negative for the presence of bacteria; fungi; and mycoplasma. | 
Format: Solution</t>
        </is>
      </c>
      <c r="BQ209" s="195" t="n">
        <v/>
      </c>
      <c r="BR209" s="197" t="n">
        <v/>
      </c>
      <c r="BS209" s="197" t="n">
        <v/>
      </c>
      <c r="BT209" s="187" t="n"/>
    </row>
    <row r="210" ht="13.35" customFormat="1" customHeight="1" s="191">
      <c r="A210" s="179" t="n">
        <v/>
      </c>
      <c r="B210" s="213" t="inlineStr">
        <is>
          <t>092633020</t>
        </is>
      </c>
      <c r="C210" s="195" t="inlineStr">
        <is>
          <t>Murashige and Skoog plant salt mixture w</t>
        </is>
      </c>
      <c r="D210" t="inlineStr">
        <is>
          <t>EA</t>
        </is>
      </c>
      <c r="E210" s="208" t="n">
        <v>1</v>
      </c>
      <c r="F210" s="204" t="n">
        <v>59.72000000000001</v>
      </c>
      <c r="G210" s="204" t="n">
        <v>74.65000000000001</v>
      </c>
      <c r="H210" s="185" t="n">
        <v/>
      </c>
      <c r="I210" s="186" t="n">
        <v/>
      </c>
      <c r="J210" s="186" t="n">
        <v/>
      </c>
      <c r="K210" s="186" t="n">
        <v/>
      </c>
      <c r="L210" s="186" t="n">
        <v/>
      </c>
      <c r="M210" s="187" t="n">
        <v/>
      </c>
      <c r="N210" t="n">
        <v/>
      </c>
      <c r="O210" t="n">
        <v/>
      </c>
      <c r="P210" t="n">
        <v/>
      </c>
      <c r="Q210" s="187" t="n">
        <v/>
      </c>
      <c r="R210" s="185" t="n">
        <v/>
      </c>
      <c r="S210" t="n">
        <v/>
      </c>
      <c r="T210" t="n">
        <v/>
      </c>
      <c r="U210" s="187" t="n">
        <v/>
      </c>
      <c r="V210" s="179" t="inlineStr">
        <is>
          <t>Y</t>
        </is>
      </c>
      <c r="W210" s="179" t="inlineStr">
        <is>
          <t>NONE</t>
        </is>
      </c>
      <c r="X210" s="179" t="n">
        <v/>
      </c>
      <c r="Y210" s="179" t="n">
        <v/>
      </c>
      <c r="Z210" s="190" t="n">
        <v>12</v>
      </c>
      <c r="AA210" s="190" t="n">
        <v>12</v>
      </c>
      <c r="AB210" s="190" t="n">
        <v>12</v>
      </c>
      <c r="AC210" s="190" t="n">
        <v>1</v>
      </c>
      <c r="AD210" s="190" t="n">
        <v>39.5</v>
      </c>
      <c r="AE210" s="190" t="n">
        <v/>
      </c>
      <c r="AF210" s="179" t="inlineStr">
        <is>
          <t>ICE</t>
        </is>
      </c>
      <c r="AG210" s="179" t="inlineStr">
        <is>
          <t>4°C</t>
        </is>
      </c>
      <c r="AH210" s="179" t="inlineStr">
        <is>
          <t>Refrigerator</t>
        </is>
      </c>
      <c r="AI210" s="179" t="inlineStr">
        <is>
          <t>1078.0 days</t>
        </is>
      </c>
      <c r="AJ210" s="179" t="n">
        <v/>
      </c>
      <c r="AK210" s="179" t="n">
        <v/>
      </c>
      <c r="AL210" s="179" t="n">
        <v/>
      </c>
      <c r="AM210" s="179" t="n">
        <v/>
      </c>
      <c r="AN210" s="179" t="n">
        <v/>
      </c>
      <c r="AO210" s="179" t="n">
        <v/>
      </c>
      <c r="AP210" s="179" t="n">
        <v/>
      </c>
      <c r="AQ210" s="179" t="inlineStr">
        <is>
          <t>D</t>
        </is>
      </c>
      <c r="AR210" s="187" t="n">
        <v/>
      </c>
      <c r="AS210" s="179" t="inlineStr">
        <is>
          <t>No</t>
        </is>
      </c>
      <c r="AT210" s="179" t="n">
        <v/>
      </c>
      <c r="AU210" s="179" t="n">
        <v/>
      </c>
      <c r="AV210" s="179" t="n">
        <v/>
      </c>
      <c r="AW210" s="179" t="n">
        <v/>
      </c>
      <c r="AX210" s="179" t="n">
        <v/>
      </c>
      <c r="AY210" s="179" t="n">
        <v/>
      </c>
      <c r="AZ210" s="187" t="n">
        <v/>
      </c>
      <c r="BA210" t="n">
        <v/>
      </c>
      <c r="BB210" t="inlineStr">
        <is>
          <t>1 L</t>
        </is>
      </c>
      <c r="BC210" t="n">
        <v/>
      </c>
      <c r="BD210" s="179" t="n">
        <v/>
      </c>
      <c r="BE210" t="n">
        <v/>
      </c>
      <c r="BF210" t="n">
        <v/>
      </c>
      <c r="BG210" t="n">
        <v/>
      </c>
      <c r="BH210" t="n">
        <v/>
      </c>
      <c r="BI210" t="n">
        <v/>
      </c>
      <c r="BJ210" t="n">
        <v/>
      </c>
      <c r="BK210" t="n">
        <v/>
      </c>
      <c r="BL210" s="187" t="n">
        <v/>
      </c>
      <c r="BM210" t="inlineStr">
        <is>
          <t>Murashige and Skoog plant salt mixture w</t>
        </is>
      </c>
      <c r="BN210" t="inlineStr">
        <is>
          <t>N/A</t>
        </is>
      </c>
      <c r="BO210" s="202"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BP210" s="202" t="inlineStr">
        <is>
          <t>Key Applications: Plant Cell Growth | Plant tissue culture growth
Format: Solution</t>
        </is>
      </c>
      <c r="BQ210" s="195" t="n">
        <v/>
      </c>
      <c r="BR210" s="197" t="n">
        <v/>
      </c>
      <c r="BS210" s="197" t="n">
        <v/>
      </c>
      <c r="BT210" s="187" t="n"/>
    </row>
    <row r="211" ht="13.35" customFormat="1" customHeight="1" s="191">
      <c r="A211" s="179" t="n">
        <v/>
      </c>
      <c r="B211" s="213" t="inlineStr">
        <is>
          <t>092910154</t>
        </is>
      </c>
      <c r="C211" s="195" t="inlineStr">
        <is>
          <t>Fetal bovine serum (FBS), South-American</t>
        </is>
      </c>
      <c r="D211" t="inlineStr">
        <is>
          <t>EA</t>
        </is>
      </c>
      <c r="E211" s="208" t="n">
        <v>1</v>
      </c>
      <c r="F211" s="204" t="n">
        <v>336</v>
      </c>
      <c r="G211" s="204" t="n">
        <v>420</v>
      </c>
      <c r="H211" s="185" t="n">
        <v/>
      </c>
      <c r="I211" s="186" t="n">
        <v/>
      </c>
      <c r="J211" s="186" t="n">
        <v/>
      </c>
      <c r="K211" s="186" t="n">
        <v/>
      </c>
      <c r="L211" s="186" t="n">
        <v/>
      </c>
      <c r="M211" s="187" t="n">
        <v/>
      </c>
      <c r="N211" t="inlineStr">
        <is>
          <t>Ice/Dry Ice</t>
        </is>
      </c>
      <c r="O211" t="inlineStr">
        <is>
          <t>$10.00</t>
        </is>
      </c>
      <c r="P211" t="inlineStr">
        <is>
          <t>ITEM</t>
        </is>
      </c>
      <c r="Q211" s="187" t="n">
        <v/>
      </c>
      <c r="R211" s="185" t="n">
        <v/>
      </c>
      <c r="S211" t="n">
        <v/>
      </c>
      <c r="T211" t="n">
        <v/>
      </c>
      <c r="U211" s="187" t="n">
        <v/>
      </c>
      <c r="V211" s="179" t="inlineStr">
        <is>
          <t>Y</t>
        </is>
      </c>
      <c r="W211" s="179" t="inlineStr">
        <is>
          <t>NONE</t>
        </is>
      </c>
      <c r="X211" s="179" t="n">
        <v/>
      </c>
      <c r="Y211" s="179" t="n">
        <v/>
      </c>
      <c r="Z211" s="190" t="n">
        <v>12</v>
      </c>
      <c r="AA211" s="190" t="n">
        <v>12</v>
      </c>
      <c r="AB211" s="190" t="n">
        <v>12</v>
      </c>
      <c r="AC211" s="190" t="n">
        <v>1</v>
      </c>
      <c r="AD211" s="190" t="n">
        <v>6.5</v>
      </c>
      <c r="AE211" s="190" t="n">
        <v/>
      </c>
      <c r="AF211" s="179" t="inlineStr">
        <is>
          <t>DRY ICE</t>
        </is>
      </c>
      <c r="AG211" s="179" t="inlineStr">
        <is>
          <t>-20°C</t>
        </is>
      </c>
      <c r="AH211" s="179" t="inlineStr">
        <is>
          <t>Freezer</t>
        </is>
      </c>
      <c r="AI211" s="179" t="n">
        <v/>
      </c>
      <c r="AJ211" s="179" t="n">
        <v/>
      </c>
      <c r="AK211" s="179" t="n">
        <v/>
      </c>
      <c r="AL211" s="179" t="n">
        <v/>
      </c>
      <c r="AM211" s="179" t="n">
        <v/>
      </c>
      <c r="AN211" s="179" t="n">
        <v/>
      </c>
      <c r="AO211" s="179" t="n">
        <v/>
      </c>
      <c r="AP211" s="179" t="n">
        <v/>
      </c>
      <c r="AQ211" s="179" t="inlineStr">
        <is>
          <t>D</t>
        </is>
      </c>
      <c r="AR211" s="187" t="n">
        <v/>
      </c>
      <c r="AS211" s="179" t="inlineStr">
        <is>
          <t>No</t>
        </is>
      </c>
      <c r="AT211" s="179" t="n">
        <v/>
      </c>
      <c r="AU211" s="179" t="n">
        <v/>
      </c>
      <c r="AV211" s="179" t="n">
        <v/>
      </c>
      <c r="AW211" s="179" t="n">
        <v/>
      </c>
      <c r="AX211" s="179" t="n">
        <v/>
      </c>
      <c r="AY211" s="179" t="n">
        <v/>
      </c>
      <c r="AZ211" s="187" t="n">
        <v/>
      </c>
      <c r="BA211" t="n">
        <v/>
      </c>
      <c r="BB211" t="inlineStr">
        <is>
          <t>500 mL</t>
        </is>
      </c>
      <c r="BC211" t="n">
        <v/>
      </c>
      <c r="BD211" s="179" t="n">
        <v/>
      </c>
      <c r="BE211" t="n">
        <v/>
      </c>
      <c r="BF211" t="n">
        <v/>
      </c>
      <c r="BG211" t="n">
        <v/>
      </c>
      <c r="BH211" t="n">
        <v/>
      </c>
      <c r="BI211" t="n">
        <v/>
      </c>
      <c r="BJ211" t="n">
        <v/>
      </c>
      <c r="BK211" t="n">
        <v/>
      </c>
      <c r="BL211" s="187" t="n">
        <v/>
      </c>
      <c r="BM211" t="inlineStr">
        <is>
          <t>Fetal bovine serum (FBS), South-American</t>
        </is>
      </c>
      <c r="BN211" t="inlineStr">
        <is>
          <t>N/A</t>
        </is>
      </c>
      <c r="BO211" s="202" t="inlineStr">
        <is>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is>
      </c>
      <c r="BP211" s="202" t="inlineStr">
        <is>
          <t>Key Applications: Cell Culture | Mammalian Cell Culture |Source of growth promoting and survival enhancing factor
Concentration: Protein: 3.4 - 4.6%
Sterility: Sterile 
Format: Solution</t>
        </is>
      </c>
      <c r="BQ211" s="195" t="inlineStr">
        <is>
          <t>apoptosis and cell cycle cell biology cell culture cell signaling neuroscience core bioreagents fetal bovine serum fbs animal sera general reagents reagents reagents for transfection apoptosis related reagents serum</t>
        </is>
      </c>
      <c r="BR211" s="197" t="n">
        <v/>
      </c>
      <c r="BS211" s="197" t="n">
        <v/>
      </c>
      <c r="BT211" s="187" t="n"/>
    </row>
    <row r="212" ht="13.35" customFormat="1" customHeight="1" s="191">
      <c r="A212" s="179" t="n">
        <v/>
      </c>
      <c r="B212" s="213" t="inlineStr">
        <is>
          <t>092916749</t>
        </is>
      </c>
      <c r="C212" s="195" t="inlineStr">
        <is>
          <t>CELLect fetal bovine serum, gold, US ori</t>
        </is>
      </c>
      <c r="D212" t="inlineStr">
        <is>
          <t>EA</t>
        </is>
      </c>
      <c r="E212" s="208" t="n">
        <v>1</v>
      </c>
      <c r="F212" s="204" t="n">
        <v>184</v>
      </c>
      <c r="G212" s="204" t="n">
        <v>230</v>
      </c>
      <c r="H212" s="185" t="n">
        <v/>
      </c>
      <c r="I212" s="186" t="n">
        <v/>
      </c>
      <c r="J212" s="186" t="n">
        <v/>
      </c>
      <c r="K212" s="186" t="n">
        <v/>
      </c>
      <c r="L212" s="186" t="n">
        <v/>
      </c>
      <c r="M212" s="187" t="n">
        <v/>
      </c>
      <c r="N212" t="inlineStr">
        <is>
          <t>Ice/Dry Ice</t>
        </is>
      </c>
      <c r="O212" t="inlineStr">
        <is>
          <t>$10.00</t>
        </is>
      </c>
      <c r="P212" t="inlineStr">
        <is>
          <t>ITEM</t>
        </is>
      </c>
      <c r="Q212" s="187" t="n">
        <v/>
      </c>
      <c r="R212" s="185" t="n">
        <v/>
      </c>
      <c r="S212" t="n">
        <v/>
      </c>
      <c r="T212" t="n">
        <v/>
      </c>
      <c r="U212" s="187" t="n">
        <v/>
      </c>
      <c r="V212" s="179" t="inlineStr">
        <is>
          <t>Y</t>
        </is>
      </c>
      <c r="W212" s="179" t="inlineStr">
        <is>
          <t>NONE</t>
        </is>
      </c>
      <c r="X212" s="179" t="n">
        <v/>
      </c>
      <c r="Y212" s="179" t="n">
        <v/>
      </c>
      <c r="Z212" s="190" t="n">
        <v>12</v>
      </c>
      <c r="AA212" s="190" t="n">
        <v>12</v>
      </c>
      <c r="AB212" s="190" t="n">
        <v>12</v>
      </c>
      <c r="AC212" s="190" t="n">
        <v>1</v>
      </c>
      <c r="AD212" s="190" t="n">
        <v>5.62</v>
      </c>
      <c r="AE212" s="190" t="n">
        <v/>
      </c>
      <c r="AF212" s="179" t="inlineStr">
        <is>
          <t>DRY ICE</t>
        </is>
      </c>
      <c r="AG212" s="179" t="inlineStr">
        <is>
          <t>-20°C</t>
        </is>
      </c>
      <c r="AH212" s="179" t="inlineStr">
        <is>
          <t>Freezer</t>
        </is>
      </c>
      <c r="AI212" s="179" t="inlineStr">
        <is>
          <t>1702.0 days</t>
        </is>
      </c>
      <c r="AJ212" s="179" t="n">
        <v/>
      </c>
      <c r="AK212" s="179" t="n">
        <v/>
      </c>
      <c r="AL212" s="179" t="n">
        <v/>
      </c>
      <c r="AM212" s="179" t="n">
        <v/>
      </c>
      <c r="AN212" s="179" t="n">
        <v/>
      </c>
      <c r="AO212" s="179" t="n">
        <v/>
      </c>
      <c r="AP212" s="179" t="n">
        <v/>
      </c>
      <c r="AQ212" s="179" t="inlineStr">
        <is>
          <t>D</t>
        </is>
      </c>
      <c r="AR212" s="187" t="n">
        <v/>
      </c>
      <c r="AS212" s="179" t="inlineStr">
        <is>
          <t>No</t>
        </is>
      </c>
      <c r="AT212" s="179" t="n">
        <v/>
      </c>
      <c r="AU212" s="179" t="n">
        <v/>
      </c>
      <c r="AV212" s="179" t="n">
        <v/>
      </c>
      <c r="AW212" s="179" t="n">
        <v/>
      </c>
      <c r="AX212" s="179" t="n">
        <v/>
      </c>
      <c r="AY212" s="179" t="n">
        <v/>
      </c>
      <c r="AZ212" s="187" t="n">
        <v/>
      </c>
      <c r="BA212" t="n">
        <v/>
      </c>
      <c r="BB212" t="inlineStr">
        <is>
          <t>100 mL</t>
        </is>
      </c>
      <c r="BC212" t="n">
        <v/>
      </c>
      <c r="BD212" s="179" t="n">
        <v/>
      </c>
      <c r="BE212" t="n">
        <v/>
      </c>
      <c r="BF212" t="n">
        <v/>
      </c>
      <c r="BG212" t="n">
        <v/>
      </c>
      <c r="BH212" t="n">
        <v/>
      </c>
      <c r="BI212" t="n">
        <v/>
      </c>
      <c r="BJ212" t="n">
        <v/>
      </c>
      <c r="BK212" t="n">
        <v/>
      </c>
      <c r="BL212" s="187" t="n">
        <v/>
      </c>
      <c r="BM212" t="inlineStr">
        <is>
          <t>CELLect fetal bovine serum, gold, US ori</t>
        </is>
      </c>
      <c r="BN212" t="inlineStr">
        <is>
          <t>N/A</t>
        </is>
      </c>
      <c r="BO212" s="202"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BP212" s="202" t="inlineStr">
        <is>
          <t>Key Applications: Mammalian Cell Culture | Stem Cell Culture
Concentration: Protein 3.1 - 4.4 g/dL
Sterility: Sterile | Filtration through multiple .1 micron filters
Format: Liquid</t>
        </is>
      </c>
      <c r="BQ212" s="195"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BR212" s="197" t="n">
        <v/>
      </c>
      <c r="BS212" s="197" t="n">
        <v/>
      </c>
      <c r="BT212" s="187" t="n"/>
    </row>
    <row r="213" ht="13.35" customFormat="1" customHeight="1" s="191">
      <c r="A213" s="179" t="n">
        <v/>
      </c>
      <c r="B213" s="213" t="inlineStr">
        <is>
          <t>092916754</t>
        </is>
      </c>
      <c r="C213" s="195" t="inlineStr">
        <is>
          <t>CELLect fetal bovine serum, gold, US ori</t>
        </is>
      </c>
      <c r="D213" t="inlineStr">
        <is>
          <t>EA</t>
        </is>
      </c>
      <c r="E213" s="208" t="n">
        <v>1</v>
      </c>
      <c r="F213" s="204" t="n">
        <v>472</v>
      </c>
      <c r="G213" s="204" t="n">
        <v>590</v>
      </c>
      <c r="H213" s="185" t="n">
        <v/>
      </c>
      <c r="I213" s="186" t="n">
        <v/>
      </c>
      <c r="J213" s="186" t="n">
        <v/>
      </c>
      <c r="K213" s="186" t="n">
        <v/>
      </c>
      <c r="L213" s="186" t="n">
        <v/>
      </c>
      <c r="M213" s="187" t="n">
        <v/>
      </c>
      <c r="N213" t="inlineStr">
        <is>
          <t>Ice/Dry Ice</t>
        </is>
      </c>
      <c r="O213" t="inlineStr">
        <is>
          <t>$10.00</t>
        </is>
      </c>
      <c r="P213" t="inlineStr">
        <is>
          <t>ITEM</t>
        </is>
      </c>
      <c r="Q213" s="187" t="n">
        <v/>
      </c>
      <c r="R213" s="185" t="n">
        <v/>
      </c>
      <c r="S213" t="n">
        <v/>
      </c>
      <c r="T213" t="n">
        <v/>
      </c>
      <c r="U213" s="187" t="n">
        <v/>
      </c>
      <c r="V213" s="179" t="inlineStr">
        <is>
          <t>Y</t>
        </is>
      </c>
      <c r="W213" s="179" t="inlineStr">
        <is>
          <t>NONE</t>
        </is>
      </c>
      <c r="X213" s="179" t="n">
        <v/>
      </c>
      <c r="Y213" s="179" t="inlineStr">
        <is>
          <t>USA</t>
        </is>
      </c>
      <c r="Z213" s="190" t="n">
        <v>12</v>
      </c>
      <c r="AA213" s="190" t="n">
        <v>12</v>
      </c>
      <c r="AB213" s="190" t="n">
        <v>12</v>
      </c>
      <c r="AC213" s="190" t="n">
        <v>1</v>
      </c>
      <c r="AD213" s="190" t="n">
        <v>6.5</v>
      </c>
      <c r="AE213" s="190" t="n">
        <v/>
      </c>
      <c r="AF213" s="179" t="inlineStr">
        <is>
          <t>DRY ICE</t>
        </is>
      </c>
      <c r="AG213" s="179" t="inlineStr">
        <is>
          <t>-20°C</t>
        </is>
      </c>
      <c r="AH213" s="179" t="inlineStr">
        <is>
          <t>Freezer</t>
        </is>
      </c>
      <c r="AI213" s="179" t="inlineStr">
        <is>
          <t>1607.0 days</t>
        </is>
      </c>
      <c r="AJ213" s="179" t="n">
        <v/>
      </c>
      <c r="AK213" s="179" t="n">
        <v/>
      </c>
      <c r="AL213" s="179" t="n">
        <v/>
      </c>
      <c r="AM213" s="179" t="n">
        <v/>
      </c>
      <c r="AN213" s="179" t="n">
        <v/>
      </c>
      <c r="AO213" s="179" t="n">
        <v/>
      </c>
      <c r="AP213" s="179" t="n">
        <v/>
      </c>
      <c r="AQ213" s="179" t="inlineStr">
        <is>
          <t>D</t>
        </is>
      </c>
      <c r="AR213" s="187" t="n">
        <v/>
      </c>
      <c r="AS213" s="179" t="inlineStr">
        <is>
          <t>No</t>
        </is>
      </c>
      <c r="AT213" s="179" t="n">
        <v/>
      </c>
      <c r="AU213" s="179" t="n">
        <v/>
      </c>
      <c r="AV213" s="179" t="n">
        <v/>
      </c>
      <c r="AW213" s="179" t="n">
        <v/>
      </c>
      <c r="AX213" s="179" t="n">
        <v/>
      </c>
      <c r="AY213" s="179" t="n">
        <v/>
      </c>
      <c r="AZ213" s="187" t="n">
        <v/>
      </c>
      <c r="BA213" t="n">
        <v/>
      </c>
      <c r="BB213" t="inlineStr">
        <is>
          <t>500 mL</t>
        </is>
      </c>
      <c r="BC213" t="n">
        <v/>
      </c>
      <c r="BD213" s="179" t="n">
        <v/>
      </c>
      <c r="BE213" t="n">
        <v/>
      </c>
      <c r="BF213" t="n">
        <v/>
      </c>
      <c r="BG213" t="n">
        <v/>
      </c>
      <c r="BH213" t="n">
        <v/>
      </c>
      <c r="BI213" t="n">
        <v/>
      </c>
      <c r="BJ213" t="n">
        <v/>
      </c>
      <c r="BK213" t="n">
        <v/>
      </c>
      <c r="BL213" s="187" t="n">
        <v/>
      </c>
      <c r="BM213" t="inlineStr">
        <is>
          <t>CELLect fetal bovine serum, gold, US ori</t>
        </is>
      </c>
      <c r="BN213" t="inlineStr">
        <is>
          <t>N/A</t>
        </is>
      </c>
      <c r="BO213" s="202"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BP213" s="202" t="inlineStr">
        <is>
          <t>Key Applications: Mammalian Cell Culture | Stem Cell Culture
Concentration: Protein 3.1 - 4.4 g/dL
Sterility: Sterile | Filtration through multiple .1 micron filters
Format: Solution</t>
        </is>
      </c>
      <c r="BQ213" s="195"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BR213" s="197" t="n">
        <v/>
      </c>
      <c r="BS213" s="197" t="n">
        <v/>
      </c>
      <c r="BT213" s="187" t="n"/>
    </row>
    <row r="214" ht="13.35" customFormat="1" customHeight="1" s="191">
      <c r="A214" s="179" t="n">
        <v/>
      </c>
      <c r="B214" s="213" t="inlineStr">
        <is>
          <t>092917654</t>
        </is>
      </c>
      <c r="C214" s="195" t="inlineStr">
        <is>
          <t xml:space="preserve">Cellmaxx&amp;trade; fetal bovine serum, New </t>
        </is>
      </c>
      <c r="D214" t="inlineStr">
        <is>
          <t>EA</t>
        </is>
      </c>
      <c r="E214" s="208" t="n">
        <v>1</v>
      </c>
      <c r="F214" s="204" t="n">
        <v>796</v>
      </c>
      <c r="G214" s="204" t="n">
        <v>995</v>
      </c>
      <c r="H214" s="185" t="n">
        <v/>
      </c>
      <c r="I214" s="186" t="n">
        <v/>
      </c>
      <c r="J214" s="186" t="n">
        <v/>
      </c>
      <c r="K214" s="186" t="n">
        <v/>
      </c>
      <c r="L214" s="186" t="n">
        <v/>
      </c>
      <c r="M214" s="187" t="n">
        <v/>
      </c>
      <c r="N214" t="inlineStr">
        <is>
          <t>Ice/Dry Ice</t>
        </is>
      </c>
      <c r="O214" t="inlineStr">
        <is>
          <t>$10.00</t>
        </is>
      </c>
      <c r="P214" t="inlineStr">
        <is>
          <t>ITEM</t>
        </is>
      </c>
      <c r="Q214" s="187" t="n">
        <v/>
      </c>
      <c r="R214" s="185" t="n">
        <v/>
      </c>
      <c r="S214" t="n">
        <v/>
      </c>
      <c r="T214" t="n">
        <v/>
      </c>
      <c r="U214" s="187" t="n">
        <v/>
      </c>
      <c r="V214" s="179" t="inlineStr">
        <is>
          <t>Y</t>
        </is>
      </c>
      <c r="W214" s="179" t="inlineStr">
        <is>
          <t>NONE</t>
        </is>
      </c>
      <c r="X214" s="179" t="n">
        <v/>
      </c>
      <c r="Y214" s="179" t="n">
        <v/>
      </c>
      <c r="Z214" s="190" t="n">
        <v>12</v>
      </c>
      <c r="AA214" s="190" t="n">
        <v>12</v>
      </c>
      <c r="AB214" s="190" t="n">
        <v>12</v>
      </c>
      <c r="AC214" s="190" t="n">
        <v>1</v>
      </c>
      <c r="AD214" s="190" t="n">
        <v>6.5</v>
      </c>
      <c r="AE214" s="190" t="n">
        <v/>
      </c>
      <c r="AF214" s="179" t="inlineStr">
        <is>
          <t>DRY ICE</t>
        </is>
      </c>
      <c r="AG214" s="179" t="inlineStr">
        <is>
          <t>-20°C</t>
        </is>
      </c>
      <c r="AH214" s="179" t="inlineStr">
        <is>
          <t>Freezer</t>
        </is>
      </c>
      <c r="AI214" s="179" t="n">
        <v/>
      </c>
      <c r="AJ214" s="179" t="n">
        <v/>
      </c>
      <c r="AK214" s="179" t="n">
        <v/>
      </c>
      <c r="AL214" s="179" t="n">
        <v/>
      </c>
      <c r="AM214" s="179" t="n">
        <v/>
      </c>
      <c r="AN214" s="179" t="n">
        <v/>
      </c>
      <c r="AO214" s="179" t="n">
        <v/>
      </c>
      <c r="AP214" s="179" t="n">
        <v/>
      </c>
      <c r="AQ214" s="179" t="inlineStr">
        <is>
          <t>D</t>
        </is>
      </c>
      <c r="AR214" s="187" t="n">
        <v/>
      </c>
      <c r="AS214" s="179" t="inlineStr">
        <is>
          <t>No</t>
        </is>
      </c>
      <c r="AT214" s="179" t="n">
        <v/>
      </c>
      <c r="AU214" s="179" t="n">
        <v/>
      </c>
      <c r="AV214" s="179" t="n">
        <v/>
      </c>
      <c r="AW214" s="179" t="n">
        <v/>
      </c>
      <c r="AX214" s="179" t="n">
        <v/>
      </c>
      <c r="AY214" s="179" t="n">
        <v/>
      </c>
      <c r="AZ214" s="187" t="n">
        <v/>
      </c>
      <c r="BA214" t="n">
        <v/>
      </c>
      <c r="BB214" t="inlineStr">
        <is>
          <t>500 mL</t>
        </is>
      </c>
      <c r="BC214" t="n">
        <v/>
      </c>
      <c r="BD214" s="179" t="n">
        <v/>
      </c>
      <c r="BE214" t="n">
        <v/>
      </c>
      <c r="BF214" t="n">
        <v/>
      </c>
      <c r="BG214" t="n">
        <v/>
      </c>
      <c r="BH214" t="n">
        <v/>
      </c>
      <c r="BI214" t="n">
        <v/>
      </c>
      <c r="BJ214" t="n">
        <v/>
      </c>
      <c r="BK214" t="n">
        <v/>
      </c>
      <c r="BL214" s="187" t="n">
        <v/>
      </c>
      <c r="BM214" t="inlineStr">
        <is>
          <t xml:space="preserve">Cellmaxx&amp;trade; fetal bovine serum, New </t>
        </is>
      </c>
      <c r="BN214" t="inlineStr">
        <is>
          <t>N/A</t>
        </is>
      </c>
      <c r="BO214" s="202" t="inlineStr">
        <is>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is>
      </c>
      <c r="BP214" s="202" t="inlineStr">
        <is>
          <t>Format: Liquid</t>
        </is>
      </c>
      <c r="BQ214" s="195" t="n">
        <v/>
      </c>
      <c r="BR214" s="197" t="n">
        <v/>
      </c>
      <c r="BS214" s="197" t="n">
        <v/>
      </c>
      <c r="BT214" s="187" t="n"/>
    </row>
    <row r="215" ht="13.35" customFormat="1" customHeight="1" s="191">
      <c r="A215" s="179" t="n">
        <v/>
      </c>
      <c r="B215" s="213" t="inlineStr">
        <is>
          <t>113066132</t>
        </is>
      </c>
      <c r="C215" s="195" t="inlineStr">
        <is>
          <t>Casein peptone, 1 kg</t>
        </is>
      </c>
      <c r="D215" t="inlineStr">
        <is>
          <t>EA</t>
        </is>
      </c>
      <c r="E215" s="208" t="n">
        <v>1</v>
      </c>
      <c r="F215" s="204" t="n">
        <v>121.93</v>
      </c>
      <c r="G215" s="204" t="n">
        <v>137</v>
      </c>
      <c r="H215" s="185" t="n">
        <v/>
      </c>
      <c r="I215" s="186" t="n">
        <v/>
      </c>
      <c r="J215" s="186" t="n">
        <v/>
      </c>
      <c r="K215" s="186" t="n">
        <v/>
      </c>
      <c r="L215" s="186" t="n">
        <v/>
      </c>
      <c r="M215" s="187" t="n">
        <v/>
      </c>
      <c r="N215" t="n">
        <v/>
      </c>
      <c r="O215" t="n">
        <v/>
      </c>
      <c r="P215" t="n">
        <v/>
      </c>
      <c r="Q215" s="187" t="n">
        <v/>
      </c>
      <c r="R215" s="185" t="n">
        <v/>
      </c>
      <c r="S215" t="n">
        <v/>
      </c>
      <c r="T215" t="n">
        <v/>
      </c>
      <c r="U215" s="187" t="n">
        <v/>
      </c>
      <c r="V215" s="179" t="inlineStr">
        <is>
          <t>Y</t>
        </is>
      </c>
      <c r="W215" s="179" t="inlineStr">
        <is>
          <t>NONE</t>
        </is>
      </c>
      <c r="X215" s="179" t="n">
        <v/>
      </c>
      <c r="Y215" s="179" t="inlineStr">
        <is>
          <t>USA</t>
        </is>
      </c>
      <c r="Z215" s="190" t="n">
        <v>12</v>
      </c>
      <c r="AA215" s="190" t="n">
        <v>12</v>
      </c>
      <c r="AB215" s="190" t="n">
        <v>12</v>
      </c>
      <c r="AC215" s="190" t="n">
        <v>1</v>
      </c>
      <c r="AD215" s="190" t="n">
        <v>3.5046</v>
      </c>
      <c r="AE215" s="190" t="n">
        <v/>
      </c>
      <c r="AF215" s="179" t="inlineStr">
        <is>
          <t>RT</t>
        </is>
      </c>
      <c r="AG215" s="179" t="inlineStr">
        <is>
          <t>RT</t>
        </is>
      </c>
      <c r="AH215" s="179" t="inlineStr">
        <is>
          <t>N/A</t>
        </is>
      </c>
      <c r="AI215" s="179" t="inlineStr">
        <is>
          <t>1195.0 days</t>
        </is>
      </c>
      <c r="AJ215" s="179" t="n">
        <v/>
      </c>
      <c r="AK215" s="179" t="n">
        <v/>
      </c>
      <c r="AL215" s="179" t="n">
        <v/>
      </c>
      <c r="AM215" s="179" t="n">
        <v/>
      </c>
      <c r="AN215" s="179" t="n">
        <v/>
      </c>
      <c r="AO215" s="179" t="n">
        <v/>
      </c>
      <c r="AP215" s="179" t="n">
        <v/>
      </c>
      <c r="AQ215" s="179" t="inlineStr">
        <is>
          <t>D</t>
        </is>
      </c>
      <c r="AR215" s="187" t="n">
        <v/>
      </c>
      <c r="AS215" s="179" t="inlineStr">
        <is>
          <t>No</t>
        </is>
      </c>
      <c r="AT215" s="179" t="n">
        <v/>
      </c>
      <c r="AU215" s="179" t="n">
        <v/>
      </c>
      <c r="AV215" s="179" t="n">
        <v/>
      </c>
      <c r="AW215" s="179" t="n">
        <v/>
      </c>
      <c r="AX215" s="179" t="n">
        <v/>
      </c>
      <c r="AY215" s="179" t="n">
        <v/>
      </c>
      <c r="AZ215" s="187" t="n">
        <v/>
      </c>
      <c r="BA215" t="n">
        <v/>
      </c>
      <c r="BB215" t="inlineStr">
        <is>
          <t>1 kg</t>
        </is>
      </c>
      <c r="BC215" t="n">
        <v/>
      </c>
      <c r="BD215" s="179" t="n">
        <v/>
      </c>
      <c r="BE215" t="n">
        <v/>
      </c>
      <c r="BF215" t="n">
        <v/>
      </c>
      <c r="BG215" t="n">
        <v/>
      </c>
      <c r="BH215" t="n">
        <v/>
      </c>
      <c r="BI215" t="n">
        <v/>
      </c>
      <c r="BJ215" t="n">
        <v/>
      </c>
      <c r="BK215" t="n">
        <v/>
      </c>
      <c r="BL215" s="187" t="n">
        <v/>
      </c>
      <c r="BM215" t="inlineStr">
        <is>
          <t>Casein peptone, 1 kg</t>
        </is>
      </c>
      <c r="BN215" t="inlineStr">
        <is>
          <t>N/A</t>
        </is>
      </c>
      <c r="BO215" s="202" t="inlineStr">
        <is>
          <t>Casein Peptone, Type I.</t>
        </is>
      </c>
      <c r="BP215" s="202" t="inlineStr">
        <is>
          <t>Key Applications: Cell culture |Proteomics |Purification and Detection |Recombinant Protein Expression and Analysis |Bacterial Culture |Plasmid Production |Protein Expression |Gene Expression |Cloning |Genetic Manipulation |Growth and Maintenance of M13 phage &amp; other filamentous ssDNA bacteriophages
Solubility: Soluble in water.
Format: Powder</t>
        </is>
      </c>
      <c r="BQ215" s="195" t="n">
        <v/>
      </c>
      <c r="BR215" s="197" t="n">
        <v/>
      </c>
      <c r="BS215" s="197" t="n">
        <v/>
      </c>
      <c r="BT215" s="187" t="n"/>
    </row>
    <row r="216" ht="13.35" customFormat="1" customHeight="1" s="191">
      <c r="A216" s="179" t="n">
        <v/>
      </c>
      <c r="B216" s="213" t="inlineStr">
        <is>
          <t>113070044</t>
        </is>
      </c>
      <c r="C216" s="195" t="inlineStr">
        <is>
          <t>SM buffer (sterile solution), 500 500 ml</t>
        </is>
      </c>
      <c r="D216" t="inlineStr">
        <is>
          <t>EA</t>
        </is>
      </c>
      <c r="E216" s="208" t="n">
        <v>1</v>
      </c>
      <c r="F216" s="204" t="n">
        <v>95.23</v>
      </c>
      <c r="G216" s="204" t="n">
        <v>107</v>
      </c>
      <c r="H216" s="185" t="n">
        <v/>
      </c>
      <c r="I216" s="186" t="n">
        <v/>
      </c>
      <c r="J216" s="186" t="n">
        <v/>
      </c>
      <c r="K216" s="186" t="n">
        <v/>
      </c>
      <c r="L216" s="186" t="n">
        <v/>
      </c>
      <c r="M216" s="187" t="n">
        <v/>
      </c>
      <c r="N216" t="n">
        <v/>
      </c>
      <c r="O216" t="n">
        <v/>
      </c>
      <c r="P216" t="n">
        <v/>
      </c>
      <c r="Q216" s="187" t="n">
        <v/>
      </c>
      <c r="R216" s="185" t="n">
        <v/>
      </c>
      <c r="S216" t="n">
        <v/>
      </c>
      <c r="T216" t="n">
        <v/>
      </c>
      <c r="U216" s="187" t="n">
        <v/>
      </c>
      <c r="V216" s="179" t="inlineStr">
        <is>
          <t>Y</t>
        </is>
      </c>
      <c r="W216" s="179" t="inlineStr">
        <is>
          <t>NONE</t>
        </is>
      </c>
      <c r="X216" s="179" t="n">
        <v/>
      </c>
      <c r="Y216" s="179" t="inlineStr">
        <is>
          <t>USA</t>
        </is>
      </c>
      <c r="Z216" s="190" t="n">
        <v>12</v>
      </c>
      <c r="AA216" s="190" t="n">
        <v>12</v>
      </c>
      <c r="AB216" s="190" t="n">
        <v>12</v>
      </c>
      <c r="AC216" s="190" t="n">
        <v>1</v>
      </c>
      <c r="AD216" s="190" t="n">
        <v>1.5</v>
      </c>
      <c r="AE216" s="190" t="n">
        <v/>
      </c>
      <c r="AF216" s="179" t="inlineStr">
        <is>
          <t>RT</t>
        </is>
      </c>
      <c r="AG216" s="179" t="inlineStr">
        <is>
          <t>RT</t>
        </is>
      </c>
      <c r="AH216" s="179" t="inlineStr">
        <is>
          <t>N/A</t>
        </is>
      </c>
      <c r="AI216" s="179" t="inlineStr">
        <is>
          <t>723.0 days</t>
        </is>
      </c>
      <c r="AJ216" s="179" t="n">
        <v/>
      </c>
      <c r="AK216" s="179" t="n">
        <v/>
      </c>
      <c r="AL216" s="179" t="n">
        <v/>
      </c>
      <c r="AM216" s="179" t="n">
        <v/>
      </c>
      <c r="AN216" s="179" t="n">
        <v/>
      </c>
      <c r="AO216" s="179" t="n">
        <v/>
      </c>
      <c r="AP216" s="179" t="n">
        <v/>
      </c>
      <c r="AQ216" s="179" t="inlineStr">
        <is>
          <t>D</t>
        </is>
      </c>
      <c r="AR216" s="187" t="n">
        <v/>
      </c>
      <c r="AS216" s="179" t="inlineStr">
        <is>
          <t>No</t>
        </is>
      </c>
      <c r="AT216" s="179" t="n">
        <v/>
      </c>
      <c r="AU216" s="179" t="n">
        <v/>
      </c>
      <c r="AV216" s="179" t="n">
        <v/>
      </c>
      <c r="AW216" s="179" t="n">
        <v/>
      </c>
      <c r="AX216" s="179" t="n">
        <v/>
      </c>
      <c r="AY216" s="179" t="n">
        <v/>
      </c>
      <c r="AZ216" s="187" t="n">
        <v/>
      </c>
      <c r="BA216" t="n">
        <v/>
      </c>
      <c r="BB216" t="inlineStr">
        <is>
          <t>500 ml</t>
        </is>
      </c>
      <c r="BC216" t="n">
        <v/>
      </c>
      <c r="BD216" s="179" t="n">
        <v/>
      </c>
      <c r="BE216" t="n">
        <v/>
      </c>
      <c r="BF216" t="n">
        <v/>
      </c>
      <c r="BG216" t="n">
        <v/>
      </c>
      <c r="BH216" t="n">
        <v/>
      </c>
      <c r="BI216" t="n">
        <v/>
      </c>
      <c r="BJ216" t="n">
        <v/>
      </c>
      <c r="BK216" t="n">
        <v/>
      </c>
      <c r="BL216" s="187" t="n">
        <v/>
      </c>
      <c r="BM216" t="inlineStr">
        <is>
          <t>SM buffer (sterile solution), 500 500 ml</t>
        </is>
      </c>
      <c r="BN216" t="inlineStr">
        <is>
          <t>N/A</t>
        </is>
      </c>
      <c r="BO216" s="202" t="n">
        <v/>
      </c>
      <c r="BP216" s="202" t="inlineStr"/>
      <c r="BQ216" s="195" t="n">
        <v/>
      </c>
      <c r="BR216" s="197" t="n">
        <v/>
      </c>
      <c r="BS216" s="197" t="n">
        <v/>
      </c>
      <c r="BT216" s="187" t="n"/>
    </row>
    <row r="217" ht="13.35" customFormat="1" customHeight="1" s="191">
      <c r="A217" s="179" t="n">
        <v/>
      </c>
      <c r="B217" s="213" t="inlineStr">
        <is>
          <t>113100132</t>
        </is>
      </c>
      <c r="C217" s="195" t="inlineStr">
        <is>
          <t>Circlegrow agar, 908 g</t>
        </is>
      </c>
      <c r="D217" t="inlineStr">
        <is>
          <t>EA</t>
        </is>
      </c>
      <c r="E217" s="208" t="n">
        <v>1</v>
      </c>
      <c r="F217" s="204" t="n">
        <v>232.29</v>
      </c>
      <c r="G217" s="204" t="n">
        <v>261</v>
      </c>
      <c r="H217" s="185" t="n">
        <v/>
      </c>
      <c r="I217" s="186" t="n">
        <v/>
      </c>
      <c r="J217" s="186" t="n">
        <v/>
      </c>
      <c r="K217" s="186" t="n">
        <v/>
      </c>
      <c r="L217" s="186" t="n">
        <v/>
      </c>
      <c r="M217" s="187" t="n">
        <v/>
      </c>
      <c r="N217" t="n">
        <v/>
      </c>
      <c r="O217" t="n">
        <v/>
      </c>
      <c r="P217" t="n">
        <v/>
      </c>
      <c r="Q217" s="187" t="n">
        <v/>
      </c>
      <c r="R217" s="185" t="n">
        <v/>
      </c>
      <c r="S217" t="n">
        <v/>
      </c>
      <c r="T217" t="n">
        <v/>
      </c>
      <c r="U217" s="187" t="n">
        <v/>
      </c>
      <c r="V217" s="179" t="inlineStr">
        <is>
          <t>Y</t>
        </is>
      </c>
      <c r="W217" s="179" t="inlineStr">
        <is>
          <t>NONE</t>
        </is>
      </c>
      <c r="X217" s="179" t="n">
        <v/>
      </c>
      <c r="Y217" s="179" t="inlineStr">
        <is>
          <t>USA</t>
        </is>
      </c>
      <c r="Z217" s="190" t="n">
        <v>12</v>
      </c>
      <c r="AA217" s="190" t="n">
        <v>12</v>
      </c>
      <c r="AB217" s="190" t="n">
        <v>12</v>
      </c>
      <c r="AC217" s="190" t="n">
        <v>1</v>
      </c>
      <c r="AD217" s="190" t="n">
        <v>3.2976</v>
      </c>
      <c r="AE217" s="190" t="n">
        <v/>
      </c>
      <c r="AF217" s="179" t="inlineStr">
        <is>
          <t>RT</t>
        </is>
      </c>
      <c r="AG217" s="179" t="inlineStr">
        <is>
          <t>RT</t>
        </is>
      </c>
      <c r="AH217" s="179" t="inlineStr">
        <is>
          <t>N/A</t>
        </is>
      </c>
      <c r="AI217" s="179" t="inlineStr">
        <is>
          <t>1464.0 days</t>
        </is>
      </c>
      <c r="AJ217" s="179" t="n">
        <v/>
      </c>
      <c r="AK217" s="179" t="n">
        <v/>
      </c>
      <c r="AL217" s="179" t="n">
        <v/>
      </c>
      <c r="AM217" s="179" t="n">
        <v/>
      </c>
      <c r="AN217" s="179" t="n">
        <v/>
      </c>
      <c r="AO217" s="179" t="n">
        <v/>
      </c>
      <c r="AP217" s="179" t="n">
        <v/>
      </c>
      <c r="AQ217" s="179" t="inlineStr">
        <is>
          <t>D</t>
        </is>
      </c>
      <c r="AR217" s="187" t="n">
        <v/>
      </c>
      <c r="AS217" s="179" t="inlineStr">
        <is>
          <t>No</t>
        </is>
      </c>
      <c r="AT217" s="179" t="n">
        <v/>
      </c>
      <c r="AU217" s="179" t="n">
        <v/>
      </c>
      <c r="AV217" s="179" t="n">
        <v/>
      </c>
      <c r="AW217" s="179" t="n">
        <v/>
      </c>
      <c r="AX217" s="179" t="n">
        <v/>
      </c>
      <c r="AY217" s="179" t="n">
        <v/>
      </c>
      <c r="AZ217" s="187" t="n">
        <v/>
      </c>
      <c r="BA217" t="n">
        <v/>
      </c>
      <c r="BB217" t="inlineStr">
        <is>
          <t>908 g</t>
        </is>
      </c>
      <c r="BC217" t="n">
        <v/>
      </c>
      <c r="BD217" s="179" t="n">
        <v/>
      </c>
      <c r="BE217" t="n">
        <v/>
      </c>
      <c r="BF217" t="n">
        <v/>
      </c>
      <c r="BG217" t="n">
        <v/>
      </c>
      <c r="BH217" t="n">
        <v/>
      </c>
      <c r="BI217" t="n">
        <v/>
      </c>
      <c r="BJ217" t="n">
        <v/>
      </c>
      <c r="BK217" t="n">
        <v/>
      </c>
      <c r="BL217" s="187" t="n">
        <v/>
      </c>
      <c r="BM217" t="inlineStr">
        <is>
          <t>Circlegrow agar, 908 g</t>
        </is>
      </c>
      <c r="BN217" t="inlineStr">
        <is>
          <t>N/A</t>
        </is>
      </c>
      <c r="BO217" s="202" t="inlineStr">
        <is>
          <t>CIRCLEGROW™ Agar media is used for growth of E.coli and extends plasmid production past log phase.</t>
        </is>
      </c>
      <c r="BP217" s="202" t="inlineStr">
        <is>
          <t>Key Applications: Cell culture |Proteomics |Purification and Detection |Recombinant Protein Expression and Analysis |Bacterial Culture |Plasmid Production |Protein Expression |Gene Expression |Cloning |Genetic Manipulation
Solubility: Soluble in water (55 g/L).
Format: Powder</t>
        </is>
      </c>
      <c r="BQ217" s="195" t="n">
        <v/>
      </c>
      <c r="BR217" s="197" t="n">
        <v/>
      </c>
      <c r="BS217" s="197" t="n">
        <v/>
      </c>
      <c r="BT217" s="187" t="n"/>
    </row>
    <row r="218" ht="13.35" customFormat="1" customHeight="1" s="191">
      <c r="A218" s="179" t="n">
        <v/>
      </c>
      <c r="B218" s="213" t="inlineStr">
        <is>
          <t>113100142</t>
        </is>
      </c>
      <c r="C218" s="195" t="inlineStr">
        <is>
          <t>Circlegrow agar, 2.3 kg</t>
        </is>
      </c>
      <c r="D218" t="inlineStr">
        <is>
          <t>EA</t>
        </is>
      </c>
      <c r="E218" s="208" t="n">
        <v>1</v>
      </c>
      <c r="F218" s="204" t="n">
        <v>496.62</v>
      </c>
      <c r="G218" s="204" t="n">
        <v>558</v>
      </c>
      <c r="H218" s="185" t="n">
        <v/>
      </c>
      <c r="I218" s="186" t="n">
        <v/>
      </c>
      <c r="J218" s="186" t="n">
        <v/>
      </c>
      <c r="K218" s="186" t="n">
        <v/>
      </c>
      <c r="L218" s="186" t="n">
        <v/>
      </c>
      <c r="M218" s="187" t="n">
        <v/>
      </c>
      <c r="N218" t="n">
        <v/>
      </c>
      <c r="O218" t="n">
        <v/>
      </c>
      <c r="P218" t="n">
        <v/>
      </c>
      <c r="Q218" s="187" t="n">
        <v/>
      </c>
      <c r="R218" s="185" t="n">
        <v/>
      </c>
      <c r="S218" t="n">
        <v/>
      </c>
      <c r="T218" t="n">
        <v/>
      </c>
      <c r="U218" s="187" t="n">
        <v/>
      </c>
      <c r="V218" s="179" t="inlineStr">
        <is>
          <t>Y</t>
        </is>
      </c>
      <c r="W218" s="179" t="inlineStr">
        <is>
          <t>NONE</t>
        </is>
      </c>
      <c r="X218" s="179" t="n">
        <v/>
      </c>
      <c r="Y218" s="179" t="inlineStr">
        <is>
          <t>USA</t>
        </is>
      </c>
      <c r="Z218" s="190" t="n">
        <v>12</v>
      </c>
      <c r="AA218" s="190" t="n">
        <v>12</v>
      </c>
      <c r="AB218" s="190" t="n">
        <v>12</v>
      </c>
      <c r="AC218" s="190" t="n">
        <v>1</v>
      </c>
      <c r="AD218" s="190" t="n">
        <v>8.070600000000001</v>
      </c>
      <c r="AE218" s="190" t="n">
        <v/>
      </c>
      <c r="AF218" s="179" t="inlineStr">
        <is>
          <t>RT</t>
        </is>
      </c>
      <c r="AG218" s="179" t="inlineStr">
        <is>
          <t>RT</t>
        </is>
      </c>
      <c r="AH218" s="179" t="inlineStr">
        <is>
          <t>N/A</t>
        </is>
      </c>
      <c r="AI218" s="179" t="inlineStr">
        <is>
          <t>1464.0 days</t>
        </is>
      </c>
      <c r="AJ218" s="179" t="n">
        <v/>
      </c>
      <c r="AK218" s="179" t="n">
        <v/>
      </c>
      <c r="AL218" s="179" t="n">
        <v/>
      </c>
      <c r="AM218" s="179" t="n">
        <v/>
      </c>
      <c r="AN218" s="179" t="n">
        <v/>
      </c>
      <c r="AO218" s="179" t="n">
        <v/>
      </c>
      <c r="AP218" s="179" t="n">
        <v/>
      </c>
      <c r="AQ218" s="179" t="inlineStr">
        <is>
          <t>D</t>
        </is>
      </c>
      <c r="AR218" s="187" t="n">
        <v/>
      </c>
      <c r="AS218" s="179" t="inlineStr">
        <is>
          <t>No</t>
        </is>
      </c>
      <c r="AT218" s="179" t="n">
        <v/>
      </c>
      <c r="AU218" s="179" t="n">
        <v/>
      </c>
      <c r="AV218" s="179" t="n">
        <v/>
      </c>
      <c r="AW218" s="179" t="n">
        <v/>
      </c>
      <c r="AX218" s="179" t="n">
        <v/>
      </c>
      <c r="AY218" s="179" t="n">
        <v/>
      </c>
      <c r="AZ218" s="187" t="n">
        <v/>
      </c>
      <c r="BA218" t="n">
        <v/>
      </c>
      <c r="BB218" t="inlineStr">
        <is>
          <t>2.3 kg</t>
        </is>
      </c>
      <c r="BC218" t="n">
        <v/>
      </c>
      <c r="BD218" s="179" t="n">
        <v/>
      </c>
      <c r="BE218" t="n">
        <v/>
      </c>
      <c r="BF218" t="n">
        <v/>
      </c>
      <c r="BG218" t="n">
        <v/>
      </c>
      <c r="BH218" t="n">
        <v/>
      </c>
      <c r="BI218" t="n">
        <v/>
      </c>
      <c r="BJ218" t="n">
        <v/>
      </c>
      <c r="BK218" t="n">
        <v/>
      </c>
      <c r="BL218" s="187" t="n">
        <v/>
      </c>
      <c r="BM218" t="inlineStr">
        <is>
          <t>Circlegrow agar, 2.3 kg</t>
        </is>
      </c>
      <c r="BN218" t="inlineStr">
        <is>
          <t>N/A</t>
        </is>
      </c>
      <c r="BO218" s="202" t="inlineStr">
        <is>
          <t>CIRCLEGROW™ Agar media is used for growth of E.coli and extends plasmid production past log phase.</t>
        </is>
      </c>
      <c r="BP218" s="202" t="inlineStr">
        <is>
          <t>Key Applications: Cell culture |Proteomics |Purification and Detection |Recombinant Protein Expression and Analysis |Bacterial Culture |Plasmid Production |Protein Expression |Gene Expression |Cloning |Genetic Manipulation
Solubility: Soluble in water (55 g/L).
Format: Powder</t>
        </is>
      </c>
      <c r="BQ218" s="195" t="n">
        <v/>
      </c>
      <c r="BR218" s="197" t="n">
        <v/>
      </c>
      <c r="BS218" s="197" t="n">
        <v/>
      </c>
      <c r="BT218" s="187" t="n"/>
    </row>
    <row r="219" ht="13.35" customFormat="1" customHeight="1" s="191">
      <c r="A219" s="179" t="n">
        <v/>
      </c>
      <c r="B219" s="213" t="inlineStr">
        <is>
          <t>113301100</t>
        </is>
      </c>
      <c r="C219" s="195" t="inlineStr">
        <is>
          <t>Agrobacterium transformation ki 25 preps</t>
        </is>
      </c>
      <c r="D219" t="inlineStr">
        <is>
          <t>EA</t>
        </is>
      </c>
      <c r="E219" s="208" t="n">
        <v>1</v>
      </c>
      <c r="F219" s="204" t="n">
        <v>88.11</v>
      </c>
      <c r="G219" s="204" t="n">
        <v>99</v>
      </c>
      <c r="H219" s="185" t="n">
        <v/>
      </c>
      <c r="I219" s="186" t="n">
        <v/>
      </c>
      <c r="J219" s="186" t="n">
        <v/>
      </c>
      <c r="K219" s="186" t="n">
        <v/>
      </c>
      <c r="L219" s="186" t="n">
        <v/>
      </c>
      <c r="M219" s="187" t="n">
        <v/>
      </c>
      <c r="N219" t="n">
        <v/>
      </c>
      <c r="O219" t="n">
        <v/>
      </c>
      <c r="P219" t="n">
        <v/>
      </c>
      <c r="Q219" s="187" t="n">
        <v/>
      </c>
      <c r="R219" s="185" t="n">
        <v/>
      </c>
      <c r="S219" t="n">
        <v/>
      </c>
      <c r="T219" t="n">
        <v/>
      </c>
      <c r="U219" s="187" t="n">
        <v/>
      </c>
      <c r="V219" s="179" t="inlineStr">
        <is>
          <t>Y</t>
        </is>
      </c>
      <c r="W219" s="179" t="inlineStr">
        <is>
          <t>NONE</t>
        </is>
      </c>
      <c r="X219" s="179" t="n">
        <v/>
      </c>
      <c r="Y219" s="179" t="inlineStr">
        <is>
          <t>USA</t>
        </is>
      </c>
      <c r="Z219" s="190" t="n">
        <v>12</v>
      </c>
      <c r="AA219" s="190" t="n">
        <v>12</v>
      </c>
      <c r="AB219" s="190" t="n">
        <v>12</v>
      </c>
      <c r="AC219" s="190" t="n">
        <v>1</v>
      </c>
      <c r="AD219" s="190" t="n">
        <v>2.5</v>
      </c>
      <c r="AE219" s="190" t="n">
        <v/>
      </c>
      <c r="AF219" s="179" t="inlineStr">
        <is>
          <t>RT</t>
        </is>
      </c>
      <c r="AG219" s="179" t="inlineStr">
        <is>
          <t>RT</t>
        </is>
      </c>
      <c r="AH219" s="179" t="inlineStr">
        <is>
          <t>N/A</t>
        </is>
      </c>
      <c r="AI219" s="179" t="inlineStr">
        <is>
          <t>725.0 days</t>
        </is>
      </c>
      <c r="AJ219" s="179" t="n">
        <v/>
      </c>
      <c r="AK219" s="179" t="n">
        <v/>
      </c>
      <c r="AL219" s="179" t="n">
        <v/>
      </c>
      <c r="AM219" s="179" t="n">
        <v/>
      </c>
      <c r="AN219" s="179" t="n">
        <v/>
      </c>
      <c r="AO219" s="179" t="n">
        <v/>
      </c>
      <c r="AP219" s="179" t="n">
        <v/>
      </c>
      <c r="AQ219" s="179" t="inlineStr">
        <is>
          <t>D</t>
        </is>
      </c>
      <c r="AR219" s="187" t="n">
        <v/>
      </c>
      <c r="AS219" s="179" t="inlineStr">
        <is>
          <t>No</t>
        </is>
      </c>
      <c r="AT219" s="179" t="n">
        <v/>
      </c>
      <c r="AU219" s="179" t="n">
        <v/>
      </c>
      <c r="AV219" s="179" t="n">
        <v/>
      </c>
      <c r="AW219" s="179" t="n">
        <v/>
      </c>
      <c r="AX219" s="179" t="n">
        <v/>
      </c>
      <c r="AY219" s="179" t="n">
        <v/>
      </c>
      <c r="AZ219" s="187" t="n">
        <v/>
      </c>
      <c r="BA219" t="n">
        <v/>
      </c>
      <c r="BB219" t="inlineStr">
        <is>
          <t>25 preps</t>
        </is>
      </c>
      <c r="BC219" t="n">
        <v/>
      </c>
      <c r="BD219" s="179" t="n">
        <v/>
      </c>
      <c r="BE219" t="n">
        <v/>
      </c>
      <c r="BF219" t="n">
        <v/>
      </c>
      <c r="BG219" t="n">
        <v/>
      </c>
      <c r="BH219" t="n">
        <v/>
      </c>
      <c r="BI219" t="n">
        <v/>
      </c>
      <c r="BJ219" t="n">
        <v/>
      </c>
      <c r="BK219" t="n">
        <v/>
      </c>
      <c r="BL219" s="187" t="n">
        <v/>
      </c>
      <c r="BM219" t="inlineStr">
        <is>
          <t>Agrobacterium transformation ki 25 preps</t>
        </is>
      </c>
      <c r="BN219" t="inlineStr">
        <is>
          <t>N/A</t>
        </is>
      </c>
      <c r="BO219" s="202" t="n">
        <v/>
      </c>
      <c r="BP219" s="202" t="inlineStr">
        <is>
          <t>Format: Kit</t>
        </is>
      </c>
      <c r="BQ219" s="195" t="n">
        <v/>
      </c>
      <c r="BR219" s="197" t="n">
        <v/>
      </c>
      <c r="BS219" s="197" t="n">
        <v/>
      </c>
      <c r="BT219" s="187" t="n"/>
    </row>
    <row r="220" ht="13.35" customFormat="1" customHeight="1" s="191">
      <c r="A220" s="179" t="n">
        <v/>
      </c>
      <c r="B220" s="213" t="inlineStr">
        <is>
          <t>114026932</t>
        </is>
      </c>
      <c r="C220" s="195" t="inlineStr">
        <is>
          <t xml:space="preserve">DOBA with 2% galactose, 1% raffinose, 1 </t>
        </is>
      </c>
      <c r="D220" t="inlineStr">
        <is>
          <t>EA</t>
        </is>
      </c>
      <c r="E220" s="208" t="n">
        <v>1</v>
      </c>
      <c r="F220" s="204" t="n">
        <v>1753.3</v>
      </c>
      <c r="G220" s="204" t="n">
        <v>1970</v>
      </c>
      <c r="H220" s="185" t="n">
        <v/>
      </c>
      <c r="I220" s="186" t="n">
        <v/>
      </c>
      <c r="J220" s="186" t="n">
        <v/>
      </c>
      <c r="K220" s="186" t="n">
        <v/>
      </c>
      <c r="L220" s="186" t="n">
        <v/>
      </c>
      <c r="M220" s="187" t="n">
        <v/>
      </c>
      <c r="N220" t="n">
        <v/>
      </c>
      <c r="O220" t="n">
        <v/>
      </c>
      <c r="P220" t="n">
        <v/>
      </c>
      <c r="Q220" s="187" t="n">
        <v/>
      </c>
      <c r="R220" s="185" t="n">
        <v/>
      </c>
      <c r="S220" t="n">
        <v/>
      </c>
      <c r="T220" t="n">
        <v/>
      </c>
      <c r="U220" s="187" t="n">
        <v/>
      </c>
      <c r="V220" s="179" t="inlineStr">
        <is>
          <t>Y</t>
        </is>
      </c>
      <c r="W220" s="179" t="inlineStr">
        <is>
          <t>NONE</t>
        </is>
      </c>
      <c r="X220" s="179" t="n">
        <v/>
      </c>
      <c r="Y220" s="179" t="inlineStr">
        <is>
          <t>USA</t>
        </is>
      </c>
      <c r="Z220" s="190" t="n">
        <v>12</v>
      </c>
      <c r="AA220" s="190" t="n">
        <v>12</v>
      </c>
      <c r="AB220" s="190" t="n">
        <v>12</v>
      </c>
      <c r="AC220" s="190" t="n">
        <v>1</v>
      </c>
      <c r="AD220" s="190" t="n">
        <v>3.5046</v>
      </c>
      <c r="AE220" s="190" t="n">
        <v/>
      </c>
      <c r="AF220" s="179" t="inlineStr">
        <is>
          <t>RT</t>
        </is>
      </c>
      <c r="AG220" s="179" t="inlineStr">
        <is>
          <t>RT</t>
        </is>
      </c>
      <c r="AH220" s="179" t="inlineStr">
        <is>
          <t>N/A</t>
        </is>
      </c>
      <c r="AI220" s="179" t="inlineStr">
        <is>
          <t>1458.0 days</t>
        </is>
      </c>
      <c r="AJ220" s="179" t="n">
        <v/>
      </c>
      <c r="AK220" s="179" t="n">
        <v/>
      </c>
      <c r="AL220" s="179" t="n">
        <v/>
      </c>
      <c r="AM220" s="179" t="n">
        <v/>
      </c>
      <c r="AN220" s="179" t="n">
        <v/>
      </c>
      <c r="AO220" s="179" t="n">
        <v/>
      </c>
      <c r="AP220" s="179" t="n">
        <v/>
      </c>
      <c r="AQ220" s="179" t="inlineStr">
        <is>
          <t>D</t>
        </is>
      </c>
      <c r="AR220" s="187" t="n">
        <v/>
      </c>
      <c r="AS220" s="179" t="inlineStr">
        <is>
          <t>No</t>
        </is>
      </c>
      <c r="AT220" s="179" t="n">
        <v/>
      </c>
      <c r="AU220" s="179" t="n">
        <v/>
      </c>
      <c r="AV220" s="179" t="n">
        <v/>
      </c>
      <c r="AW220" s="179" t="n">
        <v/>
      </c>
      <c r="AX220" s="179" t="n">
        <v/>
      </c>
      <c r="AY220" s="179" t="n">
        <v/>
      </c>
      <c r="AZ220" s="187" t="n">
        <v/>
      </c>
      <c r="BA220" t="n">
        <v/>
      </c>
      <c r="BB220" t="inlineStr">
        <is>
          <t>1 kg</t>
        </is>
      </c>
      <c r="BC220" t="n">
        <v/>
      </c>
      <c r="BD220" s="179" t="n">
        <v/>
      </c>
      <c r="BE220" t="n">
        <v/>
      </c>
      <c r="BF220" t="n">
        <v/>
      </c>
      <c r="BG220" t="n">
        <v/>
      </c>
      <c r="BH220" t="n">
        <v/>
      </c>
      <c r="BI220" t="n">
        <v/>
      </c>
      <c r="BJ220" t="n">
        <v/>
      </c>
      <c r="BK220" t="n">
        <v/>
      </c>
      <c r="BL220" s="187" t="n">
        <v/>
      </c>
      <c r="BM220" t="inlineStr">
        <is>
          <t xml:space="preserve">DOBA with 2% galactose, 1% raffinose, 1 </t>
        </is>
      </c>
      <c r="BN220" t="inlineStr">
        <is>
          <t>N/A</t>
        </is>
      </c>
      <c r="BO220" s="202"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BP220" s="202" t="inlineStr">
        <is>
          <t>Key Applications: Cell culture |Proteomics |Purification and Detection |Protein Analysis |Yeast Culture |Plasmid Production |Protein Expression |Gene Expression |Cloning |Gene Function |Gene Regulation |Automated Bacterial Growth Media |S. cerevisiae Culture
Solubility: Soluble in Water (53.7 g/L)
Format: Powder</t>
        </is>
      </c>
      <c r="BQ220" s="195" t="n">
        <v/>
      </c>
      <c r="BR220" s="197" t="n">
        <v/>
      </c>
      <c r="BS220" s="197" t="n">
        <v/>
      </c>
      <c r="BT220" s="187" t="n"/>
    </row>
    <row r="221" ht="13.35" customFormat="1" customHeight="1" s="191">
      <c r="A221" s="179" t="n">
        <v/>
      </c>
      <c r="B221" s="213" t="inlineStr">
        <is>
          <t>114029622</t>
        </is>
      </c>
      <c r="C221" s="195" t="inlineStr">
        <is>
          <t xml:space="preserve">YNB w/o ammonium sulfate, w/o potassium </t>
        </is>
      </c>
      <c r="D221" t="inlineStr">
        <is>
          <t>EA</t>
        </is>
      </c>
      <c r="E221" s="208" t="n">
        <v>1</v>
      </c>
      <c r="F221" s="204" t="n">
        <v>327.52</v>
      </c>
      <c r="G221" s="204" t="n">
        <v>368</v>
      </c>
      <c r="H221" s="185" t="n">
        <v/>
      </c>
      <c r="I221" s="186" t="n">
        <v/>
      </c>
      <c r="J221" s="186" t="n">
        <v/>
      </c>
      <c r="K221" s="186" t="n">
        <v/>
      </c>
      <c r="L221" s="186" t="n">
        <v/>
      </c>
      <c r="M221" s="187" t="n">
        <v/>
      </c>
      <c r="N221" t="n">
        <v/>
      </c>
      <c r="O221" t="n">
        <v/>
      </c>
      <c r="P221" t="n">
        <v/>
      </c>
      <c r="Q221" s="187" t="n">
        <v/>
      </c>
      <c r="R221" s="185" t="n">
        <v/>
      </c>
      <c r="S221" t="n">
        <v/>
      </c>
      <c r="T221" t="n">
        <v/>
      </c>
      <c r="U221" s="187" t="n">
        <v/>
      </c>
      <c r="V221" s="179" t="inlineStr">
        <is>
          <t>Y</t>
        </is>
      </c>
      <c r="W221" s="179" t="inlineStr">
        <is>
          <t>NONE</t>
        </is>
      </c>
      <c r="X221" s="179" t="n">
        <v/>
      </c>
      <c r="Y221" s="179" t="inlineStr">
        <is>
          <t>USA</t>
        </is>
      </c>
      <c r="Z221" s="190" t="n">
        <v>12</v>
      </c>
      <c r="AA221" s="190" t="n">
        <v>12</v>
      </c>
      <c r="AB221" s="190" t="n">
        <v>12</v>
      </c>
      <c r="AC221" s="190" t="n">
        <v>1</v>
      </c>
      <c r="AD221" s="190" t="n">
        <v>2.2988</v>
      </c>
      <c r="AE221" s="190" t="n">
        <v/>
      </c>
      <c r="AF221" s="179" t="inlineStr">
        <is>
          <t>RT</t>
        </is>
      </c>
      <c r="AG221" s="179" t="inlineStr">
        <is>
          <t>RT</t>
        </is>
      </c>
      <c r="AH221" s="179" t="inlineStr">
        <is>
          <t>N/A</t>
        </is>
      </c>
      <c r="AI221" s="179" t="inlineStr">
        <is>
          <t>1473.0 days</t>
        </is>
      </c>
      <c r="AJ221" s="179" t="n">
        <v/>
      </c>
      <c r="AK221" s="179" t="n">
        <v/>
      </c>
      <c r="AL221" s="179" t="n">
        <v/>
      </c>
      <c r="AM221" s="179" t="n">
        <v/>
      </c>
      <c r="AN221" s="179" t="n">
        <v/>
      </c>
      <c r="AO221" s="179" t="n">
        <v/>
      </c>
      <c r="AP221" s="179" t="n">
        <v/>
      </c>
      <c r="AQ221" s="179" t="inlineStr">
        <is>
          <t>D</t>
        </is>
      </c>
      <c r="AR221" s="187" t="n">
        <v/>
      </c>
      <c r="AS221" s="179" t="inlineStr">
        <is>
          <t>No</t>
        </is>
      </c>
      <c r="AT221" s="179" t="n">
        <v/>
      </c>
      <c r="AU221" s="179" t="n">
        <v/>
      </c>
      <c r="AV221" s="179" t="n">
        <v/>
      </c>
      <c r="AW221" s="179" t="n">
        <v/>
      </c>
      <c r="AX221" s="179" t="n">
        <v/>
      </c>
      <c r="AY221" s="179" t="n">
        <v/>
      </c>
      <c r="AZ221" s="187" t="n">
        <v/>
      </c>
      <c r="BA221" t="n">
        <v/>
      </c>
      <c r="BB221" t="inlineStr">
        <is>
          <t>454 g</t>
        </is>
      </c>
      <c r="BC221" t="n">
        <v/>
      </c>
      <c r="BD221" s="179" t="n">
        <v/>
      </c>
      <c r="BE221" t="n">
        <v/>
      </c>
      <c r="BF221" t="n">
        <v/>
      </c>
      <c r="BG221" t="n">
        <v/>
      </c>
      <c r="BH221" t="n">
        <v/>
      </c>
      <c r="BI221" t="n">
        <v/>
      </c>
      <c r="BJ221" t="n">
        <v/>
      </c>
      <c r="BK221" t="n">
        <v/>
      </c>
      <c r="BL221" s="187" t="n">
        <v/>
      </c>
      <c r="BM221" t="inlineStr">
        <is>
          <t xml:space="preserve">YNB w/o ammonium sulfate, w/o potassium </t>
        </is>
      </c>
      <c r="BN221" t="inlineStr">
        <is>
          <t>N/A</t>
        </is>
      </c>
      <c r="BO221" s="202"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BP221" s="202" t="inlineStr">
        <is>
          <t>Key Applications: Cell culture |Proteomics |Purification and Detection |Protein Analysis |Yeast Culture |Plasmid Production |Protein Expression |Gene Expression |Cloning |Gene Function |Gene Regulation |Automated Bacterial Growth Media |S. cerevisiae Culture
Solubility: Soluble in water (0.7 g/L)
Format: Powder</t>
        </is>
      </c>
      <c r="BQ221" s="195" t="n">
        <v/>
      </c>
      <c r="BR221" s="197" t="n">
        <v/>
      </c>
      <c r="BS221" s="197" t="n">
        <v/>
      </c>
      <c r="BT221" s="187" t="n"/>
    </row>
    <row r="222" ht="13.35" customFormat="1" customHeight="1" s="191">
      <c r="A222" s="179" t="n">
        <v/>
      </c>
      <c r="B222" s="213" t="inlineStr">
        <is>
          <t>114420122</t>
        </is>
      </c>
      <c r="C222" s="195" t="inlineStr">
        <is>
          <t>SC-TRP-URA, 30 g</t>
        </is>
      </c>
      <c r="D222" t="inlineStr">
        <is>
          <t>EA</t>
        </is>
      </c>
      <c r="E222" s="208" t="n">
        <v>1</v>
      </c>
      <c r="F222" s="204" t="n">
        <v>344.43</v>
      </c>
      <c r="G222" s="204" t="n">
        <v>387</v>
      </c>
      <c r="H222" s="185" t="n">
        <v/>
      </c>
      <c r="I222" s="186" t="n">
        <v/>
      </c>
      <c r="J222" s="186" t="n">
        <v/>
      </c>
      <c r="K222" s="186" t="n">
        <v/>
      </c>
      <c r="L222" s="186" t="n">
        <v/>
      </c>
      <c r="M222" s="187" t="n">
        <v/>
      </c>
      <c r="N222" t="n">
        <v/>
      </c>
      <c r="O222" t="n">
        <v/>
      </c>
      <c r="P222" t="n">
        <v/>
      </c>
      <c r="Q222" s="187" t="n">
        <v/>
      </c>
      <c r="R222" s="185" t="n">
        <v/>
      </c>
      <c r="S222" t="n">
        <v/>
      </c>
      <c r="T222" t="n">
        <v/>
      </c>
      <c r="U222" s="187" t="n">
        <v/>
      </c>
      <c r="V222" s="179" t="inlineStr">
        <is>
          <t>Y</t>
        </is>
      </c>
      <c r="W222" s="179" t="inlineStr">
        <is>
          <t>NONE</t>
        </is>
      </c>
      <c r="X222" s="179" t="n">
        <v/>
      </c>
      <c r="Y222" s="179" t="inlineStr">
        <is>
          <t>USA</t>
        </is>
      </c>
      <c r="Z222" s="190" t="n">
        <v>7</v>
      </c>
      <c r="AA222" s="190" t="n">
        <v>4</v>
      </c>
      <c r="AB222" s="190" t="n">
        <v>5</v>
      </c>
      <c r="AC222" s="190" t="n">
        <v>0.081</v>
      </c>
      <c r="AD222" s="190" t="n">
        <v>0.466</v>
      </c>
      <c r="AE222" s="190" t="n">
        <v/>
      </c>
      <c r="AF222" s="179" t="inlineStr">
        <is>
          <t>RT</t>
        </is>
      </c>
      <c r="AG222" s="179" t="inlineStr">
        <is>
          <t>RT</t>
        </is>
      </c>
      <c r="AH222" s="179" t="inlineStr">
        <is>
          <t>N/A</t>
        </is>
      </c>
      <c r="AI222" s="179" t="inlineStr">
        <is>
          <t>1477.0 days</t>
        </is>
      </c>
      <c r="AJ222" s="179" t="n">
        <v/>
      </c>
      <c r="AK222" s="179" t="n">
        <v/>
      </c>
      <c r="AL222" s="179" t="n">
        <v/>
      </c>
      <c r="AM222" s="179" t="n">
        <v/>
      </c>
      <c r="AN222" s="179" t="n">
        <v/>
      </c>
      <c r="AO222" s="179" t="n">
        <v/>
      </c>
      <c r="AP222" s="179" t="n">
        <v/>
      </c>
      <c r="AQ222" s="179" t="inlineStr">
        <is>
          <t>D</t>
        </is>
      </c>
      <c r="AR222" s="187" t="n">
        <v/>
      </c>
      <c r="AS222" s="179" t="inlineStr">
        <is>
          <t>No</t>
        </is>
      </c>
      <c r="AT222" s="179" t="n">
        <v/>
      </c>
      <c r="AU222" s="179" t="n">
        <v/>
      </c>
      <c r="AV222" s="179" t="n">
        <v/>
      </c>
      <c r="AW222" s="179" t="n">
        <v/>
      </c>
      <c r="AX222" s="179" t="n">
        <v/>
      </c>
      <c r="AY222" s="179" t="n">
        <v/>
      </c>
      <c r="AZ222" s="187" t="n">
        <v/>
      </c>
      <c r="BA222" t="n">
        <v/>
      </c>
      <c r="BB222" t="inlineStr">
        <is>
          <t>30 g</t>
        </is>
      </c>
      <c r="BC222" t="n">
        <v/>
      </c>
      <c r="BD222" s="179" t="n">
        <v/>
      </c>
      <c r="BE222" t="n">
        <v/>
      </c>
      <c r="BF222" t="n">
        <v/>
      </c>
      <c r="BG222" t="n">
        <v/>
      </c>
      <c r="BH222" t="n">
        <v/>
      </c>
      <c r="BI222" t="n">
        <v/>
      </c>
      <c r="BJ222" t="n">
        <v/>
      </c>
      <c r="BK222" t="n">
        <v/>
      </c>
      <c r="BL222" s="187" t="n">
        <v/>
      </c>
      <c r="BM222" t="inlineStr">
        <is>
          <t>SC-TRP-URA, 30 g</t>
        </is>
      </c>
      <c r="BN222" t="inlineStr">
        <is>
          <t>N/A</t>
        </is>
      </c>
      <c r="BO222" s="202" t="inlineStr">
        <is>
          <t>Double dropout formulation (without L-Tryptophan and Uracil) of Synthetic Complete Supplement Mixture (SC) of amino acids for S. cerevisiae growth media. Also known as Hopkins Mixture and is available in complete and dropout formulations.</t>
        </is>
      </c>
      <c r="BP222" s="202" t="inlineStr">
        <is>
          <t>Key Applications: Cell culture |Proteomics |Purification and Detection |Protein Analysis |Yeast Culture |Plasmid Production |Protein Expression |Gene Expression |Cloning |Gene Function |Gene Regulation |Automated Bacterial Growth Media |S. cerevisiae Culture
Solubility: Soluble in water.
Format: Powder</t>
        </is>
      </c>
      <c r="BQ222" s="195" t="n">
        <v/>
      </c>
      <c r="BR222" s="197" t="n">
        <v/>
      </c>
      <c r="BS222" s="197" t="n">
        <v/>
      </c>
      <c r="BT222" s="187" t="n"/>
    </row>
    <row r="223" ht="13.35" customFormat="1" customHeight="1" s="191">
      <c r="A223" s="179" t="n">
        <v/>
      </c>
      <c r="B223" s="213" t="inlineStr">
        <is>
          <t>116002554</t>
        </is>
      </c>
      <c r="C223" s="195" t="inlineStr">
        <is>
          <t>Spring for FP24 8 each</t>
        </is>
      </c>
      <c r="D223" t="inlineStr">
        <is>
          <t>EA</t>
        </is>
      </c>
      <c r="E223" s="208" t="n">
        <v>1</v>
      </c>
      <c r="F223" s="204" t="n">
        <v>25.81</v>
      </c>
      <c r="G223" s="204" t="n">
        <v>29</v>
      </c>
      <c r="H223" s="185" t="n">
        <v/>
      </c>
      <c r="I223" s="186" t="n">
        <v/>
      </c>
      <c r="J223" s="186" t="n">
        <v/>
      </c>
      <c r="K223" s="186" t="n">
        <v/>
      </c>
      <c r="L223" s="186" t="n">
        <v/>
      </c>
      <c r="M223" s="187" t="n">
        <v/>
      </c>
      <c r="N223" t="n">
        <v/>
      </c>
      <c r="O223" t="n">
        <v/>
      </c>
      <c r="P223" t="n">
        <v/>
      </c>
      <c r="Q223" s="187" t="n">
        <v/>
      </c>
      <c r="R223" s="185" t="n">
        <v/>
      </c>
      <c r="S223" t="n">
        <v/>
      </c>
      <c r="T223" t="n">
        <v/>
      </c>
      <c r="U223" s="187" t="n">
        <v/>
      </c>
      <c r="V223" s="179" t="inlineStr">
        <is>
          <t>Y</t>
        </is>
      </c>
      <c r="W223" s="179" t="inlineStr">
        <is>
          <t>NONE</t>
        </is>
      </c>
      <c r="X223" s="179" t="n">
        <v/>
      </c>
      <c r="Y223" s="179" t="n">
        <v/>
      </c>
      <c r="Z223" s="190" t="n">
        <v>12</v>
      </c>
      <c r="AA223" s="190" t="n">
        <v>12</v>
      </c>
      <c r="AB223" s="190" t="n">
        <v>12</v>
      </c>
      <c r="AC223" s="190" t="n">
        <v>1</v>
      </c>
      <c r="AD223" s="190" t="n">
        <v>2.5</v>
      </c>
      <c r="AE223" s="190" t="n">
        <v/>
      </c>
      <c r="AF223" s="179" t="inlineStr">
        <is>
          <t>RT</t>
        </is>
      </c>
      <c r="AG223" s="179" t="inlineStr">
        <is>
          <t>RT</t>
        </is>
      </c>
      <c r="AH223" s="179" t="inlineStr">
        <is>
          <t>N/A</t>
        </is>
      </c>
      <c r="AI223" s="179" t="n">
        <v/>
      </c>
      <c r="AJ223" s="179" t="n">
        <v/>
      </c>
      <c r="AK223" s="179" t="n">
        <v/>
      </c>
      <c r="AL223" s="179" t="n">
        <v/>
      </c>
      <c r="AM223" s="179" t="n">
        <v/>
      </c>
      <c r="AN223" s="179" t="n">
        <v/>
      </c>
      <c r="AO223" s="179" t="n">
        <v/>
      </c>
      <c r="AP223" s="179" t="n">
        <v/>
      </c>
      <c r="AQ223" s="179" t="inlineStr">
        <is>
          <t>D</t>
        </is>
      </c>
      <c r="AR223" s="187" t="n">
        <v/>
      </c>
      <c r="AS223" s="179" t="inlineStr">
        <is>
          <t>No</t>
        </is>
      </c>
      <c r="AT223" s="179" t="n">
        <v/>
      </c>
      <c r="AU223" s="179" t="n">
        <v/>
      </c>
      <c r="AV223" s="179" t="n">
        <v/>
      </c>
      <c r="AW223" s="179" t="n">
        <v/>
      </c>
      <c r="AX223" s="179" t="n">
        <v/>
      </c>
      <c r="AY223" s="179" t="n">
        <v/>
      </c>
      <c r="AZ223" s="187" t="n">
        <v/>
      </c>
      <c r="BA223" t="n">
        <v/>
      </c>
      <c r="BB223" t="inlineStr">
        <is>
          <t>8 each</t>
        </is>
      </c>
      <c r="BC223" t="n">
        <v/>
      </c>
      <c r="BD223" s="179" t="n">
        <v/>
      </c>
      <c r="BE223" t="n">
        <v/>
      </c>
      <c r="BF223" t="n">
        <v/>
      </c>
      <c r="BG223" t="n">
        <v/>
      </c>
      <c r="BH223" t="n">
        <v/>
      </c>
      <c r="BI223" t="n">
        <v/>
      </c>
      <c r="BJ223" t="n">
        <v/>
      </c>
      <c r="BK223" t="n">
        <v/>
      </c>
      <c r="BL223" s="187" t="n">
        <v/>
      </c>
      <c r="BM223" t="inlineStr">
        <is>
          <t>Spring for FP24 8 each</t>
        </is>
      </c>
      <c r="BN223" t="inlineStr">
        <is>
          <t>N/A</t>
        </is>
      </c>
      <c r="BO223" s="202" t="n">
        <v/>
      </c>
      <c r="BP223" s="202" t="inlineStr"/>
      <c r="BQ223" s="195" t="n">
        <v/>
      </c>
      <c r="BR223" s="197" t="n">
        <v/>
      </c>
      <c r="BS223" s="197" t="n">
        <v/>
      </c>
      <c r="BT223" s="187" t="n"/>
    </row>
    <row r="224" ht="13.35" customFormat="1" customHeight="1" s="191">
      <c r="A224" s="179" t="n">
        <v/>
      </c>
      <c r="B224" s="213" t="inlineStr">
        <is>
          <t>116550900</t>
        </is>
      </c>
      <c r="C224" s="195" t="inlineStr">
        <is>
          <t>FastGlycoProtein Isolation Kit, WG 1 Kit</t>
        </is>
      </c>
      <c r="D224" t="inlineStr">
        <is>
          <t>EA</t>
        </is>
      </c>
      <c r="E224" s="208" t="n">
        <v>1</v>
      </c>
      <c r="F224" s="204" t="n">
        <v>515.3100000000001</v>
      </c>
      <c r="G224" s="204" t="n">
        <v>579</v>
      </c>
      <c r="H224" s="185" t="n">
        <v/>
      </c>
      <c r="I224" s="186" t="n">
        <v/>
      </c>
      <c r="J224" s="186" t="n">
        <v/>
      </c>
      <c r="K224" s="186" t="n">
        <v/>
      </c>
      <c r="L224" s="186" t="n">
        <v/>
      </c>
      <c r="M224" s="187" t="n">
        <v/>
      </c>
      <c r="N224" t="n">
        <v/>
      </c>
      <c r="O224" t="n">
        <v/>
      </c>
      <c r="P224" t="n">
        <v/>
      </c>
      <c r="Q224" s="187" t="n">
        <v/>
      </c>
      <c r="R224" s="185" t="n">
        <v/>
      </c>
      <c r="S224" t="n">
        <v/>
      </c>
      <c r="T224" t="n">
        <v/>
      </c>
      <c r="U224" s="187" t="n">
        <v/>
      </c>
      <c r="V224" s="179" t="inlineStr">
        <is>
          <t>Y</t>
        </is>
      </c>
      <c r="W224" s="179" t="inlineStr">
        <is>
          <t>NONE</t>
        </is>
      </c>
      <c r="X224" s="179" t="n">
        <v/>
      </c>
      <c r="Y224" s="179" t="inlineStr">
        <is>
          <t>USA</t>
        </is>
      </c>
      <c r="Z224" s="190" t="n">
        <v>12</v>
      </c>
      <c r="AA224" s="190" t="n">
        <v>12</v>
      </c>
      <c r="AB224" s="190" t="n">
        <v>12</v>
      </c>
      <c r="AC224" s="190" t="n">
        <v>1</v>
      </c>
      <c r="AD224" s="190" t="n">
        <v>4</v>
      </c>
      <c r="AE224" s="190" t="n">
        <v/>
      </c>
      <c r="AF224" s="179" t="inlineStr">
        <is>
          <t>ICE</t>
        </is>
      </c>
      <c r="AG224" s="179" t="inlineStr">
        <is>
          <t>4°C</t>
        </is>
      </c>
      <c r="AH224" s="179" t="inlineStr">
        <is>
          <t>Refrigerator</t>
        </is>
      </c>
      <c r="AI224" s="179" t="n">
        <v/>
      </c>
      <c r="AJ224" s="179" t="n">
        <v/>
      </c>
      <c r="AK224" s="179" t="n">
        <v/>
      </c>
      <c r="AL224" s="179" t="n">
        <v/>
      </c>
      <c r="AM224" s="179" t="n">
        <v/>
      </c>
      <c r="AN224" s="179" t="n">
        <v/>
      </c>
      <c r="AO224" s="179" t="n">
        <v/>
      </c>
      <c r="AP224" s="179" t="n">
        <v/>
      </c>
      <c r="AQ224" s="179" t="inlineStr">
        <is>
          <t>D</t>
        </is>
      </c>
      <c r="AR224" s="187" t="n">
        <v/>
      </c>
      <c r="AS224" s="179" t="inlineStr">
        <is>
          <t>No</t>
        </is>
      </c>
      <c r="AT224" s="179" t="n">
        <v/>
      </c>
      <c r="AU224" s="179" t="n">
        <v/>
      </c>
      <c r="AV224" s="179" t="n">
        <v/>
      </c>
      <c r="AW224" s="179" t="n">
        <v/>
      </c>
      <c r="AX224" s="179" t="n">
        <v/>
      </c>
      <c r="AY224" s="179" t="n">
        <v/>
      </c>
      <c r="AZ224" s="187" t="n">
        <v/>
      </c>
      <c r="BA224" t="n">
        <v/>
      </c>
      <c r="BB224" t="inlineStr">
        <is>
          <t>1 Kit</t>
        </is>
      </c>
      <c r="BC224" t="n">
        <v/>
      </c>
      <c r="BD224" s="179" t="n">
        <v/>
      </c>
      <c r="BE224" t="n">
        <v/>
      </c>
      <c r="BF224" t="n">
        <v/>
      </c>
      <c r="BG224" t="n">
        <v/>
      </c>
      <c r="BH224" t="n">
        <v/>
      </c>
      <c r="BI224" t="n">
        <v/>
      </c>
      <c r="BJ224" t="n">
        <v/>
      </c>
      <c r="BK224" t="n">
        <v/>
      </c>
      <c r="BL224" s="187" t="n">
        <v/>
      </c>
      <c r="BM224" t="inlineStr">
        <is>
          <t>FastGlycoProtein Isolation Kit, WG 1 Kit</t>
        </is>
      </c>
      <c r="BN224" t="inlineStr">
        <is>
          <t>N/A</t>
        </is>
      </c>
      <c r="BO224" s="202" t="inlineStr">
        <is>
          <t>Used to isolate Glycoprotein from complex protein mixtures including animal and plant tissue, cultured cells as well as microbe and insect, using the lectin Wheat Germ Agglutinin (WGA) immobilized on agarose.</t>
        </is>
      </c>
      <c r="BP224" s="202" t="inlineStr">
        <is>
          <t>Key Applications: Used to isolate Glycoprotein from complex protein mixtures including animal and plant tissue; cultured cells as well as microbe and insect; using the lectin concanavalin A (ConA) immobilized on agarose
Components: Lysing Matrix A 10 x2 mL Tubes, Garnet matrix and 1/4 inch ceramic spheres, WGA Lectin Resin 1.1 mL settled, as slurry, Binding/Wash Buffer. 5X solution 6.5 mL, Elution Solution 5 mL, Spin Filter with caps 10 each, Catch Tubes 20 each.
Format: Bead beating or chemical lysis</t>
        </is>
      </c>
      <c r="BQ224" s="195" t="n">
        <v/>
      </c>
      <c r="BR224" s="197" t="n">
        <v/>
      </c>
      <c r="BS224" s="197" t="n">
        <v/>
      </c>
      <c r="BT224" s="187" t="n"/>
    </row>
    <row r="225" ht="13.35" customFormat="1" customHeight="1" s="191">
      <c r="A225" s="179" t="n">
        <v/>
      </c>
      <c r="B225" s="213" t="inlineStr">
        <is>
          <t>116914801</t>
        </is>
      </c>
      <c r="C225" s="195" t="inlineStr">
        <is>
          <t>4mm GLASS BEADS 100 Beads</t>
        </is>
      </c>
      <c r="D225" t="inlineStr">
        <is>
          <t>EA</t>
        </is>
      </c>
      <c r="E225" s="208" t="n">
        <v>1</v>
      </c>
      <c r="F225" s="204" t="n">
        <v>74.76000000000001</v>
      </c>
      <c r="G225" s="204" t="n">
        <v>84</v>
      </c>
      <c r="H225" s="185" t="n">
        <v/>
      </c>
      <c r="I225" s="186" t="n">
        <v/>
      </c>
      <c r="J225" s="186" t="n">
        <v/>
      </c>
      <c r="K225" s="186" t="n">
        <v/>
      </c>
      <c r="L225" s="186" t="n">
        <v/>
      </c>
      <c r="M225" s="187" t="n">
        <v/>
      </c>
      <c r="N225" t="n">
        <v/>
      </c>
      <c r="O225" t="n">
        <v/>
      </c>
      <c r="P225" t="n">
        <v/>
      </c>
      <c r="Q225" s="187" t="n">
        <v/>
      </c>
      <c r="R225" s="185" t="n">
        <v/>
      </c>
      <c r="S225" t="n">
        <v/>
      </c>
      <c r="T225" t="n">
        <v/>
      </c>
      <c r="U225" s="187" t="n">
        <v/>
      </c>
      <c r="V225" s="179" t="inlineStr">
        <is>
          <t>Y</t>
        </is>
      </c>
      <c r="W225" s="179" t="inlineStr">
        <is>
          <t>NONE</t>
        </is>
      </c>
      <c r="X225" s="179" t="n">
        <v/>
      </c>
      <c r="Y225" s="179" t="inlineStr">
        <is>
          <t>USA</t>
        </is>
      </c>
      <c r="Z225" s="190" t="n">
        <v>12</v>
      </c>
      <c r="AA225" s="190" t="n">
        <v>12</v>
      </c>
      <c r="AB225" s="190" t="n">
        <v>12</v>
      </c>
      <c r="AC225" s="190" t="n">
        <v>1</v>
      </c>
      <c r="AD225" s="190" t="n">
        <v>2.5</v>
      </c>
      <c r="AE225" s="190" t="n">
        <v/>
      </c>
      <c r="AF225" s="179" t="inlineStr">
        <is>
          <t>RT</t>
        </is>
      </c>
      <c r="AG225" s="179" t="inlineStr">
        <is>
          <t>RT</t>
        </is>
      </c>
      <c r="AH225" s="179" t="inlineStr">
        <is>
          <t>N/A</t>
        </is>
      </c>
      <c r="AI225" s="179" t="inlineStr">
        <is>
          <t>3637.0 days</t>
        </is>
      </c>
      <c r="AJ225" s="179" t="n">
        <v/>
      </c>
      <c r="AK225" s="179" t="n">
        <v/>
      </c>
      <c r="AL225" s="179" t="n">
        <v/>
      </c>
      <c r="AM225" s="179" t="n">
        <v/>
      </c>
      <c r="AN225" s="179" t="n">
        <v/>
      </c>
      <c r="AO225" s="179" t="n">
        <v/>
      </c>
      <c r="AP225" s="179" t="n">
        <v/>
      </c>
      <c r="AQ225" s="179" t="inlineStr">
        <is>
          <t>D</t>
        </is>
      </c>
      <c r="AR225" s="187" t="n">
        <v/>
      </c>
      <c r="AS225" s="179" t="inlineStr">
        <is>
          <t>No</t>
        </is>
      </c>
      <c r="AT225" s="179" t="n">
        <v/>
      </c>
      <c r="AU225" s="179" t="n">
        <v/>
      </c>
      <c r="AV225" s="179" t="n">
        <v/>
      </c>
      <c r="AW225" s="179" t="n">
        <v/>
      </c>
      <c r="AX225" s="179" t="n">
        <v/>
      </c>
      <c r="AY225" s="179" t="n">
        <v/>
      </c>
      <c r="AZ225" s="187" t="n">
        <v/>
      </c>
      <c r="BA225" t="n">
        <v/>
      </c>
      <c r="BB225" t="inlineStr">
        <is>
          <t>100 Beads</t>
        </is>
      </c>
      <c r="BC225" t="n">
        <v/>
      </c>
      <c r="BD225" s="179" t="n">
        <v/>
      </c>
      <c r="BE225" t="n">
        <v/>
      </c>
      <c r="BF225" t="n">
        <v/>
      </c>
      <c r="BG225" t="n">
        <v/>
      </c>
      <c r="BH225" t="n">
        <v/>
      </c>
      <c r="BI225" t="n">
        <v/>
      </c>
      <c r="BJ225" t="n">
        <v/>
      </c>
      <c r="BK225" t="n">
        <v/>
      </c>
      <c r="BL225" s="187" t="n">
        <v/>
      </c>
      <c r="BM225" t="inlineStr">
        <is>
          <t>4mm GLASS BEADS 100 Beads</t>
        </is>
      </c>
      <c r="BN225" t="inlineStr">
        <is>
          <t>N/A</t>
        </is>
      </c>
      <c r="BO225" s="202" t="n">
        <v/>
      </c>
      <c r="BP225" s="202" t="inlineStr"/>
      <c r="BQ225" s="195" t="n">
        <v/>
      </c>
      <c r="BR225" s="197" t="n">
        <v/>
      </c>
      <c r="BS225" s="197" t="n">
        <v/>
      </c>
      <c r="BT225" s="187" t="n"/>
    </row>
    <row r="226" ht="13.35" customFormat="1" customHeight="1" s="191">
      <c r="A226" s="179" t="n">
        <v/>
      </c>
      <c r="B226" s="213" t="inlineStr">
        <is>
          <t>116950000</t>
        </is>
      </c>
      <c r="C226" s="195" t="inlineStr">
        <is>
          <t>50 mL conical tubes, pack of 25 1 Pack</t>
        </is>
      </c>
      <c r="D226" t="inlineStr">
        <is>
          <t>EA</t>
        </is>
      </c>
      <c r="E226" s="208" t="n">
        <v>1</v>
      </c>
      <c r="F226" s="204" t="n">
        <v>40.94</v>
      </c>
      <c r="G226" s="204" t="n">
        <v>46</v>
      </c>
      <c r="H226" s="185" t="n">
        <v/>
      </c>
      <c r="I226" s="186" t="n">
        <v/>
      </c>
      <c r="J226" s="186" t="n">
        <v/>
      </c>
      <c r="K226" s="186" t="n">
        <v/>
      </c>
      <c r="L226" s="186" t="n">
        <v/>
      </c>
      <c r="M226" s="187" t="n">
        <v/>
      </c>
      <c r="N226" t="n">
        <v/>
      </c>
      <c r="O226" t="n">
        <v/>
      </c>
      <c r="P226" t="n">
        <v/>
      </c>
      <c r="Q226" s="187" t="n">
        <v/>
      </c>
      <c r="R226" s="185" t="n">
        <v/>
      </c>
      <c r="S226" t="n">
        <v/>
      </c>
      <c r="T226" t="n">
        <v/>
      </c>
      <c r="U226" s="187" t="n">
        <v/>
      </c>
      <c r="V226" s="179" t="inlineStr">
        <is>
          <t>Y</t>
        </is>
      </c>
      <c r="W226" s="179" t="inlineStr">
        <is>
          <t>NONE</t>
        </is>
      </c>
      <c r="X226" s="179" t="n">
        <v/>
      </c>
      <c r="Y226" s="179" t="inlineStr">
        <is>
          <t>USA</t>
        </is>
      </c>
      <c r="Z226" s="190" t="n">
        <v>12</v>
      </c>
      <c r="AA226" s="190" t="n">
        <v>12</v>
      </c>
      <c r="AB226" s="190" t="n">
        <v>12</v>
      </c>
      <c r="AC226" s="190" t="n">
        <v>1</v>
      </c>
      <c r="AD226" s="190" t="n">
        <v>1.18</v>
      </c>
      <c r="AE226" s="190" t="n">
        <v/>
      </c>
      <c r="AF226" s="179" t="n">
        <v/>
      </c>
      <c r="AG226" s="179" t="n">
        <v/>
      </c>
      <c r="AH226" s="179" t="n">
        <v/>
      </c>
      <c r="AI226" s="179" t="inlineStr">
        <is>
          <t>1810.0 days</t>
        </is>
      </c>
      <c r="AJ226" s="179" t="n">
        <v/>
      </c>
      <c r="AK226" s="179" t="n">
        <v/>
      </c>
      <c r="AL226" s="179" t="n">
        <v/>
      </c>
      <c r="AM226" s="179" t="n">
        <v/>
      </c>
      <c r="AN226" s="179" t="n">
        <v/>
      </c>
      <c r="AO226" s="179" t="n">
        <v/>
      </c>
      <c r="AP226" s="179" t="n">
        <v/>
      </c>
      <c r="AQ226" s="179" t="inlineStr">
        <is>
          <t>D</t>
        </is>
      </c>
      <c r="AR226" s="187" t="n">
        <v/>
      </c>
      <c r="AS226" s="179" t="inlineStr">
        <is>
          <t>No</t>
        </is>
      </c>
      <c r="AT226" s="179" t="n">
        <v/>
      </c>
      <c r="AU226" s="179" t="n">
        <v/>
      </c>
      <c r="AV226" s="179" t="n">
        <v/>
      </c>
      <c r="AW226" s="179" t="n">
        <v/>
      </c>
      <c r="AX226" s="179" t="n">
        <v/>
      </c>
      <c r="AY226" s="179" t="n">
        <v/>
      </c>
      <c r="AZ226" s="187" t="n">
        <v/>
      </c>
      <c r="BA226" t="n">
        <v/>
      </c>
      <c r="BB226" t="inlineStr">
        <is>
          <t>1 Pack</t>
        </is>
      </c>
      <c r="BC226" t="n">
        <v/>
      </c>
      <c r="BD226" s="179" t="n">
        <v/>
      </c>
      <c r="BE226" t="n">
        <v/>
      </c>
      <c r="BF226" t="n">
        <v/>
      </c>
      <c r="BG226" t="n">
        <v/>
      </c>
      <c r="BH226" t="n">
        <v/>
      </c>
      <c r="BI226" t="n">
        <v/>
      </c>
      <c r="BJ226" t="n">
        <v/>
      </c>
      <c r="BK226" t="n">
        <v/>
      </c>
      <c r="BL226" s="187" t="n">
        <v/>
      </c>
      <c r="BM226" t="inlineStr">
        <is>
          <t>50 mL conical tubes, pack of 25 1 Pack</t>
        </is>
      </c>
      <c r="BN226" t="inlineStr">
        <is>
          <t>N/A</t>
        </is>
      </c>
      <c r="BO226" s="202" t="n">
        <v/>
      </c>
      <c r="BP226" s="202" t="inlineStr"/>
      <c r="BQ226" s="195" t="n">
        <v/>
      </c>
      <c r="BR226" s="197" t="n">
        <v/>
      </c>
      <c r="BS226" s="197" t="n">
        <v/>
      </c>
      <c r="BT226" s="187" t="n"/>
    </row>
    <row r="227" ht="13.35" customFormat="1" customHeight="1" s="191">
      <c r="A227" s="179" t="n">
        <v/>
      </c>
      <c r="B227" s="213" t="inlineStr">
        <is>
          <t>116954100</t>
        </is>
      </c>
      <c r="C227" s="195" t="inlineStr">
        <is>
          <t>BigPrep&amp;trade;&amp;trade; Lysing M 100 Tubes</t>
        </is>
      </c>
      <c r="D227" t="inlineStr">
        <is>
          <t>EA</t>
        </is>
      </c>
      <c r="E227" s="208" t="n">
        <v>1</v>
      </c>
      <c r="F227" s="204" t="n">
        <v>2554.3</v>
      </c>
      <c r="G227" s="204" t="n">
        <v>2870</v>
      </c>
      <c r="H227" s="185" t="n">
        <v/>
      </c>
      <c r="I227" s="186" t="n">
        <v/>
      </c>
      <c r="J227" s="186" t="n">
        <v/>
      </c>
      <c r="K227" s="186" t="n">
        <v/>
      </c>
      <c r="L227" s="186" t="n">
        <v/>
      </c>
      <c r="M227" s="187" t="n">
        <v/>
      </c>
      <c r="N227" t="n">
        <v/>
      </c>
      <c r="O227" t="n">
        <v/>
      </c>
      <c r="P227" t="n">
        <v/>
      </c>
      <c r="Q227" s="187" t="n">
        <v/>
      </c>
      <c r="R227" s="185" t="n">
        <v/>
      </c>
      <c r="S227" t="n">
        <v/>
      </c>
      <c r="T227" t="n">
        <v/>
      </c>
      <c r="U227" s="187" t="n">
        <v/>
      </c>
      <c r="V227" s="179" t="inlineStr">
        <is>
          <t>Y</t>
        </is>
      </c>
      <c r="W227" s="179" t="inlineStr">
        <is>
          <t>NONE</t>
        </is>
      </c>
      <c r="X227" s="179" t="n">
        <v/>
      </c>
      <c r="Y227" s="179" t="n">
        <v/>
      </c>
      <c r="Z227" s="190" t="n">
        <v>12</v>
      </c>
      <c r="AA227" s="190" t="n">
        <v>7</v>
      </c>
      <c r="AB227" s="190" t="n">
        <v>5</v>
      </c>
      <c r="AC227" s="190" t="n">
        <v>0.243</v>
      </c>
      <c r="AD227" s="190" t="n">
        <v>0.68</v>
      </c>
      <c r="AE227" s="190" t="n">
        <v/>
      </c>
      <c r="AF227" s="179" t="inlineStr">
        <is>
          <t>RT</t>
        </is>
      </c>
      <c r="AG227" s="179" t="inlineStr">
        <is>
          <t>RT</t>
        </is>
      </c>
      <c r="AH227" s="179" t="inlineStr">
        <is>
          <t>N/A</t>
        </is>
      </c>
      <c r="AI227" s="179" t="n">
        <v/>
      </c>
      <c r="AJ227" s="179" t="n">
        <v/>
      </c>
      <c r="AK227" s="179" t="n">
        <v/>
      </c>
      <c r="AL227" s="179" t="n">
        <v/>
      </c>
      <c r="AM227" s="179" t="n">
        <v/>
      </c>
      <c r="AN227" s="179" t="n">
        <v/>
      </c>
      <c r="AO227" s="179" t="n">
        <v/>
      </c>
      <c r="AP227" s="179" t="n">
        <v/>
      </c>
      <c r="AQ227" s="179" t="inlineStr">
        <is>
          <t>D</t>
        </is>
      </c>
      <c r="AR227" s="187" t="n">
        <v/>
      </c>
      <c r="AS227" s="179" t="inlineStr">
        <is>
          <t>No</t>
        </is>
      </c>
      <c r="AT227" s="179" t="n">
        <v/>
      </c>
      <c r="AU227" s="179" t="n">
        <v/>
      </c>
      <c r="AV227" s="179" t="n">
        <v/>
      </c>
      <c r="AW227" s="179" t="n">
        <v/>
      </c>
      <c r="AX227" s="179" t="n">
        <v/>
      </c>
      <c r="AY227" s="179" t="n">
        <v/>
      </c>
      <c r="AZ227" s="187" t="n">
        <v/>
      </c>
      <c r="BA227" t="n">
        <v/>
      </c>
      <c r="BB227" t="inlineStr">
        <is>
          <t>100 Tubes</t>
        </is>
      </c>
      <c r="BC227" t="n">
        <v/>
      </c>
      <c r="BD227" s="179" t="n">
        <v/>
      </c>
      <c r="BE227" t="n">
        <v/>
      </c>
      <c r="BF227" t="n">
        <v/>
      </c>
      <c r="BG227" t="n">
        <v/>
      </c>
      <c r="BH227" t="n">
        <v/>
      </c>
      <c r="BI227" t="n">
        <v/>
      </c>
      <c r="BJ227" t="n">
        <v/>
      </c>
      <c r="BK227" t="n">
        <v/>
      </c>
      <c r="BL227" s="187" t="n">
        <v/>
      </c>
      <c r="BM227" t="inlineStr">
        <is>
          <t>BigPrep&amp;trade;&amp;trade; Lysing M 100 Tubes</t>
        </is>
      </c>
      <c r="BN227" t="inlineStr">
        <is>
          <t>N/A</t>
        </is>
      </c>
      <c r="BO227" s="202" t="inlineStr">
        <is>
          <t>Lysing Matrix E 50 mL Tube contains 1.4 ceramic spheres, 0.1 mm silica spheres and 25, 4 mm glass beads. Will not bind nucleic acids. Ideal for use on FastPrep&amp;reg; Instruments and any other homogenizer, grinder or bead-beating device.</t>
        </is>
      </c>
      <c r="BP227" s="202" t="inlineStr">
        <is>
          <t>Key Applications: Nucleic Acid Isolation, Nucleic Acid Extraction, Cell culture, Proteomics, Purification and Detection, Protein Purification, DNA Purification, RNA Purification, Plant Tissue Processing, Tissue Analysis, Soil Analysis, Bacterial Culture, Yeast Culture, Fungal Tissue Analysis, Microbiome Studies, Metabolite Extraction, Environmental Analysis, Lysis of Organisms in Feces, Fecal Metagenomics, Wastewater Analysis, Water Analysis, Sludge Analysis, Tumor Homogenization
Format: Tube,Filled</t>
        </is>
      </c>
      <c r="BQ227" s="195" t="inlineStr">
        <is>
          <t>extraction  purification  sample preparation  50 mL tubes  ceramic beads  zirconium oxide spheres  glass spheres  silica spheres  dna purification  rna purification  plant tissue  soil  environmental samples  sludge  wastewater  feces</t>
        </is>
      </c>
      <c r="BR227" s="197" t="n">
        <v/>
      </c>
      <c r="BS227" s="197" t="n">
        <v/>
      </c>
      <c r="BT227" s="187" t="n"/>
    </row>
    <row r="228" ht="13.35" customFormat="1" customHeight="1" s="191">
      <c r="A228" s="179" t="n">
        <v/>
      </c>
      <c r="B228" s="213" t="inlineStr">
        <is>
          <t>116990100</t>
        </is>
      </c>
      <c r="C228" s="195" t="inlineStr">
        <is>
          <t>Replacement O-rings for metal ly 50 each</t>
        </is>
      </c>
      <c r="D228" t="inlineStr">
        <is>
          <t>EA</t>
        </is>
      </c>
      <c r="E228" s="208" t="n">
        <v>1</v>
      </c>
      <c r="F228" s="204" t="n">
        <v>31.15</v>
      </c>
      <c r="G228" s="204" t="n">
        <v>35</v>
      </c>
      <c r="H228" s="185" t="n">
        <v/>
      </c>
      <c r="I228" s="186" t="n">
        <v/>
      </c>
      <c r="J228" s="186" t="n">
        <v/>
      </c>
      <c r="K228" s="186" t="n">
        <v/>
      </c>
      <c r="L228" s="186" t="n">
        <v/>
      </c>
      <c r="M228" s="187" t="n">
        <v/>
      </c>
      <c r="N228" t="n">
        <v/>
      </c>
      <c r="O228" t="n">
        <v/>
      </c>
      <c r="P228" t="n">
        <v/>
      </c>
      <c r="Q228" s="187" t="n">
        <v/>
      </c>
      <c r="R228" s="185" t="n">
        <v/>
      </c>
      <c r="S228" t="n">
        <v/>
      </c>
      <c r="T228" t="n">
        <v/>
      </c>
      <c r="U228" s="187" t="n">
        <v/>
      </c>
      <c r="V228" s="179" t="inlineStr">
        <is>
          <t>Y</t>
        </is>
      </c>
      <c r="W228" s="179" t="inlineStr">
        <is>
          <t>NONE</t>
        </is>
      </c>
      <c r="X228" s="179" t="n">
        <v/>
      </c>
      <c r="Y228" s="179" t="inlineStr">
        <is>
          <t>IND</t>
        </is>
      </c>
      <c r="Z228" s="190" t="n">
        <v>12</v>
      </c>
      <c r="AA228" s="190" t="n">
        <v>12</v>
      </c>
      <c r="AB228" s="190" t="n">
        <v>12</v>
      </c>
      <c r="AC228" s="190" t="n">
        <v>1</v>
      </c>
      <c r="AD228" s="190" t="n">
        <v>2.5</v>
      </c>
      <c r="AE228" s="190" t="n">
        <v/>
      </c>
      <c r="AF228" s="179" t="inlineStr">
        <is>
          <t>RT</t>
        </is>
      </c>
      <c r="AG228" s="179" t="inlineStr">
        <is>
          <t>RT</t>
        </is>
      </c>
      <c r="AH228" s="179" t="inlineStr">
        <is>
          <t>N/A</t>
        </is>
      </c>
      <c r="AI228" s="179" t="n">
        <v/>
      </c>
      <c r="AJ228" s="179" t="n">
        <v/>
      </c>
      <c r="AK228" s="179" t="n">
        <v/>
      </c>
      <c r="AL228" s="179" t="n">
        <v/>
      </c>
      <c r="AM228" s="179" t="n">
        <v/>
      </c>
      <c r="AN228" s="179" t="n">
        <v/>
      </c>
      <c r="AO228" s="179" t="n">
        <v/>
      </c>
      <c r="AP228" s="179" t="n">
        <v/>
      </c>
      <c r="AQ228" s="179" t="inlineStr">
        <is>
          <t>D</t>
        </is>
      </c>
      <c r="AR228" s="187" t="n">
        <v/>
      </c>
      <c r="AS228" s="179" t="inlineStr">
        <is>
          <t>No</t>
        </is>
      </c>
      <c r="AT228" s="179" t="n">
        <v/>
      </c>
      <c r="AU228" s="179" t="n">
        <v/>
      </c>
      <c r="AV228" s="179" t="n">
        <v/>
      </c>
      <c r="AW228" s="179" t="n">
        <v/>
      </c>
      <c r="AX228" s="179" t="n">
        <v/>
      </c>
      <c r="AY228" s="179" t="n">
        <v/>
      </c>
      <c r="AZ228" s="187" t="n">
        <v/>
      </c>
      <c r="BA228" t="n">
        <v/>
      </c>
      <c r="BB228" t="inlineStr">
        <is>
          <t>50 each</t>
        </is>
      </c>
      <c r="BC228" t="n">
        <v/>
      </c>
      <c r="BD228" s="179" t="n">
        <v/>
      </c>
      <c r="BE228" t="n">
        <v/>
      </c>
      <c r="BF228" t="n">
        <v/>
      </c>
      <c r="BG228" t="n">
        <v/>
      </c>
      <c r="BH228" t="n">
        <v/>
      </c>
      <c r="BI228" t="n">
        <v/>
      </c>
      <c r="BJ228" t="n">
        <v/>
      </c>
      <c r="BK228" t="n">
        <v/>
      </c>
      <c r="BL228" s="187" t="n">
        <v/>
      </c>
      <c r="BM228" t="inlineStr">
        <is>
          <t>Replacement O-rings for metal ly 50 each</t>
        </is>
      </c>
      <c r="BN228" t="inlineStr">
        <is>
          <t>N/A</t>
        </is>
      </c>
      <c r="BO228" s="202" t="inlineStr">
        <is>
          <t>Replacement o-rings made of teflon designed to be inserted in the cap of the metal Lysing Matrix tubes to provide a leak-proof closure.</t>
        </is>
      </c>
      <c r="BP228" s="202" t="inlineStr"/>
      <c r="BQ228" s="195" t="inlineStr">
        <is>
          <t>plastic o-ring  lysing tube o-ring</t>
        </is>
      </c>
      <c r="BR228" s="197" t="n">
        <v/>
      </c>
      <c r="BS228" s="197" t="n">
        <v/>
      </c>
      <c r="BT228" s="187" t="n"/>
    </row>
    <row r="229" ht="13.35" customFormat="1" customHeight="1" s="191">
      <c r="A229" s="179" t="n">
        <v/>
      </c>
      <c r="B229" s="213" t="inlineStr">
        <is>
          <t>11AGAH0100</t>
        </is>
      </c>
      <c r="C229" s="195" t="inlineStr">
        <is>
          <t>Agarose, molecular biology grade, 100 g</t>
        </is>
      </c>
      <c r="D229" t="inlineStr">
        <is>
          <t>EA</t>
        </is>
      </c>
      <c r="E229" s="208" t="n">
        <v>1</v>
      </c>
      <c r="F229" s="204" t="n">
        <v>256.943</v>
      </c>
      <c r="G229" s="204" t="n">
        <v>288.7</v>
      </c>
      <c r="H229" s="185" t="n">
        <v/>
      </c>
      <c r="I229" s="186" t="n">
        <v/>
      </c>
      <c r="J229" s="186" t="n">
        <v/>
      </c>
      <c r="K229" s="186" t="n">
        <v/>
      </c>
      <c r="L229" s="186" t="n">
        <v/>
      </c>
      <c r="M229" s="187" t="n">
        <v/>
      </c>
      <c r="N229" t="n">
        <v/>
      </c>
      <c r="O229" t="n">
        <v/>
      </c>
      <c r="P229" t="n">
        <v/>
      </c>
      <c r="Q229" s="187" t="n">
        <v/>
      </c>
      <c r="R229" s="185" t="n">
        <v/>
      </c>
      <c r="S229" t="n">
        <v/>
      </c>
      <c r="T229" t="n">
        <v/>
      </c>
      <c r="U229" s="187" t="n">
        <v/>
      </c>
      <c r="V229" s="179" t="inlineStr">
        <is>
          <t>Y</t>
        </is>
      </c>
      <c r="W229" s="179" t="inlineStr">
        <is>
          <t>NONE</t>
        </is>
      </c>
      <c r="X229" s="179" t="inlineStr">
        <is>
          <t>3913.90.2000</t>
        </is>
      </c>
      <c r="Y229" s="179" t="inlineStr">
        <is>
          <t>ESP</t>
        </is>
      </c>
      <c r="Z229" s="190" t="n">
        <v>12</v>
      </c>
      <c r="AA229" s="190" t="n">
        <v>7</v>
      </c>
      <c r="AB229" s="190" t="n">
        <v>5</v>
      </c>
      <c r="AC229" s="190" t="n">
        <v>0.243</v>
      </c>
      <c r="AD229" s="190" t="n">
        <v>0.62</v>
      </c>
      <c r="AE229" s="190" t="n">
        <v/>
      </c>
      <c r="AF229" s="179" t="inlineStr">
        <is>
          <t>RT</t>
        </is>
      </c>
      <c r="AG229" s="179" t="inlineStr">
        <is>
          <t>RT</t>
        </is>
      </c>
      <c r="AH229" s="179" t="inlineStr">
        <is>
          <t>N/A</t>
        </is>
      </c>
      <c r="AI229" s="179" t="inlineStr">
        <is>
          <t>1092.0 days</t>
        </is>
      </c>
      <c r="AJ229" s="179" t="n">
        <v/>
      </c>
      <c r="AK229" s="179" t="n">
        <v/>
      </c>
      <c r="AL229" s="179" t="n">
        <v/>
      </c>
      <c r="AM229" s="179" t="n">
        <v/>
      </c>
      <c r="AN229" s="179" t="n">
        <v/>
      </c>
      <c r="AO229" s="179" t="n">
        <v/>
      </c>
      <c r="AP229" s="179" t="n">
        <v/>
      </c>
      <c r="AQ229" s="179" t="inlineStr">
        <is>
          <t>D</t>
        </is>
      </c>
      <c r="AR229" s="187" t="n">
        <v/>
      </c>
      <c r="AS229" s="179" t="inlineStr">
        <is>
          <t>No</t>
        </is>
      </c>
      <c r="AT229" s="179" t="n">
        <v/>
      </c>
      <c r="AU229" s="179" t="n">
        <v/>
      </c>
      <c r="AV229" s="179" t="n">
        <v/>
      </c>
      <c r="AW229" s="179" t="n">
        <v/>
      </c>
      <c r="AX229" s="179" t="n">
        <v/>
      </c>
      <c r="AY229" s="179" t="n">
        <v/>
      </c>
      <c r="AZ229" s="187" t="n">
        <v/>
      </c>
      <c r="BA229" t="n">
        <v/>
      </c>
      <c r="BB229" t="inlineStr">
        <is>
          <t>100 g</t>
        </is>
      </c>
      <c r="BC229" t="n">
        <v/>
      </c>
      <c r="BD229" s="179" t="n">
        <v/>
      </c>
      <c r="BE229" t="n">
        <v/>
      </c>
      <c r="BF229" t="n">
        <v/>
      </c>
      <c r="BG229" t="n">
        <v/>
      </c>
      <c r="BH229" t="n">
        <v/>
      </c>
      <c r="BI229" t="n">
        <v/>
      </c>
      <c r="BJ229" t="n">
        <v/>
      </c>
      <c r="BK229" t="n">
        <v/>
      </c>
      <c r="BL229" s="187" t="n">
        <v/>
      </c>
      <c r="BM229" t="inlineStr">
        <is>
          <t>Agarose, molecular biology grade, 100 g</t>
        </is>
      </c>
      <c r="BN229" t="inlineStr">
        <is>
          <t>N/A</t>
        </is>
      </c>
      <c r="BO229" s="202" t="inlineStr">
        <is>
          <t>Standard agarose is a purified linear galactan hydrocolloid isolated from agar or agar-bearing marine algae with an Electroendoosmosis (EEO) value of 0.12 making it an essential component in chemical separation techniques.</t>
        </is>
      </c>
      <c r="BP229" s="202" t="inlineStr">
        <is>
          <t>Key Applications: Electrophoresis; Separation of DNA/RNA fragments from 400 to 8000 bp
Solubility: Soluble in water (1.5 g plus 100 mL).
Source: agar or agar-bearing marine algae
Format: Powder</t>
        </is>
      </c>
      <c r="BQ229" s="195" t="inlineStr">
        <is>
          <t>CMV Cytomegalovirus ELISA EIA Enzyme Immunoassay Enzyme-linked Immunosorbent Assay</t>
        </is>
      </c>
      <c r="BR229" s="197" t="n">
        <v/>
      </c>
      <c r="BS229" s="197" t="n">
        <v/>
      </c>
      <c r="BT229" s="187" t="n"/>
    </row>
    <row r="230" ht="13.35" customFormat="1" customHeight="1" s="191">
      <c r="A230" s="179" t="n">
        <v/>
      </c>
      <c r="B230" s="213" t="inlineStr">
        <is>
          <t>11BIAC2902</t>
        </is>
      </c>
      <c r="C230" s="195" t="inlineStr">
        <is>
          <t>40% (w/v) Acrylamide-bis-acryl 29:1 Solu</t>
        </is>
      </c>
      <c r="D230" t="inlineStr">
        <is>
          <t>EA</t>
        </is>
      </c>
      <c r="E230" s="208" t="n">
        <v>1</v>
      </c>
      <c r="F230" s="204" t="n">
        <v>263.4845</v>
      </c>
      <c r="G230" s="204" t="n">
        <v>296.05</v>
      </c>
      <c r="H230" s="185" t="n">
        <v/>
      </c>
      <c r="I230" s="186" t="n">
        <v/>
      </c>
      <c r="J230" s="186" t="n">
        <v/>
      </c>
      <c r="K230" s="186" t="n">
        <v/>
      </c>
      <c r="L230" s="186" t="n">
        <v/>
      </c>
      <c r="M230" s="187" t="n">
        <v/>
      </c>
      <c r="N230" t="n">
        <v/>
      </c>
      <c r="O230" t="n">
        <v/>
      </c>
      <c r="P230" t="n">
        <v/>
      </c>
      <c r="Q230" s="187" t="n">
        <v/>
      </c>
      <c r="R230" s="185" t="n">
        <v/>
      </c>
      <c r="S230" t="n">
        <v/>
      </c>
      <c r="T230" t="n">
        <v/>
      </c>
      <c r="U230" s="187" t="n">
        <v/>
      </c>
      <c r="V230" s="179" t="inlineStr">
        <is>
          <t>Y</t>
        </is>
      </c>
      <c r="W230" s="179" t="inlineStr">
        <is>
          <t>NONE</t>
        </is>
      </c>
      <c r="X230" s="179" t="inlineStr">
        <is>
          <t>3822.00.5090</t>
        </is>
      </c>
      <c r="Y230" s="179" t="inlineStr">
        <is>
          <t>FRA</t>
        </is>
      </c>
      <c r="Z230" s="190" t="n">
        <v>12</v>
      </c>
      <c r="AA230" s="190" t="n">
        <v>12</v>
      </c>
      <c r="AB230" s="190" t="n">
        <v>12</v>
      </c>
      <c r="AC230" s="190" t="n">
        <v>1</v>
      </c>
      <c r="AD230" s="190" t="n">
        <v>8</v>
      </c>
      <c r="AE230" s="190" t="n">
        <v/>
      </c>
      <c r="AF230" s="179" t="inlineStr">
        <is>
          <t>ICE</t>
        </is>
      </c>
      <c r="AG230" s="179" t="inlineStr">
        <is>
          <t>4°C</t>
        </is>
      </c>
      <c r="AH230" s="179" t="inlineStr">
        <is>
          <t>Refrigerator</t>
        </is>
      </c>
      <c r="AI230" s="179" t="inlineStr">
        <is>
          <t>557.0 days</t>
        </is>
      </c>
      <c r="AJ230" s="179" t="n">
        <v/>
      </c>
      <c r="AK230" s="179" t="n">
        <v/>
      </c>
      <c r="AL230" s="179" t="n">
        <v/>
      </c>
      <c r="AM230" s="179" t="n">
        <v/>
      </c>
      <c r="AN230" s="179" t="n">
        <v/>
      </c>
      <c r="AO230" s="179" t="n">
        <v/>
      </c>
      <c r="AP230" s="179" t="n">
        <v/>
      </c>
      <c r="AQ230" s="179" t="inlineStr">
        <is>
          <t>D</t>
        </is>
      </c>
      <c r="AR230" s="187" t="n">
        <v/>
      </c>
      <c r="AS230" s="179" t="inlineStr">
        <is>
          <t>No</t>
        </is>
      </c>
      <c r="AT230" s="179" t="n">
        <v/>
      </c>
      <c r="AU230" s="179" t="n">
        <v/>
      </c>
      <c r="AV230" s="179" t="n">
        <v/>
      </c>
      <c r="AW230" s="179" t="n">
        <v/>
      </c>
      <c r="AX230" s="179" t="n">
        <v/>
      </c>
      <c r="AY230" s="179" t="n">
        <v/>
      </c>
      <c r="AZ230" s="187" t="n">
        <v/>
      </c>
      <c r="BA230" t="n">
        <v/>
      </c>
      <c r="BB230" t="inlineStr">
        <is>
          <t>1 L</t>
        </is>
      </c>
      <c r="BC230" t="n">
        <v/>
      </c>
      <c r="BD230" s="179" t="n">
        <v/>
      </c>
      <c r="BE230" t="n">
        <v/>
      </c>
      <c r="BF230" t="n">
        <v/>
      </c>
      <c r="BG230" t="n">
        <v/>
      </c>
      <c r="BH230" t="n">
        <v/>
      </c>
      <c r="BI230" t="n">
        <v/>
      </c>
      <c r="BJ230" t="n">
        <v/>
      </c>
      <c r="BK230" t="n">
        <v/>
      </c>
      <c r="BL230" s="187" t="n">
        <v/>
      </c>
      <c r="BM230" t="inlineStr">
        <is>
          <t>40% (w/v) Acrylamide-bis-acryl 29:1 Solu</t>
        </is>
      </c>
      <c r="BN230" t="inlineStr">
        <is>
          <t>N/A</t>
        </is>
      </c>
      <c r="BO230" s="202" t="inlineStr">
        <is>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is>
      </c>
      <c r="BP230" s="202" t="inlineStr">
        <is>
          <t>Key Applications: Sequencing gels
Format: Solution</t>
        </is>
      </c>
      <c r="BQ230" s="195" t="inlineStr">
        <is>
          <t>Bordetella Pertussis ELISA EIA Enzyme Immunoassay Enzyme-linked Immunosorbent Assay</t>
        </is>
      </c>
      <c r="BR230" s="197" t="n">
        <v/>
      </c>
      <c r="BS230" s="197" t="n">
        <v/>
      </c>
      <c r="BT230" s="187" t="n"/>
    </row>
    <row r="231" ht="13.35" customFormat="1" customHeight="1" s="191">
      <c r="A231" s="179" t="n">
        <v/>
      </c>
      <c r="B231" s="213" t="inlineStr">
        <is>
          <t>11EPHSP025</t>
        </is>
      </c>
      <c r="C231" s="195" t="inlineStr">
        <is>
          <t>SurePRIME DNA polymerase, 250 U</t>
        </is>
      </c>
      <c r="D231" t="inlineStr">
        <is>
          <t>EA</t>
        </is>
      </c>
      <c r="E231" s="208" t="n">
        <v>1</v>
      </c>
      <c r="F231" s="204" t="n">
        <v>441.44</v>
      </c>
      <c r="G231" s="204" t="n">
        <v>496</v>
      </c>
      <c r="H231" s="185" t="n">
        <v/>
      </c>
      <c r="I231" s="186" t="n">
        <v/>
      </c>
      <c r="J231" s="186" t="n">
        <v/>
      </c>
      <c r="K231" s="186" t="n">
        <v/>
      </c>
      <c r="L231" s="186" t="n">
        <v/>
      </c>
      <c r="M231" s="187" t="n">
        <v/>
      </c>
      <c r="N231" t="inlineStr">
        <is>
          <t>Ice/Dry Ice</t>
        </is>
      </c>
      <c r="O231" t="inlineStr">
        <is>
          <t>$10.00</t>
        </is>
      </c>
      <c r="P231" t="inlineStr">
        <is>
          <t>ITEM</t>
        </is>
      </c>
      <c r="Q231" s="187" t="n">
        <v/>
      </c>
      <c r="R231" s="185" t="n">
        <v/>
      </c>
      <c r="S231" t="n">
        <v/>
      </c>
      <c r="T231" t="n">
        <v/>
      </c>
      <c r="U231" s="187" t="n">
        <v/>
      </c>
      <c r="V231" s="179" t="inlineStr">
        <is>
          <t>Y</t>
        </is>
      </c>
      <c r="W231" s="179" t="inlineStr">
        <is>
          <t>NONE</t>
        </is>
      </c>
      <c r="X231" s="179" t="n">
        <v/>
      </c>
      <c r="Y231" s="179" t="n">
        <v/>
      </c>
      <c r="Z231" s="190" t="n">
        <v>12</v>
      </c>
      <c r="AA231" s="190" t="n">
        <v>12</v>
      </c>
      <c r="AB231" s="190" t="n">
        <v>12</v>
      </c>
      <c r="AC231" s="190" t="n">
        <v>1</v>
      </c>
      <c r="AD231" s="190" t="n">
        <v>6.4</v>
      </c>
      <c r="AE231" s="190" t="n">
        <v/>
      </c>
      <c r="AF231" s="179" t="inlineStr">
        <is>
          <t>DRY ICE</t>
        </is>
      </c>
      <c r="AG231" s="179" t="inlineStr">
        <is>
          <t>-20°C</t>
        </is>
      </c>
      <c r="AH231" s="179" t="inlineStr">
        <is>
          <t>Freezer</t>
        </is>
      </c>
      <c r="AI231" s="179" t="n">
        <v/>
      </c>
      <c r="AJ231" s="179" t="n">
        <v/>
      </c>
      <c r="AK231" s="179" t="n">
        <v/>
      </c>
      <c r="AL231" s="179" t="n">
        <v/>
      </c>
      <c r="AM231" s="179" t="n">
        <v/>
      </c>
      <c r="AN231" s="179" t="n">
        <v/>
      </c>
      <c r="AO231" s="179" t="n">
        <v/>
      </c>
      <c r="AP231" s="179" t="n">
        <v/>
      </c>
      <c r="AQ231" s="179" t="inlineStr">
        <is>
          <t>D</t>
        </is>
      </c>
      <c r="AR231" s="187" t="n">
        <v/>
      </c>
      <c r="AS231" s="179" t="inlineStr">
        <is>
          <t>No</t>
        </is>
      </c>
      <c r="AT231" s="179" t="n">
        <v/>
      </c>
      <c r="AU231" s="179" t="n">
        <v/>
      </c>
      <c r="AV231" s="179" t="n">
        <v/>
      </c>
      <c r="AW231" s="179" t="n">
        <v/>
      </c>
      <c r="AX231" s="179" t="n">
        <v/>
      </c>
      <c r="AY231" s="179" t="n">
        <v/>
      </c>
      <c r="AZ231" s="187" t="n">
        <v/>
      </c>
      <c r="BA231" t="n">
        <v/>
      </c>
      <c r="BB231" t="inlineStr">
        <is>
          <t>250 U</t>
        </is>
      </c>
      <c r="BC231" t="n">
        <v/>
      </c>
      <c r="BD231" s="179" t="n">
        <v/>
      </c>
      <c r="BE231" t="n">
        <v/>
      </c>
      <c r="BF231" t="n">
        <v/>
      </c>
      <c r="BG231" t="n">
        <v/>
      </c>
      <c r="BH231" t="n">
        <v/>
      </c>
      <c r="BI231" t="n">
        <v/>
      </c>
      <c r="BJ231" t="n">
        <v/>
      </c>
      <c r="BK231" t="n">
        <v/>
      </c>
      <c r="BL231" s="187" t="n">
        <v/>
      </c>
      <c r="BM231" t="inlineStr">
        <is>
          <t>SurePRIME DNA polymerase, 250 U</t>
        </is>
      </c>
      <c r="BN231" t="inlineStr">
        <is>
          <t>N/A</t>
        </is>
      </c>
      <c r="BO231" s="202" t="inlineStr">
        <is>
          <t>SurePRIME™ DNA Polymerase is a thermostable polymerase that is suitable for all PCR applications requiring “hot start” conditions.</t>
        </is>
      </c>
      <c r="BP231" s="202" t="inlineStr">
        <is>
          <t>Key Applications: Molecular Biology |PCR/Amplification |PCR |cDNA synthesis |RT-PCR |DNA labeling |Multiplex PCR |RAPD |Random Amplified Polymorphic DNA
Concentration: 5 U/μL
Components: SurePRIME™ DNA polymerase |optimized incubation buffers
Format: Kit</t>
        </is>
      </c>
      <c r="BQ231" s="195" t="n">
        <v/>
      </c>
      <c r="BR231" s="197" t="n">
        <v/>
      </c>
      <c r="BS231" s="197" t="n">
        <v/>
      </c>
      <c r="BT231" s="187" t="n"/>
    </row>
    <row r="232" ht="13.35" customFormat="1" customHeight="1" s="191">
      <c r="A232" s="179" t="n">
        <v/>
      </c>
      <c r="B232" s="213" t="inlineStr">
        <is>
          <t>11FORMD002</t>
        </is>
      </c>
      <c r="C232" s="195" t="inlineStr">
        <is>
          <t>Formamide deionized, 500 mL</t>
        </is>
      </c>
      <c r="D232" t="inlineStr">
        <is>
          <t>EA</t>
        </is>
      </c>
      <c r="E232" s="208" t="n">
        <v>1</v>
      </c>
      <c r="F232" s="204" t="n">
        <v>202.831</v>
      </c>
      <c r="G232" s="204" t="n">
        <v>227.9</v>
      </c>
      <c r="H232" s="185" t="n">
        <v/>
      </c>
      <c r="I232" s="186" t="n">
        <v/>
      </c>
      <c r="J232" s="186" t="n">
        <v/>
      </c>
      <c r="K232" s="186" t="n">
        <v/>
      </c>
      <c r="L232" s="186" t="n">
        <v/>
      </c>
      <c r="M232" s="187" t="n">
        <v/>
      </c>
      <c r="N232" t="n">
        <v/>
      </c>
      <c r="O232" t="n">
        <v/>
      </c>
      <c r="P232" t="n">
        <v/>
      </c>
      <c r="Q232" s="187" t="n">
        <v/>
      </c>
      <c r="R232" s="185" t="n">
        <v/>
      </c>
      <c r="S232" t="n">
        <v/>
      </c>
      <c r="T232" t="n">
        <v/>
      </c>
      <c r="U232" s="187" t="n">
        <v/>
      </c>
      <c r="V232" s="179" t="inlineStr">
        <is>
          <t>Y</t>
        </is>
      </c>
      <c r="W232" s="179" t="inlineStr">
        <is>
          <t>NONE</t>
        </is>
      </c>
      <c r="X232" s="179" t="n">
        <v/>
      </c>
      <c r="Y232" s="179" t="inlineStr">
        <is>
          <t>FRA</t>
        </is>
      </c>
      <c r="Z232" s="190" t="n">
        <v>12</v>
      </c>
      <c r="AA232" s="190" t="n">
        <v>12</v>
      </c>
      <c r="AB232" s="190" t="n">
        <v>12</v>
      </c>
      <c r="AC232" s="190" t="n">
        <v>1</v>
      </c>
      <c r="AD232" s="190" t="n">
        <v>3.5</v>
      </c>
      <c r="AE232" s="190" t="n">
        <v/>
      </c>
      <c r="AF232" s="179" t="inlineStr">
        <is>
          <t>ICE</t>
        </is>
      </c>
      <c r="AG232" s="179" t="inlineStr">
        <is>
          <t>4°C</t>
        </is>
      </c>
      <c r="AH232" s="179" t="inlineStr">
        <is>
          <t>Refrigerator</t>
        </is>
      </c>
      <c r="AI232" s="179" t="inlineStr">
        <is>
          <t>602.0 days</t>
        </is>
      </c>
      <c r="AJ232" s="179" t="n">
        <v/>
      </c>
      <c r="AK232" s="179" t="n">
        <v/>
      </c>
      <c r="AL232" s="179" t="n">
        <v/>
      </c>
      <c r="AM232" s="179" t="n">
        <v/>
      </c>
      <c r="AN232" s="179" t="n">
        <v/>
      </c>
      <c r="AO232" s="179" t="n">
        <v/>
      </c>
      <c r="AP232" s="179" t="n">
        <v/>
      </c>
      <c r="AQ232" s="179" t="inlineStr">
        <is>
          <t>D</t>
        </is>
      </c>
      <c r="AR232" s="187" t="n">
        <v/>
      </c>
      <c r="AS232" s="179" t="inlineStr">
        <is>
          <t>No</t>
        </is>
      </c>
      <c r="AT232" s="179" t="n">
        <v/>
      </c>
      <c r="AU232" s="179" t="n">
        <v/>
      </c>
      <c r="AV232" s="179" t="n">
        <v/>
      </c>
      <c r="AW232" s="179" t="n">
        <v/>
      </c>
      <c r="AX232" s="179" t="n">
        <v/>
      </c>
      <c r="AY232" s="179" t="n">
        <v/>
      </c>
      <c r="AZ232" s="187" t="n">
        <v/>
      </c>
      <c r="BA232" t="n">
        <v/>
      </c>
      <c r="BB232" t="inlineStr">
        <is>
          <t>500 mL</t>
        </is>
      </c>
      <c r="BC232" t="n">
        <v/>
      </c>
      <c r="BD232" s="179" t="n">
        <v/>
      </c>
      <c r="BE232" t="n">
        <v/>
      </c>
      <c r="BF232" t="n">
        <v/>
      </c>
      <c r="BG232" t="n">
        <v/>
      </c>
      <c r="BH232" t="n">
        <v/>
      </c>
      <c r="BI232" t="n">
        <v/>
      </c>
      <c r="BJ232" t="n">
        <v/>
      </c>
      <c r="BK232" t="n">
        <v/>
      </c>
      <c r="BL232" s="187" t="n">
        <v/>
      </c>
      <c r="BM232" t="inlineStr">
        <is>
          <t>Formamide deionized, 500 mL</t>
        </is>
      </c>
      <c r="BN232" t="inlineStr">
        <is>
          <t>N/A</t>
        </is>
      </c>
      <c r="BO232" s="202"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BP232" s="202" t="inlineStr">
        <is>
          <t>Key Applications: Used in Southern and Northern analyses||50% or greater concentration for in situ hybridization techniques.
Sterility: no
Format: Solution</t>
        </is>
      </c>
      <c r="BQ232" s="195" t="inlineStr">
        <is>
          <t>hsCRP High Sensitivity C-reactive Protein ELISA EIA Enzyme Immunoassay Enzyme-linked Immunosorbent Assay</t>
        </is>
      </c>
      <c r="BR232" s="197" t="n">
        <v/>
      </c>
      <c r="BS232" s="197" t="n">
        <v/>
      </c>
      <c r="BT232" s="187" t="n"/>
    </row>
    <row r="233" ht="13.35" customFormat="1" customHeight="1" s="191">
      <c r="A233" s="179" t="n">
        <v/>
      </c>
      <c r="B233" s="213" t="inlineStr">
        <is>
          <t>11NTATP100</t>
        </is>
      </c>
      <c r="C233" s="195" t="inlineStr">
        <is>
          <t>dATP (25 µM) nan</t>
        </is>
      </c>
      <c r="D233" t="inlineStr">
        <is>
          <t>EA</t>
        </is>
      </c>
      <c r="E233" s="208" t="n">
        <v>1</v>
      </c>
      <c r="F233" s="204" t="n">
        <v>67.64</v>
      </c>
      <c r="G233" s="204" t="n">
        <v>76</v>
      </c>
      <c r="H233" s="185" t="n">
        <v/>
      </c>
      <c r="I233" s="186" t="n">
        <v/>
      </c>
      <c r="J233" s="186" t="n">
        <v/>
      </c>
      <c r="K233" s="186" t="n">
        <v/>
      </c>
      <c r="L233" s="186" t="n">
        <v/>
      </c>
      <c r="M233" s="187" t="n">
        <v/>
      </c>
      <c r="N233" t="inlineStr">
        <is>
          <t>Ice/Dry Ice</t>
        </is>
      </c>
      <c r="O233" t="inlineStr">
        <is>
          <t>$10.00</t>
        </is>
      </c>
      <c r="P233" t="inlineStr">
        <is>
          <t>ITEM</t>
        </is>
      </c>
      <c r="Q233" s="187" t="n">
        <v/>
      </c>
      <c r="R233" s="185" t="n">
        <v/>
      </c>
      <c r="S233" t="n">
        <v/>
      </c>
      <c r="T233" t="n">
        <v/>
      </c>
      <c r="U233" s="187" t="n">
        <v/>
      </c>
      <c r="V233" s="179" t="inlineStr">
        <is>
          <t>Y</t>
        </is>
      </c>
      <c r="W233" s="179" t="inlineStr">
        <is>
          <t>NONE</t>
        </is>
      </c>
      <c r="X233" s="179" t="n">
        <v/>
      </c>
      <c r="Y233" s="179" t="n">
        <v/>
      </c>
      <c r="Z233" s="190" t="n">
        <v>12</v>
      </c>
      <c r="AA233" s="190" t="n">
        <v>12</v>
      </c>
      <c r="AB233" s="190" t="n">
        <v>12</v>
      </c>
      <c r="AC233" s="190" t="n">
        <v>1</v>
      </c>
      <c r="AD233" s="190" t="n">
        <v>5.9</v>
      </c>
      <c r="AE233" s="190" t="n">
        <v/>
      </c>
      <c r="AF233" s="179" t="inlineStr">
        <is>
          <t>DRY ICE</t>
        </is>
      </c>
      <c r="AG233" s="179" t="inlineStr">
        <is>
          <t>-20°C</t>
        </is>
      </c>
      <c r="AH233" s="179" t="inlineStr">
        <is>
          <t>Freezer</t>
        </is>
      </c>
      <c r="AI233" s="179" t="n">
        <v/>
      </c>
      <c r="AJ233" s="179" t="n">
        <v/>
      </c>
      <c r="AK233" s="179" t="n">
        <v/>
      </c>
      <c r="AL233" s="179" t="n">
        <v/>
      </c>
      <c r="AM233" s="179" t="n">
        <v/>
      </c>
      <c r="AN233" s="179" t="n">
        <v/>
      </c>
      <c r="AO233" s="179" t="n">
        <v/>
      </c>
      <c r="AP233" s="179" t="n">
        <v/>
      </c>
      <c r="AQ233" s="179" t="inlineStr">
        <is>
          <t>D</t>
        </is>
      </c>
      <c r="AR233" s="187" t="n">
        <v/>
      </c>
      <c r="AS233" s="179" t="inlineStr">
        <is>
          <t>No</t>
        </is>
      </c>
      <c r="AT233" s="179" t="n">
        <v/>
      </c>
      <c r="AU233" s="179" t="n">
        <v/>
      </c>
      <c r="AV233" s="179" t="n">
        <v/>
      </c>
      <c r="AW233" s="179" t="n">
        <v/>
      </c>
      <c r="AX233" s="179" t="n">
        <v/>
      </c>
      <c r="AY233" s="179" t="n">
        <v/>
      </c>
      <c r="AZ233" s="187" t="n">
        <v/>
      </c>
      <c r="BA233" t="n">
        <v/>
      </c>
      <c r="BB233" t="n">
        <v/>
      </c>
      <c r="BC233" t="n">
        <v/>
      </c>
      <c r="BD233" s="179" t="n">
        <v/>
      </c>
      <c r="BE233" t="n">
        <v/>
      </c>
      <c r="BF233" t="n">
        <v/>
      </c>
      <c r="BG233" t="n">
        <v/>
      </c>
      <c r="BH233" t="n">
        <v/>
      </c>
      <c r="BI233" t="n">
        <v/>
      </c>
      <c r="BJ233" t="n">
        <v/>
      </c>
      <c r="BK233" t="n">
        <v/>
      </c>
      <c r="BL233" s="187" t="n">
        <v/>
      </c>
      <c r="BM233" t="inlineStr">
        <is>
          <t>dATP (25 µM) nan</t>
        </is>
      </c>
      <c r="BN233" t="inlineStr">
        <is>
          <t>N/A</t>
        </is>
      </c>
      <c r="BO233" s="202" t="n">
        <v/>
      </c>
      <c r="BP233" s="202" t="inlineStr"/>
      <c r="BQ233" s="195" t="n">
        <v/>
      </c>
      <c r="BR233" s="197" t="n">
        <v/>
      </c>
      <c r="BS233" s="197" t="n">
        <v/>
      </c>
      <c r="BT233" s="187" t="n"/>
    </row>
    <row r="234" ht="13.35" customFormat="1" customHeight="1" s="191">
      <c r="A234" s="179" t="n">
        <v/>
      </c>
      <c r="B234" s="213" t="inlineStr">
        <is>
          <t>11NTCTP100</t>
        </is>
      </c>
      <c r="C234" s="195" t="inlineStr">
        <is>
          <t>dCTP (25 µM) nan</t>
        </is>
      </c>
      <c r="D234" t="inlineStr">
        <is>
          <t>EA</t>
        </is>
      </c>
      <c r="E234" s="208" t="n">
        <v>1</v>
      </c>
      <c r="F234" s="204" t="n">
        <v>67.64</v>
      </c>
      <c r="G234" s="204" t="n">
        <v>76</v>
      </c>
      <c r="H234" s="185" t="n">
        <v/>
      </c>
      <c r="I234" s="186" t="n">
        <v/>
      </c>
      <c r="J234" s="186" t="n">
        <v/>
      </c>
      <c r="K234" s="186" t="n">
        <v/>
      </c>
      <c r="L234" s="186" t="n">
        <v/>
      </c>
      <c r="M234" s="187" t="n">
        <v/>
      </c>
      <c r="N234" t="inlineStr">
        <is>
          <t>Ice/Dry Ice</t>
        </is>
      </c>
      <c r="O234" t="inlineStr">
        <is>
          <t>$10.00</t>
        </is>
      </c>
      <c r="P234" t="inlineStr">
        <is>
          <t>ITEM</t>
        </is>
      </c>
      <c r="Q234" s="187" t="n">
        <v/>
      </c>
      <c r="R234" s="185" t="n">
        <v/>
      </c>
      <c r="S234" t="n">
        <v/>
      </c>
      <c r="T234" t="n">
        <v/>
      </c>
      <c r="U234" s="187" t="n">
        <v/>
      </c>
      <c r="V234" s="179" t="inlineStr">
        <is>
          <t>Y</t>
        </is>
      </c>
      <c r="W234" s="179" t="inlineStr">
        <is>
          <t>NONE</t>
        </is>
      </c>
      <c r="X234" s="179" t="n">
        <v/>
      </c>
      <c r="Y234" s="179" t="n">
        <v/>
      </c>
      <c r="Z234" s="190" t="n">
        <v>12</v>
      </c>
      <c r="AA234" s="190" t="n">
        <v>12</v>
      </c>
      <c r="AB234" s="190" t="n">
        <v>12</v>
      </c>
      <c r="AC234" s="190" t="n">
        <v>1</v>
      </c>
      <c r="AD234" s="190" t="n">
        <v>5.9</v>
      </c>
      <c r="AE234" s="190" t="n">
        <v/>
      </c>
      <c r="AF234" s="179" t="inlineStr">
        <is>
          <t>DRY ICE</t>
        </is>
      </c>
      <c r="AG234" s="179" t="inlineStr">
        <is>
          <t>-20°C</t>
        </is>
      </c>
      <c r="AH234" s="179" t="inlineStr">
        <is>
          <t>Freezer</t>
        </is>
      </c>
      <c r="AI234" s="179" t="n">
        <v/>
      </c>
      <c r="AJ234" s="179" t="n">
        <v/>
      </c>
      <c r="AK234" s="179" t="n">
        <v/>
      </c>
      <c r="AL234" s="179" t="n">
        <v/>
      </c>
      <c r="AM234" s="179" t="n">
        <v/>
      </c>
      <c r="AN234" s="179" t="n">
        <v/>
      </c>
      <c r="AO234" s="179" t="n">
        <v/>
      </c>
      <c r="AP234" s="179" t="n">
        <v/>
      </c>
      <c r="AQ234" s="179" t="inlineStr">
        <is>
          <t>D</t>
        </is>
      </c>
      <c r="AR234" s="187" t="n">
        <v/>
      </c>
      <c r="AS234" s="179" t="inlineStr">
        <is>
          <t>No</t>
        </is>
      </c>
      <c r="AT234" s="179" t="n">
        <v/>
      </c>
      <c r="AU234" s="179" t="n">
        <v/>
      </c>
      <c r="AV234" s="179" t="n">
        <v/>
      </c>
      <c r="AW234" s="179" t="n">
        <v/>
      </c>
      <c r="AX234" s="179" t="n">
        <v/>
      </c>
      <c r="AY234" s="179" t="n">
        <v/>
      </c>
      <c r="AZ234" s="187" t="n">
        <v/>
      </c>
      <c r="BA234" t="n">
        <v/>
      </c>
      <c r="BB234" t="n">
        <v/>
      </c>
      <c r="BC234" t="n">
        <v/>
      </c>
      <c r="BD234" s="179" t="n">
        <v/>
      </c>
      <c r="BE234" t="n">
        <v/>
      </c>
      <c r="BF234" t="n">
        <v/>
      </c>
      <c r="BG234" t="n">
        <v/>
      </c>
      <c r="BH234" t="n">
        <v/>
      </c>
      <c r="BI234" t="n">
        <v/>
      </c>
      <c r="BJ234" t="n">
        <v/>
      </c>
      <c r="BK234" t="n">
        <v/>
      </c>
      <c r="BL234" s="187" t="n">
        <v/>
      </c>
      <c r="BM234" t="inlineStr">
        <is>
          <t>dCTP (25 µM) nan</t>
        </is>
      </c>
      <c r="BN234" t="inlineStr">
        <is>
          <t>N/A</t>
        </is>
      </c>
      <c r="BO234" s="202" t="n">
        <v/>
      </c>
      <c r="BP234" s="202" t="inlineStr"/>
      <c r="BQ234" s="195" t="n">
        <v/>
      </c>
      <c r="BR234" s="197" t="n">
        <v/>
      </c>
      <c r="BS234" s="197" t="n">
        <v/>
      </c>
      <c r="BT234" s="187" t="n"/>
    </row>
    <row r="235" ht="13.35" customFormat="1" customHeight="1" s="191">
      <c r="A235" s="179" t="n">
        <v/>
      </c>
      <c r="B235" s="213" t="inlineStr">
        <is>
          <t>11NTGTP100</t>
        </is>
      </c>
      <c r="C235" s="195" t="inlineStr">
        <is>
          <t>dGTP (25 µM) nan</t>
        </is>
      </c>
      <c r="D235" t="inlineStr">
        <is>
          <t>EA</t>
        </is>
      </c>
      <c r="E235" s="208" t="n">
        <v>1</v>
      </c>
      <c r="F235" s="204" t="n">
        <v>67.64</v>
      </c>
      <c r="G235" s="204" t="n">
        <v>76</v>
      </c>
      <c r="H235" s="185" t="n">
        <v/>
      </c>
      <c r="I235" s="186" t="n">
        <v/>
      </c>
      <c r="J235" s="186" t="n">
        <v/>
      </c>
      <c r="K235" s="186" t="n">
        <v/>
      </c>
      <c r="L235" s="186" t="n">
        <v/>
      </c>
      <c r="M235" s="187" t="n">
        <v/>
      </c>
      <c r="N235" t="inlineStr">
        <is>
          <t>Ice/Dry Ice</t>
        </is>
      </c>
      <c r="O235" t="inlineStr">
        <is>
          <t>$10.00</t>
        </is>
      </c>
      <c r="P235" t="inlineStr">
        <is>
          <t>ITEM</t>
        </is>
      </c>
      <c r="Q235" s="187" t="n">
        <v/>
      </c>
      <c r="R235" s="185" t="n">
        <v/>
      </c>
      <c r="S235" t="n">
        <v/>
      </c>
      <c r="T235" t="n">
        <v/>
      </c>
      <c r="U235" s="187" t="n">
        <v/>
      </c>
      <c r="V235" s="179" t="inlineStr">
        <is>
          <t>Y</t>
        </is>
      </c>
      <c r="W235" s="179" t="inlineStr">
        <is>
          <t>NONE</t>
        </is>
      </c>
      <c r="X235" s="179" t="n">
        <v/>
      </c>
      <c r="Y235" s="179" t="n">
        <v/>
      </c>
      <c r="Z235" s="190" t="n">
        <v>12</v>
      </c>
      <c r="AA235" s="190" t="n">
        <v>12</v>
      </c>
      <c r="AB235" s="190" t="n">
        <v>12</v>
      </c>
      <c r="AC235" s="190" t="n">
        <v>1</v>
      </c>
      <c r="AD235" s="190" t="n">
        <v>5.9</v>
      </c>
      <c r="AE235" s="190" t="n">
        <v/>
      </c>
      <c r="AF235" s="179" t="inlineStr">
        <is>
          <t>DRY ICE</t>
        </is>
      </c>
      <c r="AG235" s="179" t="inlineStr">
        <is>
          <t>-20°C</t>
        </is>
      </c>
      <c r="AH235" s="179" t="inlineStr">
        <is>
          <t>Freezer</t>
        </is>
      </c>
      <c r="AI235" s="179" t="n">
        <v/>
      </c>
      <c r="AJ235" s="179" t="n">
        <v/>
      </c>
      <c r="AK235" s="179" t="n">
        <v/>
      </c>
      <c r="AL235" s="179" t="n">
        <v/>
      </c>
      <c r="AM235" s="179" t="n">
        <v/>
      </c>
      <c r="AN235" s="179" t="n">
        <v/>
      </c>
      <c r="AO235" s="179" t="n">
        <v/>
      </c>
      <c r="AP235" s="179" t="n">
        <v/>
      </c>
      <c r="AQ235" s="179" t="inlineStr">
        <is>
          <t>D</t>
        </is>
      </c>
      <c r="AR235" s="187" t="n">
        <v/>
      </c>
      <c r="AS235" s="179" t="inlineStr">
        <is>
          <t>No</t>
        </is>
      </c>
      <c r="AT235" s="179" t="n">
        <v/>
      </c>
      <c r="AU235" s="179" t="n">
        <v/>
      </c>
      <c r="AV235" s="179" t="n">
        <v/>
      </c>
      <c r="AW235" s="179" t="n">
        <v/>
      </c>
      <c r="AX235" s="179" t="n">
        <v/>
      </c>
      <c r="AY235" s="179" t="n">
        <v/>
      </c>
      <c r="AZ235" s="187" t="n">
        <v/>
      </c>
      <c r="BA235" t="n">
        <v/>
      </c>
      <c r="BB235" t="n">
        <v/>
      </c>
      <c r="BC235" t="n">
        <v/>
      </c>
      <c r="BD235" s="179" t="n">
        <v/>
      </c>
      <c r="BE235" t="n">
        <v/>
      </c>
      <c r="BF235" t="n">
        <v/>
      </c>
      <c r="BG235" t="n">
        <v/>
      </c>
      <c r="BH235" t="n">
        <v/>
      </c>
      <c r="BI235" t="n">
        <v/>
      </c>
      <c r="BJ235" t="n">
        <v/>
      </c>
      <c r="BK235" t="n">
        <v/>
      </c>
      <c r="BL235" s="187" t="n">
        <v/>
      </c>
      <c r="BM235" t="inlineStr">
        <is>
          <t>dGTP (25 µM) nan</t>
        </is>
      </c>
      <c r="BN235" t="inlineStr">
        <is>
          <t>N/A</t>
        </is>
      </c>
      <c r="BO235" s="202" t="n">
        <v/>
      </c>
      <c r="BP235" s="202" t="inlineStr"/>
      <c r="BQ235" s="195" t="n">
        <v/>
      </c>
      <c r="BR235" s="197" t="n">
        <v/>
      </c>
      <c r="BS235" s="197" t="n">
        <v/>
      </c>
      <c r="BT235" s="187" t="n"/>
    </row>
    <row r="236" ht="13.35" customFormat="1" customHeight="1" s="191">
      <c r="A236" s="179" t="n">
        <v/>
      </c>
      <c r="B236" s="213" t="inlineStr">
        <is>
          <t>11NTTTP100</t>
        </is>
      </c>
      <c r="C236" s="195" t="inlineStr">
        <is>
          <t>dTTP (25 μM) 25 UMOL</t>
        </is>
      </c>
      <c r="D236" t="inlineStr">
        <is>
          <t>EA</t>
        </is>
      </c>
      <c r="E236" s="208" t="n">
        <v>1</v>
      </c>
      <c r="F236" s="204" t="n">
        <v>67.64</v>
      </c>
      <c r="G236" s="204" t="n">
        <v>76</v>
      </c>
      <c r="H236" s="185" t="n">
        <v/>
      </c>
      <c r="I236" s="186" t="n">
        <v/>
      </c>
      <c r="J236" s="186" t="n">
        <v/>
      </c>
      <c r="K236" s="186" t="n">
        <v/>
      </c>
      <c r="L236" s="186" t="n">
        <v/>
      </c>
      <c r="M236" s="187" t="n">
        <v/>
      </c>
      <c r="N236" t="inlineStr">
        <is>
          <t>Ice/Dry Ice</t>
        </is>
      </c>
      <c r="O236" t="inlineStr">
        <is>
          <t>$10.00</t>
        </is>
      </c>
      <c r="P236" t="inlineStr">
        <is>
          <t>ITEM</t>
        </is>
      </c>
      <c r="Q236" s="187" t="n">
        <v/>
      </c>
      <c r="R236" s="185" t="n">
        <v/>
      </c>
      <c r="S236" t="n">
        <v/>
      </c>
      <c r="T236" t="n">
        <v/>
      </c>
      <c r="U236" s="187" t="n">
        <v/>
      </c>
      <c r="V236" s="179" t="inlineStr">
        <is>
          <t>Y</t>
        </is>
      </c>
      <c r="W236" s="179" t="inlineStr">
        <is>
          <t>NONE</t>
        </is>
      </c>
      <c r="X236" s="179" t="n">
        <v/>
      </c>
      <c r="Y236" s="179" t="n">
        <v/>
      </c>
      <c r="Z236" s="190" t="n">
        <v>12</v>
      </c>
      <c r="AA236" s="190" t="n">
        <v>12</v>
      </c>
      <c r="AB236" s="190" t="n">
        <v>12</v>
      </c>
      <c r="AC236" s="190" t="n">
        <v>1</v>
      </c>
      <c r="AD236" s="190" t="n">
        <v>6.4</v>
      </c>
      <c r="AE236" s="190" t="n">
        <v/>
      </c>
      <c r="AF236" s="179" t="inlineStr">
        <is>
          <t>DRY ICE</t>
        </is>
      </c>
      <c r="AG236" s="179" t="inlineStr">
        <is>
          <t>-20°C</t>
        </is>
      </c>
      <c r="AH236" s="179" t="inlineStr">
        <is>
          <t>Freezer</t>
        </is>
      </c>
      <c r="AI236" s="179" t="n">
        <v/>
      </c>
      <c r="AJ236" s="179" t="n">
        <v/>
      </c>
      <c r="AK236" s="179" t="n">
        <v/>
      </c>
      <c r="AL236" s="179" t="n">
        <v/>
      </c>
      <c r="AM236" s="179" t="n">
        <v/>
      </c>
      <c r="AN236" s="179" t="n">
        <v/>
      </c>
      <c r="AO236" s="179" t="n">
        <v/>
      </c>
      <c r="AP236" s="179" t="n">
        <v/>
      </c>
      <c r="AQ236" s="179" t="inlineStr">
        <is>
          <t>D</t>
        </is>
      </c>
      <c r="AR236" s="187" t="n">
        <v/>
      </c>
      <c r="AS236" s="179" t="inlineStr">
        <is>
          <t>No</t>
        </is>
      </c>
      <c r="AT236" s="179" t="n">
        <v/>
      </c>
      <c r="AU236" s="179" t="n">
        <v/>
      </c>
      <c r="AV236" s="179" t="n">
        <v/>
      </c>
      <c r="AW236" s="179" t="n">
        <v/>
      </c>
      <c r="AX236" s="179" t="n">
        <v/>
      </c>
      <c r="AY236" s="179" t="n">
        <v/>
      </c>
      <c r="AZ236" s="187" t="n">
        <v/>
      </c>
      <c r="BA236" t="n">
        <v/>
      </c>
      <c r="BB236" t="inlineStr">
        <is>
          <t>25 UMOL</t>
        </is>
      </c>
      <c r="BC236" t="n">
        <v/>
      </c>
      <c r="BD236" s="179" t="n">
        <v/>
      </c>
      <c r="BE236" t="n">
        <v/>
      </c>
      <c r="BF236" t="n">
        <v/>
      </c>
      <c r="BG236" t="n">
        <v/>
      </c>
      <c r="BH236" t="n">
        <v/>
      </c>
      <c r="BI236" t="n">
        <v/>
      </c>
      <c r="BJ236" t="n">
        <v/>
      </c>
      <c r="BK236" t="n">
        <v/>
      </c>
      <c r="BL236" s="187" t="n">
        <v/>
      </c>
      <c r="BM236" t="inlineStr">
        <is>
          <t>dTTP (25 μM) 25 UMOL</t>
        </is>
      </c>
      <c r="BN236" t="inlineStr">
        <is>
          <t>N/A</t>
        </is>
      </c>
      <c r="BO236" s="202" t="n">
        <v/>
      </c>
      <c r="BP236" s="202" t="inlineStr"/>
      <c r="BQ236" s="195" t="n">
        <v/>
      </c>
      <c r="BR236" s="197" t="n">
        <v/>
      </c>
      <c r="BS236" s="197" t="n">
        <v/>
      </c>
      <c r="BT236" s="187" t="n"/>
    </row>
    <row r="237" ht="13.35" customFormat="1" customHeight="1" s="191">
      <c r="A237" s="179" t="n">
        <v/>
      </c>
      <c r="B237" s="213" t="inlineStr">
        <is>
          <t>11RIST1373</t>
        </is>
      </c>
      <c r="C237" s="195" t="inlineStr">
        <is>
          <t>Proteinase K, &gt;30 mAnson U/mg, 100 mg</t>
        </is>
      </c>
      <c r="D237" t="inlineStr">
        <is>
          <t>EA</t>
        </is>
      </c>
      <c r="E237" s="208" t="n">
        <v>1</v>
      </c>
      <c r="F237" s="204" t="n">
        <v>198.203</v>
      </c>
      <c r="G237" s="204" t="n">
        <v>222.7</v>
      </c>
      <c r="H237" s="185" t="n">
        <v/>
      </c>
      <c r="I237" s="186" t="n">
        <v/>
      </c>
      <c r="J237" s="186" t="n">
        <v/>
      </c>
      <c r="K237" s="186" t="n">
        <v/>
      </c>
      <c r="L237" s="186" t="n">
        <v/>
      </c>
      <c r="M237" s="187" t="n">
        <v/>
      </c>
      <c r="N237" t="n">
        <v/>
      </c>
      <c r="O237" t="n">
        <v/>
      </c>
      <c r="P237" t="n">
        <v/>
      </c>
      <c r="Q237" s="187" t="n">
        <v/>
      </c>
      <c r="R237" s="185" t="n">
        <v/>
      </c>
      <c r="S237" t="n">
        <v/>
      </c>
      <c r="T237" t="n">
        <v/>
      </c>
      <c r="U237" s="187" t="n">
        <v/>
      </c>
      <c r="V237" s="179" t="inlineStr">
        <is>
          <t>Y</t>
        </is>
      </c>
      <c r="W237" s="179" t="inlineStr">
        <is>
          <t>NONE</t>
        </is>
      </c>
      <c r="X237" s="179" t="n">
        <v/>
      </c>
      <c r="Y237" s="179" t="inlineStr">
        <is>
          <t>CHN</t>
        </is>
      </c>
      <c r="Z237" s="190" t="n">
        <v>12</v>
      </c>
      <c r="AA237" s="190" t="n">
        <v>12</v>
      </c>
      <c r="AB237" s="190" t="n">
        <v>12</v>
      </c>
      <c r="AC237" s="190" t="n">
        <v>1</v>
      </c>
      <c r="AD237" s="190" t="n">
        <v>2.4002</v>
      </c>
      <c r="AE237" s="190" t="n">
        <v/>
      </c>
      <c r="AF237" s="179" t="inlineStr">
        <is>
          <t>ICE</t>
        </is>
      </c>
      <c r="AG237" s="179" t="inlineStr">
        <is>
          <t>4°C</t>
        </is>
      </c>
      <c r="AH237" s="179" t="inlineStr">
        <is>
          <t>Refrigerator</t>
        </is>
      </c>
      <c r="AI237" s="179" t="inlineStr">
        <is>
          <t>1093.0 days</t>
        </is>
      </c>
      <c r="AJ237" s="179" t="n">
        <v/>
      </c>
      <c r="AK237" s="179" t="n">
        <v/>
      </c>
      <c r="AL237" s="179" t="n">
        <v/>
      </c>
      <c r="AM237" s="179" t="n">
        <v/>
      </c>
      <c r="AN237" s="179" t="n">
        <v/>
      </c>
      <c r="AO237" s="179" t="n">
        <v/>
      </c>
      <c r="AP237" s="179" t="n">
        <v/>
      </c>
      <c r="AQ237" s="179" t="inlineStr">
        <is>
          <t>D</t>
        </is>
      </c>
      <c r="AR237" s="187" t="n">
        <v/>
      </c>
      <c r="AS237" s="179" t="inlineStr">
        <is>
          <t>No</t>
        </is>
      </c>
      <c r="AT237" s="179" t="n">
        <v/>
      </c>
      <c r="AU237" s="179" t="n">
        <v/>
      </c>
      <c r="AV237" s="179" t="n">
        <v/>
      </c>
      <c r="AW237" s="179" t="n">
        <v/>
      </c>
      <c r="AX237" s="179" t="n">
        <v/>
      </c>
      <c r="AY237" s="179" t="n">
        <v/>
      </c>
      <c r="AZ237" s="187" t="n">
        <v/>
      </c>
      <c r="BA237" t="n">
        <v/>
      </c>
      <c r="BB237" t="inlineStr">
        <is>
          <t>100 mg</t>
        </is>
      </c>
      <c r="BC237" t="n">
        <v/>
      </c>
      <c r="BD237" s="179" t="n">
        <v/>
      </c>
      <c r="BE237" t="n">
        <v/>
      </c>
      <c r="BF237" t="n">
        <v/>
      </c>
      <c r="BG237" t="n">
        <v/>
      </c>
      <c r="BH237" t="n">
        <v/>
      </c>
      <c r="BI237" t="n">
        <v/>
      </c>
      <c r="BJ237" t="n">
        <v/>
      </c>
      <c r="BK237" t="n">
        <v/>
      </c>
      <c r="BL237" s="187" t="n">
        <v/>
      </c>
      <c r="BM237" t="inlineStr">
        <is>
          <t>Proteinase K, &gt;30 mAnson U/mg, 100 mg</t>
        </is>
      </c>
      <c r="BN237" t="inlineStr">
        <is>
          <t>N/A</t>
        </is>
      </c>
      <c r="BO237" s="202" t="n">
        <v/>
      </c>
      <c r="BP237" s="202" t="inlineStr">
        <is>
          <t>Sterility: "remove"
Format: &lt;5 × 10-4 u/mg</t>
        </is>
      </c>
      <c r="BQ237" s="195" t="inlineStr">
        <is>
          <t>Toxoplasma gondii Toxoplasmosis ELISA EIA Enzyme Immunoassay Enzyme-linked Immunosorbent Assay</t>
        </is>
      </c>
      <c r="BR237" s="197" t="n">
        <v/>
      </c>
      <c r="BS237" s="197" t="n">
        <v/>
      </c>
      <c r="BT237" s="187" t="n"/>
    </row>
    <row r="238" ht="13.35" customFormat="1" customHeight="1" s="191">
      <c r="A238" s="179" t="n"/>
      <c r="B238" s="213" t="n"/>
      <c r="C238" s="195" t="n"/>
      <c r="E238" s="208" t="n"/>
      <c r="F238" s="204" t="n"/>
      <c r="G238" s="204" t="n"/>
      <c r="H238" s="185">
        <f>IF(G238&gt;0,SUM(G238-F238)/G238,"")</f>
        <v/>
      </c>
      <c r="I238" s="186" t="n"/>
      <c r="J238" s="186" t="n"/>
      <c r="K238" s="186" t="n"/>
      <c r="L238" s="186" t="n"/>
      <c r="M238" s="187" t="n"/>
      <c r="Q238" s="187" t="n"/>
      <c r="R238" s="185" t="n"/>
      <c r="U238" s="187" t="n"/>
      <c r="V238" s="179" t="n"/>
      <c r="W238" s="179" t="inlineStr">
        <is>
          <t>NONE</t>
        </is>
      </c>
      <c r="X238" s="179" t="n"/>
      <c r="Y238" s="179" t="n"/>
      <c r="Z238" s="190" t="n"/>
      <c r="AA238" s="190" t="n"/>
      <c r="AB238" s="190" t="n"/>
      <c r="AC238" s="190" t="n"/>
      <c r="AD238" s="190" t="n"/>
      <c r="AE238" s="190" t="n"/>
      <c r="AF238" s="179" t="n"/>
      <c r="AG238" s="179" t="n"/>
      <c r="AH238" s="179" t="n"/>
      <c r="AI238" s="179" t="n"/>
      <c r="AJ238" s="179" t="n"/>
      <c r="AK238" s="179" t="n"/>
      <c r="AL238" s="179" t="n"/>
      <c r="AM238" s="179" t="n"/>
      <c r="AN238" s="179" t="n"/>
      <c r="AO238" s="179" t="n"/>
      <c r="AP238" s="179" t="n"/>
      <c r="AQ238" s="179" t="n"/>
      <c r="AR238" s="187" t="n"/>
      <c r="AS238" s="179" t="n"/>
      <c r="AT238" s="179" t="n"/>
      <c r="AU238" s="179" t="n"/>
      <c r="AV238" s="179" t="n"/>
      <c r="AW238" s="179" t="n"/>
      <c r="AX238" s="179" t="n"/>
      <c r="AY238" s="179" t="n"/>
      <c r="AZ238" s="187" t="n"/>
      <c r="BD238" s="179" t="n"/>
      <c r="BL238" s="187" t="n"/>
      <c r="BO238" s="202" t="n"/>
      <c r="BP238" s="202" t="n"/>
      <c r="BQ238" s="195" t="n"/>
      <c r="BR238" s="197" t="n"/>
      <c r="BS238" s="197" t="n"/>
      <c r="BT238" s="187" t="n"/>
    </row>
    <row r="239" ht="13.35" customFormat="1" customHeight="1" s="191">
      <c r="A239" s="179" t="n"/>
      <c r="B239" s="213" t="n"/>
      <c r="C239" s="195" t="n"/>
      <c r="E239" s="208" t="n"/>
      <c r="F239" s="204" t="n"/>
      <c r="G239" s="204" t="n"/>
      <c r="H239" s="185">
        <f>IF(G239&gt;0,SUM(G239-F239)/G239,"")</f>
        <v/>
      </c>
      <c r="I239" s="186" t="n"/>
      <c r="J239" s="186" t="n"/>
      <c r="K239" s="186" t="n"/>
      <c r="L239" s="186" t="n"/>
      <c r="M239" s="187" t="n"/>
      <c r="Q239" s="187" t="n"/>
      <c r="R239" s="185" t="n"/>
      <c r="U239" s="187" t="n"/>
      <c r="V239" s="179" t="n"/>
      <c r="W239" s="179" t="inlineStr">
        <is>
          <t>NONE</t>
        </is>
      </c>
      <c r="X239" s="179" t="n"/>
      <c r="Y239" s="179" t="n"/>
      <c r="Z239" s="190" t="n"/>
      <c r="AA239" s="190" t="n"/>
      <c r="AB239" s="190" t="n"/>
      <c r="AC239" s="190" t="n"/>
      <c r="AD239" s="190" t="n"/>
      <c r="AE239" s="190" t="n"/>
      <c r="AF239" s="179" t="n"/>
      <c r="AG239" s="179" t="n"/>
      <c r="AH239" s="179" t="n"/>
      <c r="AI239" s="179" t="n"/>
      <c r="AJ239" s="179" t="n"/>
      <c r="AK239" s="179" t="n"/>
      <c r="AL239" s="179" t="n"/>
      <c r="AM239" s="179" t="n"/>
      <c r="AN239" s="179" t="n"/>
      <c r="AO239" s="179" t="n"/>
      <c r="AP239" s="179" t="n"/>
      <c r="AQ239" s="179" t="n"/>
      <c r="AR239" s="187" t="n"/>
      <c r="AS239" s="179" t="n"/>
      <c r="AT239" s="179" t="n"/>
      <c r="AU239" s="179" t="n"/>
      <c r="AV239" s="179" t="n"/>
      <c r="AW239" s="179" t="n"/>
      <c r="AX239" s="179" t="n"/>
      <c r="AY239" s="179" t="n"/>
      <c r="AZ239" s="187" t="n"/>
      <c r="BD239" s="179" t="n"/>
      <c r="BL239" s="187" t="n"/>
      <c r="BO239" s="202" t="n"/>
      <c r="BP239" s="202" t="n"/>
      <c r="BQ239" s="195" t="n"/>
      <c r="BR239" s="197" t="n"/>
      <c r="BS239" s="197" t="n"/>
      <c r="BT239" s="187" t="n"/>
    </row>
    <row r="240" ht="13.35" customFormat="1" customHeight="1" s="191">
      <c r="A240" s="179" t="n"/>
      <c r="B240" s="213" t="n"/>
      <c r="C240" s="195" t="n"/>
      <c r="E240" s="208" t="n"/>
      <c r="F240" s="204" t="n"/>
      <c r="G240" s="204" t="n"/>
      <c r="H240" s="185">
        <f>IF(G240&gt;0,SUM(G240-F240)/G240,"")</f>
        <v/>
      </c>
      <c r="I240" s="186" t="n"/>
      <c r="J240" s="186" t="n"/>
      <c r="K240" s="186" t="n"/>
      <c r="L240" s="186" t="n"/>
      <c r="M240" s="187" t="n"/>
      <c r="Q240" s="187" t="n"/>
      <c r="R240" s="185" t="n"/>
      <c r="U240" s="187" t="n"/>
      <c r="V240" s="179" t="n"/>
      <c r="W240" s="179" t="inlineStr">
        <is>
          <t>NONE</t>
        </is>
      </c>
      <c r="X240" s="179" t="n"/>
      <c r="Y240" s="179" t="n"/>
      <c r="Z240" s="190" t="n"/>
      <c r="AA240" s="190" t="n"/>
      <c r="AB240" s="190" t="n"/>
      <c r="AC240" s="190" t="n"/>
      <c r="AD240" s="190" t="n"/>
      <c r="AE240" s="190" t="n"/>
      <c r="AF240" s="179" t="n"/>
      <c r="AG240" s="179" t="n"/>
      <c r="AH240" s="179" t="n"/>
      <c r="AI240" s="179" t="n"/>
      <c r="AJ240" s="179" t="n"/>
      <c r="AK240" s="179" t="n"/>
      <c r="AL240" s="179" t="n"/>
      <c r="AM240" s="179" t="n"/>
      <c r="AN240" s="179" t="n"/>
      <c r="AO240" s="179" t="n"/>
      <c r="AP240" s="179" t="n"/>
      <c r="AQ240" s="179" t="n"/>
      <c r="AR240" s="187" t="n"/>
      <c r="AS240" s="179" t="n"/>
      <c r="AT240" s="179" t="n"/>
      <c r="AU240" s="179" t="n"/>
      <c r="AV240" s="179" t="n"/>
      <c r="AW240" s="179" t="n"/>
      <c r="AX240" s="179" t="n"/>
      <c r="AY240" s="179" t="n"/>
      <c r="AZ240" s="187" t="n"/>
      <c r="BD240" s="179" t="n"/>
      <c r="BL240" s="187" t="n"/>
      <c r="BO240" s="202" t="n"/>
      <c r="BP240" s="202" t="n"/>
      <c r="BQ240" s="195" t="n"/>
      <c r="BR240" s="197" t="n"/>
      <c r="BS240" s="197" t="n"/>
      <c r="BT240" s="187" t="n"/>
    </row>
    <row r="241" ht="13.35" customFormat="1" customHeight="1" s="191">
      <c r="A241" s="179" t="n"/>
      <c r="B241" s="213" t="n"/>
      <c r="C241" s="195" t="n"/>
      <c r="E241" s="208" t="n"/>
      <c r="F241" s="204" t="n"/>
      <c r="G241" s="204" t="n"/>
      <c r="H241" s="185">
        <f>IF(G241&gt;0,SUM(G241-F241)/G241,"")</f>
        <v/>
      </c>
      <c r="I241" s="186" t="n"/>
      <c r="J241" s="186" t="n"/>
      <c r="K241" s="186" t="n"/>
      <c r="L241" s="186" t="n"/>
      <c r="M241" s="187" t="n"/>
      <c r="Q241" s="187" t="n"/>
      <c r="R241" s="185" t="n"/>
      <c r="U241" s="187" t="n"/>
      <c r="V241" s="179" t="n"/>
      <c r="W241" s="179" t="inlineStr">
        <is>
          <t>NONE</t>
        </is>
      </c>
      <c r="X241" s="179" t="n"/>
      <c r="Y241" s="179" t="n"/>
      <c r="Z241" s="190" t="n"/>
      <c r="AA241" s="190" t="n"/>
      <c r="AB241" s="190" t="n"/>
      <c r="AC241" s="190" t="n"/>
      <c r="AD241" s="190" t="n"/>
      <c r="AE241" s="190" t="n"/>
      <c r="AF241" s="179" t="n"/>
      <c r="AG241" s="179" t="n"/>
      <c r="AH241" s="179" t="n"/>
      <c r="AI241" s="179" t="n"/>
      <c r="AJ241" s="179" t="n"/>
      <c r="AK241" s="179" t="n"/>
      <c r="AL241" s="179" t="n"/>
      <c r="AM241" s="179" t="n"/>
      <c r="AN241" s="179" t="n"/>
      <c r="AO241" s="179" t="n"/>
      <c r="AP241" s="179" t="n"/>
      <c r="AQ241" s="179" t="n"/>
      <c r="AR241" s="187" t="n"/>
      <c r="AS241" s="179" t="n"/>
      <c r="AT241" s="179" t="n"/>
      <c r="AU241" s="179" t="n"/>
      <c r="AV241" s="179" t="n"/>
      <c r="AW241" s="179" t="n"/>
      <c r="AX241" s="179" t="n"/>
      <c r="AY241" s="179" t="n"/>
      <c r="AZ241" s="187" t="n"/>
      <c r="BD241" s="179" t="n"/>
      <c r="BL241" s="187" t="n"/>
      <c r="BO241" s="202" t="n"/>
      <c r="BP241" s="202" t="n"/>
      <c r="BQ241" s="195" t="n"/>
      <c r="BR241" s="197" t="n"/>
      <c r="BS241" s="197" t="n"/>
      <c r="BT241" s="187" t="n"/>
    </row>
    <row r="242" ht="13.35" customFormat="1" customHeight="1" s="191">
      <c r="A242" s="179" t="n"/>
      <c r="B242" s="213" t="n"/>
      <c r="C242" s="195" t="n"/>
      <c r="E242" s="208" t="n"/>
      <c r="F242" s="204" t="n"/>
      <c r="G242" s="204" t="n"/>
      <c r="H242" s="185">
        <f>IF(G242&gt;0,SUM(G242-F242)/G242,"")</f>
        <v/>
      </c>
      <c r="I242" s="186" t="n"/>
      <c r="J242" s="186" t="n"/>
      <c r="K242" s="186" t="n"/>
      <c r="L242" s="186" t="n"/>
      <c r="M242" s="187" t="n"/>
      <c r="Q242" s="187" t="n"/>
      <c r="R242" s="185" t="n"/>
      <c r="U242" s="187" t="n"/>
      <c r="V242" s="179" t="n"/>
      <c r="W242" s="179" t="inlineStr">
        <is>
          <t>NONE</t>
        </is>
      </c>
      <c r="X242" s="179" t="n"/>
      <c r="Y242" s="179" t="n"/>
      <c r="Z242" s="190" t="n"/>
      <c r="AA242" s="190" t="n"/>
      <c r="AB242" s="190" t="n"/>
      <c r="AC242" s="190" t="n"/>
      <c r="AD242" s="190" t="n"/>
      <c r="AE242" s="190" t="n"/>
      <c r="AF242" s="179" t="n"/>
      <c r="AG242" s="179" t="n"/>
      <c r="AH242" s="179" t="n"/>
      <c r="AI242" s="179" t="n"/>
      <c r="AJ242" s="179" t="n"/>
      <c r="AK242" s="179" t="n"/>
      <c r="AL242" s="179" t="n"/>
      <c r="AM242" s="179" t="n"/>
      <c r="AN242" s="179" t="n"/>
      <c r="AO242" s="179" t="n"/>
      <c r="AP242" s="179" t="n"/>
      <c r="AQ242" s="179" t="n"/>
      <c r="AR242" s="187" t="n"/>
      <c r="AS242" s="179" t="n"/>
      <c r="AT242" s="179" t="n"/>
      <c r="AU242" s="179" t="n"/>
      <c r="AV242" s="179" t="n"/>
      <c r="AW242" s="179" t="n"/>
      <c r="AX242" s="179" t="n"/>
      <c r="AY242" s="179" t="n"/>
      <c r="AZ242" s="187" t="n"/>
      <c r="BD242" s="179" t="n"/>
      <c r="BL242" s="187" t="n"/>
      <c r="BO242" s="202" t="n"/>
      <c r="BP242" s="202" t="n"/>
      <c r="BQ242" s="195" t="n"/>
      <c r="BR242" s="197" t="n"/>
      <c r="BS242" s="197" t="n"/>
      <c r="BT242" s="187" t="n"/>
    </row>
    <row r="243" ht="13.35" customFormat="1" customHeight="1" s="191">
      <c r="A243" s="179" t="n"/>
      <c r="B243" s="213" t="n"/>
      <c r="C243" s="195" t="n"/>
      <c r="E243" s="208" t="n"/>
      <c r="F243" s="204" t="n"/>
      <c r="G243" s="204" t="n"/>
      <c r="H243" s="185">
        <f>IF(G243&gt;0,SUM(G243-F243)/G243,"")</f>
        <v/>
      </c>
      <c r="I243" s="186" t="n"/>
      <c r="J243" s="186" t="n"/>
      <c r="K243" s="186" t="n"/>
      <c r="L243" s="186" t="n"/>
      <c r="M243" s="187" t="n"/>
      <c r="Q243" s="187" t="n"/>
      <c r="R243" s="185" t="n"/>
      <c r="U243" s="187" t="n"/>
      <c r="V243" s="179" t="n"/>
      <c r="W243" s="179" t="inlineStr">
        <is>
          <t>NONE</t>
        </is>
      </c>
      <c r="X243" s="179" t="n"/>
      <c r="Y243" s="179" t="n"/>
      <c r="Z243" s="190" t="n"/>
      <c r="AA243" s="190" t="n"/>
      <c r="AB243" s="190" t="n"/>
      <c r="AC243" s="190" t="n"/>
      <c r="AD243" s="190" t="n"/>
      <c r="AE243" s="190" t="n"/>
      <c r="AF243" s="179" t="n"/>
      <c r="AG243" s="179" t="n"/>
      <c r="AH243" s="179" t="n"/>
      <c r="AI243" s="179" t="n"/>
      <c r="AJ243" s="179" t="n"/>
      <c r="AK243" s="179" t="n"/>
      <c r="AL243" s="179" t="n"/>
      <c r="AM243" s="179" t="n"/>
      <c r="AN243" s="179" t="n"/>
      <c r="AO243" s="179" t="n"/>
      <c r="AP243" s="179" t="n"/>
      <c r="AQ243" s="179" t="n"/>
      <c r="AR243" s="187" t="n"/>
      <c r="AS243" s="179" t="n"/>
      <c r="AT243" s="179" t="n"/>
      <c r="AU243" s="179" t="n"/>
      <c r="AV243" s="179" t="n"/>
      <c r="AW243" s="179" t="n"/>
      <c r="AX243" s="179" t="n"/>
      <c r="AY243" s="179" t="n"/>
      <c r="AZ243" s="187" t="n"/>
      <c r="BD243" s="179" t="n"/>
      <c r="BL243" s="187" t="n"/>
      <c r="BO243" s="202" t="n"/>
      <c r="BP243" s="202" t="n"/>
      <c r="BQ243" s="195" t="n"/>
      <c r="BR243" s="197" t="n"/>
      <c r="BS243" s="197" t="n"/>
      <c r="BT243" s="187" t="n"/>
    </row>
    <row r="244" ht="13.35" customFormat="1" customHeight="1" s="191">
      <c r="A244" s="179" t="n"/>
      <c r="B244" s="213" t="n"/>
      <c r="C244" s="195" t="n"/>
      <c r="E244" s="208" t="n"/>
      <c r="F244" s="204" t="n"/>
      <c r="G244" s="204" t="n"/>
      <c r="H244" s="185">
        <f>IF(G244&gt;0,SUM(G244-F244)/G244,"")</f>
        <v/>
      </c>
      <c r="I244" s="186" t="n"/>
      <c r="J244" s="186" t="n"/>
      <c r="K244" s="186" t="n"/>
      <c r="L244" s="186" t="n"/>
      <c r="M244" s="187" t="n"/>
      <c r="Q244" s="187" t="n"/>
      <c r="R244" s="185" t="n"/>
      <c r="U244" s="187" t="n"/>
      <c r="V244" s="179" t="n"/>
      <c r="W244" s="179" t="inlineStr">
        <is>
          <t>NONE</t>
        </is>
      </c>
      <c r="X244" s="179" t="n"/>
      <c r="Y244" s="179" t="n"/>
      <c r="Z244" s="190" t="n"/>
      <c r="AA244" s="190" t="n"/>
      <c r="AB244" s="190" t="n"/>
      <c r="AC244" s="190" t="n"/>
      <c r="AD244" s="190" t="n"/>
      <c r="AE244" s="190" t="n"/>
      <c r="AF244" s="179" t="n"/>
      <c r="AG244" s="179" t="n"/>
      <c r="AH244" s="179" t="n"/>
      <c r="AI244" s="179" t="n"/>
      <c r="AJ244" s="179" t="n"/>
      <c r="AK244" s="179" t="n"/>
      <c r="AL244" s="179" t="n"/>
      <c r="AM244" s="179" t="n"/>
      <c r="AN244" s="179" t="n"/>
      <c r="AO244" s="179" t="n"/>
      <c r="AP244" s="179" t="n"/>
      <c r="AQ244" s="179" t="n"/>
      <c r="AR244" s="187" t="n"/>
      <c r="AS244" s="179" t="n"/>
      <c r="AT244" s="179" t="n"/>
      <c r="AU244" s="179" t="n"/>
      <c r="AV244" s="179" t="n"/>
      <c r="AW244" s="179" t="n"/>
      <c r="AX244" s="179" t="n"/>
      <c r="AY244" s="179" t="n"/>
      <c r="AZ244" s="187" t="n"/>
      <c r="BD244" s="179" t="n"/>
      <c r="BL244" s="187" t="n"/>
      <c r="BO244" s="202" t="n"/>
      <c r="BP244" s="202" t="n"/>
      <c r="BQ244" s="195" t="n"/>
      <c r="BR244" s="197" t="n"/>
      <c r="BS244" s="197" t="n"/>
      <c r="BT244" s="187" t="n"/>
    </row>
    <row r="245" ht="13.35" customFormat="1" customHeight="1" s="191">
      <c r="A245" s="179" t="n"/>
      <c r="B245" s="213" t="n"/>
      <c r="C245" s="195" t="n"/>
      <c r="E245" s="208" t="n"/>
      <c r="F245" s="204" t="n"/>
      <c r="G245" s="204" t="n"/>
      <c r="H245" s="185">
        <f>IF(G245&gt;0,SUM(G245-F245)/G245,"")</f>
        <v/>
      </c>
      <c r="I245" s="186" t="n"/>
      <c r="J245" s="186" t="n"/>
      <c r="K245" s="186" t="n"/>
      <c r="L245" s="186" t="n"/>
      <c r="M245" s="187" t="n"/>
      <c r="Q245" s="187" t="n"/>
      <c r="R245" s="185" t="n"/>
      <c r="U245" s="187" t="n"/>
      <c r="V245" s="179" t="n"/>
      <c r="W245" s="179" t="inlineStr">
        <is>
          <t>NONE</t>
        </is>
      </c>
      <c r="X245" s="179" t="n"/>
      <c r="Y245" s="179" t="n"/>
      <c r="Z245" s="190" t="n"/>
      <c r="AA245" s="190" t="n"/>
      <c r="AB245" s="190" t="n"/>
      <c r="AC245" s="190" t="n"/>
      <c r="AD245" s="190" t="n"/>
      <c r="AE245" s="190" t="n"/>
      <c r="AF245" s="179" t="n"/>
      <c r="AG245" s="179" t="n"/>
      <c r="AH245" s="179" t="n"/>
      <c r="AI245" s="179" t="n"/>
      <c r="AJ245" s="179" t="n"/>
      <c r="AK245" s="179" t="n"/>
      <c r="AL245" s="179" t="n"/>
      <c r="AM245" s="179" t="n"/>
      <c r="AN245" s="179" t="n"/>
      <c r="AO245" s="179" t="n"/>
      <c r="AP245" s="179" t="n"/>
      <c r="AQ245" s="179" t="n"/>
      <c r="AR245" s="187" t="n"/>
      <c r="AS245" s="179" t="n"/>
      <c r="AT245" s="179" t="n"/>
      <c r="AU245" s="179" t="n"/>
      <c r="AV245" s="179" t="n"/>
      <c r="AW245" s="179" t="n"/>
      <c r="AX245" s="179" t="n"/>
      <c r="AY245" s="179" t="n"/>
      <c r="AZ245" s="187" t="n"/>
      <c r="BD245" s="179" t="n"/>
      <c r="BL245" s="187" t="n"/>
      <c r="BO245" s="202" t="n"/>
      <c r="BP245" s="202" t="n"/>
      <c r="BQ245" s="195" t="n"/>
      <c r="BR245" s="197" t="n"/>
      <c r="BS245" s="197" t="n"/>
      <c r="BT245" s="187" t="n"/>
    </row>
    <row r="246" ht="13.35" customFormat="1" customHeight="1" s="191">
      <c r="A246" s="179" t="n"/>
      <c r="B246" s="213" t="n"/>
      <c r="C246" s="195" t="n"/>
      <c r="E246" s="208" t="n"/>
      <c r="F246" s="204" t="n"/>
      <c r="G246" s="204" t="n"/>
      <c r="H246" s="185">
        <f>IF(G246&gt;0,SUM(G246-F246)/G246,"")</f>
        <v/>
      </c>
      <c r="I246" s="186" t="n"/>
      <c r="J246" s="186" t="n"/>
      <c r="K246" s="186" t="n"/>
      <c r="L246" s="186" t="n"/>
      <c r="M246" s="187" t="n"/>
      <c r="Q246" s="187" t="n"/>
      <c r="R246" s="185" t="n"/>
      <c r="U246" s="187" t="n"/>
      <c r="V246" s="179" t="n"/>
      <c r="W246" s="179" t="inlineStr">
        <is>
          <t>NONE</t>
        </is>
      </c>
      <c r="X246" s="179" t="n"/>
      <c r="Y246" s="179" t="n"/>
      <c r="Z246" s="190" t="n"/>
      <c r="AA246" s="190" t="n"/>
      <c r="AB246" s="190" t="n"/>
      <c r="AC246" s="190" t="n"/>
      <c r="AD246" s="190" t="n"/>
      <c r="AE246" s="190" t="n"/>
      <c r="AF246" s="179" t="n"/>
      <c r="AG246" s="179" t="n"/>
      <c r="AH246" s="179" t="n"/>
      <c r="AI246" s="179" t="n"/>
      <c r="AJ246" s="179" t="n"/>
      <c r="AK246" s="179" t="n"/>
      <c r="AL246" s="179" t="n"/>
      <c r="AM246" s="179" t="n"/>
      <c r="AN246" s="179" t="n"/>
      <c r="AO246" s="179" t="n"/>
      <c r="AP246" s="179" t="n"/>
      <c r="AQ246" s="179" t="n"/>
      <c r="AR246" s="187" t="n"/>
      <c r="AS246" s="179" t="n"/>
      <c r="AT246" s="179" t="n"/>
      <c r="AU246" s="179" t="n"/>
      <c r="AV246" s="179" t="n"/>
      <c r="AW246" s="179" t="n"/>
      <c r="AX246" s="179" t="n"/>
      <c r="AY246" s="179" t="n"/>
      <c r="AZ246" s="187" t="n"/>
      <c r="BD246" s="179" t="n"/>
      <c r="BL246" s="187" t="n"/>
      <c r="BO246" s="202" t="n"/>
      <c r="BP246" s="202" t="n"/>
      <c r="BQ246" s="195" t="n"/>
      <c r="BR246" s="197" t="n"/>
      <c r="BS246" s="197" t="n"/>
      <c r="BT246" s="187" t="n"/>
    </row>
    <row r="247" ht="13.35" customFormat="1" customHeight="1" s="191">
      <c r="A247" s="179" t="n"/>
      <c r="B247" s="213" t="n"/>
      <c r="C247" s="195" t="n"/>
      <c r="E247" s="208" t="n"/>
      <c r="F247" s="204" t="n"/>
      <c r="G247" s="204" t="n"/>
      <c r="H247" s="185">
        <f>IF(G247&gt;0,SUM(G247-F247)/G247,"")</f>
        <v/>
      </c>
      <c r="I247" s="186" t="n"/>
      <c r="J247" s="186" t="n"/>
      <c r="K247" s="186" t="n"/>
      <c r="L247" s="186" t="n"/>
      <c r="M247" s="187" t="n"/>
      <c r="Q247" s="187" t="n"/>
      <c r="R247" s="185" t="n"/>
      <c r="U247" s="187" t="n"/>
      <c r="V247" s="179" t="n"/>
      <c r="W247" s="179" t="inlineStr">
        <is>
          <t>NONE</t>
        </is>
      </c>
      <c r="X247" s="179" t="n"/>
      <c r="Y247" s="179" t="n"/>
      <c r="Z247" s="190" t="n"/>
      <c r="AA247" s="190" t="n"/>
      <c r="AB247" s="190" t="n"/>
      <c r="AC247" s="190" t="n"/>
      <c r="AD247" s="190" t="n"/>
      <c r="AE247" s="190" t="n"/>
      <c r="AF247" s="179" t="n"/>
      <c r="AG247" s="179" t="n"/>
      <c r="AH247" s="179" t="n"/>
      <c r="AI247" s="179" t="n"/>
      <c r="AJ247" s="179" t="n"/>
      <c r="AK247" s="179" t="n"/>
      <c r="AL247" s="179" t="n"/>
      <c r="AM247" s="179" t="n"/>
      <c r="AN247" s="179" t="n"/>
      <c r="AO247" s="179" t="n"/>
      <c r="AP247" s="179" t="n"/>
      <c r="AQ247" s="179" t="n"/>
      <c r="AR247" s="187" t="n"/>
      <c r="AS247" s="179" t="n"/>
      <c r="AT247" s="179" t="n"/>
      <c r="AU247" s="179" t="n"/>
      <c r="AV247" s="179" t="n"/>
      <c r="AW247" s="179" t="n"/>
      <c r="AX247" s="179" t="n"/>
      <c r="AY247" s="179" t="n"/>
      <c r="AZ247" s="187" t="n"/>
      <c r="BD247" s="179" t="n"/>
      <c r="BL247" s="187" t="n"/>
      <c r="BO247" s="202" t="n"/>
      <c r="BP247" s="202" t="n"/>
      <c r="BQ247" s="195" t="n"/>
      <c r="BR247" s="197" t="n"/>
      <c r="BS247" s="197" t="n"/>
      <c r="BT247" s="187" t="n"/>
    </row>
    <row r="248" ht="13.35" customFormat="1" customHeight="1" s="191">
      <c r="A248" s="179" t="n"/>
      <c r="B248" s="213" t="n"/>
      <c r="C248" s="195" t="n"/>
      <c r="E248" s="208" t="n"/>
      <c r="F248" s="204" t="n"/>
      <c r="G248" s="204" t="n"/>
      <c r="H248" s="185">
        <f>IF(G248&gt;0,SUM(G248-F248)/G248,"")</f>
        <v/>
      </c>
      <c r="I248" s="186" t="n"/>
      <c r="J248" s="186" t="n"/>
      <c r="K248" s="186" t="n"/>
      <c r="L248" s="186" t="n"/>
      <c r="M248" s="187" t="n"/>
      <c r="Q248" s="187" t="n"/>
      <c r="R248" s="185" t="n"/>
      <c r="U248" s="187" t="n"/>
      <c r="V248" s="179" t="n"/>
      <c r="W248" s="179" t="inlineStr">
        <is>
          <t>NONE</t>
        </is>
      </c>
      <c r="X248" s="179" t="n"/>
      <c r="Y248" s="179" t="n"/>
      <c r="Z248" s="190" t="n"/>
      <c r="AA248" s="190" t="n"/>
      <c r="AB248" s="190" t="n"/>
      <c r="AC248" s="190" t="n"/>
      <c r="AD248" s="190" t="n"/>
      <c r="AE248" s="190" t="n"/>
      <c r="AF248" s="179" t="n"/>
      <c r="AG248" s="179" t="n"/>
      <c r="AH248" s="179" t="n"/>
      <c r="AI248" s="179" t="n"/>
      <c r="AJ248" s="179" t="n"/>
      <c r="AK248" s="179" t="n"/>
      <c r="AL248" s="179" t="n"/>
      <c r="AM248" s="179" t="n"/>
      <c r="AN248" s="179" t="n"/>
      <c r="AO248" s="179" t="n"/>
      <c r="AP248" s="179" t="n"/>
      <c r="AQ248" s="179" t="n"/>
      <c r="AR248" s="187" t="n"/>
      <c r="AS248" s="179" t="n"/>
      <c r="AT248" s="179" t="n"/>
      <c r="AU248" s="179" t="n"/>
      <c r="AV248" s="179" t="n"/>
      <c r="AW248" s="179" t="n"/>
      <c r="AX248" s="179" t="n"/>
      <c r="AY248" s="179" t="n"/>
      <c r="AZ248" s="187" t="n"/>
      <c r="BD248" s="179" t="n"/>
      <c r="BL248" s="187" t="n"/>
      <c r="BO248" s="202" t="n"/>
      <c r="BP248" s="202" t="n"/>
      <c r="BQ248" s="195" t="n"/>
      <c r="BR248" s="197" t="n"/>
      <c r="BS248" s="197" t="n"/>
      <c r="BT248" s="187" t="n"/>
    </row>
    <row r="249" ht="13.35" customFormat="1" customHeight="1" s="191">
      <c r="A249" s="179" t="n"/>
      <c r="B249" s="213" t="n"/>
      <c r="C249" s="195" t="n"/>
      <c r="E249" s="208" t="n"/>
      <c r="F249" s="204" t="n"/>
      <c r="G249" s="204" t="n"/>
      <c r="H249" s="185">
        <f>IF(G249&gt;0,SUM(G249-F249)/G249,"")</f>
        <v/>
      </c>
      <c r="I249" s="186" t="n"/>
      <c r="J249" s="186" t="n"/>
      <c r="K249" s="186" t="n"/>
      <c r="L249" s="186" t="n"/>
      <c r="M249" s="187" t="n"/>
      <c r="Q249" s="187" t="n"/>
      <c r="R249" s="185" t="n"/>
      <c r="U249" s="187" t="n"/>
      <c r="V249" s="179" t="n"/>
      <c r="W249" s="179" t="inlineStr">
        <is>
          <t>NONE</t>
        </is>
      </c>
      <c r="X249" s="179" t="n"/>
      <c r="Y249" s="179" t="n"/>
      <c r="Z249" s="190" t="n"/>
      <c r="AA249" s="190" t="n"/>
      <c r="AB249" s="190" t="n"/>
      <c r="AC249" s="190" t="n"/>
      <c r="AD249" s="190" t="n"/>
      <c r="AE249" s="190" t="n"/>
      <c r="AF249" s="179" t="n"/>
      <c r="AG249" s="179" t="n"/>
      <c r="AH249" s="179" t="n"/>
      <c r="AI249" s="179" t="n"/>
      <c r="AJ249" s="179" t="n"/>
      <c r="AK249" s="179" t="n"/>
      <c r="AL249" s="179" t="n"/>
      <c r="AM249" s="179" t="n"/>
      <c r="AN249" s="179" t="n"/>
      <c r="AO249" s="179" t="n"/>
      <c r="AP249" s="179" t="n"/>
      <c r="AQ249" s="179" t="n"/>
      <c r="AR249" s="187" t="n"/>
      <c r="AS249" s="179" t="n"/>
      <c r="AT249" s="179" t="n"/>
      <c r="AU249" s="179" t="n"/>
      <c r="AV249" s="179" t="n"/>
      <c r="AW249" s="179" t="n"/>
      <c r="AX249" s="179" t="n"/>
      <c r="AY249" s="179" t="n"/>
      <c r="AZ249" s="187" t="n"/>
      <c r="BD249" s="179" t="n"/>
      <c r="BL249" s="187" t="n"/>
      <c r="BO249" s="202" t="n"/>
      <c r="BP249" s="202" t="n"/>
      <c r="BQ249" s="195" t="n"/>
      <c r="BR249" s="197" t="n"/>
      <c r="BS249" s="197" t="n"/>
      <c r="BT249" s="187" t="n"/>
    </row>
    <row r="250" ht="13.35" customFormat="1" customHeight="1" s="191">
      <c r="A250" s="179" t="n"/>
      <c r="B250" s="213" t="n"/>
      <c r="C250" s="195" t="n"/>
      <c r="E250" s="208" t="n"/>
      <c r="F250" s="204" t="n"/>
      <c r="G250" s="204" t="n"/>
      <c r="H250" s="185">
        <f>IF(G250&gt;0,SUM(G250-F250)/G250,"")</f>
        <v/>
      </c>
      <c r="I250" s="186" t="n"/>
      <c r="J250" s="186" t="n"/>
      <c r="K250" s="186" t="n"/>
      <c r="L250" s="186" t="n"/>
      <c r="M250" s="187" t="n"/>
      <c r="Q250" s="187" t="n"/>
      <c r="R250" s="185" t="n"/>
      <c r="U250" s="187" t="n"/>
      <c r="V250" s="179" t="n"/>
      <c r="W250" s="179" t="inlineStr">
        <is>
          <t>NONE</t>
        </is>
      </c>
      <c r="X250" s="179" t="n"/>
      <c r="Y250" s="179" t="n"/>
      <c r="Z250" s="190" t="n"/>
      <c r="AA250" s="190" t="n"/>
      <c r="AB250" s="190" t="n"/>
      <c r="AC250" s="190" t="n"/>
      <c r="AD250" s="190" t="n"/>
      <c r="AE250" s="190" t="n"/>
      <c r="AF250" s="179" t="n"/>
      <c r="AG250" s="179" t="n"/>
      <c r="AH250" s="179" t="n"/>
      <c r="AI250" s="179" t="n"/>
      <c r="AJ250" s="179" t="n"/>
      <c r="AK250" s="179" t="n"/>
      <c r="AL250" s="179" t="n"/>
      <c r="AM250" s="179" t="n"/>
      <c r="AN250" s="179" t="n"/>
      <c r="AO250" s="179" t="n"/>
      <c r="AP250" s="179" t="n"/>
      <c r="AQ250" s="179" t="n"/>
      <c r="AR250" s="187" t="n"/>
      <c r="AS250" s="179" t="n"/>
      <c r="AT250" s="179" t="n"/>
      <c r="AU250" s="179" t="n"/>
      <c r="AV250" s="179" t="n"/>
      <c r="AW250" s="179" t="n"/>
      <c r="AX250" s="179" t="n"/>
      <c r="AY250" s="179" t="n"/>
      <c r="AZ250" s="187" t="n"/>
      <c r="BD250" s="179" t="n"/>
      <c r="BL250" s="187" t="n"/>
      <c r="BO250" s="202" t="n"/>
      <c r="BP250" s="202" t="n"/>
      <c r="BQ250" s="195" t="n"/>
      <c r="BR250" s="197" t="n"/>
      <c r="BS250" s="197" t="n"/>
      <c r="BT250" s="187" t="n"/>
    </row>
    <row r="251" ht="13.35" customFormat="1" customHeight="1" s="191">
      <c r="A251" s="179" t="n"/>
      <c r="B251" s="213" t="n"/>
      <c r="C251" s="195" t="n"/>
      <c r="E251" s="208" t="n"/>
      <c r="F251" s="204" t="n"/>
      <c r="G251" s="204" t="n"/>
      <c r="H251" s="185">
        <f>IF(G251&gt;0,SUM(G251-F251)/G251,"")</f>
        <v/>
      </c>
      <c r="I251" s="186" t="n"/>
      <c r="J251" s="186" t="n"/>
      <c r="K251" s="186" t="n"/>
      <c r="L251" s="186" t="n"/>
      <c r="M251" s="187" t="n"/>
      <c r="Q251" s="187" t="n"/>
      <c r="R251" s="185" t="n"/>
      <c r="U251" s="187" t="n"/>
      <c r="V251" s="179" t="n"/>
      <c r="W251" s="179" t="inlineStr">
        <is>
          <t>NONE</t>
        </is>
      </c>
      <c r="X251" s="179" t="n"/>
      <c r="Y251" s="179" t="n"/>
      <c r="Z251" s="190" t="n"/>
      <c r="AA251" s="190" t="n"/>
      <c r="AB251" s="190" t="n"/>
      <c r="AC251" s="190" t="n"/>
      <c r="AD251" s="190" t="n"/>
      <c r="AE251" s="190" t="n"/>
      <c r="AF251" s="179" t="n"/>
      <c r="AG251" s="179" t="n"/>
      <c r="AH251" s="179" t="n"/>
      <c r="AI251" s="179" t="n"/>
      <c r="AJ251" s="179" t="n"/>
      <c r="AK251" s="179" t="n"/>
      <c r="AL251" s="179" t="n"/>
      <c r="AM251" s="179" t="n"/>
      <c r="AN251" s="179" t="n"/>
      <c r="AO251" s="179" t="n"/>
      <c r="AP251" s="179" t="n"/>
      <c r="AQ251" s="179" t="n"/>
      <c r="AR251" s="187" t="n"/>
      <c r="AS251" s="179" t="n"/>
      <c r="AT251" s="179" t="n"/>
      <c r="AU251" s="179" t="n"/>
      <c r="AV251" s="179" t="n"/>
      <c r="AW251" s="179" t="n"/>
      <c r="AX251" s="179" t="n"/>
      <c r="AY251" s="179" t="n"/>
      <c r="AZ251" s="187" t="n"/>
      <c r="BD251" s="179" t="n"/>
      <c r="BL251" s="187" t="n"/>
      <c r="BO251" s="202" t="n"/>
      <c r="BP251" s="202" t="n"/>
      <c r="BQ251" s="195" t="n"/>
      <c r="BR251" s="197" t="n"/>
      <c r="BS251" s="197" t="n"/>
      <c r="BT251" s="187" t="n"/>
    </row>
    <row r="252" ht="13.35" customFormat="1" customHeight="1" s="191">
      <c r="A252" s="179" t="n"/>
      <c r="B252" s="213" t="n"/>
      <c r="C252" s="195" t="n"/>
      <c r="E252" s="208" t="n"/>
      <c r="F252" s="204" t="n"/>
      <c r="G252" s="204" t="n"/>
      <c r="H252" s="185">
        <f>IF(G252&gt;0,SUM(G252-F252)/G252,"")</f>
        <v/>
      </c>
      <c r="I252" s="186" t="n"/>
      <c r="J252" s="186" t="n"/>
      <c r="K252" s="186" t="n"/>
      <c r="L252" s="186" t="n"/>
      <c r="M252" s="187" t="n"/>
      <c r="Q252" s="187" t="n"/>
      <c r="R252" s="185" t="n"/>
      <c r="U252" s="187" t="n"/>
      <c r="V252" s="179" t="n"/>
      <c r="W252" s="179" t="inlineStr">
        <is>
          <t>NONE</t>
        </is>
      </c>
      <c r="X252" s="179" t="n"/>
      <c r="Y252" s="179" t="n"/>
      <c r="Z252" s="190" t="n"/>
      <c r="AA252" s="190" t="n"/>
      <c r="AB252" s="190" t="n"/>
      <c r="AC252" s="190" t="n"/>
      <c r="AD252" s="190" t="n"/>
      <c r="AE252" s="190" t="n"/>
      <c r="AF252" s="179" t="n"/>
      <c r="AG252" s="179" t="n"/>
      <c r="AH252" s="179" t="n"/>
      <c r="AI252" s="179" t="n"/>
      <c r="AJ252" s="179" t="n"/>
      <c r="AK252" s="179" t="n"/>
      <c r="AL252" s="179" t="n"/>
      <c r="AM252" s="179" t="n"/>
      <c r="AN252" s="179" t="n"/>
      <c r="AO252" s="179" t="n"/>
      <c r="AP252" s="179" t="n"/>
      <c r="AQ252" s="179" t="n"/>
      <c r="AR252" s="187" t="n"/>
      <c r="AS252" s="179" t="n"/>
      <c r="AT252" s="179" t="n"/>
      <c r="AU252" s="179" t="n"/>
      <c r="AV252" s="179" t="n"/>
      <c r="AW252" s="179" t="n"/>
      <c r="AX252" s="179" t="n"/>
      <c r="AY252" s="179" t="n"/>
      <c r="AZ252" s="187" t="n"/>
      <c r="BD252" s="179" t="n"/>
      <c r="BL252" s="187" t="n"/>
      <c r="BO252" s="202" t="n"/>
      <c r="BP252" s="202" t="n"/>
      <c r="BQ252" s="195" t="n"/>
      <c r="BR252" s="197" t="n"/>
      <c r="BS252" s="197" t="n"/>
      <c r="BT252" s="187" t="n"/>
    </row>
    <row r="253" ht="13.35" customFormat="1" customHeight="1" s="191">
      <c r="A253" s="179" t="n"/>
      <c r="B253" s="213" t="n"/>
      <c r="C253" s="195" t="n"/>
      <c r="E253" s="208" t="n"/>
      <c r="F253" s="204" t="n"/>
      <c r="G253" s="204" t="n"/>
      <c r="H253" s="185">
        <f>IF(G253&gt;0,SUM(G253-F253)/G253,"")</f>
        <v/>
      </c>
      <c r="I253" s="186" t="n"/>
      <c r="J253" s="186" t="n"/>
      <c r="K253" s="186" t="n"/>
      <c r="L253" s="186" t="n"/>
      <c r="M253" s="187" t="n"/>
      <c r="Q253" s="187" t="n"/>
      <c r="R253" s="185" t="n"/>
      <c r="U253" s="187" t="n"/>
      <c r="V253" s="179" t="n"/>
      <c r="W253" s="179" t="inlineStr">
        <is>
          <t>NONE</t>
        </is>
      </c>
      <c r="X253" s="179" t="n"/>
      <c r="Y253" s="179" t="n"/>
      <c r="Z253" s="190" t="n"/>
      <c r="AA253" s="190" t="n"/>
      <c r="AB253" s="190" t="n"/>
      <c r="AC253" s="190" t="n"/>
      <c r="AD253" s="190" t="n"/>
      <c r="AE253" s="190" t="n"/>
      <c r="AF253" s="179" t="n"/>
      <c r="AG253" s="179" t="n"/>
      <c r="AH253" s="179" t="n"/>
      <c r="AI253" s="179" t="n"/>
      <c r="AJ253" s="179" t="n"/>
      <c r="AK253" s="179" t="n"/>
      <c r="AL253" s="179" t="n"/>
      <c r="AM253" s="179" t="n"/>
      <c r="AN253" s="179" t="n"/>
      <c r="AO253" s="179" t="n"/>
      <c r="AP253" s="179" t="n"/>
      <c r="AQ253" s="179" t="n"/>
      <c r="AR253" s="187" t="n"/>
      <c r="AS253" s="179" t="n"/>
      <c r="AT253" s="179" t="n"/>
      <c r="AU253" s="179" t="n"/>
      <c r="AV253" s="179" t="n"/>
      <c r="AW253" s="179" t="n"/>
      <c r="AX253" s="179" t="n"/>
      <c r="AY253" s="179" t="n"/>
      <c r="AZ253" s="187" t="n"/>
      <c r="BD253" s="179" t="n"/>
      <c r="BL253" s="187" t="n"/>
      <c r="BO253" s="202" t="n"/>
      <c r="BP253" s="202" t="n"/>
      <c r="BQ253" s="195" t="n"/>
      <c r="BR253" s="197" t="n"/>
      <c r="BS253" s="197" t="n"/>
      <c r="BT253" s="187" t="n"/>
    </row>
    <row r="254" ht="13.35" customFormat="1" customHeight="1" s="191">
      <c r="A254" s="179" t="n"/>
      <c r="B254" s="213" t="n"/>
      <c r="C254" s="195" t="n"/>
      <c r="E254" s="208" t="n"/>
      <c r="F254" s="204" t="n"/>
      <c r="G254" s="204" t="n"/>
      <c r="H254" s="185">
        <f>IF(G254&gt;0,SUM(G254-F254)/G254,"")</f>
        <v/>
      </c>
      <c r="I254" s="186" t="n"/>
      <c r="J254" s="186" t="n"/>
      <c r="K254" s="186" t="n"/>
      <c r="L254" s="186" t="n"/>
      <c r="M254" s="187" t="n"/>
      <c r="Q254" s="187" t="n"/>
      <c r="R254" s="185" t="n"/>
      <c r="U254" s="187" t="n"/>
      <c r="V254" s="179" t="n"/>
      <c r="W254" s="179" t="inlineStr">
        <is>
          <t>NONE</t>
        </is>
      </c>
      <c r="X254" s="179" t="n"/>
      <c r="Y254" s="179" t="n"/>
      <c r="Z254" s="190" t="n"/>
      <c r="AA254" s="190" t="n"/>
      <c r="AB254" s="190" t="n"/>
      <c r="AC254" s="190" t="n"/>
      <c r="AD254" s="190" t="n"/>
      <c r="AE254" s="190" t="n"/>
      <c r="AF254" s="179" t="n"/>
      <c r="AG254" s="179" t="n"/>
      <c r="AH254" s="179" t="n"/>
      <c r="AI254" s="179" t="n"/>
      <c r="AJ254" s="179" t="n"/>
      <c r="AK254" s="179" t="n"/>
      <c r="AL254" s="179" t="n"/>
      <c r="AM254" s="179" t="n"/>
      <c r="AN254" s="179" t="n"/>
      <c r="AO254" s="179" t="n"/>
      <c r="AP254" s="179" t="n"/>
      <c r="AQ254" s="179" t="n"/>
      <c r="AR254" s="187" t="n"/>
      <c r="AS254" s="179" t="n"/>
      <c r="AT254" s="179" t="n"/>
      <c r="AU254" s="179" t="n"/>
      <c r="AV254" s="179" t="n"/>
      <c r="AW254" s="179" t="n"/>
      <c r="AX254" s="179" t="n"/>
      <c r="AY254" s="179" t="n"/>
      <c r="AZ254" s="187" t="n"/>
      <c r="BD254" s="179" t="n"/>
      <c r="BL254" s="187" t="n"/>
      <c r="BO254" s="202" t="n"/>
      <c r="BP254" s="202" t="n"/>
      <c r="BQ254" s="195" t="n"/>
      <c r="BR254" s="197" t="n"/>
      <c r="BS254" s="197" t="n"/>
      <c r="BT254" s="187" t="n"/>
    </row>
    <row r="255" ht="13.35" customFormat="1" customHeight="1" s="191">
      <c r="A255" s="179" t="n"/>
      <c r="B255" s="213" t="n"/>
      <c r="C255" s="195" t="n"/>
      <c r="E255" s="208" t="n"/>
      <c r="F255" s="204" t="n"/>
      <c r="G255" s="204" t="n"/>
      <c r="H255" s="185">
        <f>IF(G255&gt;0,SUM(G255-F255)/G255,"")</f>
        <v/>
      </c>
      <c r="I255" s="186" t="n"/>
      <c r="J255" s="186" t="n"/>
      <c r="K255" s="186" t="n"/>
      <c r="L255" s="186" t="n"/>
      <c r="M255" s="187" t="n"/>
      <c r="Q255" s="187" t="n"/>
      <c r="R255" s="185" t="n"/>
      <c r="U255" s="187" t="n"/>
      <c r="V255" s="179" t="n"/>
      <c r="W255" s="179" t="inlineStr">
        <is>
          <t>NONE</t>
        </is>
      </c>
      <c r="X255" s="179" t="n"/>
      <c r="Y255" s="179" t="n"/>
      <c r="Z255" s="190" t="n"/>
      <c r="AA255" s="190" t="n"/>
      <c r="AB255" s="190" t="n"/>
      <c r="AC255" s="190" t="n"/>
      <c r="AD255" s="190" t="n"/>
      <c r="AE255" s="190" t="n"/>
      <c r="AF255" s="179" t="n"/>
      <c r="AG255" s="179" t="n"/>
      <c r="AH255" s="179" t="n"/>
      <c r="AI255" s="179" t="n"/>
      <c r="AJ255" s="179" t="n"/>
      <c r="AK255" s="179" t="n"/>
      <c r="AL255" s="179" t="n"/>
      <c r="AM255" s="179" t="n"/>
      <c r="AN255" s="179" t="n"/>
      <c r="AO255" s="179" t="n"/>
      <c r="AP255" s="179" t="n"/>
      <c r="AQ255" s="179" t="n"/>
      <c r="AR255" s="187" t="n"/>
      <c r="AS255" s="179" t="n"/>
      <c r="AT255" s="179" t="n"/>
      <c r="AU255" s="179" t="n"/>
      <c r="AV255" s="179" t="n"/>
      <c r="AW255" s="179" t="n"/>
      <c r="AX255" s="179" t="n"/>
      <c r="AY255" s="179" t="n"/>
      <c r="AZ255" s="187" t="n"/>
      <c r="BD255" s="179" t="n"/>
      <c r="BL255" s="187" t="n"/>
      <c r="BO255" s="202" t="n"/>
      <c r="BP255" s="202" t="n"/>
      <c r="BQ255" s="195" t="n"/>
      <c r="BR255" s="197" t="n"/>
      <c r="BS255" s="197" t="n"/>
      <c r="BT255" s="187" t="n"/>
    </row>
    <row r="256" ht="13.35" customFormat="1" customHeight="1" s="191">
      <c r="A256" s="179" t="n"/>
      <c r="B256" s="213" t="n"/>
      <c r="C256" s="195" t="n"/>
      <c r="E256" s="208" t="n"/>
      <c r="F256" s="204" t="n"/>
      <c r="G256" s="204" t="n"/>
      <c r="H256" s="185">
        <f>IF(G256&gt;0,SUM(G256-F256)/G256,"")</f>
        <v/>
      </c>
      <c r="I256" s="186" t="n"/>
      <c r="J256" s="186" t="n"/>
      <c r="K256" s="186" t="n"/>
      <c r="L256" s="186" t="n"/>
      <c r="M256" s="187" t="n"/>
      <c r="Q256" s="187" t="n"/>
      <c r="R256" s="185" t="n"/>
      <c r="U256" s="187" t="n"/>
      <c r="V256" s="179" t="n"/>
      <c r="W256" s="179" t="inlineStr">
        <is>
          <t>NONE</t>
        </is>
      </c>
      <c r="X256" s="179" t="n"/>
      <c r="Y256" s="179" t="n"/>
      <c r="Z256" s="190" t="n"/>
      <c r="AA256" s="190" t="n"/>
      <c r="AB256" s="190" t="n"/>
      <c r="AC256" s="190" t="n"/>
      <c r="AD256" s="190" t="n"/>
      <c r="AE256" s="190" t="n"/>
      <c r="AF256" s="179" t="n"/>
      <c r="AG256" s="179" t="n"/>
      <c r="AH256" s="179" t="n"/>
      <c r="AI256" s="179" t="n"/>
      <c r="AJ256" s="179" t="n"/>
      <c r="AK256" s="179" t="n"/>
      <c r="AL256" s="179" t="n"/>
      <c r="AM256" s="179" t="n"/>
      <c r="AN256" s="179" t="n"/>
      <c r="AO256" s="179" t="n"/>
      <c r="AP256" s="179" t="n"/>
      <c r="AQ256" s="179" t="n"/>
      <c r="AR256" s="187" t="n"/>
      <c r="AS256" s="179" t="n"/>
      <c r="AT256" s="179" t="n"/>
      <c r="AU256" s="179" t="n"/>
      <c r="AV256" s="179" t="n"/>
      <c r="AW256" s="179" t="n"/>
      <c r="AX256" s="179" t="n"/>
      <c r="AY256" s="179" t="n"/>
      <c r="AZ256" s="187" t="n"/>
      <c r="BD256" s="179" t="n"/>
      <c r="BL256" s="187" t="n"/>
      <c r="BO256" s="202" t="n"/>
      <c r="BP256" s="202" t="n"/>
      <c r="BQ256" s="195" t="n"/>
      <c r="BR256" s="197" t="n"/>
      <c r="BS256" s="197" t="n"/>
      <c r="BT256" s="187" t="n"/>
    </row>
    <row r="257" ht="13.35" customFormat="1" customHeight="1" s="191">
      <c r="A257" s="179" t="n"/>
      <c r="B257" s="213" t="n"/>
      <c r="C257" s="195" t="n"/>
      <c r="E257" s="208" t="n"/>
      <c r="F257" s="204" t="n"/>
      <c r="G257" s="204" t="n"/>
      <c r="H257" s="185">
        <f>IF(G257&gt;0,SUM(G257-F257)/G257,"")</f>
        <v/>
      </c>
      <c r="I257" s="186" t="n"/>
      <c r="J257" s="186" t="n"/>
      <c r="K257" s="186" t="n"/>
      <c r="L257" s="186" t="n"/>
      <c r="M257" s="187" t="n"/>
      <c r="Q257" s="187" t="n"/>
      <c r="R257" s="185" t="n"/>
      <c r="U257" s="187" t="n"/>
      <c r="V257" s="179" t="n"/>
      <c r="W257" s="179" t="inlineStr">
        <is>
          <t>NONE</t>
        </is>
      </c>
      <c r="X257" s="179" t="n"/>
      <c r="Y257" s="179" t="n"/>
      <c r="Z257" s="190" t="n"/>
      <c r="AA257" s="190" t="n"/>
      <c r="AB257" s="190" t="n"/>
      <c r="AC257" s="190" t="n"/>
      <c r="AD257" s="190" t="n"/>
      <c r="AE257" s="190" t="n"/>
      <c r="AF257" s="179" t="n"/>
      <c r="AG257" s="179" t="n"/>
      <c r="AH257" s="179" t="n"/>
      <c r="AI257" s="179" t="n"/>
      <c r="AJ257" s="179" t="n"/>
      <c r="AK257" s="179" t="n"/>
      <c r="AL257" s="179" t="n"/>
      <c r="AM257" s="179" t="n"/>
      <c r="AN257" s="179" t="n"/>
      <c r="AO257" s="179" t="n"/>
      <c r="AP257" s="179" t="n"/>
      <c r="AQ257" s="179" t="n"/>
      <c r="AR257" s="187" t="n"/>
      <c r="AS257" s="179" t="n"/>
      <c r="AT257" s="179" t="n"/>
      <c r="AU257" s="179" t="n"/>
      <c r="AV257" s="179" t="n"/>
      <c r="AW257" s="179" t="n"/>
      <c r="AX257" s="179" t="n"/>
      <c r="AY257" s="179" t="n"/>
      <c r="AZ257" s="187" t="n"/>
      <c r="BD257" s="179" t="n"/>
      <c r="BL257" s="187" t="n"/>
      <c r="BO257" s="202" t="n"/>
      <c r="BP257" s="202" t="n"/>
      <c r="BQ257" s="195" t="n"/>
      <c r="BR257" s="197" t="n"/>
      <c r="BS257" s="197" t="n"/>
      <c r="BT257" s="187" t="n"/>
    </row>
    <row r="258" ht="13.35" customFormat="1" customHeight="1" s="191">
      <c r="A258" s="179" t="n"/>
      <c r="B258" s="213" t="n"/>
      <c r="C258" s="195" t="n"/>
      <c r="E258" s="208" t="n"/>
      <c r="F258" s="204" t="n"/>
      <c r="G258" s="204" t="n"/>
      <c r="H258" s="185">
        <f>IF(G258&gt;0,SUM(G258-F258)/G258,"")</f>
        <v/>
      </c>
      <c r="I258" s="186" t="n"/>
      <c r="J258" s="186" t="n"/>
      <c r="K258" s="186" t="n"/>
      <c r="L258" s="186" t="n"/>
      <c r="M258" s="187" t="n"/>
      <c r="Q258" s="187" t="n"/>
      <c r="R258" s="185" t="n"/>
      <c r="U258" s="187" t="n"/>
      <c r="V258" s="179" t="n"/>
      <c r="W258" s="179" t="inlineStr">
        <is>
          <t>NONE</t>
        </is>
      </c>
      <c r="X258" s="179" t="n"/>
      <c r="Y258" s="179" t="n"/>
      <c r="Z258" s="190" t="n"/>
      <c r="AA258" s="190" t="n"/>
      <c r="AB258" s="190" t="n"/>
      <c r="AC258" s="190" t="n"/>
      <c r="AD258" s="190" t="n"/>
      <c r="AE258" s="190" t="n"/>
      <c r="AF258" s="179" t="n"/>
      <c r="AG258" s="179" t="n"/>
      <c r="AH258" s="179" t="n"/>
      <c r="AI258" s="179" t="n"/>
      <c r="AJ258" s="179" t="n"/>
      <c r="AK258" s="179" t="n"/>
      <c r="AL258" s="179" t="n"/>
      <c r="AM258" s="179" t="n"/>
      <c r="AN258" s="179" t="n"/>
      <c r="AO258" s="179" t="n"/>
      <c r="AP258" s="179" t="n"/>
      <c r="AQ258" s="179" t="n"/>
      <c r="AR258" s="187" t="n"/>
      <c r="AS258" s="179" t="n"/>
      <c r="AT258" s="179" t="n"/>
      <c r="AU258" s="179" t="n"/>
      <c r="AV258" s="179" t="n"/>
      <c r="AW258" s="179" t="n"/>
      <c r="AX258" s="179" t="n"/>
      <c r="AY258" s="179" t="n"/>
      <c r="AZ258" s="187" t="n"/>
      <c r="BD258" s="179" t="n"/>
      <c r="BL258" s="187" t="n"/>
      <c r="BO258" s="202" t="n"/>
      <c r="BP258" s="202" t="n"/>
      <c r="BQ258" s="195" t="n"/>
      <c r="BR258" s="197" t="n"/>
      <c r="BS258" s="197" t="n"/>
      <c r="BT258" s="187" t="n"/>
    </row>
    <row r="259" ht="13.35" customFormat="1" customHeight="1" s="191">
      <c r="A259" s="179" t="n"/>
      <c r="B259" s="213" t="n"/>
      <c r="C259" s="195" t="n"/>
      <c r="E259" s="208" t="n"/>
      <c r="F259" s="204" t="n"/>
      <c r="G259" s="204" t="n"/>
      <c r="H259" s="185">
        <f>IF(G259&gt;0,SUM(G259-F259)/G259,"")</f>
        <v/>
      </c>
      <c r="I259" s="186" t="n"/>
      <c r="J259" s="186" t="n"/>
      <c r="K259" s="186" t="n"/>
      <c r="L259" s="186" t="n"/>
      <c r="M259" s="187" t="n"/>
      <c r="Q259" s="187" t="n"/>
      <c r="R259" s="185" t="n"/>
      <c r="U259" s="187" t="n"/>
      <c r="V259" s="179" t="n"/>
      <c r="W259" s="179" t="inlineStr">
        <is>
          <t>NONE</t>
        </is>
      </c>
      <c r="X259" s="179" t="n"/>
      <c r="Y259" s="179" t="n"/>
      <c r="Z259" s="190" t="n"/>
      <c r="AA259" s="190" t="n"/>
      <c r="AB259" s="190" t="n"/>
      <c r="AC259" s="190" t="n"/>
      <c r="AD259" s="190" t="n"/>
      <c r="AE259" s="190" t="n"/>
      <c r="AF259" s="179" t="n"/>
      <c r="AG259" s="179" t="n"/>
      <c r="AH259" s="179" t="n"/>
      <c r="AI259" s="179" t="n"/>
      <c r="AJ259" s="179" t="n"/>
      <c r="AK259" s="179" t="n"/>
      <c r="AL259" s="179" t="n"/>
      <c r="AM259" s="179" t="n"/>
      <c r="AN259" s="179" t="n"/>
      <c r="AO259" s="179" t="n"/>
      <c r="AP259" s="179" t="n"/>
      <c r="AQ259" s="179" t="n"/>
      <c r="AR259" s="187" t="n"/>
      <c r="AS259" s="179" t="n"/>
      <c r="AT259" s="179" t="n"/>
      <c r="AU259" s="179" t="n"/>
      <c r="AV259" s="179" t="n"/>
      <c r="AW259" s="179" t="n"/>
      <c r="AX259" s="179" t="n"/>
      <c r="AY259" s="179" t="n"/>
      <c r="AZ259" s="187" t="n"/>
      <c r="BD259" s="179" t="n"/>
      <c r="BL259" s="187" t="n"/>
      <c r="BO259" s="202" t="n"/>
      <c r="BP259" s="202" t="n"/>
      <c r="BQ259" s="195" t="n"/>
      <c r="BR259" s="197" t="n"/>
      <c r="BS259" s="197" t="n"/>
      <c r="BT259" s="187" t="n"/>
    </row>
    <row r="260" ht="13.35" customFormat="1" customHeight="1" s="191">
      <c r="A260" s="179" t="n"/>
      <c r="B260" s="213" t="n"/>
      <c r="C260" s="195" t="n"/>
      <c r="E260" s="208" t="n"/>
      <c r="F260" s="204" t="n"/>
      <c r="G260" s="204" t="n"/>
      <c r="H260" s="185">
        <f>IF(G260&gt;0,SUM(G260-F260)/G260,"")</f>
        <v/>
      </c>
      <c r="I260" s="186" t="n"/>
      <c r="J260" s="186" t="n"/>
      <c r="K260" s="186" t="n"/>
      <c r="L260" s="186" t="n"/>
      <c r="M260" s="187" t="n"/>
      <c r="Q260" s="187" t="n"/>
      <c r="R260" s="185" t="n"/>
      <c r="U260" s="187" t="n"/>
      <c r="V260" s="179" t="n"/>
      <c r="W260" s="179" t="inlineStr">
        <is>
          <t>NONE</t>
        </is>
      </c>
      <c r="X260" s="179" t="n"/>
      <c r="Y260" s="179" t="n"/>
      <c r="Z260" s="190" t="n"/>
      <c r="AA260" s="190" t="n"/>
      <c r="AB260" s="190" t="n"/>
      <c r="AC260" s="190" t="n"/>
      <c r="AD260" s="190" t="n"/>
      <c r="AE260" s="190" t="n"/>
      <c r="AF260" s="179" t="n"/>
      <c r="AG260" s="179" t="n"/>
      <c r="AH260" s="179" t="n"/>
      <c r="AI260" s="179" t="n"/>
      <c r="AJ260" s="179" t="n"/>
      <c r="AK260" s="179" t="n"/>
      <c r="AL260" s="179" t="n"/>
      <c r="AM260" s="179" t="n"/>
      <c r="AN260" s="179" t="n"/>
      <c r="AO260" s="179" t="n"/>
      <c r="AP260" s="179" t="n"/>
      <c r="AQ260" s="179" t="n"/>
      <c r="AR260" s="187" t="n"/>
      <c r="AS260" s="179" t="n"/>
      <c r="AT260" s="179" t="n"/>
      <c r="AU260" s="179" t="n"/>
      <c r="AV260" s="179" t="n"/>
      <c r="AW260" s="179" t="n"/>
      <c r="AX260" s="179" t="n"/>
      <c r="AY260" s="179" t="n"/>
      <c r="AZ260" s="187" t="n"/>
      <c r="BD260" s="179" t="n"/>
      <c r="BL260" s="187" t="n"/>
      <c r="BO260" s="202" t="n"/>
      <c r="BP260" s="202" t="n"/>
      <c r="BQ260" s="195" t="n"/>
      <c r="BR260" s="197" t="n"/>
      <c r="BS260" s="197" t="n"/>
      <c r="BT260" s="187" t="n"/>
    </row>
    <row r="261" ht="13.35" customFormat="1" customHeight="1" s="191">
      <c r="A261" s="179" t="n"/>
      <c r="B261" s="213" t="n"/>
      <c r="C261" s="195" t="n"/>
      <c r="E261" s="208" t="n"/>
      <c r="F261" s="204" t="n"/>
      <c r="G261" s="204" t="n"/>
      <c r="H261" s="185">
        <f>IF(G261&gt;0,SUM(G261-F261)/G261,"")</f>
        <v/>
      </c>
      <c r="I261" s="186" t="n"/>
      <c r="J261" s="186" t="n"/>
      <c r="K261" s="186" t="n"/>
      <c r="L261" s="186" t="n"/>
      <c r="M261" s="187" t="n"/>
      <c r="Q261" s="187" t="n"/>
      <c r="R261" s="185" t="n"/>
      <c r="U261" s="187" t="n"/>
      <c r="V261" s="179" t="n"/>
      <c r="W261" s="179" t="inlineStr">
        <is>
          <t>NONE</t>
        </is>
      </c>
      <c r="X261" s="179" t="n"/>
      <c r="Y261" s="179" t="n"/>
      <c r="Z261" s="190" t="n"/>
      <c r="AA261" s="190" t="n"/>
      <c r="AB261" s="190" t="n"/>
      <c r="AC261" s="190" t="n"/>
      <c r="AD261" s="190" t="n"/>
      <c r="AE261" s="190" t="n"/>
      <c r="AF261" s="179" t="n"/>
      <c r="AG261" s="179" t="n"/>
      <c r="AH261" s="179" t="n"/>
      <c r="AI261" s="179" t="n"/>
      <c r="AJ261" s="179" t="n"/>
      <c r="AK261" s="179" t="n"/>
      <c r="AL261" s="179" t="n"/>
      <c r="AM261" s="179" t="n"/>
      <c r="AN261" s="179" t="n"/>
      <c r="AO261" s="179" t="n"/>
      <c r="AP261" s="179" t="n"/>
      <c r="AQ261" s="179" t="n"/>
      <c r="AR261" s="187" t="n"/>
      <c r="AS261" s="179" t="n"/>
      <c r="AT261" s="179" t="n"/>
      <c r="AU261" s="179" t="n"/>
      <c r="AV261" s="179" t="n"/>
      <c r="AW261" s="179" t="n"/>
      <c r="AX261" s="179" t="n"/>
      <c r="AY261" s="179" t="n"/>
      <c r="AZ261" s="187" t="n"/>
      <c r="BD261" s="179" t="n"/>
      <c r="BL261" s="187" t="n"/>
      <c r="BO261" s="202" t="n"/>
      <c r="BP261" s="202" t="n"/>
      <c r="BQ261" s="195" t="n"/>
      <c r="BR261" s="197" t="n"/>
      <c r="BS261" s="197" t="n"/>
      <c r="BT261" s="187" t="n"/>
    </row>
    <row r="262" ht="13.35" customFormat="1" customHeight="1" s="191">
      <c r="A262" s="179" t="n"/>
      <c r="B262" s="213" t="n"/>
      <c r="C262" s="195" t="n"/>
      <c r="E262" s="208" t="n"/>
      <c r="F262" s="204" t="n"/>
      <c r="G262" s="204" t="n"/>
      <c r="H262" s="185">
        <f>IF(G262&gt;0,SUM(G262-F262)/G262,"")</f>
        <v/>
      </c>
      <c r="I262" s="186" t="n"/>
      <c r="J262" s="186" t="n"/>
      <c r="K262" s="186" t="n"/>
      <c r="L262" s="186" t="n"/>
      <c r="M262" s="187" t="n"/>
      <c r="Q262" s="187" t="n"/>
      <c r="R262" s="185" t="n"/>
      <c r="U262" s="187" t="n"/>
      <c r="V262" s="179" t="n"/>
      <c r="W262" s="179" t="inlineStr">
        <is>
          <t>NONE</t>
        </is>
      </c>
      <c r="X262" s="179" t="n"/>
      <c r="Y262" s="179" t="n"/>
      <c r="Z262" s="190" t="n"/>
      <c r="AA262" s="190" t="n"/>
      <c r="AB262" s="190" t="n"/>
      <c r="AC262" s="190" t="n"/>
      <c r="AD262" s="190" t="n"/>
      <c r="AE262" s="190" t="n"/>
      <c r="AF262" s="179" t="n"/>
      <c r="AG262" s="179" t="n"/>
      <c r="AH262" s="179" t="n"/>
      <c r="AI262" s="179" t="n"/>
      <c r="AJ262" s="179" t="n"/>
      <c r="AK262" s="179" t="n"/>
      <c r="AL262" s="179" t="n"/>
      <c r="AM262" s="179" t="n"/>
      <c r="AN262" s="179" t="n"/>
      <c r="AO262" s="179" t="n"/>
      <c r="AP262" s="179" t="n"/>
      <c r="AQ262" s="179" t="n"/>
      <c r="AR262" s="187" t="n"/>
      <c r="AS262" s="179" t="n"/>
      <c r="AT262" s="179" t="n"/>
      <c r="AU262" s="179" t="n"/>
      <c r="AV262" s="179" t="n"/>
      <c r="AW262" s="179" t="n"/>
      <c r="AX262" s="179" t="n"/>
      <c r="AY262" s="179" t="n"/>
      <c r="AZ262" s="187" t="n"/>
      <c r="BD262" s="179" t="n"/>
      <c r="BL262" s="187" t="n"/>
      <c r="BO262" s="202" t="n"/>
      <c r="BP262" s="202" t="n"/>
      <c r="BQ262" s="195" t="n"/>
      <c r="BR262" s="197" t="n"/>
      <c r="BS262" s="197" t="n"/>
      <c r="BT262" s="187" t="n"/>
    </row>
    <row r="263" ht="13.35" customFormat="1" customHeight="1" s="191">
      <c r="A263" s="179" t="n"/>
      <c r="B263" s="213" t="n"/>
      <c r="C263" s="195" t="n"/>
      <c r="E263" s="208" t="n"/>
      <c r="F263" s="204" t="n"/>
      <c r="G263" s="204" t="n"/>
      <c r="H263" s="185">
        <f>IF(G263&gt;0,SUM(G263-F263)/G263,"")</f>
        <v/>
      </c>
      <c r="I263" s="186" t="n"/>
      <c r="J263" s="186" t="n"/>
      <c r="K263" s="186" t="n"/>
      <c r="L263" s="186" t="n"/>
      <c r="M263" s="187" t="n"/>
      <c r="Q263" s="187" t="n"/>
      <c r="R263" s="185" t="n"/>
      <c r="U263" s="187" t="n"/>
      <c r="V263" s="179" t="n"/>
      <c r="W263" s="179" t="inlineStr">
        <is>
          <t>NONE</t>
        </is>
      </c>
      <c r="X263" s="179" t="n"/>
      <c r="Y263" s="179" t="n"/>
      <c r="Z263" s="190" t="n"/>
      <c r="AA263" s="190" t="n"/>
      <c r="AB263" s="190" t="n"/>
      <c r="AC263" s="190" t="n"/>
      <c r="AD263" s="190" t="n"/>
      <c r="AE263" s="190" t="n"/>
      <c r="AF263" s="179" t="n"/>
      <c r="AG263" s="179" t="n"/>
      <c r="AH263" s="179" t="n"/>
      <c r="AI263" s="179" t="n"/>
      <c r="AJ263" s="179" t="n"/>
      <c r="AK263" s="179" t="n"/>
      <c r="AL263" s="179" t="n"/>
      <c r="AM263" s="179" t="n"/>
      <c r="AN263" s="179" t="n"/>
      <c r="AO263" s="179" t="n"/>
      <c r="AP263" s="179" t="n"/>
      <c r="AQ263" s="179" t="n"/>
      <c r="AR263" s="187" t="n"/>
      <c r="AS263" s="179" t="n"/>
      <c r="AT263" s="179" t="n"/>
      <c r="AU263" s="179" t="n"/>
      <c r="AV263" s="179" t="n"/>
      <c r="AW263" s="179" t="n"/>
      <c r="AX263" s="179" t="n"/>
      <c r="AY263" s="179" t="n"/>
      <c r="AZ263" s="187" t="n"/>
      <c r="BD263" s="179" t="n"/>
      <c r="BL263" s="187" t="n"/>
      <c r="BO263" s="202" t="n"/>
      <c r="BP263" s="202" t="n"/>
      <c r="BQ263" s="195" t="n"/>
      <c r="BR263" s="197" t="n"/>
      <c r="BS263" s="197" t="n"/>
      <c r="BT263" s="187" t="n"/>
    </row>
    <row r="264" ht="13.35" customFormat="1" customHeight="1" s="191">
      <c r="A264" s="179" t="n"/>
      <c r="B264" s="213" t="n"/>
      <c r="C264" s="195" t="n"/>
      <c r="E264" s="208" t="n"/>
      <c r="F264" s="204" t="n"/>
      <c r="G264" s="204" t="n"/>
      <c r="H264" s="185">
        <f>IF(G264&gt;0,SUM(G264-F264)/G264,"")</f>
        <v/>
      </c>
      <c r="I264" s="186" t="n"/>
      <c r="J264" s="186" t="n"/>
      <c r="K264" s="186" t="n"/>
      <c r="L264" s="186" t="n"/>
      <c r="M264" s="187" t="n"/>
      <c r="Q264" s="187" t="n"/>
      <c r="R264" s="185" t="n"/>
      <c r="U264" s="187" t="n"/>
      <c r="V264" s="179" t="n"/>
      <c r="W264" s="179" t="inlineStr">
        <is>
          <t>NONE</t>
        </is>
      </c>
      <c r="X264" s="179" t="n"/>
      <c r="Y264" s="179" t="n"/>
      <c r="Z264" s="190" t="n"/>
      <c r="AA264" s="190" t="n"/>
      <c r="AB264" s="190" t="n"/>
      <c r="AC264" s="190" t="n"/>
      <c r="AD264" s="190" t="n"/>
      <c r="AE264" s="190" t="n"/>
      <c r="AF264" s="179" t="n"/>
      <c r="AG264" s="179" t="n"/>
      <c r="AH264" s="179" t="n"/>
      <c r="AI264" s="179" t="n"/>
      <c r="AJ264" s="179" t="n"/>
      <c r="AK264" s="179" t="n"/>
      <c r="AL264" s="179" t="n"/>
      <c r="AM264" s="179" t="n"/>
      <c r="AN264" s="179" t="n"/>
      <c r="AO264" s="179" t="n"/>
      <c r="AP264" s="179" t="n"/>
      <c r="AQ264" s="179" t="n"/>
      <c r="AR264" s="187" t="n"/>
      <c r="AS264" s="179" t="n"/>
      <c r="AT264" s="179" t="n"/>
      <c r="AU264" s="179" t="n"/>
      <c r="AV264" s="179" t="n"/>
      <c r="AW264" s="179" t="n"/>
      <c r="AX264" s="179" t="n"/>
      <c r="AY264" s="179" t="n"/>
      <c r="AZ264" s="187" t="n"/>
      <c r="BD264" s="179" t="n"/>
      <c r="BL264" s="187" t="n"/>
      <c r="BO264" s="202" t="n"/>
      <c r="BP264" s="202" t="n"/>
      <c r="BQ264" s="195" t="n"/>
      <c r="BR264" s="197" t="n"/>
      <c r="BS264" s="197" t="n"/>
      <c r="BT264" s="187" t="n"/>
    </row>
    <row r="265" ht="13.35" customFormat="1" customHeight="1" s="191">
      <c r="A265" s="179" t="n"/>
      <c r="B265" s="213" t="n"/>
      <c r="C265" s="195" t="n"/>
      <c r="E265" s="208" t="n"/>
      <c r="F265" s="204" t="n"/>
      <c r="G265" s="204" t="n"/>
      <c r="H265" s="185">
        <f>IF(G265&gt;0,SUM(G265-F265)/G265,"")</f>
        <v/>
      </c>
      <c r="I265" s="186" t="n"/>
      <c r="J265" s="186" t="n"/>
      <c r="K265" s="186" t="n"/>
      <c r="L265" s="186" t="n"/>
      <c r="M265" s="187" t="n"/>
      <c r="Q265" s="187" t="n"/>
      <c r="R265" s="185" t="n"/>
      <c r="U265" s="187" t="n"/>
      <c r="V265" s="179" t="n"/>
      <c r="W265" s="179" t="inlineStr">
        <is>
          <t>NONE</t>
        </is>
      </c>
      <c r="X265" s="179" t="n"/>
      <c r="Y265" s="179" t="n"/>
      <c r="Z265" s="190" t="n"/>
      <c r="AA265" s="190" t="n"/>
      <c r="AB265" s="190" t="n"/>
      <c r="AC265" s="190" t="n"/>
      <c r="AD265" s="190" t="n"/>
      <c r="AE265" s="190" t="n"/>
      <c r="AF265" s="179" t="n"/>
      <c r="AG265" s="179" t="n"/>
      <c r="AH265" s="179" t="n"/>
      <c r="AI265" s="179" t="n"/>
      <c r="AJ265" s="179" t="n"/>
      <c r="AK265" s="179" t="n"/>
      <c r="AL265" s="179" t="n"/>
      <c r="AM265" s="179" t="n"/>
      <c r="AN265" s="179" t="n"/>
      <c r="AO265" s="179" t="n"/>
      <c r="AP265" s="179" t="n"/>
      <c r="AQ265" s="179" t="n"/>
      <c r="AR265" s="187" t="n"/>
      <c r="AS265" s="179" t="n"/>
      <c r="AT265" s="179" t="n"/>
      <c r="AU265" s="179" t="n"/>
      <c r="AV265" s="179" t="n"/>
      <c r="AW265" s="179" t="n"/>
      <c r="AX265" s="179" t="n"/>
      <c r="AY265" s="179" t="n"/>
      <c r="AZ265" s="187" t="n"/>
      <c r="BD265" s="179" t="n"/>
      <c r="BL265" s="187" t="n"/>
      <c r="BO265" s="202" t="n"/>
      <c r="BP265" s="202" t="n"/>
      <c r="BQ265" s="195" t="n"/>
      <c r="BR265" s="197" t="n"/>
      <c r="BS265" s="197" t="n"/>
      <c r="BT265" s="187" t="n"/>
    </row>
    <row r="266" ht="13.35" customFormat="1" customHeight="1" s="191">
      <c r="A266" s="179" t="n"/>
      <c r="B266" s="213" t="n"/>
      <c r="C266" s="195" t="n"/>
      <c r="E266" s="208" t="n"/>
      <c r="F266" s="204" t="n"/>
      <c r="G266" s="204" t="n"/>
      <c r="H266" s="185">
        <f>IF(G266&gt;0,SUM(G266-F266)/G266,"")</f>
        <v/>
      </c>
      <c r="I266" s="186" t="n"/>
      <c r="J266" s="186" t="n"/>
      <c r="K266" s="186" t="n"/>
      <c r="L266" s="186" t="n"/>
      <c r="M266" s="187" t="n"/>
      <c r="Q266" s="187" t="n"/>
      <c r="R266" s="185" t="n"/>
      <c r="U266" s="187" t="n"/>
      <c r="V266" s="179" t="n"/>
      <c r="W266" s="179" t="inlineStr">
        <is>
          <t>NONE</t>
        </is>
      </c>
      <c r="X266" s="179" t="n"/>
      <c r="Y266" s="179" t="n"/>
      <c r="Z266" s="190" t="n"/>
      <c r="AA266" s="190" t="n"/>
      <c r="AB266" s="190" t="n"/>
      <c r="AC266" s="190" t="n"/>
      <c r="AD266" s="190" t="n"/>
      <c r="AE266" s="190" t="n"/>
      <c r="AF266" s="179" t="n"/>
      <c r="AG266" s="179" t="n"/>
      <c r="AH266" s="179" t="n"/>
      <c r="AI266" s="179" t="n"/>
      <c r="AJ266" s="179" t="n"/>
      <c r="AK266" s="179" t="n"/>
      <c r="AL266" s="179" t="n"/>
      <c r="AM266" s="179" t="n"/>
      <c r="AN266" s="179" t="n"/>
      <c r="AO266" s="179" t="n"/>
      <c r="AP266" s="179" t="n"/>
      <c r="AQ266" s="179" t="n"/>
      <c r="AR266" s="187" t="n"/>
      <c r="AS266" s="179" t="n"/>
      <c r="AT266" s="179" t="n"/>
      <c r="AU266" s="179" t="n"/>
      <c r="AV266" s="179" t="n"/>
      <c r="AW266" s="179" t="n"/>
      <c r="AX266" s="179" t="n"/>
      <c r="AY266" s="179" t="n"/>
      <c r="AZ266" s="187" t="n"/>
      <c r="BD266" s="179" t="n"/>
      <c r="BL266" s="187" t="n"/>
      <c r="BO266" s="202" t="n"/>
      <c r="BP266" s="202" t="n"/>
      <c r="BQ266" s="195" t="n"/>
      <c r="BR266" s="197" t="n"/>
      <c r="BS266" s="197" t="n"/>
      <c r="BT266" s="187" t="n"/>
    </row>
    <row r="267" ht="13.35" customFormat="1" customHeight="1" s="191">
      <c r="A267" s="179" t="n"/>
      <c r="B267" s="213" t="n"/>
      <c r="C267" s="195" t="n"/>
      <c r="E267" s="208" t="n"/>
      <c r="F267" s="204" t="n"/>
      <c r="G267" s="204" t="n"/>
      <c r="H267" s="185">
        <f>IF(G267&gt;0,SUM(G267-F267)/G267,"")</f>
        <v/>
      </c>
      <c r="I267" s="186" t="n"/>
      <c r="J267" s="186" t="n"/>
      <c r="K267" s="186" t="n"/>
      <c r="L267" s="186" t="n"/>
      <c r="M267" s="187" t="n"/>
      <c r="Q267" s="187" t="n"/>
      <c r="R267" s="185" t="n"/>
      <c r="U267" s="187" t="n"/>
      <c r="V267" s="179" t="n"/>
      <c r="W267" s="179" t="inlineStr">
        <is>
          <t>NONE</t>
        </is>
      </c>
      <c r="X267" s="179" t="n"/>
      <c r="Y267" s="179" t="n"/>
      <c r="Z267" s="190" t="n"/>
      <c r="AA267" s="190" t="n"/>
      <c r="AB267" s="190" t="n"/>
      <c r="AC267" s="190" t="n"/>
      <c r="AD267" s="190" t="n"/>
      <c r="AE267" s="190" t="n"/>
      <c r="AF267" s="179" t="n"/>
      <c r="AG267" s="179" t="n"/>
      <c r="AH267" s="179" t="n"/>
      <c r="AI267" s="179" t="n"/>
      <c r="AJ267" s="179" t="n"/>
      <c r="AK267" s="179" t="n"/>
      <c r="AL267" s="179" t="n"/>
      <c r="AM267" s="179" t="n"/>
      <c r="AN267" s="179" t="n"/>
      <c r="AO267" s="179" t="n"/>
      <c r="AP267" s="179" t="n"/>
      <c r="AQ267" s="179" t="n"/>
      <c r="AR267" s="187" t="n"/>
      <c r="AS267" s="179" t="n"/>
      <c r="AT267" s="179" t="n"/>
      <c r="AU267" s="179" t="n"/>
      <c r="AV267" s="179" t="n"/>
      <c r="AW267" s="179" t="n"/>
      <c r="AX267" s="179" t="n"/>
      <c r="AY267" s="179" t="n"/>
      <c r="AZ267" s="187" t="n"/>
      <c r="BD267" s="179" t="n"/>
      <c r="BL267" s="187" t="n"/>
      <c r="BO267" s="202" t="n"/>
      <c r="BP267" s="202" t="n"/>
      <c r="BQ267" s="195" t="n"/>
      <c r="BR267" s="197" t="n"/>
      <c r="BS267" s="197" t="n"/>
      <c r="BT267" s="187" t="n"/>
    </row>
    <row r="268" ht="13.35" customFormat="1" customHeight="1" s="191">
      <c r="A268" s="179" t="n"/>
      <c r="B268" s="213" t="n"/>
      <c r="C268" s="195" t="n"/>
      <c r="E268" s="208" t="n"/>
      <c r="F268" s="204" t="n"/>
      <c r="G268" s="204" t="n"/>
      <c r="H268" s="185">
        <f>IF(G268&gt;0,SUM(G268-F268)/G268,"")</f>
        <v/>
      </c>
      <c r="I268" s="186" t="n"/>
      <c r="J268" s="186" t="n"/>
      <c r="K268" s="186" t="n"/>
      <c r="L268" s="186" t="n"/>
      <c r="M268" s="187" t="n"/>
      <c r="Q268" s="187" t="n"/>
      <c r="R268" s="185" t="n"/>
      <c r="U268" s="187" t="n"/>
      <c r="V268" s="179" t="n"/>
      <c r="W268" s="179" t="inlineStr">
        <is>
          <t>NONE</t>
        </is>
      </c>
      <c r="X268" s="179" t="n"/>
      <c r="Y268" s="179" t="n"/>
      <c r="Z268" s="190" t="n"/>
      <c r="AA268" s="190" t="n"/>
      <c r="AB268" s="190" t="n"/>
      <c r="AC268" s="190" t="n"/>
      <c r="AD268" s="190" t="n"/>
      <c r="AE268" s="190" t="n"/>
      <c r="AF268" s="179" t="n"/>
      <c r="AG268" s="179" t="n"/>
      <c r="AH268" s="179" t="n"/>
      <c r="AI268" s="179" t="n"/>
      <c r="AJ268" s="179" t="n"/>
      <c r="AK268" s="179" t="n"/>
      <c r="AL268" s="179" t="n"/>
      <c r="AM268" s="179" t="n"/>
      <c r="AN268" s="179" t="n"/>
      <c r="AO268" s="179" t="n"/>
      <c r="AP268" s="179" t="n"/>
      <c r="AQ268" s="179" t="n"/>
      <c r="AR268" s="187" t="n"/>
      <c r="AS268" s="179" t="n"/>
      <c r="AT268" s="179" t="n"/>
      <c r="AU268" s="179" t="n"/>
      <c r="AV268" s="179" t="n"/>
      <c r="AW268" s="179" t="n"/>
      <c r="AX268" s="179" t="n"/>
      <c r="AY268" s="179" t="n"/>
      <c r="AZ268" s="187" t="n"/>
      <c r="BD268" s="179" t="n"/>
      <c r="BL268" s="187" t="n"/>
      <c r="BO268" s="202" t="n"/>
      <c r="BP268" s="202" t="n"/>
      <c r="BQ268" s="195" t="n"/>
      <c r="BR268" s="197" t="n"/>
      <c r="BS268" s="197" t="n"/>
      <c r="BT268" s="187" t="n"/>
    </row>
    <row r="269" ht="13.35" customFormat="1" customHeight="1" s="191">
      <c r="A269" s="179" t="n"/>
      <c r="B269" s="213" t="n"/>
      <c r="C269" s="195" t="n"/>
      <c r="E269" s="208" t="n"/>
      <c r="F269" s="204" t="n"/>
      <c r="G269" s="204" t="n"/>
      <c r="H269" s="185">
        <f>IF(G269&gt;0,SUM(G269-F269)/G269,"")</f>
        <v/>
      </c>
      <c r="I269" s="186" t="n"/>
      <c r="J269" s="186" t="n"/>
      <c r="K269" s="186" t="n"/>
      <c r="L269" s="186" t="n"/>
      <c r="M269" s="187" t="n"/>
      <c r="Q269" s="187" t="n"/>
      <c r="R269" s="185" t="n"/>
      <c r="U269" s="187" t="n"/>
      <c r="V269" s="179" t="n"/>
      <c r="W269" s="179" t="inlineStr">
        <is>
          <t>NONE</t>
        </is>
      </c>
      <c r="X269" s="179" t="n"/>
      <c r="Y269" s="179" t="n"/>
      <c r="Z269" s="190" t="n"/>
      <c r="AA269" s="190" t="n"/>
      <c r="AB269" s="190" t="n"/>
      <c r="AC269" s="190" t="n"/>
      <c r="AD269" s="190" t="n"/>
      <c r="AE269" s="190" t="n"/>
      <c r="AF269" s="179" t="n"/>
      <c r="AG269" s="179" t="n"/>
      <c r="AH269" s="179" t="n"/>
      <c r="AI269" s="179" t="n"/>
      <c r="AJ269" s="179" t="n"/>
      <c r="AK269" s="179" t="n"/>
      <c r="AL269" s="179" t="n"/>
      <c r="AM269" s="179" t="n"/>
      <c r="AN269" s="179" t="n"/>
      <c r="AO269" s="179" t="n"/>
      <c r="AP269" s="179" t="n"/>
      <c r="AQ269" s="179" t="n"/>
      <c r="AR269" s="187" t="n"/>
      <c r="AS269" s="179" t="n"/>
      <c r="AT269" s="179" t="n"/>
      <c r="AU269" s="179" t="n"/>
      <c r="AV269" s="179" t="n"/>
      <c r="AW269" s="179" t="n"/>
      <c r="AX269" s="179" t="n"/>
      <c r="AY269" s="179" t="n"/>
      <c r="AZ269" s="187" t="n"/>
      <c r="BD269" s="179" t="n"/>
      <c r="BL269" s="187" t="n"/>
      <c r="BO269" s="202" t="n"/>
      <c r="BP269" s="202" t="n"/>
      <c r="BQ269" s="195" t="n"/>
      <c r="BR269" s="197" t="n"/>
      <c r="BS269" s="197" t="n"/>
      <c r="BT269" s="187" t="n"/>
    </row>
    <row r="270" ht="13.35" customFormat="1" customHeight="1" s="191">
      <c r="A270" s="179" t="n"/>
      <c r="B270" s="213" t="n"/>
      <c r="C270" s="195" t="n"/>
      <c r="E270" s="208" t="n"/>
      <c r="F270" s="204" t="n"/>
      <c r="G270" s="204" t="n"/>
      <c r="H270" s="185">
        <f>IF(G270&gt;0,SUM(G270-F270)/G270,"")</f>
        <v/>
      </c>
      <c r="I270" s="186" t="n"/>
      <c r="J270" s="186" t="n"/>
      <c r="K270" s="186" t="n"/>
      <c r="L270" s="186" t="n"/>
      <c r="M270" s="187" t="n"/>
      <c r="Q270" s="187" t="n"/>
      <c r="R270" s="185" t="n"/>
      <c r="U270" s="187" t="n"/>
      <c r="V270" s="179" t="n"/>
      <c r="W270" s="179" t="inlineStr">
        <is>
          <t>NONE</t>
        </is>
      </c>
      <c r="X270" s="179" t="n"/>
      <c r="Y270" s="179" t="n"/>
      <c r="Z270" s="190" t="n"/>
      <c r="AA270" s="190" t="n"/>
      <c r="AB270" s="190" t="n"/>
      <c r="AC270" s="190" t="n"/>
      <c r="AD270" s="190" t="n"/>
      <c r="AE270" s="190" t="n"/>
      <c r="AF270" s="179" t="n"/>
      <c r="AG270" s="179" t="n"/>
      <c r="AH270" s="179" t="n"/>
      <c r="AI270" s="179" t="n"/>
      <c r="AJ270" s="179" t="n"/>
      <c r="AK270" s="179" t="n"/>
      <c r="AL270" s="179" t="n"/>
      <c r="AM270" s="179" t="n"/>
      <c r="AN270" s="179" t="n"/>
      <c r="AO270" s="179" t="n"/>
      <c r="AP270" s="179" t="n"/>
      <c r="AQ270" s="179" t="n"/>
      <c r="AR270" s="187" t="n"/>
      <c r="AS270" s="179" t="n"/>
      <c r="AT270" s="179" t="n"/>
      <c r="AU270" s="179" t="n"/>
      <c r="AV270" s="179" t="n"/>
      <c r="AW270" s="179" t="n"/>
      <c r="AX270" s="179" t="n"/>
      <c r="AY270" s="179" t="n"/>
      <c r="AZ270" s="187" t="n"/>
      <c r="BD270" s="179" t="n"/>
      <c r="BL270" s="187" t="n"/>
      <c r="BO270" s="202" t="n"/>
      <c r="BP270" s="202" t="n"/>
      <c r="BQ270" s="195" t="n"/>
      <c r="BR270" s="197" t="n"/>
      <c r="BS270" s="197" t="n"/>
      <c r="BT270" s="187" t="n"/>
    </row>
    <row r="271" ht="13.35" customFormat="1" customHeight="1" s="191">
      <c r="A271" s="179" t="n"/>
      <c r="B271" s="213" t="n"/>
      <c r="C271" s="195" t="n"/>
      <c r="E271" s="208" t="n"/>
      <c r="F271" s="204" t="n"/>
      <c r="G271" s="204" t="n"/>
      <c r="H271" s="185">
        <f>IF(G271&gt;0,SUM(G271-F271)/G271,"")</f>
        <v/>
      </c>
      <c r="I271" s="186" t="n"/>
      <c r="J271" s="186" t="n"/>
      <c r="K271" s="186" t="n"/>
      <c r="L271" s="186" t="n"/>
      <c r="M271" s="187" t="n"/>
      <c r="Q271" s="187" t="n"/>
      <c r="R271" s="185" t="n"/>
      <c r="U271" s="187" t="n"/>
      <c r="V271" s="179" t="n"/>
      <c r="W271" s="179" t="inlineStr">
        <is>
          <t>NONE</t>
        </is>
      </c>
      <c r="X271" s="179" t="n"/>
      <c r="Y271" s="179" t="n"/>
      <c r="Z271" s="190" t="n"/>
      <c r="AA271" s="190" t="n"/>
      <c r="AB271" s="190" t="n"/>
      <c r="AC271" s="190" t="n"/>
      <c r="AD271" s="190" t="n"/>
      <c r="AE271" s="190" t="n"/>
      <c r="AF271" s="179" t="n"/>
      <c r="AG271" s="179" t="n"/>
      <c r="AH271" s="179" t="n"/>
      <c r="AI271" s="179" t="n"/>
      <c r="AJ271" s="179" t="n"/>
      <c r="AK271" s="179" t="n"/>
      <c r="AL271" s="179" t="n"/>
      <c r="AM271" s="179" t="n"/>
      <c r="AN271" s="179" t="n"/>
      <c r="AO271" s="179" t="n"/>
      <c r="AP271" s="179" t="n"/>
      <c r="AQ271" s="179" t="n"/>
      <c r="AR271" s="187" t="n"/>
      <c r="AS271" s="179" t="n"/>
      <c r="AT271" s="179" t="n"/>
      <c r="AU271" s="179" t="n"/>
      <c r="AV271" s="179" t="n"/>
      <c r="AW271" s="179" t="n"/>
      <c r="AX271" s="179" t="n"/>
      <c r="AY271" s="179" t="n"/>
      <c r="AZ271" s="187" t="n"/>
      <c r="BD271" s="179" t="n"/>
      <c r="BL271" s="187" t="n"/>
      <c r="BO271" s="202" t="n"/>
      <c r="BP271" s="202" t="n"/>
      <c r="BQ271" s="195" t="n"/>
      <c r="BR271" s="197" t="n"/>
      <c r="BS271" s="197" t="n"/>
      <c r="BT271" s="187" t="n"/>
    </row>
    <row r="272" ht="13.35" customFormat="1" customHeight="1" s="191">
      <c r="A272" s="179" t="n"/>
      <c r="B272" s="213" t="n"/>
      <c r="C272" s="195" t="n"/>
      <c r="E272" s="208" t="n"/>
      <c r="F272" s="204" t="n"/>
      <c r="G272" s="204" t="n"/>
      <c r="H272" s="185">
        <f>IF(G272&gt;0,SUM(G272-F272)/G272,"")</f>
        <v/>
      </c>
      <c r="I272" s="186" t="n"/>
      <c r="J272" s="186" t="n"/>
      <c r="K272" s="186" t="n"/>
      <c r="L272" s="186" t="n"/>
      <c r="M272" s="187" t="n"/>
      <c r="Q272" s="187" t="n"/>
      <c r="R272" s="185" t="n"/>
      <c r="U272" s="187" t="n"/>
      <c r="V272" s="179" t="n"/>
      <c r="W272" s="179" t="inlineStr">
        <is>
          <t>NONE</t>
        </is>
      </c>
      <c r="X272" s="179" t="n"/>
      <c r="Y272" s="179" t="n"/>
      <c r="Z272" s="190" t="n"/>
      <c r="AA272" s="190" t="n"/>
      <c r="AB272" s="190" t="n"/>
      <c r="AC272" s="190" t="n"/>
      <c r="AD272" s="190" t="n"/>
      <c r="AE272" s="190" t="n"/>
      <c r="AF272" s="179" t="n"/>
      <c r="AG272" s="179" t="n"/>
      <c r="AH272" s="179" t="n"/>
      <c r="AI272" s="179" t="n"/>
      <c r="AJ272" s="179" t="n"/>
      <c r="AK272" s="179" t="n"/>
      <c r="AL272" s="179" t="n"/>
      <c r="AM272" s="179" t="n"/>
      <c r="AN272" s="179" t="n"/>
      <c r="AO272" s="179" t="n"/>
      <c r="AP272" s="179" t="n"/>
      <c r="AQ272" s="179" t="n"/>
      <c r="AR272" s="187" t="n"/>
      <c r="AS272" s="179" t="n"/>
      <c r="AT272" s="179" t="n"/>
      <c r="AU272" s="179" t="n"/>
      <c r="AV272" s="179" t="n"/>
      <c r="AW272" s="179" t="n"/>
      <c r="AX272" s="179" t="n"/>
      <c r="AY272" s="179" t="n"/>
      <c r="AZ272" s="187" t="n"/>
      <c r="BD272" s="179" t="n"/>
      <c r="BL272" s="187" t="n"/>
      <c r="BO272" s="202" t="n"/>
      <c r="BP272" s="202" t="n"/>
      <c r="BQ272" s="195" t="n"/>
      <c r="BR272" s="197" t="n"/>
      <c r="BS272" s="197" t="n"/>
      <c r="BT272" s="187" t="n"/>
    </row>
    <row r="273" ht="13.35" customFormat="1" customHeight="1" s="191">
      <c r="A273" s="179" t="n"/>
      <c r="B273" s="213" t="n"/>
      <c r="C273" s="195" t="n"/>
      <c r="E273" s="208" t="n"/>
      <c r="F273" s="204" t="n"/>
      <c r="G273" s="204" t="n"/>
      <c r="H273" s="185">
        <f>IF(G273&gt;0,SUM(G273-F273)/G273,"")</f>
        <v/>
      </c>
      <c r="I273" s="186" t="n"/>
      <c r="J273" s="186" t="n"/>
      <c r="K273" s="186" t="n"/>
      <c r="L273" s="186" t="n"/>
      <c r="M273" s="187" t="n"/>
      <c r="Q273" s="187" t="n"/>
      <c r="R273" s="185" t="n"/>
      <c r="U273" s="187" t="n"/>
      <c r="V273" s="179" t="n"/>
      <c r="W273" s="179" t="inlineStr">
        <is>
          <t>NONE</t>
        </is>
      </c>
      <c r="X273" s="179" t="n"/>
      <c r="Y273" s="179" t="n"/>
      <c r="Z273" s="190" t="n"/>
      <c r="AA273" s="190" t="n"/>
      <c r="AB273" s="190" t="n"/>
      <c r="AC273" s="190" t="n"/>
      <c r="AD273" s="190" t="n"/>
      <c r="AE273" s="190" t="n"/>
      <c r="AF273" s="179" t="n"/>
      <c r="AG273" s="179" t="n"/>
      <c r="AH273" s="179" t="n"/>
      <c r="AI273" s="179" t="n"/>
      <c r="AJ273" s="179" t="n"/>
      <c r="AK273" s="179" t="n"/>
      <c r="AL273" s="179" t="n"/>
      <c r="AM273" s="179" t="n"/>
      <c r="AN273" s="179" t="n"/>
      <c r="AO273" s="179" t="n"/>
      <c r="AP273" s="179" t="n"/>
      <c r="AQ273" s="179" t="n"/>
      <c r="AR273" s="187" t="n"/>
      <c r="AS273" s="179" t="n"/>
      <c r="AT273" s="179" t="n"/>
      <c r="AU273" s="179" t="n"/>
      <c r="AV273" s="179" t="n"/>
      <c r="AW273" s="179" t="n"/>
      <c r="AX273" s="179" t="n"/>
      <c r="AY273" s="179" t="n"/>
      <c r="AZ273" s="187" t="n"/>
      <c r="BD273" s="179" t="n"/>
      <c r="BL273" s="187" t="n"/>
      <c r="BO273" s="202" t="n"/>
      <c r="BP273" s="202" t="n"/>
      <c r="BQ273" s="195" t="n"/>
      <c r="BR273" s="197" t="n"/>
      <c r="BS273" s="197" t="n"/>
      <c r="BT273" s="187" t="n"/>
    </row>
    <row r="274" ht="13.35" customFormat="1" customHeight="1" s="191">
      <c r="A274" s="179" t="n"/>
      <c r="B274" s="213" t="n"/>
      <c r="C274" s="195" t="n"/>
      <c r="E274" s="208" t="n"/>
      <c r="F274" s="204" t="n"/>
      <c r="G274" s="204" t="n"/>
      <c r="H274" s="185">
        <f>IF(G274&gt;0,SUM(G274-F274)/G274,"")</f>
        <v/>
      </c>
      <c r="I274" s="186" t="n"/>
      <c r="J274" s="186" t="n"/>
      <c r="K274" s="186" t="n"/>
      <c r="L274" s="186" t="n"/>
      <c r="M274" s="187" t="n"/>
      <c r="Q274" s="187" t="n"/>
      <c r="R274" s="185" t="n"/>
      <c r="U274" s="187" t="n"/>
      <c r="V274" s="179" t="n"/>
      <c r="W274" s="179" t="inlineStr">
        <is>
          <t>NONE</t>
        </is>
      </c>
      <c r="X274" s="179" t="n"/>
      <c r="Y274" s="179" t="n"/>
      <c r="Z274" s="190" t="n"/>
      <c r="AA274" s="190" t="n"/>
      <c r="AB274" s="190" t="n"/>
      <c r="AC274" s="190" t="n"/>
      <c r="AD274" s="190" t="n"/>
      <c r="AE274" s="190" t="n"/>
      <c r="AF274" s="179" t="n"/>
      <c r="AG274" s="179" t="n"/>
      <c r="AH274" s="179" t="n"/>
      <c r="AI274" s="179" t="n"/>
      <c r="AJ274" s="179" t="n"/>
      <c r="AK274" s="179" t="n"/>
      <c r="AL274" s="179" t="n"/>
      <c r="AM274" s="179" t="n"/>
      <c r="AN274" s="179" t="n"/>
      <c r="AO274" s="179" t="n"/>
      <c r="AP274" s="179" t="n"/>
      <c r="AQ274" s="179" t="n"/>
      <c r="AR274" s="187" t="n"/>
      <c r="AS274" s="179" t="n"/>
      <c r="AT274" s="179" t="n"/>
      <c r="AU274" s="179" t="n"/>
      <c r="AV274" s="179" t="n"/>
      <c r="AW274" s="179" t="n"/>
      <c r="AX274" s="179" t="n"/>
      <c r="AY274" s="179" t="n"/>
      <c r="AZ274" s="187" t="n"/>
      <c r="BD274" s="179" t="n"/>
      <c r="BL274" s="187" t="n"/>
      <c r="BO274" s="202" t="n"/>
      <c r="BP274" s="202" t="n"/>
      <c r="BQ274" s="195" t="n"/>
      <c r="BR274" s="197" t="n"/>
      <c r="BS274" s="197" t="n"/>
      <c r="BT274" s="187" t="n"/>
    </row>
    <row r="275" ht="13.35" customFormat="1" customHeight="1" s="191">
      <c r="A275" s="179" t="n"/>
      <c r="B275" s="213" t="n"/>
      <c r="C275" s="195" t="n"/>
      <c r="E275" s="208" t="n"/>
      <c r="F275" s="204" t="n"/>
      <c r="G275" s="204" t="n"/>
      <c r="H275" s="185">
        <f>IF(G275&gt;0,SUM(G275-F275)/G275,"")</f>
        <v/>
      </c>
      <c r="I275" s="186" t="n"/>
      <c r="J275" s="186" t="n"/>
      <c r="K275" s="186" t="n"/>
      <c r="L275" s="186" t="n"/>
      <c r="M275" s="187" t="n"/>
      <c r="Q275" s="187" t="n"/>
      <c r="R275" s="185" t="n"/>
      <c r="U275" s="187" t="n"/>
      <c r="V275" s="179" t="n"/>
      <c r="W275" s="179" t="inlineStr">
        <is>
          <t>NONE</t>
        </is>
      </c>
      <c r="X275" s="179" t="n"/>
      <c r="Y275" s="179" t="n"/>
      <c r="Z275" s="190" t="n"/>
      <c r="AA275" s="190" t="n"/>
      <c r="AB275" s="190" t="n"/>
      <c r="AC275" s="190" t="n"/>
      <c r="AD275" s="190" t="n"/>
      <c r="AE275" s="190" t="n"/>
      <c r="AF275" s="179" t="n"/>
      <c r="AG275" s="179" t="n"/>
      <c r="AH275" s="179" t="n"/>
      <c r="AI275" s="179" t="n"/>
      <c r="AJ275" s="179" t="n"/>
      <c r="AK275" s="179" t="n"/>
      <c r="AL275" s="179" t="n"/>
      <c r="AM275" s="179" t="n"/>
      <c r="AN275" s="179" t="n"/>
      <c r="AO275" s="179" t="n"/>
      <c r="AP275" s="179" t="n"/>
      <c r="AQ275" s="179" t="n"/>
      <c r="AR275" s="187" t="n"/>
      <c r="AS275" s="179" t="n"/>
      <c r="AT275" s="179" t="n"/>
      <c r="AU275" s="179" t="n"/>
      <c r="AV275" s="179" t="n"/>
      <c r="AW275" s="179" t="n"/>
      <c r="AX275" s="179" t="n"/>
      <c r="AY275" s="179" t="n"/>
      <c r="AZ275" s="187" t="n"/>
      <c r="BD275" s="179" t="n"/>
      <c r="BL275" s="187" t="n"/>
      <c r="BO275" s="202" t="n"/>
      <c r="BP275" s="202" t="n"/>
      <c r="BQ275" s="195" t="n"/>
      <c r="BR275" s="197" t="n"/>
      <c r="BS275" s="197" t="n"/>
      <c r="BT275" s="187" t="n"/>
    </row>
    <row r="276" ht="13.35" customFormat="1" customHeight="1" s="191">
      <c r="A276" s="179" t="n"/>
      <c r="B276" s="213" t="n"/>
      <c r="C276" s="195" t="n"/>
      <c r="E276" s="208" t="n"/>
      <c r="F276" s="204" t="n"/>
      <c r="G276" s="204" t="n"/>
      <c r="H276" s="185">
        <f>IF(G276&gt;0,SUM(G276-F276)/G276,"")</f>
        <v/>
      </c>
      <c r="I276" s="186" t="n"/>
      <c r="J276" s="186" t="n"/>
      <c r="K276" s="186" t="n"/>
      <c r="L276" s="186" t="n"/>
      <c r="M276" s="187" t="n"/>
      <c r="Q276" s="187" t="n"/>
      <c r="R276" s="185" t="n"/>
      <c r="U276" s="187" t="n"/>
      <c r="V276" s="179" t="n"/>
      <c r="W276" s="179" t="inlineStr">
        <is>
          <t>NONE</t>
        </is>
      </c>
      <c r="X276" s="179" t="n"/>
      <c r="Y276" s="179" t="n"/>
      <c r="Z276" s="190" t="n"/>
      <c r="AA276" s="190" t="n"/>
      <c r="AB276" s="190" t="n"/>
      <c r="AC276" s="190" t="n"/>
      <c r="AD276" s="190" t="n"/>
      <c r="AE276" s="190" t="n"/>
      <c r="AF276" s="179" t="n"/>
      <c r="AG276" s="179" t="n"/>
      <c r="AH276" s="179" t="n"/>
      <c r="AI276" s="179" t="n"/>
      <c r="AJ276" s="179" t="n"/>
      <c r="AK276" s="179" t="n"/>
      <c r="AL276" s="179" t="n"/>
      <c r="AM276" s="179" t="n"/>
      <c r="AN276" s="179" t="n"/>
      <c r="AO276" s="179" t="n"/>
      <c r="AP276" s="179" t="n"/>
      <c r="AQ276" s="179" t="n"/>
      <c r="AR276" s="187" t="n"/>
      <c r="AS276" s="179" t="n"/>
      <c r="AT276" s="179" t="n"/>
      <c r="AU276" s="179" t="n"/>
      <c r="AV276" s="179" t="n"/>
      <c r="AW276" s="179" t="n"/>
      <c r="AX276" s="179" t="n"/>
      <c r="AY276" s="179" t="n"/>
      <c r="AZ276" s="187" t="n"/>
      <c r="BD276" s="179" t="n"/>
      <c r="BL276" s="187" t="n"/>
      <c r="BO276" s="202" t="n"/>
      <c r="BP276" s="202" t="n"/>
      <c r="BQ276" s="195" t="n"/>
      <c r="BR276" s="197" t="n"/>
      <c r="BS276" s="197" t="n"/>
      <c r="BT276" s="187" t="n"/>
    </row>
    <row r="277" ht="13.35" customFormat="1" customHeight="1" s="191">
      <c r="A277" s="179" t="n"/>
      <c r="B277" s="213" t="n"/>
      <c r="C277" s="195" t="n"/>
      <c r="E277" s="208" t="n"/>
      <c r="F277" s="204" t="n"/>
      <c r="G277" s="204" t="n"/>
      <c r="H277" s="185">
        <f>IF(G277&gt;0,SUM(G277-F277)/G277,"")</f>
        <v/>
      </c>
      <c r="I277" s="186" t="n"/>
      <c r="J277" s="186" t="n"/>
      <c r="K277" s="186" t="n"/>
      <c r="L277" s="186" t="n"/>
      <c r="M277" s="187" t="n"/>
      <c r="Q277" s="187" t="n"/>
      <c r="R277" s="185" t="n"/>
      <c r="U277" s="187" t="n"/>
      <c r="V277" s="179" t="n"/>
      <c r="W277" s="179" t="inlineStr">
        <is>
          <t>NONE</t>
        </is>
      </c>
      <c r="X277" s="179" t="n"/>
      <c r="Y277" s="179" t="n"/>
      <c r="Z277" s="190" t="n"/>
      <c r="AA277" s="190" t="n"/>
      <c r="AB277" s="190" t="n"/>
      <c r="AC277" s="190" t="n"/>
      <c r="AD277" s="190" t="n"/>
      <c r="AE277" s="190" t="n"/>
      <c r="AF277" s="179" t="n"/>
      <c r="AG277" s="179" t="n"/>
      <c r="AH277" s="179" t="n"/>
      <c r="AI277" s="179" t="n"/>
      <c r="AJ277" s="179" t="n"/>
      <c r="AK277" s="179" t="n"/>
      <c r="AL277" s="179" t="n"/>
      <c r="AM277" s="179" t="n"/>
      <c r="AN277" s="179" t="n"/>
      <c r="AO277" s="179" t="n"/>
      <c r="AP277" s="179" t="n"/>
      <c r="AQ277" s="179" t="n"/>
      <c r="AR277" s="187" t="n"/>
      <c r="AS277" s="179" t="n"/>
      <c r="AT277" s="179" t="n"/>
      <c r="AU277" s="179" t="n"/>
      <c r="AV277" s="179" t="n"/>
      <c r="AW277" s="179" t="n"/>
      <c r="AX277" s="179" t="n"/>
      <c r="AY277" s="179" t="n"/>
      <c r="AZ277" s="187" t="n"/>
      <c r="BD277" s="179" t="n"/>
      <c r="BL277" s="187" t="n"/>
      <c r="BO277" s="202" t="n"/>
      <c r="BP277" s="202" t="n"/>
      <c r="BQ277" s="195" t="n"/>
      <c r="BR277" s="197" t="n"/>
      <c r="BS277" s="197" t="n"/>
      <c r="BT277" s="187" t="n"/>
    </row>
    <row r="278" ht="13.35" customFormat="1" customHeight="1" s="191">
      <c r="A278" s="179" t="n"/>
      <c r="B278" s="213" t="n"/>
      <c r="C278" s="195" t="n"/>
      <c r="E278" s="208" t="n"/>
      <c r="F278" s="204" t="n"/>
      <c r="G278" s="204" t="n"/>
      <c r="H278" s="185">
        <f>IF(G278&gt;0,SUM(G278-F278)/G278,"")</f>
        <v/>
      </c>
      <c r="I278" s="186" t="n"/>
      <c r="J278" s="186" t="n"/>
      <c r="K278" s="186" t="n"/>
      <c r="L278" s="186" t="n"/>
      <c r="M278" s="187" t="n"/>
      <c r="Q278" s="187" t="n"/>
      <c r="R278" s="185" t="n"/>
      <c r="U278" s="187" t="n"/>
      <c r="V278" s="179" t="n"/>
      <c r="W278" s="179" t="inlineStr">
        <is>
          <t>NONE</t>
        </is>
      </c>
      <c r="X278" s="179" t="n"/>
      <c r="Y278" s="179" t="n"/>
      <c r="Z278" s="190" t="n"/>
      <c r="AA278" s="190" t="n"/>
      <c r="AB278" s="190" t="n"/>
      <c r="AC278" s="190" t="n"/>
      <c r="AD278" s="190" t="n"/>
      <c r="AE278" s="190" t="n"/>
      <c r="AF278" s="179" t="n"/>
      <c r="AG278" s="179" t="n"/>
      <c r="AH278" s="179" t="n"/>
      <c r="AI278" s="179" t="n"/>
      <c r="AJ278" s="179" t="n"/>
      <c r="AK278" s="179" t="n"/>
      <c r="AL278" s="179" t="n"/>
      <c r="AM278" s="179" t="n"/>
      <c r="AN278" s="179" t="n"/>
      <c r="AO278" s="179" t="n"/>
      <c r="AP278" s="179" t="n"/>
      <c r="AQ278" s="179" t="n"/>
      <c r="AR278" s="187" t="n"/>
      <c r="AS278" s="179" t="n"/>
      <c r="AT278" s="179" t="n"/>
      <c r="AU278" s="179" t="n"/>
      <c r="AV278" s="179" t="n"/>
      <c r="AW278" s="179" t="n"/>
      <c r="AX278" s="179" t="n"/>
      <c r="AY278" s="179" t="n"/>
      <c r="AZ278" s="187" t="n"/>
      <c r="BD278" s="179" t="n"/>
      <c r="BL278" s="187" t="n"/>
      <c r="BO278" s="202" t="n"/>
      <c r="BP278" s="202" t="n"/>
      <c r="BQ278" s="195" t="n"/>
      <c r="BR278" s="197" t="n"/>
      <c r="BS278" s="197" t="n"/>
      <c r="BT278" s="187" t="n"/>
    </row>
    <row r="279" ht="13.35" customFormat="1" customHeight="1" s="191">
      <c r="A279" s="179" t="n"/>
      <c r="B279" s="213" t="n"/>
      <c r="C279" s="195" t="n"/>
      <c r="E279" s="208" t="n"/>
      <c r="F279" s="204" t="n"/>
      <c r="G279" s="204" t="n"/>
      <c r="H279" s="185">
        <f>IF(G279&gt;0,SUM(G279-F279)/G279,"")</f>
        <v/>
      </c>
      <c r="I279" s="186" t="n"/>
      <c r="J279" s="186" t="n"/>
      <c r="K279" s="186" t="n"/>
      <c r="L279" s="186" t="n"/>
      <c r="M279" s="187" t="n"/>
      <c r="Q279" s="187" t="n"/>
      <c r="R279" s="185" t="n"/>
      <c r="U279" s="187" t="n"/>
      <c r="V279" s="179" t="n"/>
      <c r="W279" s="179" t="inlineStr">
        <is>
          <t>NONE</t>
        </is>
      </c>
      <c r="X279" s="179" t="n"/>
      <c r="Y279" s="179" t="n"/>
      <c r="Z279" s="190" t="n"/>
      <c r="AA279" s="190" t="n"/>
      <c r="AB279" s="190" t="n"/>
      <c r="AC279" s="190" t="n"/>
      <c r="AD279" s="190" t="n"/>
      <c r="AE279" s="190" t="n"/>
      <c r="AF279" s="179" t="n"/>
      <c r="AG279" s="179" t="n"/>
      <c r="AH279" s="179" t="n"/>
      <c r="AI279" s="179" t="n"/>
      <c r="AJ279" s="179" t="n"/>
      <c r="AK279" s="179" t="n"/>
      <c r="AL279" s="179" t="n"/>
      <c r="AM279" s="179" t="n"/>
      <c r="AN279" s="179" t="n"/>
      <c r="AO279" s="179" t="n"/>
      <c r="AP279" s="179" t="n"/>
      <c r="AQ279" s="179" t="n"/>
      <c r="AR279" s="187" t="n"/>
      <c r="AS279" s="179" t="n"/>
      <c r="AT279" s="179" t="n"/>
      <c r="AU279" s="179" t="n"/>
      <c r="AV279" s="179" t="n"/>
      <c r="AW279" s="179" t="n"/>
      <c r="AX279" s="179" t="n"/>
      <c r="AY279" s="179" t="n"/>
      <c r="AZ279" s="187" t="n"/>
      <c r="BD279" s="179" t="n"/>
      <c r="BL279" s="187" t="n"/>
      <c r="BO279" s="202" t="n"/>
      <c r="BP279" s="202" t="n"/>
      <c r="BQ279" s="195" t="n"/>
      <c r="BR279" s="197" t="n"/>
      <c r="BS279" s="197" t="n"/>
      <c r="BT279" s="187" t="n"/>
    </row>
    <row r="280" ht="13.35" customFormat="1" customHeight="1" s="191">
      <c r="A280" s="179" t="n"/>
      <c r="B280" s="213" t="n"/>
      <c r="C280" s="195" t="n"/>
      <c r="E280" s="208" t="n"/>
      <c r="F280" s="204" t="n"/>
      <c r="G280" s="204" t="n"/>
      <c r="H280" s="185">
        <f>IF(G280&gt;0,SUM(G280-F280)/G280,"")</f>
        <v/>
      </c>
      <c r="I280" s="186" t="n"/>
      <c r="J280" s="186" t="n"/>
      <c r="K280" s="186" t="n"/>
      <c r="L280" s="186" t="n"/>
      <c r="M280" s="187" t="n"/>
      <c r="Q280" s="187" t="n"/>
      <c r="R280" s="185" t="n"/>
      <c r="U280" s="187" t="n"/>
      <c r="V280" s="179" t="n"/>
      <c r="W280" s="179" t="inlineStr">
        <is>
          <t>NONE</t>
        </is>
      </c>
      <c r="X280" s="179" t="n"/>
      <c r="Y280" s="179" t="n"/>
      <c r="Z280" s="190" t="n"/>
      <c r="AA280" s="190" t="n"/>
      <c r="AB280" s="190" t="n"/>
      <c r="AC280" s="190" t="n"/>
      <c r="AD280" s="190" t="n"/>
      <c r="AE280" s="190" t="n"/>
      <c r="AF280" s="179" t="n"/>
      <c r="AG280" s="179" t="n"/>
      <c r="AH280" s="179" t="n"/>
      <c r="AI280" s="179" t="n"/>
      <c r="AJ280" s="179" t="n"/>
      <c r="AK280" s="179" t="n"/>
      <c r="AL280" s="179" t="n"/>
      <c r="AM280" s="179" t="n"/>
      <c r="AN280" s="179" t="n"/>
      <c r="AO280" s="179" t="n"/>
      <c r="AP280" s="179" t="n"/>
      <c r="AQ280" s="179" t="n"/>
      <c r="AR280" s="187" t="n"/>
      <c r="AS280" s="179" t="n"/>
      <c r="AT280" s="179" t="n"/>
      <c r="AU280" s="179" t="n"/>
      <c r="AV280" s="179" t="n"/>
      <c r="AW280" s="179" t="n"/>
      <c r="AX280" s="179" t="n"/>
      <c r="AY280" s="179" t="n"/>
      <c r="AZ280" s="187" t="n"/>
      <c r="BD280" s="179" t="n"/>
      <c r="BL280" s="187" t="n"/>
      <c r="BO280" s="202" t="n"/>
      <c r="BP280" s="202" t="n"/>
      <c r="BQ280" s="195" t="n"/>
      <c r="BR280" s="197" t="n"/>
      <c r="BS280" s="197" t="n"/>
      <c r="BT280" s="187" t="n"/>
    </row>
    <row r="281" ht="13.35" customFormat="1" customHeight="1" s="191">
      <c r="A281" s="179" t="n"/>
      <c r="B281" s="213" t="n"/>
      <c r="C281" s="195" t="n"/>
      <c r="E281" s="208" t="n"/>
      <c r="F281" s="204" t="n"/>
      <c r="G281" s="204" t="n"/>
      <c r="H281" s="185">
        <f>IF(G281&gt;0,SUM(G281-F281)/G281,"")</f>
        <v/>
      </c>
      <c r="I281" s="186" t="n"/>
      <c r="J281" s="186" t="n"/>
      <c r="K281" s="186" t="n"/>
      <c r="L281" s="186" t="n"/>
      <c r="M281" s="187" t="n"/>
      <c r="Q281" s="187" t="n"/>
      <c r="R281" s="185" t="n"/>
      <c r="U281" s="187" t="n"/>
      <c r="V281" s="179" t="n"/>
      <c r="W281" s="179" t="inlineStr">
        <is>
          <t>NONE</t>
        </is>
      </c>
      <c r="X281" s="179" t="n"/>
      <c r="Y281" s="179" t="n"/>
      <c r="Z281" s="190" t="n"/>
      <c r="AA281" s="190" t="n"/>
      <c r="AB281" s="190" t="n"/>
      <c r="AC281" s="190" t="n"/>
      <c r="AD281" s="190" t="n"/>
      <c r="AE281" s="190" t="n"/>
      <c r="AF281" s="179" t="n"/>
      <c r="AG281" s="179" t="n"/>
      <c r="AH281" s="179" t="n"/>
      <c r="AI281" s="179" t="n"/>
      <c r="AJ281" s="179" t="n"/>
      <c r="AK281" s="179" t="n"/>
      <c r="AL281" s="179" t="n"/>
      <c r="AM281" s="179" t="n"/>
      <c r="AN281" s="179" t="n"/>
      <c r="AO281" s="179" t="n"/>
      <c r="AP281" s="179" t="n"/>
      <c r="AQ281" s="179" t="n"/>
      <c r="AR281" s="187" t="n"/>
      <c r="AS281" s="179" t="n"/>
      <c r="AT281" s="179" t="n"/>
      <c r="AU281" s="179" t="n"/>
      <c r="AV281" s="179" t="n"/>
      <c r="AW281" s="179" t="n"/>
      <c r="AX281" s="179" t="n"/>
      <c r="AY281" s="179" t="n"/>
      <c r="AZ281" s="187" t="n"/>
      <c r="BD281" s="179" t="n"/>
      <c r="BL281" s="187" t="n"/>
      <c r="BO281" s="202" t="n"/>
      <c r="BP281" s="202" t="n"/>
      <c r="BQ281" s="195" t="n"/>
      <c r="BR281" s="197" t="n"/>
      <c r="BS281" s="197" t="n"/>
      <c r="BT281" s="187" t="n"/>
    </row>
    <row r="282" ht="13.35" customFormat="1" customHeight="1" s="191">
      <c r="A282" s="179" t="n"/>
      <c r="B282" s="213" t="n"/>
      <c r="C282" s="195" t="n"/>
      <c r="E282" s="208" t="n"/>
      <c r="F282" s="204" t="n"/>
      <c r="G282" s="204" t="n"/>
      <c r="H282" s="185">
        <f>IF(G282&gt;0,SUM(G282-F282)/G282,"")</f>
        <v/>
      </c>
      <c r="I282" s="186" t="n"/>
      <c r="J282" s="186" t="n"/>
      <c r="K282" s="186" t="n"/>
      <c r="L282" s="186" t="n"/>
      <c r="M282" s="187" t="n"/>
      <c r="Q282" s="187" t="n"/>
      <c r="R282" s="185" t="n"/>
      <c r="U282" s="187" t="n"/>
      <c r="V282" s="179" t="n"/>
      <c r="W282" s="179" t="inlineStr">
        <is>
          <t>NONE</t>
        </is>
      </c>
      <c r="X282" s="179" t="n"/>
      <c r="Y282" s="179" t="n"/>
      <c r="Z282" s="190" t="n"/>
      <c r="AA282" s="190" t="n"/>
      <c r="AB282" s="190" t="n"/>
      <c r="AC282" s="190" t="n"/>
      <c r="AD282" s="190" t="n"/>
      <c r="AE282" s="190" t="n"/>
      <c r="AF282" s="179" t="n"/>
      <c r="AG282" s="179" t="n"/>
      <c r="AH282" s="179" t="n"/>
      <c r="AI282" s="179" t="n"/>
      <c r="AJ282" s="179" t="n"/>
      <c r="AK282" s="179" t="n"/>
      <c r="AL282" s="179" t="n"/>
      <c r="AM282" s="179" t="n"/>
      <c r="AN282" s="179" t="n"/>
      <c r="AO282" s="179" t="n"/>
      <c r="AP282" s="179" t="n"/>
      <c r="AQ282" s="179" t="n"/>
      <c r="AR282" s="187" t="n"/>
      <c r="AS282" s="179" t="n"/>
      <c r="AT282" s="179" t="n"/>
      <c r="AU282" s="179" t="n"/>
      <c r="AV282" s="179" t="n"/>
      <c r="AW282" s="179" t="n"/>
      <c r="AX282" s="179" t="n"/>
      <c r="AY282" s="179" t="n"/>
      <c r="AZ282" s="187" t="n"/>
      <c r="BD282" s="179" t="n"/>
      <c r="BL282" s="187" t="n"/>
      <c r="BO282" s="202" t="n"/>
      <c r="BP282" s="202" t="n"/>
      <c r="BQ282" s="195" t="n"/>
      <c r="BR282" s="197" t="n"/>
      <c r="BS282" s="197" t="n"/>
      <c r="BT282" s="187" t="n"/>
    </row>
    <row r="283" ht="13.35" customFormat="1" customHeight="1" s="191">
      <c r="A283" s="179" t="n"/>
      <c r="B283" s="213" t="n"/>
      <c r="C283" s="195" t="n"/>
      <c r="E283" s="208" t="n"/>
      <c r="F283" s="204" t="n"/>
      <c r="G283" s="204" t="n"/>
      <c r="H283" s="185">
        <f>IF(G283&gt;0,SUM(G283-F283)/G283,"")</f>
        <v/>
      </c>
      <c r="I283" s="186" t="n"/>
      <c r="J283" s="186" t="n"/>
      <c r="K283" s="186" t="n"/>
      <c r="L283" s="186" t="n"/>
      <c r="M283" s="187" t="n"/>
      <c r="Q283" s="187" t="n"/>
      <c r="R283" s="185" t="n"/>
      <c r="U283" s="187" t="n"/>
      <c r="V283" s="179" t="n"/>
      <c r="W283" s="179" t="inlineStr">
        <is>
          <t>NONE</t>
        </is>
      </c>
      <c r="X283" s="179" t="n"/>
      <c r="Y283" s="179" t="n"/>
      <c r="Z283" s="190" t="n"/>
      <c r="AA283" s="190" t="n"/>
      <c r="AB283" s="190" t="n"/>
      <c r="AC283" s="190" t="n"/>
      <c r="AD283" s="190" t="n"/>
      <c r="AE283" s="190" t="n"/>
      <c r="AF283" s="179" t="n"/>
      <c r="AG283" s="179" t="n"/>
      <c r="AH283" s="179" t="n"/>
      <c r="AI283" s="179" t="n"/>
      <c r="AJ283" s="179" t="n"/>
      <c r="AK283" s="179" t="n"/>
      <c r="AL283" s="179" t="n"/>
      <c r="AM283" s="179" t="n"/>
      <c r="AN283" s="179" t="n"/>
      <c r="AO283" s="179" t="n"/>
      <c r="AP283" s="179" t="n"/>
      <c r="AQ283" s="179" t="n"/>
      <c r="AR283" s="187" t="n"/>
      <c r="AS283" s="179" t="n"/>
      <c r="AT283" s="179" t="n"/>
      <c r="AU283" s="179" t="n"/>
      <c r="AV283" s="179" t="n"/>
      <c r="AW283" s="179" t="n"/>
      <c r="AX283" s="179" t="n"/>
      <c r="AY283" s="179" t="n"/>
      <c r="AZ283" s="187" t="n"/>
      <c r="BD283" s="179" t="n"/>
      <c r="BL283" s="187" t="n"/>
      <c r="BO283" s="202" t="n"/>
      <c r="BP283" s="202" t="n"/>
      <c r="BQ283" s="195" t="n"/>
      <c r="BR283" s="197" t="n"/>
      <c r="BS283" s="197" t="n"/>
      <c r="BT283" s="187" t="n"/>
    </row>
    <row r="284" ht="13.35" customFormat="1" customHeight="1" s="191">
      <c r="A284" s="179" t="n"/>
      <c r="B284" s="213" t="n"/>
      <c r="C284" s="195" t="n"/>
      <c r="E284" s="208" t="n"/>
      <c r="F284" s="204" t="n"/>
      <c r="G284" s="204" t="n"/>
      <c r="H284" s="185">
        <f>IF(G284&gt;0,SUM(G284-F284)/G284,"")</f>
        <v/>
      </c>
      <c r="I284" s="186" t="n"/>
      <c r="J284" s="186" t="n"/>
      <c r="K284" s="186" t="n"/>
      <c r="L284" s="186" t="n"/>
      <c r="M284" s="187" t="n"/>
      <c r="Q284" s="187" t="n"/>
      <c r="R284" s="185" t="n"/>
      <c r="U284" s="187" t="n"/>
      <c r="V284" s="179" t="n"/>
      <c r="W284" s="179" t="inlineStr">
        <is>
          <t>NONE</t>
        </is>
      </c>
      <c r="X284" s="179" t="n"/>
      <c r="Y284" s="179" t="n"/>
      <c r="Z284" s="190" t="n"/>
      <c r="AA284" s="190" t="n"/>
      <c r="AB284" s="190" t="n"/>
      <c r="AC284" s="190" t="n"/>
      <c r="AD284" s="190" t="n"/>
      <c r="AE284" s="190" t="n"/>
      <c r="AF284" s="179" t="n"/>
      <c r="AG284" s="179" t="n"/>
      <c r="AH284" s="179" t="n"/>
      <c r="AI284" s="179" t="n"/>
      <c r="AJ284" s="179" t="n"/>
      <c r="AK284" s="179" t="n"/>
      <c r="AL284" s="179" t="n"/>
      <c r="AM284" s="179" t="n"/>
      <c r="AN284" s="179" t="n"/>
      <c r="AO284" s="179" t="n"/>
      <c r="AP284" s="179" t="n"/>
      <c r="AQ284" s="179" t="n"/>
      <c r="AR284" s="187" t="n"/>
      <c r="AS284" s="179" t="n"/>
      <c r="AT284" s="179" t="n"/>
      <c r="AU284" s="179" t="n"/>
      <c r="AV284" s="179" t="n"/>
      <c r="AW284" s="179" t="n"/>
      <c r="AX284" s="179" t="n"/>
      <c r="AY284" s="179" t="n"/>
      <c r="AZ284" s="187" t="n"/>
      <c r="BD284" s="179" t="n"/>
      <c r="BL284" s="187" t="n"/>
      <c r="BO284" s="202" t="n"/>
      <c r="BP284" s="202" t="n"/>
      <c r="BQ284" s="195" t="n"/>
      <c r="BR284" s="197" t="n"/>
      <c r="BS284" s="197" t="n"/>
      <c r="BT284" s="187" t="n"/>
    </row>
    <row r="285" ht="13.35" customFormat="1" customHeight="1" s="191">
      <c r="A285" s="179" t="n"/>
      <c r="B285" s="213" t="n"/>
      <c r="C285" s="195" t="n"/>
      <c r="E285" s="208" t="n"/>
      <c r="F285" s="204" t="n"/>
      <c r="G285" s="204" t="n"/>
      <c r="H285" s="185">
        <f>IF(G285&gt;0,SUM(G285-F285)/G285,"")</f>
        <v/>
      </c>
      <c r="I285" s="186" t="n"/>
      <c r="J285" s="186" t="n"/>
      <c r="K285" s="186" t="n"/>
      <c r="L285" s="186" t="n"/>
      <c r="M285" s="187" t="n"/>
      <c r="Q285" s="187" t="n"/>
      <c r="R285" s="185" t="n"/>
      <c r="U285" s="187" t="n"/>
      <c r="V285" s="179" t="n"/>
      <c r="W285" s="179" t="inlineStr">
        <is>
          <t>NONE</t>
        </is>
      </c>
      <c r="X285" s="179" t="n"/>
      <c r="Y285" s="179" t="n"/>
      <c r="Z285" s="190" t="n"/>
      <c r="AA285" s="190" t="n"/>
      <c r="AB285" s="190" t="n"/>
      <c r="AC285" s="190" t="n"/>
      <c r="AD285" s="190" t="n"/>
      <c r="AE285" s="190" t="n"/>
      <c r="AF285" s="179" t="n"/>
      <c r="AG285" s="179" t="n"/>
      <c r="AH285" s="179" t="n"/>
      <c r="AI285" s="179" t="n"/>
      <c r="AJ285" s="179" t="n"/>
      <c r="AK285" s="179" t="n"/>
      <c r="AL285" s="179" t="n"/>
      <c r="AM285" s="179" t="n"/>
      <c r="AN285" s="179" t="n"/>
      <c r="AO285" s="179" t="n"/>
      <c r="AP285" s="179" t="n"/>
      <c r="AQ285" s="179" t="n"/>
      <c r="AR285" s="187" t="n"/>
      <c r="AS285" s="179" t="n"/>
      <c r="AT285" s="179" t="n"/>
      <c r="AU285" s="179" t="n"/>
      <c r="AV285" s="179" t="n"/>
      <c r="AW285" s="179" t="n"/>
      <c r="AX285" s="179" t="n"/>
      <c r="AY285" s="179" t="n"/>
      <c r="AZ285" s="187" t="n"/>
      <c r="BD285" s="179" t="n"/>
      <c r="BL285" s="187" t="n"/>
      <c r="BO285" s="202" t="n"/>
      <c r="BP285" s="202" t="n"/>
      <c r="BQ285" s="195" t="n"/>
      <c r="BR285" s="197" t="n"/>
      <c r="BS285" s="197" t="n"/>
      <c r="BT285" s="187" t="n"/>
    </row>
    <row r="286" ht="13.35" customFormat="1" customHeight="1" s="191">
      <c r="A286" s="179" t="n"/>
      <c r="B286" s="213" t="n"/>
      <c r="C286" s="195" t="n"/>
      <c r="E286" s="208" t="n"/>
      <c r="F286" s="204" t="n"/>
      <c r="G286" s="204" t="n"/>
      <c r="H286" s="185">
        <f>IF(G286&gt;0,SUM(G286-F286)/G286,"")</f>
        <v/>
      </c>
      <c r="I286" s="186" t="n"/>
      <c r="J286" s="186" t="n"/>
      <c r="K286" s="186" t="n"/>
      <c r="L286" s="186" t="n"/>
      <c r="M286" s="187" t="n"/>
      <c r="Q286" s="187" t="n"/>
      <c r="R286" s="185" t="n"/>
      <c r="U286" s="187" t="n"/>
      <c r="V286" s="179" t="n"/>
      <c r="W286" s="179" t="inlineStr">
        <is>
          <t>NONE</t>
        </is>
      </c>
      <c r="X286" s="179" t="n"/>
      <c r="Y286" s="179" t="n"/>
      <c r="Z286" s="190" t="n"/>
      <c r="AA286" s="190" t="n"/>
      <c r="AB286" s="190" t="n"/>
      <c r="AC286" s="190" t="n"/>
      <c r="AD286" s="190" t="n"/>
      <c r="AE286" s="190" t="n"/>
      <c r="AF286" s="179" t="n"/>
      <c r="AG286" s="179" t="n"/>
      <c r="AH286" s="179" t="n"/>
      <c r="AI286" s="179" t="n"/>
      <c r="AJ286" s="179" t="n"/>
      <c r="AK286" s="179" t="n"/>
      <c r="AL286" s="179" t="n"/>
      <c r="AM286" s="179" t="n"/>
      <c r="AN286" s="179" t="n"/>
      <c r="AO286" s="179" t="n"/>
      <c r="AP286" s="179" t="n"/>
      <c r="AQ286" s="179" t="n"/>
      <c r="AR286" s="187" t="n"/>
      <c r="AS286" s="179" t="n"/>
      <c r="AT286" s="179" t="n"/>
      <c r="AU286" s="179" t="n"/>
      <c r="AV286" s="179" t="n"/>
      <c r="AW286" s="179" t="n"/>
      <c r="AX286" s="179" t="n"/>
      <c r="AY286" s="179" t="n"/>
      <c r="AZ286" s="187" t="n"/>
      <c r="BD286" s="179" t="n"/>
      <c r="BL286" s="187" t="n"/>
      <c r="BO286" s="202" t="n"/>
      <c r="BP286" s="202" t="n"/>
      <c r="BQ286" s="195" t="n"/>
      <c r="BR286" s="197" t="n"/>
      <c r="BS286" s="197" t="n"/>
      <c r="BT286" s="187" t="n"/>
    </row>
    <row r="287" ht="13.35" customFormat="1" customHeight="1" s="191">
      <c r="A287" s="179" t="n"/>
      <c r="B287" s="213" t="n"/>
      <c r="C287" s="195" t="n"/>
      <c r="E287" s="208" t="n"/>
      <c r="F287" s="204" t="n"/>
      <c r="G287" s="204" t="n"/>
      <c r="H287" s="185">
        <f>IF(G287&gt;0,SUM(G287-F287)/G287,"")</f>
        <v/>
      </c>
      <c r="I287" s="186" t="n"/>
      <c r="J287" s="186" t="n"/>
      <c r="K287" s="186" t="n"/>
      <c r="L287" s="186" t="n"/>
      <c r="M287" s="187" t="n"/>
      <c r="Q287" s="187" t="n"/>
      <c r="R287" s="185" t="n"/>
      <c r="U287" s="187" t="n"/>
      <c r="V287" s="179" t="n"/>
      <c r="W287" s="179" t="inlineStr">
        <is>
          <t>NONE</t>
        </is>
      </c>
      <c r="X287" s="179" t="n"/>
      <c r="Y287" s="179" t="n"/>
      <c r="Z287" s="190" t="n"/>
      <c r="AA287" s="190" t="n"/>
      <c r="AB287" s="190" t="n"/>
      <c r="AC287" s="190" t="n"/>
      <c r="AD287" s="190" t="n"/>
      <c r="AE287" s="190" t="n"/>
      <c r="AF287" s="179" t="n"/>
      <c r="AG287" s="179" t="n"/>
      <c r="AH287" s="179" t="n"/>
      <c r="AI287" s="179" t="n"/>
      <c r="AJ287" s="179" t="n"/>
      <c r="AK287" s="179" t="n"/>
      <c r="AL287" s="179" t="n"/>
      <c r="AM287" s="179" t="n"/>
      <c r="AN287" s="179" t="n"/>
      <c r="AO287" s="179" t="n"/>
      <c r="AP287" s="179" t="n"/>
      <c r="AQ287" s="179" t="n"/>
      <c r="AR287" s="187" t="n"/>
      <c r="AS287" s="179" t="n"/>
      <c r="AT287" s="179" t="n"/>
      <c r="AU287" s="179" t="n"/>
      <c r="AV287" s="179" t="n"/>
      <c r="AW287" s="179" t="n"/>
      <c r="AX287" s="179" t="n"/>
      <c r="AY287" s="179" t="n"/>
      <c r="AZ287" s="187" t="n"/>
      <c r="BD287" s="179" t="n"/>
      <c r="BL287" s="187" t="n"/>
      <c r="BO287" s="202" t="n"/>
      <c r="BP287" s="202" t="n"/>
      <c r="BQ287" s="195" t="n"/>
      <c r="BR287" s="197" t="n"/>
      <c r="BS287" s="197" t="n"/>
      <c r="BT287" s="187" t="n"/>
    </row>
    <row r="288" ht="13.35" customFormat="1" customHeight="1" s="191">
      <c r="A288" s="179" t="n"/>
      <c r="B288" s="213" t="n"/>
      <c r="C288" s="195" t="n"/>
      <c r="E288" s="208" t="n"/>
      <c r="F288" s="204" t="n"/>
      <c r="G288" s="204" t="n"/>
      <c r="H288" s="185">
        <f>IF(G288&gt;0,SUM(G288-F288)/G288,"")</f>
        <v/>
      </c>
      <c r="I288" s="186" t="n"/>
      <c r="J288" s="186" t="n"/>
      <c r="K288" s="186" t="n"/>
      <c r="L288" s="186" t="n"/>
      <c r="M288" s="187" t="n"/>
      <c r="Q288" s="187" t="n"/>
      <c r="R288" s="185" t="n"/>
      <c r="U288" s="187" t="n"/>
      <c r="V288" s="179" t="n"/>
      <c r="W288" s="179" t="inlineStr">
        <is>
          <t>NONE</t>
        </is>
      </c>
      <c r="X288" s="179" t="n"/>
      <c r="Y288" s="179" t="n"/>
      <c r="Z288" s="190" t="n"/>
      <c r="AA288" s="190" t="n"/>
      <c r="AB288" s="190" t="n"/>
      <c r="AC288" s="190" t="n"/>
      <c r="AD288" s="190" t="n"/>
      <c r="AE288" s="190" t="n"/>
      <c r="AF288" s="179" t="n"/>
      <c r="AG288" s="179" t="n"/>
      <c r="AH288" s="179" t="n"/>
      <c r="AI288" s="179" t="n"/>
      <c r="AJ288" s="179" t="n"/>
      <c r="AK288" s="179" t="n"/>
      <c r="AL288" s="179" t="n"/>
      <c r="AM288" s="179" t="n"/>
      <c r="AN288" s="179" t="n"/>
      <c r="AO288" s="179" t="n"/>
      <c r="AP288" s="179" t="n"/>
      <c r="AQ288" s="179" t="n"/>
      <c r="AR288" s="187" t="n"/>
      <c r="AS288" s="179" t="n"/>
      <c r="AT288" s="179" t="n"/>
      <c r="AU288" s="179" t="n"/>
      <c r="AV288" s="179" t="n"/>
      <c r="AW288" s="179" t="n"/>
      <c r="AX288" s="179" t="n"/>
      <c r="AY288" s="179" t="n"/>
      <c r="AZ288" s="187" t="n"/>
      <c r="BD288" s="179" t="n"/>
      <c r="BL288" s="187" t="n"/>
      <c r="BO288" s="202" t="n"/>
      <c r="BP288" s="202" t="n"/>
      <c r="BQ288" s="195" t="n"/>
      <c r="BR288" s="197" t="n"/>
      <c r="BS288" s="197" t="n"/>
      <c r="BT288" s="187" t="n"/>
    </row>
    <row r="289" ht="13.35" customFormat="1" customHeight="1" s="191">
      <c r="A289" s="179" t="n"/>
      <c r="B289" s="213" t="n"/>
      <c r="C289" s="195" t="n"/>
      <c r="E289" s="208" t="n"/>
      <c r="F289" s="204" t="n"/>
      <c r="G289" s="204" t="n"/>
      <c r="H289" s="185">
        <f>IF(G289&gt;0,SUM(G289-F289)/G289,"")</f>
        <v/>
      </c>
      <c r="I289" s="186" t="n"/>
      <c r="J289" s="186" t="n"/>
      <c r="K289" s="186" t="n"/>
      <c r="L289" s="186" t="n"/>
      <c r="M289" s="187" t="n"/>
      <c r="Q289" s="187" t="n"/>
      <c r="R289" s="185" t="n"/>
      <c r="U289" s="187" t="n"/>
      <c r="V289" s="179" t="n"/>
      <c r="W289" s="179" t="inlineStr">
        <is>
          <t>NONE</t>
        </is>
      </c>
      <c r="X289" s="179" t="n"/>
      <c r="Y289" s="179" t="n"/>
      <c r="Z289" s="190" t="n"/>
      <c r="AA289" s="190" t="n"/>
      <c r="AB289" s="190" t="n"/>
      <c r="AC289" s="190" t="n"/>
      <c r="AD289" s="190" t="n"/>
      <c r="AE289" s="190" t="n"/>
      <c r="AF289" s="179" t="n"/>
      <c r="AG289" s="179" t="n"/>
      <c r="AH289" s="179" t="n"/>
      <c r="AI289" s="179" t="n"/>
      <c r="AJ289" s="179" t="n"/>
      <c r="AK289" s="179" t="n"/>
      <c r="AL289" s="179" t="n"/>
      <c r="AM289" s="179" t="n"/>
      <c r="AN289" s="179" t="n"/>
      <c r="AO289" s="179" t="n"/>
      <c r="AP289" s="179" t="n"/>
      <c r="AQ289" s="179" t="n"/>
      <c r="AR289" s="187" t="n"/>
      <c r="AS289" s="179" t="n"/>
      <c r="AT289" s="179" t="n"/>
      <c r="AU289" s="179" t="n"/>
      <c r="AV289" s="179" t="n"/>
      <c r="AW289" s="179" t="n"/>
      <c r="AX289" s="179" t="n"/>
      <c r="AY289" s="179" t="n"/>
      <c r="AZ289" s="187" t="n"/>
      <c r="BD289" s="179" t="n"/>
      <c r="BL289" s="187" t="n"/>
      <c r="BO289" s="202" t="n"/>
      <c r="BP289" s="202" t="n"/>
      <c r="BQ289" s="195" t="n"/>
      <c r="BR289" s="197" t="n"/>
      <c r="BS289" s="197" t="n"/>
      <c r="BT289" s="187" t="n"/>
    </row>
    <row r="290" ht="13.35" customFormat="1" customHeight="1" s="191">
      <c r="A290" s="179" t="n"/>
      <c r="B290" s="213" t="n"/>
      <c r="C290" s="195" t="n"/>
      <c r="E290" s="208" t="n"/>
      <c r="F290" s="204" t="n"/>
      <c r="G290" s="204" t="n"/>
      <c r="H290" s="185">
        <f>IF(G290&gt;0,SUM(G290-F290)/G290,"")</f>
        <v/>
      </c>
      <c r="I290" s="186" t="n"/>
      <c r="J290" s="186" t="n"/>
      <c r="K290" s="186" t="n"/>
      <c r="L290" s="186" t="n"/>
      <c r="M290" s="187" t="n"/>
      <c r="Q290" s="187" t="n"/>
      <c r="R290" s="185" t="n"/>
      <c r="U290" s="187" t="n"/>
      <c r="V290" s="179" t="n"/>
      <c r="W290" s="179" t="inlineStr">
        <is>
          <t>NONE</t>
        </is>
      </c>
      <c r="X290" s="179" t="n"/>
      <c r="Y290" s="179" t="n"/>
      <c r="Z290" s="190" t="n"/>
      <c r="AA290" s="190" t="n"/>
      <c r="AB290" s="190" t="n"/>
      <c r="AC290" s="190" t="n"/>
      <c r="AD290" s="190" t="n"/>
      <c r="AE290" s="190" t="n"/>
      <c r="AF290" s="179" t="n"/>
      <c r="AG290" s="179" t="n"/>
      <c r="AH290" s="179" t="n"/>
      <c r="AI290" s="179" t="n"/>
      <c r="AJ290" s="179" t="n"/>
      <c r="AK290" s="179" t="n"/>
      <c r="AL290" s="179" t="n"/>
      <c r="AM290" s="179" t="n"/>
      <c r="AN290" s="179" t="n"/>
      <c r="AO290" s="179" t="n"/>
      <c r="AP290" s="179" t="n"/>
      <c r="AQ290" s="179" t="n"/>
      <c r="AR290" s="187" t="n"/>
      <c r="AS290" s="179" t="n"/>
      <c r="AT290" s="179" t="n"/>
      <c r="AU290" s="179" t="n"/>
      <c r="AV290" s="179" t="n"/>
      <c r="AW290" s="179" t="n"/>
      <c r="AX290" s="179" t="n"/>
      <c r="AY290" s="179" t="n"/>
      <c r="AZ290" s="187" t="n"/>
      <c r="BD290" s="179" t="n"/>
      <c r="BL290" s="187" t="n"/>
      <c r="BO290" s="202" t="n"/>
      <c r="BP290" s="202" t="n"/>
      <c r="BQ290" s="195" t="n"/>
      <c r="BR290" s="197" t="n"/>
      <c r="BS290" s="197" t="n"/>
      <c r="BT290" s="187" t="n"/>
    </row>
    <row r="291" ht="13.35" customFormat="1" customHeight="1" s="191">
      <c r="A291" s="179" t="n"/>
      <c r="B291" s="213" t="n"/>
      <c r="C291" s="195" t="n"/>
      <c r="E291" s="208" t="n"/>
      <c r="F291" s="204" t="n"/>
      <c r="G291" s="204" t="n"/>
      <c r="H291" s="185">
        <f>IF(G291&gt;0,SUM(G291-F291)/G291,"")</f>
        <v/>
      </c>
      <c r="I291" s="186" t="n"/>
      <c r="J291" s="186" t="n"/>
      <c r="K291" s="186" t="n"/>
      <c r="L291" s="186" t="n"/>
      <c r="M291" s="187" t="n"/>
      <c r="Q291" s="187" t="n"/>
      <c r="R291" s="185" t="n"/>
      <c r="U291" s="187" t="n"/>
      <c r="V291" s="179" t="n"/>
      <c r="W291" s="179" t="inlineStr">
        <is>
          <t>NONE</t>
        </is>
      </c>
      <c r="X291" s="179" t="n"/>
      <c r="Y291" s="179" t="n"/>
      <c r="Z291" s="190" t="n"/>
      <c r="AA291" s="190" t="n"/>
      <c r="AB291" s="190" t="n"/>
      <c r="AC291" s="190" t="n"/>
      <c r="AD291" s="190" t="n"/>
      <c r="AE291" s="190" t="n"/>
      <c r="AF291" s="179" t="n"/>
      <c r="AG291" s="179" t="n"/>
      <c r="AH291" s="179" t="n"/>
      <c r="AI291" s="179" t="n"/>
      <c r="AJ291" s="179" t="n"/>
      <c r="AK291" s="179" t="n"/>
      <c r="AL291" s="179" t="n"/>
      <c r="AM291" s="179" t="n"/>
      <c r="AN291" s="179" t="n"/>
      <c r="AO291" s="179" t="n"/>
      <c r="AP291" s="179" t="n"/>
      <c r="AQ291" s="179" t="n"/>
      <c r="AR291" s="187" t="n"/>
      <c r="AS291" s="179" t="n"/>
      <c r="AT291" s="179" t="n"/>
      <c r="AU291" s="179" t="n"/>
      <c r="AV291" s="179" t="n"/>
      <c r="AW291" s="179" t="n"/>
      <c r="AX291" s="179" t="n"/>
      <c r="AY291" s="179" t="n"/>
      <c r="AZ291" s="187" t="n"/>
      <c r="BD291" s="179" t="n"/>
      <c r="BL291" s="187" t="n"/>
      <c r="BO291" s="202" t="n"/>
      <c r="BP291" s="202" t="n"/>
      <c r="BQ291" s="195" t="n"/>
      <c r="BR291" s="197" t="n"/>
      <c r="BS291" s="197" t="n"/>
      <c r="BT291" s="187" t="n"/>
    </row>
    <row r="292" ht="13.35" customFormat="1" customHeight="1" s="191">
      <c r="A292" s="179" t="n"/>
      <c r="B292" s="213" t="n"/>
      <c r="C292" s="195" t="n"/>
      <c r="E292" s="208" t="n"/>
      <c r="F292" s="204" t="n"/>
      <c r="G292" s="204" t="n"/>
      <c r="H292" s="185">
        <f>IF(G292&gt;0,SUM(G292-F292)/G292,"")</f>
        <v/>
      </c>
      <c r="I292" s="186" t="n"/>
      <c r="J292" s="186" t="n"/>
      <c r="K292" s="186" t="n"/>
      <c r="L292" s="186" t="n"/>
      <c r="M292" s="187" t="n"/>
      <c r="Q292" s="187" t="n"/>
      <c r="R292" s="185" t="n"/>
      <c r="U292" s="187" t="n"/>
      <c r="V292" s="179" t="n"/>
      <c r="W292" s="179" t="inlineStr">
        <is>
          <t>NONE</t>
        </is>
      </c>
      <c r="X292" s="179" t="n"/>
      <c r="Y292" s="179" t="n"/>
      <c r="Z292" s="190" t="n"/>
      <c r="AA292" s="190" t="n"/>
      <c r="AB292" s="190" t="n"/>
      <c r="AC292" s="190" t="n"/>
      <c r="AD292" s="190" t="n"/>
      <c r="AE292" s="190" t="n"/>
      <c r="AF292" s="179" t="n"/>
      <c r="AG292" s="179" t="n"/>
      <c r="AH292" s="179" t="n"/>
      <c r="AI292" s="179" t="n"/>
      <c r="AJ292" s="179" t="n"/>
      <c r="AK292" s="179" t="n"/>
      <c r="AL292" s="179" t="n"/>
      <c r="AM292" s="179" t="n"/>
      <c r="AN292" s="179" t="n"/>
      <c r="AO292" s="179" t="n"/>
      <c r="AP292" s="179" t="n"/>
      <c r="AQ292" s="179" t="n"/>
      <c r="AR292" s="187" t="n"/>
      <c r="AS292" s="179" t="n"/>
      <c r="AT292" s="179" t="n"/>
      <c r="AU292" s="179" t="n"/>
      <c r="AV292" s="179" t="n"/>
      <c r="AW292" s="179" t="n"/>
      <c r="AX292" s="179" t="n"/>
      <c r="AY292" s="179" t="n"/>
      <c r="AZ292" s="187" t="n"/>
      <c r="BD292" s="179" t="n"/>
      <c r="BL292" s="187" t="n"/>
      <c r="BO292" s="202" t="n"/>
      <c r="BP292" s="202" t="n"/>
      <c r="BQ292" s="195" t="n"/>
      <c r="BR292" s="197" t="n"/>
      <c r="BS292" s="197" t="n"/>
      <c r="BT292" s="187" t="n"/>
    </row>
    <row r="293" ht="13.35" customFormat="1" customHeight="1" s="191">
      <c r="A293" s="179" t="n"/>
      <c r="B293" s="213" t="n"/>
      <c r="C293" s="195" t="n"/>
      <c r="E293" s="208" t="n"/>
      <c r="F293" s="204" t="n"/>
      <c r="G293" s="204" t="n"/>
      <c r="H293" s="185">
        <f>IF(G293&gt;0,SUM(G293-F293)/G293,"")</f>
        <v/>
      </c>
      <c r="I293" s="186" t="n"/>
      <c r="J293" s="186" t="n"/>
      <c r="K293" s="186" t="n"/>
      <c r="L293" s="186" t="n"/>
      <c r="M293" s="187" t="n"/>
      <c r="Q293" s="187" t="n"/>
      <c r="R293" s="185" t="n"/>
      <c r="U293" s="187" t="n"/>
      <c r="V293" s="179" t="n"/>
      <c r="W293" s="179" t="inlineStr">
        <is>
          <t>NONE</t>
        </is>
      </c>
      <c r="X293" s="179" t="n"/>
      <c r="Y293" s="179" t="n"/>
      <c r="Z293" s="190" t="n"/>
      <c r="AA293" s="190" t="n"/>
      <c r="AB293" s="190" t="n"/>
      <c r="AC293" s="190" t="n"/>
      <c r="AD293" s="190" t="n"/>
      <c r="AE293" s="190" t="n"/>
      <c r="AF293" s="179" t="n"/>
      <c r="AG293" s="179" t="n"/>
      <c r="AH293" s="179" t="n"/>
      <c r="AI293" s="179" t="n"/>
      <c r="AJ293" s="179" t="n"/>
      <c r="AK293" s="179" t="n"/>
      <c r="AL293" s="179" t="n"/>
      <c r="AM293" s="179" t="n"/>
      <c r="AN293" s="179" t="n"/>
      <c r="AO293" s="179" t="n"/>
      <c r="AP293" s="179" t="n"/>
      <c r="AQ293" s="179" t="n"/>
      <c r="AR293" s="187" t="n"/>
      <c r="AS293" s="179" t="n"/>
      <c r="AT293" s="179" t="n"/>
      <c r="AU293" s="179" t="n"/>
      <c r="AV293" s="179" t="n"/>
      <c r="AW293" s="179" t="n"/>
      <c r="AX293" s="179" t="n"/>
      <c r="AY293" s="179" t="n"/>
      <c r="AZ293" s="187" t="n"/>
      <c r="BD293" s="179" t="n"/>
      <c r="BL293" s="187" t="n"/>
      <c r="BO293" s="202" t="n"/>
      <c r="BP293" s="202" t="n"/>
      <c r="BQ293" s="195" t="n"/>
      <c r="BR293" s="197" t="n"/>
      <c r="BS293" s="197" t="n"/>
      <c r="BT293" s="187" t="n"/>
    </row>
    <row r="294" ht="13.35" customFormat="1" customHeight="1" s="191">
      <c r="A294" s="179" t="n"/>
      <c r="B294" s="213" t="n"/>
      <c r="C294" s="195" t="n"/>
      <c r="E294" s="208" t="n"/>
      <c r="F294" s="204" t="n"/>
      <c r="G294" s="204" t="n"/>
      <c r="H294" s="185">
        <f>IF(G294&gt;0,SUM(G294-F294)/G294,"")</f>
        <v/>
      </c>
      <c r="I294" s="186" t="n"/>
      <c r="J294" s="186" t="n"/>
      <c r="K294" s="186" t="n"/>
      <c r="L294" s="186" t="n"/>
      <c r="M294" s="187" t="n"/>
      <c r="Q294" s="187" t="n"/>
      <c r="R294" s="185" t="n"/>
      <c r="U294" s="187" t="n"/>
      <c r="V294" s="179" t="n"/>
      <c r="W294" s="179" t="inlineStr">
        <is>
          <t>NONE</t>
        </is>
      </c>
      <c r="X294" s="179" t="n"/>
      <c r="Y294" s="179" t="n"/>
      <c r="Z294" s="190" t="n"/>
      <c r="AA294" s="190" t="n"/>
      <c r="AB294" s="190" t="n"/>
      <c r="AC294" s="190" t="n"/>
      <c r="AD294" s="190" t="n"/>
      <c r="AE294" s="190" t="n"/>
      <c r="AF294" s="179" t="n"/>
      <c r="AG294" s="179" t="n"/>
      <c r="AH294" s="179" t="n"/>
      <c r="AI294" s="179" t="n"/>
      <c r="AJ294" s="179" t="n"/>
      <c r="AK294" s="179" t="n"/>
      <c r="AL294" s="179" t="n"/>
      <c r="AM294" s="179" t="n"/>
      <c r="AN294" s="179" t="n"/>
      <c r="AO294" s="179" t="n"/>
      <c r="AP294" s="179" t="n"/>
      <c r="AQ294" s="179" t="n"/>
      <c r="AR294" s="187" t="n"/>
      <c r="AS294" s="179" t="n"/>
      <c r="AT294" s="179" t="n"/>
      <c r="AU294" s="179" t="n"/>
      <c r="AV294" s="179" t="n"/>
      <c r="AW294" s="179" t="n"/>
      <c r="AX294" s="179" t="n"/>
      <c r="AY294" s="179" t="n"/>
      <c r="AZ294" s="187" t="n"/>
      <c r="BD294" s="179" t="n"/>
      <c r="BL294" s="187" t="n"/>
      <c r="BO294" s="202" t="n"/>
      <c r="BP294" s="202" t="n"/>
      <c r="BQ294" s="195" t="n"/>
      <c r="BR294" s="197" t="n"/>
      <c r="BS294" s="197" t="n"/>
      <c r="BT294" s="187" t="n"/>
    </row>
    <row r="295" ht="13.35" customFormat="1" customHeight="1" s="191">
      <c r="A295" s="179" t="n"/>
      <c r="B295" s="213" t="n"/>
      <c r="C295" s="195" t="n"/>
      <c r="E295" s="208" t="n"/>
      <c r="F295" s="204" t="n"/>
      <c r="G295" s="204" t="n"/>
      <c r="H295" s="185">
        <f>IF(G295&gt;0,SUM(G295-F295)/G295,"")</f>
        <v/>
      </c>
      <c r="I295" s="186" t="n"/>
      <c r="J295" s="186" t="n"/>
      <c r="K295" s="186" t="n"/>
      <c r="L295" s="186" t="n"/>
      <c r="M295" s="187" t="n"/>
      <c r="Q295" s="187" t="n"/>
      <c r="R295" s="185" t="n"/>
      <c r="U295" s="187" t="n"/>
      <c r="V295" s="179" t="n"/>
      <c r="W295" s="179" t="inlineStr">
        <is>
          <t>NONE</t>
        </is>
      </c>
      <c r="X295" s="179" t="n"/>
      <c r="Y295" s="179" t="n"/>
      <c r="Z295" s="190" t="n"/>
      <c r="AA295" s="190" t="n"/>
      <c r="AB295" s="190" t="n"/>
      <c r="AC295" s="190" t="n"/>
      <c r="AD295" s="190" t="n"/>
      <c r="AE295" s="190" t="n"/>
      <c r="AF295" s="179" t="n"/>
      <c r="AG295" s="179" t="n"/>
      <c r="AH295" s="179" t="n"/>
      <c r="AI295" s="179" t="n"/>
      <c r="AJ295" s="179" t="n"/>
      <c r="AK295" s="179" t="n"/>
      <c r="AL295" s="179" t="n"/>
      <c r="AM295" s="179" t="n"/>
      <c r="AN295" s="179" t="n"/>
      <c r="AO295" s="179" t="n"/>
      <c r="AP295" s="179" t="n"/>
      <c r="AQ295" s="179" t="n"/>
      <c r="AR295" s="187" t="n"/>
      <c r="AS295" s="179" t="n"/>
      <c r="AT295" s="179" t="n"/>
      <c r="AU295" s="179" t="n"/>
      <c r="AV295" s="179" t="n"/>
      <c r="AW295" s="179" t="n"/>
      <c r="AX295" s="179" t="n"/>
      <c r="AY295" s="179" t="n"/>
      <c r="AZ295" s="187" t="n"/>
      <c r="BD295" s="179" t="n"/>
      <c r="BL295" s="187" t="n"/>
      <c r="BO295" s="202" t="n"/>
      <c r="BP295" s="202" t="n"/>
      <c r="BQ295" s="195" t="n"/>
      <c r="BR295" s="197" t="n"/>
      <c r="BS295" s="197" t="n"/>
      <c r="BT295" s="187" t="n"/>
    </row>
    <row r="296" ht="13.35" customFormat="1" customHeight="1" s="191">
      <c r="A296" s="179" t="n"/>
      <c r="B296" s="213" t="n"/>
      <c r="C296" s="195" t="n"/>
      <c r="E296" s="208" t="n"/>
      <c r="F296" s="204" t="n"/>
      <c r="G296" s="204" t="n"/>
      <c r="H296" s="185">
        <f>IF(G296&gt;0,SUM(G296-F296)/G296,"")</f>
        <v/>
      </c>
      <c r="I296" s="186" t="n"/>
      <c r="J296" s="186" t="n"/>
      <c r="K296" s="186" t="n"/>
      <c r="L296" s="186" t="n"/>
      <c r="M296" s="187" t="n"/>
      <c r="Q296" s="187" t="n"/>
      <c r="R296" s="185" t="n"/>
      <c r="U296" s="187" t="n"/>
      <c r="V296" s="179" t="n"/>
      <c r="W296" s="179" t="inlineStr">
        <is>
          <t>NONE</t>
        </is>
      </c>
      <c r="X296" s="179" t="n"/>
      <c r="Y296" s="179" t="n"/>
      <c r="Z296" s="190" t="n"/>
      <c r="AA296" s="190" t="n"/>
      <c r="AB296" s="190" t="n"/>
      <c r="AC296" s="190" t="n"/>
      <c r="AD296" s="190" t="n"/>
      <c r="AE296" s="190" t="n"/>
      <c r="AF296" s="179" t="n"/>
      <c r="AG296" s="179" t="n"/>
      <c r="AH296" s="179" t="n"/>
      <c r="AI296" s="179" t="n"/>
      <c r="AJ296" s="179" t="n"/>
      <c r="AK296" s="179" t="n"/>
      <c r="AL296" s="179" t="n"/>
      <c r="AM296" s="179" t="n"/>
      <c r="AN296" s="179" t="n"/>
      <c r="AO296" s="179" t="n"/>
      <c r="AP296" s="179" t="n"/>
      <c r="AQ296" s="179" t="n"/>
      <c r="AR296" s="187" t="n"/>
      <c r="AS296" s="179" t="n"/>
      <c r="AT296" s="179" t="n"/>
      <c r="AU296" s="179" t="n"/>
      <c r="AV296" s="179" t="n"/>
      <c r="AW296" s="179" t="n"/>
      <c r="AX296" s="179" t="n"/>
      <c r="AY296" s="179" t="n"/>
      <c r="AZ296" s="187" t="n"/>
      <c r="BD296" s="179" t="n"/>
      <c r="BL296" s="187" t="n"/>
      <c r="BO296" s="202" t="n"/>
      <c r="BP296" s="202" t="n"/>
      <c r="BQ296" s="195" t="n"/>
      <c r="BR296" s="197" t="n"/>
      <c r="BS296" s="197" t="n"/>
      <c r="BT296" s="187" t="n"/>
    </row>
    <row r="297" ht="13.35" customFormat="1" customHeight="1" s="191">
      <c r="A297" s="179" t="n"/>
      <c r="B297" s="213" t="n"/>
      <c r="C297" s="195" t="n"/>
      <c r="E297" s="208" t="n"/>
      <c r="F297" s="204" t="n"/>
      <c r="G297" s="204" t="n"/>
      <c r="H297" s="185">
        <f>IF(G297&gt;0,SUM(G297-F297)/G297,"")</f>
        <v/>
      </c>
      <c r="I297" s="186" t="n"/>
      <c r="J297" s="186" t="n"/>
      <c r="K297" s="186" t="n"/>
      <c r="L297" s="186" t="n"/>
      <c r="M297" s="187" t="n"/>
      <c r="Q297" s="187" t="n"/>
      <c r="R297" s="185" t="n"/>
      <c r="U297" s="187" t="n"/>
      <c r="V297" s="179" t="n"/>
      <c r="W297" s="179" t="inlineStr">
        <is>
          <t>NONE</t>
        </is>
      </c>
      <c r="X297" s="179" t="n"/>
      <c r="Y297" s="179" t="n"/>
      <c r="Z297" s="190" t="n"/>
      <c r="AA297" s="190" t="n"/>
      <c r="AB297" s="190" t="n"/>
      <c r="AC297" s="190" t="n"/>
      <c r="AD297" s="190" t="n"/>
      <c r="AE297" s="190" t="n"/>
      <c r="AF297" s="179" t="n"/>
      <c r="AG297" s="179" t="n"/>
      <c r="AH297" s="179" t="n"/>
      <c r="AI297" s="179" t="n"/>
      <c r="AJ297" s="179" t="n"/>
      <c r="AK297" s="179" t="n"/>
      <c r="AL297" s="179" t="n"/>
      <c r="AM297" s="179" t="n"/>
      <c r="AN297" s="179" t="n"/>
      <c r="AO297" s="179" t="n"/>
      <c r="AP297" s="179" t="n"/>
      <c r="AQ297" s="179" t="n"/>
      <c r="AR297" s="187" t="n"/>
      <c r="AS297" s="179" t="n"/>
      <c r="AT297" s="179" t="n"/>
      <c r="AU297" s="179" t="n"/>
      <c r="AV297" s="179" t="n"/>
      <c r="AW297" s="179" t="n"/>
      <c r="AX297" s="179" t="n"/>
      <c r="AY297" s="179" t="n"/>
      <c r="AZ297" s="187" t="n"/>
      <c r="BD297" s="179" t="n"/>
      <c r="BL297" s="187" t="n"/>
      <c r="BO297" s="202" t="n"/>
      <c r="BP297" s="202" t="n"/>
      <c r="BQ297" s="195" t="n"/>
      <c r="BR297" s="197" t="n"/>
      <c r="BS297" s="197" t="n"/>
      <c r="BT297" s="187" t="n"/>
    </row>
    <row r="298" ht="13.35" customFormat="1" customHeight="1" s="191">
      <c r="A298" s="179" t="n"/>
      <c r="B298" s="213" t="n"/>
      <c r="C298" s="195" t="n"/>
      <c r="E298" s="208" t="n"/>
      <c r="F298" s="204" t="n"/>
      <c r="G298" s="204" t="n"/>
      <c r="H298" s="185">
        <f>IF(G298&gt;0,SUM(G298-F298)/G298,"")</f>
        <v/>
      </c>
      <c r="I298" s="186" t="n"/>
      <c r="J298" s="186" t="n"/>
      <c r="K298" s="186" t="n"/>
      <c r="L298" s="186" t="n"/>
      <c r="M298" s="187" t="n"/>
      <c r="Q298" s="187" t="n"/>
      <c r="R298" s="185" t="n"/>
      <c r="U298" s="187" t="n"/>
      <c r="V298" s="179" t="n"/>
      <c r="W298" s="179" t="inlineStr">
        <is>
          <t>NONE</t>
        </is>
      </c>
      <c r="X298" s="179" t="n"/>
      <c r="Y298" s="179" t="n"/>
      <c r="Z298" s="190" t="n"/>
      <c r="AA298" s="190" t="n"/>
      <c r="AB298" s="190" t="n"/>
      <c r="AC298" s="190" t="n"/>
      <c r="AD298" s="190" t="n"/>
      <c r="AE298" s="190" t="n"/>
      <c r="AF298" s="179" t="n"/>
      <c r="AG298" s="179" t="n"/>
      <c r="AH298" s="179" t="n"/>
      <c r="AI298" s="179" t="n"/>
      <c r="AJ298" s="179" t="n"/>
      <c r="AK298" s="179" t="n"/>
      <c r="AL298" s="179" t="n"/>
      <c r="AM298" s="179" t="n"/>
      <c r="AN298" s="179" t="n"/>
      <c r="AO298" s="179" t="n"/>
      <c r="AP298" s="179" t="n"/>
      <c r="AQ298" s="179" t="n"/>
      <c r="AR298" s="187" t="n"/>
      <c r="AS298" s="179" t="n"/>
      <c r="AT298" s="179" t="n"/>
      <c r="AU298" s="179" t="n"/>
      <c r="AV298" s="179" t="n"/>
      <c r="AW298" s="179" t="n"/>
      <c r="AX298" s="179" t="n"/>
      <c r="AY298" s="179" t="n"/>
      <c r="AZ298" s="187" t="n"/>
      <c r="BD298" s="179" t="n"/>
      <c r="BL298" s="187" t="n"/>
      <c r="BO298" s="202" t="n"/>
      <c r="BP298" s="202" t="n"/>
      <c r="BQ298" s="195" t="n"/>
      <c r="BR298" s="197" t="n"/>
      <c r="BS298" s="197" t="n"/>
      <c r="BT298" s="187" t="n"/>
    </row>
    <row r="299" ht="13.35" customFormat="1" customHeight="1" s="191">
      <c r="A299" s="179" t="n"/>
      <c r="B299" s="213" t="n"/>
      <c r="C299" s="195" t="n"/>
      <c r="E299" s="208" t="n"/>
      <c r="F299" s="204" t="n"/>
      <c r="G299" s="204" t="n"/>
      <c r="H299" s="185">
        <f>IF(G299&gt;0,SUM(G299-F299)/G299,"")</f>
        <v/>
      </c>
      <c r="I299" s="186" t="n"/>
      <c r="J299" s="186" t="n"/>
      <c r="K299" s="186" t="n"/>
      <c r="L299" s="186" t="n"/>
      <c r="M299" s="187" t="n"/>
      <c r="Q299" s="187" t="n"/>
      <c r="R299" s="185" t="n"/>
      <c r="U299" s="187" t="n"/>
      <c r="V299" s="179" t="n"/>
      <c r="W299" s="179" t="inlineStr">
        <is>
          <t>NONE</t>
        </is>
      </c>
      <c r="X299" s="179" t="n"/>
      <c r="Y299" s="179" t="n"/>
      <c r="Z299" s="190" t="n"/>
      <c r="AA299" s="190" t="n"/>
      <c r="AB299" s="190" t="n"/>
      <c r="AC299" s="190" t="n"/>
      <c r="AD299" s="190" t="n"/>
      <c r="AE299" s="190" t="n"/>
      <c r="AF299" s="179" t="n"/>
      <c r="AG299" s="179" t="n"/>
      <c r="AH299" s="179" t="n"/>
      <c r="AI299" s="179" t="n"/>
      <c r="AJ299" s="179" t="n"/>
      <c r="AK299" s="179" t="n"/>
      <c r="AL299" s="179" t="n"/>
      <c r="AM299" s="179" t="n"/>
      <c r="AN299" s="179" t="n"/>
      <c r="AO299" s="179" t="n"/>
      <c r="AP299" s="179" t="n"/>
      <c r="AQ299" s="179" t="n"/>
      <c r="AR299" s="187" t="n"/>
      <c r="AS299" s="179" t="n"/>
      <c r="AT299" s="179" t="n"/>
      <c r="AU299" s="179" t="n"/>
      <c r="AV299" s="179" t="n"/>
      <c r="AW299" s="179" t="n"/>
      <c r="AX299" s="179" t="n"/>
      <c r="AY299" s="179" t="n"/>
      <c r="AZ299" s="187" t="n"/>
      <c r="BD299" s="179" t="n"/>
      <c r="BL299" s="187" t="n"/>
      <c r="BO299" s="202" t="n"/>
      <c r="BP299" s="202" t="n"/>
      <c r="BQ299" s="195" t="n"/>
      <c r="BR299" s="197" t="n"/>
      <c r="BS299" s="197" t="n"/>
      <c r="BT299" s="187" t="n"/>
    </row>
    <row r="300" ht="13.35" customFormat="1" customHeight="1" s="191">
      <c r="A300" s="179" t="n"/>
      <c r="B300" s="213" t="n"/>
      <c r="C300" s="195" t="n"/>
      <c r="E300" s="208" t="n"/>
      <c r="F300" s="204" t="n"/>
      <c r="G300" s="204" t="n"/>
      <c r="H300" s="185">
        <f>IF(G300&gt;0,SUM(G300-F300)/G300,"")</f>
        <v/>
      </c>
      <c r="I300" s="186" t="n"/>
      <c r="J300" s="186" t="n"/>
      <c r="K300" s="186" t="n"/>
      <c r="L300" s="186" t="n"/>
      <c r="M300" s="187" t="n"/>
      <c r="Q300" s="187" t="n"/>
      <c r="R300" s="185" t="n"/>
      <c r="U300" s="187" t="n"/>
      <c r="V300" s="179" t="n"/>
      <c r="W300" s="179" t="inlineStr">
        <is>
          <t>NONE</t>
        </is>
      </c>
      <c r="X300" s="179" t="n"/>
      <c r="Y300" s="179" t="n"/>
      <c r="Z300" s="190" t="n"/>
      <c r="AA300" s="190" t="n"/>
      <c r="AB300" s="190" t="n"/>
      <c r="AC300" s="190" t="n"/>
      <c r="AD300" s="190" t="n"/>
      <c r="AE300" s="190" t="n"/>
      <c r="AF300" s="179" t="n"/>
      <c r="AG300" s="179" t="n"/>
      <c r="AH300" s="179" t="n"/>
      <c r="AI300" s="179" t="n"/>
      <c r="AJ300" s="179" t="n"/>
      <c r="AK300" s="179" t="n"/>
      <c r="AL300" s="179" t="n"/>
      <c r="AM300" s="179" t="n"/>
      <c r="AN300" s="179" t="n"/>
      <c r="AO300" s="179" t="n"/>
      <c r="AP300" s="179" t="n"/>
      <c r="AQ300" s="179" t="n"/>
      <c r="AR300" s="187" t="n"/>
      <c r="AS300" s="179" t="n"/>
      <c r="AT300" s="179" t="n"/>
      <c r="AU300" s="179" t="n"/>
      <c r="AV300" s="179" t="n"/>
      <c r="AW300" s="179" t="n"/>
      <c r="AX300" s="179" t="n"/>
      <c r="AY300" s="179" t="n"/>
      <c r="AZ300" s="187" t="n"/>
      <c r="BD300" s="179" t="n"/>
      <c r="BL300" s="187" t="n"/>
      <c r="BO300" s="202" t="n"/>
      <c r="BP300" s="202" t="n"/>
      <c r="BQ300" s="195" t="n"/>
      <c r="BR300" s="197" t="n"/>
      <c r="BS300" s="197" t="n"/>
      <c r="BT300" s="187" t="n"/>
    </row>
    <row r="301" ht="13.35" customFormat="1" customHeight="1" s="191">
      <c r="A301" s="179" t="n"/>
      <c r="B301" s="213" t="n"/>
      <c r="C301" s="195" t="n"/>
      <c r="E301" s="208" t="n"/>
      <c r="F301" s="204" t="n"/>
      <c r="G301" s="204" t="n"/>
      <c r="H301" s="185">
        <f>IF(G301&gt;0,SUM(G301-F301)/G301,"")</f>
        <v/>
      </c>
      <c r="I301" s="186" t="n"/>
      <c r="J301" s="186" t="n"/>
      <c r="K301" s="186" t="n"/>
      <c r="L301" s="186" t="n"/>
      <c r="M301" s="187" t="n"/>
      <c r="Q301" s="187" t="n"/>
      <c r="R301" s="185" t="n"/>
      <c r="U301" s="187" t="n"/>
      <c r="V301" s="179" t="n"/>
      <c r="W301" s="179" t="inlineStr">
        <is>
          <t>NONE</t>
        </is>
      </c>
      <c r="X301" s="179" t="n"/>
      <c r="Y301" s="179" t="n"/>
      <c r="Z301" s="190" t="n"/>
      <c r="AA301" s="190" t="n"/>
      <c r="AB301" s="190" t="n"/>
      <c r="AC301" s="190" t="n"/>
      <c r="AD301" s="190" t="n"/>
      <c r="AE301" s="190" t="n"/>
      <c r="AF301" s="179" t="n"/>
      <c r="AG301" s="179" t="n"/>
      <c r="AH301" s="179" t="n"/>
      <c r="AI301" s="179" t="n"/>
      <c r="AJ301" s="179" t="n"/>
      <c r="AK301" s="179" t="n"/>
      <c r="AL301" s="179" t="n"/>
      <c r="AM301" s="179" t="n"/>
      <c r="AN301" s="179" t="n"/>
      <c r="AO301" s="179" t="n"/>
      <c r="AP301" s="179" t="n"/>
      <c r="AQ301" s="179" t="n"/>
      <c r="AR301" s="187" t="n"/>
      <c r="AS301" s="179" t="n"/>
      <c r="AT301" s="179" t="n"/>
      <c r="AU301" s="179" t="n"/>
      <c r="AV301" s="179" t="n"/>
      <c r="AW301" s="179" t="n"/>
      <c r="AX301" s="179" t="n"/>
      <c r="AY301" s="179" t="n"/>
      <c r="AZ301" s="187" t="n"/>
      <c r="BD301" s="179" t="n"/>
      <c r="BL301" s="187" t="n"/>
      <c r="BO301" s="202" t="n"/>
      <c r="BP301" s="202" t="n"/>
      <c r="BQ301" s="195" t="n"/>
      <c r="BR301" s="197" t="n"/>
      <c r="BS301" s="197" t="n"/>
      <c r="BT301" s="187" t="n"/>
    </row>
    <row r="302" ht="13.35" customFormat="1" customHeight="1" s="191">
      <c r="A302" s="179" t="n"/>
      <c r="B302" s="213" t="n"/>
      <c r="C302" s="195" t="n"/>
      <c r="E302" s="208" t="n"/>
      <c r="F302" s="204" t="n"/>
      <c r="G302" s="204" t="n"/>
      <c r="H302" s="185">
        <f>IF(G302&gt;0,SUM(G302-F302)/G302,"")</f>
        <v/>
      </c>
      <c r="I302" s="186" t="n"/>
      <c r="J302" s="186" t="n"/>
      <c r="K302" s="186" t="n"/>
      <c r="L302" s="186" t="n"/>
      <c r="M302" s="187" t="n"/>
      <c r="Q302" s="187" t="n"/>
      <c r="R302" s="185" t="n"/>
      <c r="U302" s="187" t="n"/>
      <c r="V302" s="179" t="n"/>
      <c r="W302" s="179" t="inlineStr">
        <is>
          <t>NONE</t>
        </is>
      </c>
      <c r="X302" s="179" t="n"/>
      <c r="Y302" s="179" t="n"/>
      <c r="Z302" s="190" t="n"/>
      <c r="AA302" s="190" t="n"/>
      <c r="AB302" s="190" t="n"/>
      <c r="AC302" s="190" t="n"/>
      <c r="AD302" s="190" t="n"/>
      <c r="AE302" s="190" t="n"/>
      <c r="AF302" s="179" t="n"/>
      <c r="AG302" s="179" t="n"/>
      <c r="AH302" s="179" t="n"/>
      <c r="AI302" s="179" t="n"/>
      <c r="AJ302" s="179" t="n"/>
      <c r="AK302" s="179" t="n"/>
      <c r="AL302" s="179" t="n"/>
      <c r="AM302" s="179" t="n"/>
      <c r="AN302" s="179" t="n"/>
      <c r="AO302" s="179" t="n"/>
      <c r="AP302" s="179" t="n"/>
      <c r="AQ302" s="179" t="n"/>
      <c r="AR302" s="187" t="n"/>
      <c r="AS302" s="179" t="n"/>
      <c r="AT302" s="179" t="n"/>
      <c r="AU302" s="179" t="n"/>
      <c r="AV302" s="179" t="n"/>
      <c r="AW302" s="179" t="n"/>
      <c r="AX302" s="179" t="n"/>
      <c r="AY302" s="179" t="n"/>
      <c r="AZ302" s="187" t="n"/>
      <c r="BD302" s="179" t="n"/>
      <c r="BL302" s="187" t="n"/>
      <c r="BO302" s="202" t="n"/>
      <c r="BP302" s="202" t="n"/>
      <c r="BQ302" s="195" t="n"/>
      <c r="BR302" s="197" t="n"/>
      <c r="BS302" s="197" t="n"/>
      <c r="BT302" s="187" t="n"/>
    </row>
    <row r="303" ht="13.35" customFormat="1" customHeight="1" s="191">
      <c r="A303" s="179" t="n"/>
      <c r="B303" s="213" t="n"/>
      <c r="C303" s="195" t="n"/>
      <c r="E303" s="208" t="n"/>
      <c r="F303" s="204" t="n"/>
      <c r="G303" s="204" t="n"/>
      <c r="H303" s="185">
        <f>IF(G303&gt;0,SUM(G303-F303)/G303,"")</f>
        <v/>
      </c>
      <c r="I303" s="186" t="n"/>
      <c r="J303" s="186" t="n"/>
      <c r="K303" s="186" t="n"/>
      <c r="L303" s="186" t="n"/>
      <c r="M303" s="187" t="n"/>
      <c r="Q303" s="187" t="n"/>
      <c r="R303" s="185" t="n"/>
      <c r="U303" s="187" t="n"/>
      <c r="V303" s="179" t="n"/>
      <c r="W303" s="179" t="inlineStr">
        <is>
          <t>NONE</t>
        </is>
      </c>
      <c r="X303" s="179" t="n"/>
      <c r="Y303" s="179" t="n"/>
      <c r="Z303" s="190" t="n"/>
      <c r="AA303" s="190" t="n"/>
      <c r="AB303" s="190" t="n"/>
      <c r="AC303" s="190" t="n"/>
      <c r="AD303" s="190" t="n"/>
      <c r="AE303" s="190" t="n"/>
      <c r="AF303" s="179" t="n"/>
      <c r="AG303" s="179" t="n"/>
      <c r="AH303" s="179" t="n"/>
      <c r="AI303" s="179" t="n"/>
      <c r="AJ303" s="179" t="n"/>
      <c r="AK303" s="179" t="n"/>
      <c r="AL303" s="179" t="n"/>
      <c r="AM303" s="179" t="n"/>
      <c r="AN303" s="179" t="n"/>
      <c r="AO303" s="179" t="n"/>
      <c r="AP303" s="179" t="n"/>
      <c r="AQ303" s="179" t="n"/>
      <c r="AR303" s="187" t="n"/>
      <c r="AS303" s="179" t="n"/>
      <c r="AT303" s="179" t="n"/>
      <c r="AU303" s="179" t="n"/>
      <c r="AV303" s="179" t="n"/>
      <c r="AW303" s="179" t="n"/>
      <c r="AX303" s="179" t="n"/>
      <c r="AY303" s="179" t="n"/>
      <c r="AZ303" s="187" t="n"/>
      <c r="BD303" s="179" t="n"/>
      <c r="BL303" s="187" t="n"/>
      <c r="BO303" s="202" t="n"/>
      <c r="BP303" s="202" t="n"/>
      <c r="BQ303" s="195" t="n"/>
      <c r="BR303" s="197" t="n"/>
      <c r="BS303" s="197" t="n"/>
      <c r="BT303" s="187" t="n"/>
    </row>
    <row r="304" ht="13.35" customFormat="1" customHeight="1" s="191">
      <c r="A304" s="179" t="n"/>
      <c r="B304" s="213" t="n"/>
      <c r="C304" s="195" t="n"/>
      <c r="E304" s="208" t="n"/>
      <c r="F304" s="204" t="n"/>
      <c r="G304" s="204" t="n"/>
      <c r="H304" s="185">
        <f>IF(G304&gt;0,SUM(G304-F304)/G304,"")</f>
        <v/>
      </c>
      <c r="I304" s="186" t="n"/>
      <c r="J304" s="186" t="n"/>
      <c r="K304" s="186" t="n"/>
      <c r="L304" s="186" t="n"/>
      <c r="M304" s="187" t="n"/>
      <c r="Q304" s="187" t="n"/>
      <c r="R304" s="185" t="n"/>
      <c r="U304" s="187" t="n"/>
      <c r="V304" s="179" t="n"/>
      <c r="W304" s="179" t="inlineStr">
        <is>
          <t>NONE</t>
        </is>
      </c>
      <c r="X304" s="179" t="n"/>
      <c r="Y304" s="179" t="n"/>
      <c r="Z304" s="190" t="n"/>
      <c r="AA304" s="190" t="n"/>
      <c r="AB304" s="190" t="n"/>
      <c r="AC304" s="190" t="n"/>
      <c r="AD304" s="190" t="n"/>
      <c r="AE304" s="190" t="n"/>
      <c r="AF304" s="179" t="n"/>
      <c r="AG304" s="179" t="n"/>
      <c r="AH304" s="179" t="n"/>
      <c r="AI304" s="179" t="n"/>
      <c r="AJ304" s="179" t="n"/>
      <c r="AK304" s="179" t="n"/>
      <c r="AL304" s="179" t="n"/>
      <c r="AM304" s="179" t="n"/>
      <c r="AN304" s="179" t="n"/>
      <c r="AO304" s="179" t="n"/>
      <c r="AP304" s="179" t="n"/>
      <c r="AQ304" s="179" t="n"/>
      <c r="AR304" s="187" t="n"/>
      <c r="AS304" s="179" t="n"/>
      <c r="AT304" s="179" t="n"/>
      <c r="AU304" s="179" t="n"/>
      <c r="AV304" s="179" t="n"/>
      <c r="AW304" s="179" t="n"/>
      <c r="AX304" s="179" t="n"/>
      <c r="AY304" s="179" t="n"/>
      <c r="AZ304" s="187" t="n"/>
      <c r="BD304" s="179" t="n"/>
      <c r="BL304" s="187" t="n"/>
      <c r="BO304" s="202" t="n"/>
      <c r="BP304" s="202" t="n"/>
      <c r="BQ304" s="195" t="n"/>
      <c r="BR304" s="197" t="n"/>
      <c r="BS304" s="197" t="n"/>
      <c r="BT304" s="187" t="n"/>
    </row>
    <row r="305" ht="13.35" customFormat="1" customHeight="1" s="191">
      <c r="A305" s="179" t="n"/>
      <c r="B305" s="213" t="n"/>
      <c r="C305" s="195" t="n"/>
      <c r="E305" s="208" t="n"/>
      <c r="F305" s="204" t="n"/>
      <c r="G305" s="204" t="n"/>
      <c r="H305" s="185">
        <f>IF(G305&gt;0,SUM(G305-F305)/G305,"")</f>
        <v/>
      </c>
      <c r="I305" s="186" t="n"/>
      <c r="J305" s="186" t="n"/>
      <c r="K305" s="186" t="n"/>
      <c r="L305" s="186" t="n"/>
      <c r="M305" s="187" t="n"/>
      <c r="Q305" s="187" t="n"/>
      <c r="R305" s="185" t="n"/>
      <c r="U305" s="187" t="n"/>
      <c r="V305" s="179" t="n"/>
      <c r="W305" s="179" t="inlineStr">
        <is>
          <t>NONE</t>
        </is>
      </c>
      <c r="X305" s="179" t="n"/>
      <c r="Y305" s="179" t="n"/>
      <c r="Z305" s="190" t="n"/>
      <c r="AA305" s="190" t="n"/>
      <c r="AB305" s="190" t="n"/>
      <c r="AC305" s="190" t="n"/>
      <c r="AD305" s="190" t="n"/>
      <c r="AE305" s="190" t="n"/>
      <c r="AF305" s="179" t="n"/>
      <c r="AG305" s="179" t="n"/>
      <c r="AH305" s="179" t="n"/>
      <c r="AI305" s="179" t="n"/>
      <c r="AJ305" s="179" t="n"/>
      <c r="AK305" s="179" t="n"/>
      <c r="AL305" s="179" t="n"/>
      <c r="AM305" s="179" t="n"/>
      <c r="AN305" s="179" t="n"/>
      <c r="AO305" s="179" t="n"/>
      <c r="AP305" s="179" t="n"/>
      <c r="AQ305" s="179" t="n"/>
      <c r="AR305" s="187" t="n"/>
      <c r="AS305" s="179" t="n"/>
      <c r="AT305" s="179" t="n"/>
      <c r="AU305" s="179" t="n"/>
      <c r="AV305" s="179" t="n"/>
      <c r="AW305" s="179" t="n"/>
      <c r="AX305" s="179" t="n"/>
      <c r="AY305" s="179" t="n"/>
      <c r="AZ305" s="187" t="n"/>
      <c r="BD305" s="179" t="n"/>
      <c r="BL305" s="187" t="n"/>
      <c r="BO305" s="202" t="n"/>
      <c r="BP305" s="202" t="n"/>
      <c r="BQ305" s="195" t="n"/>
      <c r="BR305" s="197" t="n"/>
      <c r="BS305" s="197" t="n"/>
      <c r="BT305" s="187" t="n"/>
    </row>
    <row r="306" ht="13.35" customFormat="1" customHeight="1" s="191">
      <c r="A306" s="179" t="n"/>
      <c r="B306" s="213" t="n"/>
      <c r="C306" s="195" t="n"/>
      <c r="E306" s="208" t="n"/>
      <c r="F306" s="204" t="n"/>
      <c r="G306" s="204" t="n"/>
      <c r="H306" s="185">
        <f>IF(G306&gt;0,SUM(G306-F306)/G306,"")</f>
        <v/>
      </c>
      <c r="I306" s="186" t="n"/>
      <c r="J306" s="186" t="n"/>
      <c r="K306" s="186" t="n"/>
      <c r="L306" s="186" t="n"/>
      <c r="M306" s="187" t="n"/>
      <c r="Q306" s="187" t="n"/>
      <c r="R306" s="185" t="n"/>
      <c r="U306" s="187" t="n"/>
      <c r="V306" s="179" t="n"/>
      <c r="W306" s="179" t="inlineStr">
        <is>
          <t>NONE</t>
        </is>
      </c>
      <c r="X306" s="179" t="n"/>
      <c r="Y306" s="179" t="n"/>
      <c r="Z306" s="190" t="n"/>
      <c r="AA306" s="190" t="n"/>
      <c r="AB306" s="190" t="n"/>
      <c r="AC306" s="190" t="n"/>
      <c r="AD306" s="190" t="n"/>
      <c r="AE306" s="190" t="n"/>
      <c r="AF306" s="179" t="n"/>
      <c r="AG306" s="179" t="n"/>
      <c r="AH306" s="179" t="n"/>
      <c r="AI306" s="179" t="n"/>
      <c r="AJ306" s="179" t="n"/>
      <c r="AK306" s="179" t="n"/>
      <c r="AL306" s="179" t="n"/>
      <c r="AM306" s="179" t="n"/>
      <c r="AN306" s="179" t="n"/>
      <c r="AO306" s="179" t="n"/>
      <c r="AP306" s="179" t="n"/>
      <c r="AQ306" s="179" t="n"/>
      <c r="AR306" s="187" t="n"/>
      <c r="AS306" s="179" t="n"/>
      <c r="AT306" s="179" t="n"/>
      <c r="AU306" s="179" t="n"/>
      <c r="AV306" s="179" t="n"/>
      <c r="AW306" s="179" t="n"/>
      <c r="AX306" s="179" t="n"/>
      <c r="AY306" s="179" t="n"/>
      <c r="AZ306" s="187" t="n"/>
      <c r="BD306" s="179" t="n"/>
      <c r="BL306" s="187" t="n"/>
      <c r="BO306" s="202" t="n"/>
      <c r="BP306" s="202" t="n"/>
      <c r="BQ306" s="195" t="n"/>
      <c r="BR306" s="197" t="n"/>
      <c r="BS306" s="197" t="n"/>
      <c r="BT306" s="187" t="n"/>
    </row>
    <row r="307" ht="13.35" customFormat="1" customHeight="1" s="191">
      <c r="A307" s="179" t="n"/>
      <c r="B307" s="213" t="n"/>
      <c r="C307" s="195" t="n"/>
      <c r="E307" s="208" t="n"/>
      <c r="F307" s="204" t="n"/>
      <c r="G307" s="204" t="n"/>
      <c r="H307" s="185">
        <f>IF(G307&gt;0,SUM(G307-F307)/G307,"")</f>
        <v/>
      </c>
      <c r="I307" s="186" t="n"/>
      <c r="J307" s="186" t="n"/>
      <c r="K307" s="186" t="n"/>
      <c r="L307" s="186" t="n"/>
      <c r="M307" s="187" t="n"/>
      <c r="Q307" s="187" t="n"/>
      <c r="R307" s="185" t="n"/>
      <c r="U307" s="187" t="n"/>
      <c r="V307" s="179" t="n"/>
      <c r="W307" s="179" t="inlineStr">
        <is>
          <t>NONE</t>
        </is>
      </c>
      <c r="X307" s="179" t="n"/>
      <c r="Y307" s="179" t="n"/>
      <c r="Z307" s="190" t="n"/>
      <c r="AA307" s="190" t="n"/>
      <c r="AB307" s="190" t="n"/>
      <c r="AC307" s="190" t="n"/>
      <c r="AD307" s="190" t="n"/>
      <c r="AE307" s="190" t="n"/>
      <c r="AF307" s="179" t="n"/>
      <c r="AG307" s="179" t="n"/>
      <c r="AH307" s="179" t="n"/>
      <c r="AI307" s="179" t="n"/>
      <c r="AJ307" s="179" t="n"/>
      <c r="AK307" s="179" t="n"/>
      <c r="AL307" s="179" t="n"/>
      <c r="AM307" s="179" t="n"/>
      <c r="AN307" s="179" t="n"/>
      <c r="AO307" s="179" t="n"/>
      <c r="AP307" s="179" t="n"/>
      <c r="AQ307" s="179" t="n"/>
      <c r="AR307" s="187" t="n"/>
      <c r="AS307" s="179" t="n"/>
      <c r="AT307" s="179" t="n"/>
      <c r="AU307" s="179" t="n"/>
      <c r="AV307" s="179" t="n"/>
      <c r="AW307" s="179" t="n"/>
      <c r="AX307" s="179" t="n"/>
      <c r="AY307" s="179" t="n"/>
      <c r="AZ307" s="187" t="n"/>
      <c r="BD307" s="179" t="n"/>
      <c r="BL307" s="187" t="n"/>
      <c r="BO307" s="202" t="n"/>
      <c r="BP307" s="202" t="n"/>
      <c r="BQ307" s="195" t="n"/>
      <c r="BR307" s="197" t="n"/>
      <c r="BS307" s="197" t="n"/>
      <c r="BT307" s="187" t="n"/>
    </row>
    <row r="308" ht="13.35" customFormat="1" customHeight="1" s="191">
      <c r="A308" s="179" t="n"/>
      <c r="B308" s="213" t="n"/>
      <c r="C308" s="195" t="n"/>
      <c r="E308" s="208" t="n"/>
      <c r="F308" s="204" t="n"/>
      <c r="G308" s="204" t="n"/>
      <c r="H308" s="185">
        <f>IF(G308&gt;0,SUM(G308-F308)/G308,"")</f>
        <v/>
      </c>
      <c r="I308" s="186" t="n"/>
      <c r="J308" s="186" t="n"/>
      <c r="K308" s="186" t="n"/>
      <c r="L308" s="186" t="n"/>
      <c r="M308" s="187" t="n"/>
      <c r="Q308" s="187" t="n"/>
      <c r="R308" s="185" t="n"/>
      <c r="U308" s="187" t="n"/>
      <c r="V308" s="179" t="n"/>
      <c r="W308" s="179" t="inlineStr">
        <is>
          <t>NONE</t>
        </is>
      </c>
      <c r="X308" s="179" t="n"/>
      <c r="Y308" s="179" t="n"/>
      <c r="Z308" s="190" t="n"/>
      <c r="AA308" s="190" t="n"/>
      <c r="AB308" s="190" t="n"/>
      <c r="AC308" s="190" t="n"/>
      <c r="AD308" s="190" t="n"/>
      <c r="AE308" s="190" t="n"/>
      <c r="AF308" s="179" t="n"/>
      <c r="AG308" s="179" t="n"/>
      <c r="AH308" s="179" t="n"/>
      <c r="AI308" s="179" t="n"/>
      <c r="AJ308" s="179" t="n"/>
      <c r="AK308" s="179" t="n"/>
      <c r="AL308" s="179" t="n"/>
      <c r="AM308" s="179" t="n"/>
      <c r="AN308" s="179" t="n"/>
      <c r="AO308" s="179" t="n"/>
      <c r="AP308" s="179" t="n"/>
      <c r="AQ308" s="179" t="n"/>
      <c r="AR308" s="187" t="n"/>
      <c r="AS308" s="179" t="n"/>
      <c r="AT308" s="179" t="n"/>
      <c r="AU308" s="179" t="n"/>
      <c r="AV308" s="179" t="n"/>
      <c r="AW308" s="179" t="n"/>
      <c r="AX308" s="179" t="n"/>
      <c r="AY308" s="179" t="n"/>
      <c r="AZ308" s="187" t="n"/>
      <c r="BD308" s="179" t="n"/>
      <c r="BL308" s="187" t="n"/>
      <c r="BO308" s="202" t="n"/>
      <c r="BP308" s="202" t="n"/>
      <c r="BQ308" s="195" t="n"/>
      <c r="BR308" s="197" t="n"/>
      <c r="BS308" s="197" t="n"/>
      <c r="BT308" s="187" t="n"/>
    </row>
    <row r="309" ht="13.35" customFormat="1" customHeight="1" s="191">
      <c r="A309" s="179" t="n"/>
      <c r="B309" s="213" t="n"/>
      <c r="C309" s="195" t="n"/>
      <c r="E309" s="208" t="n"/>
      <c r="F309" s="204" t="n"/>
      <c r="G309" s="204" t="n"/>
      <c r="H309" s="185">
        <f>IF(G309&gt;0,SUM(G309-F309)/G309,"")</f>
        <v/>
      </c>
      <c r="I309" s="186" t="n"/>
      <c r="J309" s="186" t="n"/>
      <c r="K309" s="186" t="n"/>
      <c r="L309" s="186" t="n"/>
      <c r="M309" s="187" t="n"/>
      <c r="Q309" s="187" t="n"/>
      <c r="R309" s="185" t="n"/>
      <c r="U309" s="187" t="n"/>
      <c r="V309" s="179" t="n"/>
      <c r="W309" s="179" t="inlineStr">
        <is>
          <t>NONE</t>
        </is>
      </c>
      <c r="X309" s="179" t="n"/>
      <c r="Y309" s="179" t="n"/>
      <c r="Z309" s="190" t="n"/>
      <c r="AA309" s="190" t="n"/>
      <c r="AB309" s="190" t="n"/>
      <c r="AC309" s="190" t="n"/>
      <c r="AD309" s="190" t="n"/>
      <c r="AE309" s="190" t="n"/>
      <c r="AF309" s="179" t="n"/>
      <c r="AG309" s="179" t="n"/>
      <c r="AH309" s="179" t="n"/>
      <c r="AI309" s="179" t="n"/>
      <c r="AJ309" s="179" t="n"/>
      <c r="AK309" s="179" t="n"/>
      <c r="AL309" s="179" t="n"/>
      <c r="AM309" s="179" t="n"/>
      <c r="AN309" s="179" t="n"/>
      <c r="AO309" s="179" t="n"/>
      <c r="AP309" s="179" t="n"/>
      <c r="AQ309" s="179" t="n"/>
      <c r="AR309" s="187" t="n"/>
      <c r="AS309" s="179" t="n"/>
      <c r="AT309" s="179" t="n"/>
      <c r="AU309" s="179" t="n"/>
      <c r="AV309" s="179" t="n"/>
      <c r="AW309" s="179" t="n"/>
      <c r="AX309" s="179" t="n"/>
      <c r="AY309" s="179" t="n"/>
      <c r="AZ309" s="187" t="n"/>
      <c r="BD309" s="179" t="n"/>
      <c r="BL309" s="187" t="n"/>
      <c r="BO309" s="202" t="n"/>
      <c r="BP309" s="202" t="n"/>
      <c r="BQ309" s="195" t="n"/>
      <c r="BR309" s="197" t="n"/>
      <c r="BS309" s="197" t="n"/>
      <c r="BT309" s="187" t="n"/>
    </row>
    <row r="310" ht="13.35" customFormat="1" customHeight="1" s="191">
      <c r="A310" s="179" t="n"/>
      <c r="B310" s="213" t="n"/>
      <c r="C310" s="195" t="n"/>
      <c r="E310" s="208" t="n"/>
      <c r="F310" s="204" t="n"/>
      <c r="G310" s="204" t="n"/>
      <c r="H310" s="185">
        <f>IF(G310&gt;0,SUM(G310-F310)/G310,"")</f>
        <v/>
      </c>
      <c r="I310" s="186" t="n"/>
      <c r="J310" s="186" t="n"/>
      <c r="K310" s="186" t="n"/>
      <c r="L310" s="186" t="n"/>
      <c r="M310" s="187" t="n"/>
      <c r="Q310" s="187" t="n"/>
      <c r="R310" s="185" t="n"/>
      <c r="U310" s="187" t="n"/>
      <c r="V310" s="179" t="n"/>
      <c r="W310" s="179" t="inlineStr">
        <is>
          <t>NONE</t>
        </is>
      </c>
      <c r="X310" s="179" t="n"/>
      <c r="Y310" s="179" t="n"/>
      <c r="Z310" s="190" t="n"/>
      <c r="AA310" s="190" t="n"/>
      <c r="AB310" s="190" t="n"/>
      <c r="AC310" s="190" t="n"/>
      <c r="AD310" s="190" t="n"/>
      <c r="AE310" s="190" t="n"/>
      <c r="AF310" s="179" t="n"/>
      <c r="AG310" s="179" t="n"/>
      <c r="AH310" s="179" t="n"/>
      <c r="AI310" s="179" t="n"/>
      <c r="AJ310" s="179" t="n"/>
      <c r="AK310" s="179" t="n"/>
      <c r="AL310" s="179" t="n"/>
      <c r="AM310" s="179" t="n"/>
      <c r="AN310" s="179" t="n"/>
      <c r="AO310" s="179" t="n"/>
      <c r="AP310" s="179" t="n"/>
      <c r="AQ310" s="179" t="n"/>
      <c r="AR310" s="187" t="n"/>
      <c r="AS310" s="179" t="n"/>
      <c r="AT310" s="179" t="n"/>
      <c r="AU310" s="179" t="n"/>
      <c r="AV310" s="179" t="n"/>
      <c r="AW310" s="179" t="n"/>
      <c r="AX310" s="179" t="n"/>
      <c r="AY310" s="179" t="n"/>
      <c r="AZ310" s="187" t="n"/>
      <c r="BD310" s="179" t="n"/>
      <c r="BL310" s="187" t="n"/>
      <c r="BO310" s="202" t="n"/>
      <c r="BP310" s="202" t="n"/>
      <c r="BQ310" s="195" t="n"/>
      <c r="BR310" s="197" t="n"/>
      <c r="BS310" s="197" t="n"/>
      <c r="BT310" s="187" t="n"/>
    </row>
    <row r="311" ht="13.35" customFormat="1" customHeight="1" s="191">
      <c r="A311" s="179" t="n"/>
      <c r="B311" s="213" t="n"/>
      <c r="C311" s="195" t="n"/>
      <c r="E311" s="208" t="n"/>
      <c r="F311" s="204" t="n"/>
      <c r="G311" s="204" t="n"/>
      <c r="H311" s="185">
        <f>IF(G311&gt;0,SUM(G311-F311)/G311,"")</f>
        <v/>
      </c>
      <c r="I311" s="186" t="n"/>
      <c r="J311" s="186" t="n"/>
      <c r="K311" s="186" t="n"/>
      <c r="L311" s="186" t="n"/>
      <c r="M311" s="187" t="n"/>
      <c r="Q311" s="187" t="n"/>
      <c r="R311" s="185" t="n"/>
      <c r="U311" s="187" t="n"/>
      <c r="V311" s="179" t="n"/>
      <c r="W311" s="179" t="inlineStr">
        <is>
          <t>NONE</t>
        </is>
      </c>
      <c r="X311" s="179" t="n"/>
      <c r="Y311" s="179" t="n"/>
      <c r="Z311" s="190" t="n"/>
      <c r="AA311" s="190" t="n"/>
      <c r="AB311" s="190" t="n"/>
      <c r="AC311" s="190" t="n"/>
      <c r="AD311" s="190" t="n"/>
      <c r="AE311" s="190" t="n"/>
      <c r="AF311" s="179" t="n"/>
      <c r="AG311" s="179" t="n"/>
      <c r="AH311" s="179" t="n"/>
      <c r="AI311" s="179" t="n"/>
      <c r="AJ311" s="179" t="n"/>
      <c r="AK311" s="179" t="n"/>
      <c r="AL311" s="179" t="n"/>
      <c r="AM311" s="179" t="n"/>
      <c r="AN311" s="179" t="n"/>
      <c r="AO311" s="179" t="n"/>
      <c r="AP311" s="179" t="n"/>
      <c r="AQ311" s="179" t="n"/>
      <c r="AR311" s="187" t="n"/>
      <c r="AS311" s="179" t="n"/>
      <c r="AT311" s="179" t="n"/>
      <c r="AU311" s="179" t="n"/>
      <c r="AV311" s="179" t="n"/>
      <c r="AW311" s="179" t="n"/>
      <c r="AX311" s="179" t="n"/>
      <c r="AY311" s="179" t="n"/>
      <c r="AZ311" s="187" t="n"/>
      <c r="BD311" s="179" t="n"/>
      <c r="BL311" s="187" t="n"/>
      <c r="BO311" s="202" t="n"/>
      <c r="BP311" s="202" t="n"/>
      <c r="BQ311" s="195" t="n"/>
      <c r="BR311" s="197" t="n"/>
      <c r="BS311" s="197" t="n"/>
      <c r="BT311" s="187" t="n"/>
    </row>
    <row r="312" ht="13.35" customFormat="1" customHeight="1" s="191">
      <c r="A312" s="179" t="n"/>
      <c r="B312" s="213" t="n"/>
      <c r="C312" s="195" t="n"/>
      <c r="E312" s="208" t="n"/>
      <c r="F312" s="204" t="n"/>
      <c r="G312" s="204" t="n"/>
      <c r="H312" s="185">
        <f>IF(G312&gt;0,SUM(G312-F312)/G312,"")</f>
        <v/>
      </c>
      <c r="I312" s="186" t="n"/>
      <c r="J312" s="186" t="n"/>
      <c r="K312" s="186" t="n"/>
      <c r="L312" s="186" t="n"/>
      <c r="M312" s="187" t="n"/>
      <c r="Q312" s="187" t="n"/>
      <c r="R312" s="185" t="n"/>
      <c r="U312" s="187" t="n"/>
      <c r="V312" s="179" t="n"/>
      <c r="W312" s="179" t="inlineStr">
        <is>
          <t>NONE</t>
        </is>
      </c>
      <c r="X312" s="179" t="n"/>
      <c r="Y312" s="179" t="n"/>
      <c r="Z312" s="190" t="n"/>
      <c r="AA312" s="190" t="n"/>
      <c r="AB312" s="190" t="n"/>
      <c r="AC312" s="190" t="n"/>
      <c r="AD312" s="190" t="n"/>
      <c r="AE312" s="190" t="n"/>
      <c r="AF312" s="179" t="n"/>
      <c r="AG312" s="179" t="n"/>
      <c r="AH312" s="179" t="n"/>
      <c r="AI312" s="179" t="n"/>
      <c r="AJ312" s="179" t="n"/>
      <c r="AK312" s="179" t="n"/>
      <c r="AL312" s="179" t="n"/>
      <c r="AM312" s="179" t="n"/>
      <c r="AN312" s="179" t="n"/>
      <c r="AO312" s="179" t="n"/>
      <c r="AP312" s="179" t="n"/>
      <c r="AQ312" s="179" t="n"/>
      <c r="AR312" s="187" t="n"/>
      <c r="AS312" s="179" t="n"/>
      <c r="AT312" s="179" t="n"/>
      <c r="AU312" s="179" t="n"/>
      <c r="AV312" s="179" t="n"/>
      <c r="AW312" s="179" t="n"/>
      <c r="AX312" s="179" t="n"/>
      <c r="AY312" s="179" t="n"/>
      <c r="AZ312" s="187" t="n"/>
      <c r="BD312" s="179" t="n"/>
      <c r="BL312" s="187" t="n"/>
      <c r="BO312" s="202" t="n"/>
      <c r="BP312" s="202" t="n"/>
      <c r="BQ312" s="195" t="n"/>
      <c r="BR312" s="197" t="n"/>
      <c r="BS312" s="197" t="n"/>
      <c r="BT312" s="187" t="n"/>
    </row>
    <row r="313" ht="13.35" customFormat="1" customHeight="1" s="191">
      <c r="A313" s="179" t="n"/>
      <c r="B313" s="213" t="n"/>
      <c r="C313" s="195" t="n"/>
      <c r="E313" s="208" t="n"/>
      <c r="F313" s="204" t="n"/>
      <c r="G313" s="204" t="n"/>
      <c r="H313" s="185">
        <f>IF(G313&gt;0,SUM(G313-F313)/G313,"")</f>
        <v/>
      </c>
      <c r="I313" s="186" t="n"/>
      <c r="J313" s="186" t="n"/>
      <c r="K313" s="186" t="n"/>
      <c r="L313" s="186" t="n"/>
      <c r="M313" s="187" t="n"/>
      <c r="Q313" s="187" t="n"/>
      <c r="R313" s="185" t="n"/>
      <c r="U313" s="187" t="n"/>
      <c r="V313" s="179" t="n"/>
      <c r="W313" s="179" t="inlineStr">
        <is>
          <t>NONE</t>
        </is>
      </c>
      <c r="X313" s="179" t="n"/>
      <c r="Y313" s="179" t="n"/>
      <c r="Z313" s="190" t="n"/>
      <c r="AA313" s="190" t="n"/>
      <c r="AB313" s="190" t="n"/>
      <c r="AC313" s="190" t="n"/>
      <c r="AD313" s="190" t="n"/>
      <c r="AE313" s="190" t="n"/>
      <c r="AF313" s="179" t="n"/>
      <c r="AG313" s="179" t="n"/>
      <c r="AH313" s="179" t="n"/>
      <c r="AI313" s="179" t="n"/>
      <c r="AJ313" s="179" t="n"/>
      <c r="AK313" s="179" t="n"/>
      <c r="AL313" s="179" t="n"/>
      <c r="AM313" s="179" t="n"/>
      <c r="AN313" s="179" t="n"/>
      <c r="AO313" s="179" t="n"/>
      <c r="AP313" s="179" t="n"/>
      <c r="AQ313" s="179" t="n"/>
      <c r="AR313" s="187" t="n"/>
      <c r="AS313" s="179" t="n"/>
      <c r="AT313" s="179" t="n"/>
      <c r="AU313" s="179" t="n"/>
      <c r="AV313" s="179" t="n"/>
      <c r="AW313" s="179" t="n"/>
      <c r="AX313" s="179" t="n"/>
      <c r="AY313" s="179" t="n"/>
      <c r="AZ313" s="187" t="n"/>
      <c r="BD313" s="179" t="n"/>
      <c r="BL313" s="187" t="n"/>
      <c r="BO313" s="202" t="n"/>
      <c r="BP313" s="202" t="n"/>
      <c r="BQ313" s="195" t="n"/>
      <c r="BR313" s="197" t="n"/>
      <c r="BS313" s="197" t="n"/>
      <c r="BT313" s="187" t="n"/>
    </row>
    <row r="314" ht="13.35" customFormat="1" customHeight="1" s="191">
      <c r="A314" s="179" t="n"/>
      <c r="B314" s="213" t="n"/>
      <c r="C314" s="195" t="n"/>
      <c r="E314" s="208" t="n"/>
      <c r="F314" s="204" t="n"/>
      <c r="G314" s="204" t="n"/>
      <c r="H314" s="185">
        <f>IF(G314&gt;0,SUM(G314-F314)/G314,"")</f>
        <v/>
      </c>
      <c r="I314" s="186" t="n"/>
      <c r="J314" s="186" t="n"/>
      <c r="K314" s="186" t="n"/>
      <c r="L314" s="186" t="n"/>
      <c r="M314" s="187" t="n"/>
      <c r="Q314" s="187" t="n"/>
      <c r="R314" s="185" t="n"/>
      <c r="U314" s="187" t="n"/>
      <c r="V314" s="179" t="n"/>
      <c r="W314" s="179" t="inlineStr">
        <is>
          <t>NONE</t>
        </is>
      </c>
      <c r="X314" s="179" t="n"/>
      <c r="Y314" s="179" t="n"/>
      <c r="Z314" s="190" t="n"/>
      <c r="AA314" s="190" t="n"/>
      <c r="AB314" s="190" t="n"/>
      <c r="AC314" s="190" t="n"/>
      <c r="AD314" s="190" t="n"/>
      <c r="AE314" s="190" t="n"/>
      <c r="AF314" s="179" t="n"/>
      <c r="AG314" s="179" t="n"/>
      <c r="AH314" s="179" t="n"/>
      <c r="AI314" s="179" t="n"/>
      <c r="AJ314" s="179" t="n"/>
      <c r="AK314" s="179" t="n"/>
      <c r="AL314" s="179" t="n"/>
      <c r="AM314" s="179" t="n"/>
      <c r="AN314" s="179" t="n"/>
      <c r="AO314" s="179" t="n"/>
      <c r="AP314" s="179" t="n"/>
      <c r="AQ314" s="179" t="n"/>
      <c r="AR314" s="187" t="n"/>
      <c r="AS314" s="179" t="n"/>
      <c r="AT314" s="179" t="n"/>
      <c r="AU314" s="179" t="n"/>
      <c r="AV314" s="179" t="n"/>
      <c r="AW314" s="179" t="n"/>
      <c r="AX314" s="179" t="n"/>
      <c r="AY314" s="179" t="n"/>
      <c r="AZ314" s="187" t="n"/>
      <c r="BD314" s="179" t="n"/>
      <c r="BL314" s="187" t="n"/>
      <c r="BO314" s="202" t="n"/>
      <c r="BP314" s="202" t="n"/>
      <c r="BQ314" s="195" t="n"/>
      <c r="BR314" s="197" t="n"/>
      <c r="BS314" s="197" t="n"/>
      <c r="BT314" s="187" t="n"/>
    </row>
    <row r="315" ht="13.35" customFormat="1" customHeight="1" s="191">
      <c r="A315" s="179" t="n"/>
      <c r="B315" s="213" t="n"/>
      <c r="C315" s="195" t="n"/>
      <c r="E315" s="208" t="n"/>
      <c r="F315" s="204" t="n"/>
      <c r="G315" s="204" t="n"/>
      <c r="H315" s="185">
        <f>IF(G315&gt;0,SUM(G315-F315)/G315,"")</f>
        <v/>
      </c>
      <c r="I315" s="186" t="n"/>
      <c r="J315" s="186" t="n"/>
      <c r="K315" s="186" t="n"/>
      <c r="L315" s="186" t="n"/>
      <c r="M315" s="187" t="n"/>
      <c r="Q315" s="187" t="n"/>
      <c r="R315" s="185" t="n"/>
      <c r="U315" s="187" t="n"/>
      <c r="V315" s="179" t="n"/>
      <c r="W315" s="179" t="inlineStr">
        <is>
          <t>NONE</t>
        </is>
      </c>
      <c r="X315" s="179" t="n"/>
      <c r="Y315" s="179" t="n"/>
      <c r="Z315" s="190" t="n"/>
      <c r="AA315" s="190" t="n"/>
      <c r="AB315" s="190" t="n"/>
      <c r="AC315" s="190" t="n"/>
      <c r="AD315" s="190" t="n"/>
      <c r="AE315" s="190" t="n"/>
      <c r="AF315" s="179" t="n"/>
      <c r="AG315" s="179" t="n"/>
      <c r="AH315" s="179" t="n"/>
      <c r="AI315" s="179" t="n"/>
      <c r="AJ315" s="179" t="n"/>
      <c r="AK315" s="179" t="n"/>
      <c r="AL315" s="179" t="n"/>
      <c r="AM315" s="179" t="n"/>
      <c r="AN315" s="179" t="n"/>
      <c r="AO315" s="179" t="n"/>
      <c r="AP315" s="179" t="n"/>
      <c r="AQ315" s="179" t="n"/>
      <c r="AR315" s="187" t="n"/>
      <c r="AS315" s="179" t="n"/>
      <c r="AT315" s="179" t="n"/>
      <c r="AU315" s="179" t="n"/>
      <c r="AV315" s="179" t="n"/>
      <c r="AW315" s="179" t="n"/>
      <c r="AX315" s="179" t="n"/>
      <c r="AY315" s="179" t="n"/>
      <c r="AZ315" s="187" t="n"/>
      <c r="BD315" s="179" t="n"/>
      <c r="BL315" s="187" t="n"/>
      <c r="BO315" s="202" t="n"/>
      <c r="BP315" s="202" t="n"/>
      <c r="BQ315" s="195" t="n"/>
      <c r="BR315" s="197" t="n"/>
      <c r="BS315" s="197" t="n"/>
      <c r="BT315" s="187" t="n"/>
    </row>
    <row r="316" ht="13.35" customFormat="1" customHeight="1" s="191">
      <c r="A316" s="179" t="n"/>
      <c r="B316" s="213" t="n"/>
      <c r="C316" s="195" t="n"/>
      <c r="E316" s="208" t="n"/>
      <c r="F316" s="204" t="n"/>
      <c r="G316" s="204" t="n"/>
      <c r="H316" s="185">
        <f>IF(G316&gt;0,SUM(G316-F316)/G316,"")</f>
        <v/>
      </c>
      <c r="I316" s="186" t="n"/>
      <c r="J316" s="186" t="n"/>
      <c r="K316" s="186" t="n"/>
      <c r="L316" s="186" t="n"/>
      <c r="M316" s="187" t="n"/>
      <c r="Q316" s="187" t="n"/>
      <c r="R316" s="185" t="n"/>
      <c r="U316" s="187" t="n"/>
      <c r="V316" s="179" t="n"/>
      <c r="W316" s="179" t="inlineStr">
        <is>
          <t>NONE</t>
        </is>
      </c>
      <c r="X316" s="179" t="n"/>
      <c r="Y316" s="179" t="n"/>
      <c r="Z316" s="190" t="n"/>
      <c r="AA316" s="190" t="n"/>
      <c r="AB316" s="190" t="n"/>
      <c r="AC316" s="190" t="n"/>
      <c r="AD316" s="190" t="n"/>
      <c r="AE316" s="190" t="n"/>
      <c r="AF316" s="179" t="n"/>
      <c r="AG316" s="179" t="n"/>
      <c r="AH316" s="179" t="n"/>
      <c r="AI316" s="179" t="n"/>
      <c r="AJ316" s="179" t="n"/>
      <c r="AK316" s="179" t="n"/>
      <c r="AL316" s="179" t="n"/>
      <c r="AM316" s="179" t="n"/>
      <c r="AN316" s="179" t="n"/>
      <c r="AO316" s="179" t="n"/>
      <c r="AP316" s="179" t="n"/>
      <c r="AQ316" s="179" t="n"/>
      <c r="AR316" s="187" t="n"/>
      <c r="AS316" s="179" t="n"/>
      <c r="AT316" s="179" t="n"/>
      <c r="AU316" s="179" t="n"/>
      <c r="AV316" s="179" t="n"/>
      <c r="AW316" s="179" t="n"/>
      <c r="AX316" s="179" t="n"/>
      <c r="AY316" s="179" t="n"/>
      <c r="AZ316" s="187" t="n"/>
      <c r="BD316" s="179" t="n"/>
      <c r="BL316" s="187" t="n"/>
      <c r="BO316" s="202" t="n"/>
      <c r="BP316" s="202" t="n"/>
      <c r="BQ316" s="195" t="n"/>
      <c r="BR316" s="197" t="n"/>
      <c r="BS316" s="197" t="n"/>
      <c r="BT316" s="187" t="n"/>
    </row>
    <row r="317" ht="13.35" customFormat="1" customHeight="1" s="191">
      <c r="A317" s="179" t="n"/>
      <c r="B317" s="213" t="n"/>
      <c r="C317" s="195" t="n"/>
      <c r="E317" s="208" t="n"/>
      <c r="F317" s="204" t="n"/>
      <c r="G317" s="204" t="n"/>
      <c r="H317" s="185">
        <f>IF(G317&gt;0,SUM(G317-F317)/G317,"")</f>
        <v/>
      </c>
      <c r="I317" s="186" t="n"/>
      <c r="J317" s="186" t="n"/>
      <c r="K317" s="186" t="n"/>
      <c r="L317" s="186" t="n"/>
      <c r="M317" s="187" t="n"/>
      <c r="Q317" s="187" t="n"/>
      <c r="R317" s="185" t="n"/>
      <c r="U317" s="187" t="n"/>
      <c r="V317" s="179" t="n"/>
      <c r="W317" s="179" t="inlineStr">
        <is>
          <t>NONE</t>
        </is>
      </c>
      <c r="X317" s="179" t="n"/>
      <c r="Y317" s="179" t="n"/>
      <c r="Z317" s="190" t="n"/>
      <c r="AA317" s="190" t="n"/>
      <c r="AB317" s="190" t="n"/>
      <c r="AC317" s="190" t="n"/>
      <c r="AD317" s="190" t="n"/>
      <c r="AE317" s="190" t="n"/>
      <c r="AF317" s="179" t="n"/>
      <c r="AG317" s="179" t="n"/>
      <c r="AH317" s="179" t="n"/>
      <c r="AI317" s="179" t="n"/>
      <c r="AJ317" s="179" t="n"/>
      <c r="AK317" s="179" t="n"/>
      <c r="AL317" s="179" t="n"/>
      <c r="AM317" s="179" t="n"/>
      <c r="AN317" s="179" t="n"/>
      <c r="AO317" s="179" t="n"/>
      <c r="AP317" s="179" t="n"/>
      <c r="AQ317" s="179" t="n"/>
      <c r="AR317" s="187" t="n"/>
      <c r="AS317" s="179" t="n"/>
      <c r="AT317" s="179" t="n"/>
      <c r="AU317" s="179" t="n"/>
      <c r="AV317" s="179" t="n"/>
      <c r="AW317" s="179" t="n"/>
      <c r="AX317" s="179" t="n"/>
      <c r="AY317" s="179" t="n"/>
      <c r="AZ317" s="187" t="n"/>
      <c r="BD317" s="179" t="n"/>
      <c r="BL317" s="187" t="n"/>
      <c r="BO317" s="202" t="n"/>
      <c r="BP317" s="202" t="n"/>
      <c r="BQ317" s="195" t="n"/>
      <c r="BR317" s="197" t="n"/>
      <c r="BS317" s="197" t="n"/>
      <c r="BT317" s="187" t="n"/>
    </row>
    <row r="318" ht="13.35" customFormat="1" customHeight="1" s="191">
      <c r="A318" s="179" t="n"/>
      <c r="B318" s="213" t="n"/>
      <c r="C318" s="195" t="n"/>
      <c r="E318" s="208" t="n"/>
      <c r="F318" s="204" t="n"/>
      <c r="G318" s="204" t="n"/>
      <c r="H318" s="185">
        <f>IF(G318&gt;0,SUM(G318-F318)/G318,"")</f>
        <v/>
      </c>
      <c r="I318" s="186" t="n"/>
      <c r="J318" s="186" t="n"/>
      <c r="K318" s="186" t="n"/>
      <c r="L318" s="186" t="n"/>
      <c r="M318" s="187" t="n"/>
      <c r="Q318" s="187" t="n"/>
      <c r="R318" s="185" t="n"/>
      <c r="U318" s="187" t="n"/>
      <c r="V318" s="179" t="n"/>
      <c r="W318" s="179" t="inlineStr">
        <is>
          <t>NONE</t>
        </is>
      </c>
      <c r="X318" s="179" t="n"/>
      <c r="Y318" s="179" t="n"/>
      <c r="Z318" s="190" t="n"/>
      <c r="AA318" s="190" t="n"/>
      <c r="AB318" s="190" t="n"/>
      <c r="AC318" s="190" t="n"/>
      <c r="AD318" s="190" t="n"/>
      <c r="AE318" s="190" t="n"/>
      <c r="AF318" s="179" t="n"/>
      <c r="AG318" s="179" t="n"/>
      <c r="AH318" s="179" t="n"/>
      <c r="AI318" s="179" t="n"/>
      <c r="AJ318" s="179" t="n"/>
      <c r="AK318" s="179" t="n"/>
      <c r="AL318" s="179" t="n"/>
      <c r="AM318" s="179" t="n"/>
      <c r="AN318" s="179" t="n"/>
      <c r="AO318" s="179" t="n"/>
      <c r="AP318" s="179" t="n"/>
      <c r="AQ318" s="179" t="n"/>
      <c r="AR318" s="187" t="n"/>
      <c r="AS318" s="179" t="n"/>
      <c r="AT318" s="179" t="n"/>
      <c r="AU318" s="179" t="n"/>
      <c r="AV318" s="179" t="n"/>
      <c r="AW318" s="179" t="n"/>
      <c r="AX318" s="179" t="n"/>
      <c r="AY318" s="179" t="n"/>
      <c r="AZ318" s="187" t="n"/>
      <c r="BD318" s="179" t="n"/>
      <c r="BL318" s="187" t="n"/>
      <c r="BO318" s="202" t="n"/>
      <c r="BP318" s="202" t="n"/>
      <c r="BQ318" s="195" t="n"/>
      <c r="BR318" s="197" t="n"/>
      <c r="BS318" s="197" t="n"/>
      <c r="BT318" s="187" t="n"/>
    </row>
    <row r="319" ht="13.35" customFormat="1" customHeight="1" s="191">
      <c r="A319" s="179" t="n"/>
      <c r="B319" s="213" t="n"/>
      <c r="C319" s="195" t="n"/>
      <c r="E319" s="208" t="n"/>
      <c r="F319" s="204" t="n"/>
      <c r="G319" s="204" t="n"/>
      <c r="H319" s="185">
        <f>IF(G319&gt;0,SUM(G319-F319)/G319,"")</f>
        <v/>
      </c>
      <c r="I319" s="186" t="n"/>
      <c r="J319" s="186" t="n"/>
      <c r="K319" s="186" t="n"/>
      <c r="L319" s="186" t="n"/>
      <c r="M319" s="187" t="n"/>
      <c r="Q319" s="187" t="n"/>
      <c r="R319" s="185" t="n"/>
      <c r="U319" s="187" t="n"/>
      <c r="V319" s="179" t="n"/>
      <c r="W319" s="179" t="inlineStr">
        <is>
          <t>NONE</t>
        </is>
      </c>
      <c r="X319" s="179" t="n"/>
      <c r="Y319" s="179" t="n"/>
      <c r="Z319" s="190" t="n"/>
      <c r="AA319" s="190" t="n"/>
      <c r="AB319" s="190" t="n"/>
      <c r="AC319" s="190" t="n"/>
      <c r="AD319" s="190" t="n"/>
      <c r="AE319" s="190" t="n"/>
      <c r="AF319" s="179" t="n"/>
      <c r="AG319" s="179" t="n"/>
      <c r="AH319" s="179" t="n"/>
      <c r="AI319" s="179" t="n"/>
      <c r="AJ319" s="179" t="n"/>
      <c r="AK319" s="179" t="n"/>
      <c r="AL319" s="179" t="n"/>
      <c r="AM319" s="179" t="n"/>
      <c r="AN319" s="179" t="n"/>
      <c r="AO319" s="179" t="n"/>
      <c r="AP319" s="179" t="n"/>
      <c r="AQ319" s="179" t="n"/>
      <c r="AR319" s="187" t="n"/>
      <c r="AS319" s="179" t="n"/>
      <c r="AT319" s="179" t="n"/>
      <c r="AU319" s="179" t="n"/>
      <c r="AV319" s="179" t="n"/>
      <c r="AW319" s="179" t="n"/>
      <c r="AX319" s="179" t="n"/>
      <c r="AY319" s="179" t="n"/>
      <c r="AZ319" s="187" t="n"/>
      <c r="BD319" s="179" t="n"/>
      <c r="BL319" s="187" t="n"/>
      <c r="BO319" s="202" t="n"/>
      <c r="BP319" s="202" t="n"/>
      <c r="BQ319" s="195" t="n"/>
      <c r="BR319" s="197" t="n"/>
      <c r="BS319" s="197" t="n"/>
      <c r="BT319" s="187" t="n"/>
    </row>
    <row r="320" ht="13.35" customFormat="1" customHeight="1" s="191">
      <c r="A320" s="179" t="n"/>
      <c r="B320" s="213" t="n"/>
      <c r="C320" s="195" t="n"/>
      <c r="E320" s="208" t="n"/>
      <c r="F320" s="204" t="n"/>
      <c r="G320" s="204" t="n"/>
      <c r="H320" s="185">
        <f>IF(G320&gt;0,SUM(G320-F320)/G320,"")</f>
        <v/>
      </c>
      <c r="I320" s="186" t="n"/>
      <c r="J320" s="186" t="n"/>
      <c r="K320" s="186" t="n"/>
      <c r="L320" s="186" t="n"/>
      <c r="M320" s="187" t="n"/>
      <c r="Q320" s="187" t="n"/>
      <c r="R320" s="185" t="n"/>
      <c r="U320" s="187" t="n"/>
      <c r="V320" s="179" t="n"/>
      <c r="W320" s="179" t="inlineStr">
        <is>
          <t>NONE</t>
        </is>
      </c>
      <c r="X320" s="179" t="n"/>
      <c r="Y320" s="179" t="n"/>
      <c r="Z320" s="190" t="n"/>
      <c r="AA320" s="190" t="n"/>
      <c r="AB320" s="190" t="n"/>
      <c r="AC320" s="190" t="n"/>
      <c r="AD320" s="190" t="n"/>
      <c r="AE320" s="190" t="n"/>
      <c r="AF320" s="179" t="n"/>
      <c r="AG320" s="179" t="n"/>
      <c r="AH320" s="179" t="n"/>
      <c r="AI320" s="179" t="n"/>
      <c r="AJ320" s="179" t="n"/>
      <c r="AK320" s="179" t="n"/>
      <c r="AL320" s="179" t="n"/>
      <c r="AM320" s="179" t="n"/>
      <c r="AN320" s="179" t="n"/>
      <c r="AO320" s="179" t="n"/>
      <c r="AP320" s="179" t="n"/>
      <c r="AQ320" s="179" t="n"/>
      <c r="AR320" s="187" t="n"/>
      <c r="AS320" s="179" t="n"/>
      <c r="AT320" s="179" t="n"/>
      <c r="AU320" s="179" t="n"/>
      <c r="AV320" s="179" t="n"/>
      <c r="AW320" s="179" t="n"/>
      <c r="AX320" s="179" t="n"/>
      <c r="AY320" s="179" t="n"/>
      <c r="AZ320" s="187" t="n"/>
      <c r="BD320" s="179" t="n"/>
      <c r="BL320" s="187" t="n"/>
      <c r="BO320" s="202" t="n"/>
      <c r="BP320" s="202" t="n"/>
      <c r="BQ320" s="195" t="n"/>
      <c r="BR320" s="197" t="n"/>
      <c r="BS320" s="197" t="n"/>
      <c r="BT320" s="187" t="n"/>
    </row>
    <row r="321" ht="13.35" customFormat="1" customHeight="1" s="191">
      <c r="A321" s="179" t="n"/>
      <c r="B321" s="213" t="n"/>
      <c r="C321" s="195" t="n"/>
      <c r="E321" s="208" t="n"/>
      <c r="F321" s="204" t="n"/>
      <c r="G321" s="204" t="n"/>
      <c r="H321" s="185">
        <f>IF(G321&gt;0,SUM(G321-F321)/G321,"")</f>
        <v/>
      </c>
      <c r="I321" s="186" t="n"/>
      <c r="J321" s="186" t="n"/>
      <c r="K321" s="186" t="n"/>
      <c r="L321" s="186" t="n"/>
      <c r="M321" s="187" t="n"/>
      <c r="Q321" s="187" t="n"/>
      <c r="R321" s="185" t="n"/>
      <c r="U321" s="187" t="n"/>
      <c r="V321" s="179" t="n"/>
      <c r="W321" s="179" t="inlineStr">
        <is>
          <t>NONE</t>
        </is>
      </c>
      <c r="X321" s="179" t="n"/>
      <c r="Y321" s="179" t="n"/>
      <c r="Z321" s="190" t="n"/>
      <c r="AA321" s="190" t="n"/>
      <c r="AB321" s="190" t="n"/>
      <c r="AC321" s="190" t="n"/>
      <c r="AD321" s="190" t="n"/>
      <c r="AE321" s="190" t="n"/>
      <c r="AF321" s="179" t="n"/>
      <c r="AG321" s="179" t="n"/>
      <c r="AH321" s="179" t="n"/>
      <c r="AI321" s="179" t="n"/>
      <c r="AJ321" s="179" t="n"/>
      <c r="AK321" s="179" t="n"/>
      <c r="AL321" s="179" t="n"/>
      <c r="AM321" s="179" t="n"/>
      <c r="AN321" s="179" t="n"/>
      <c r="AO321" s="179" t="n"/>
      <c r="AP321" s="179" t="n"/>
      <c r="AQ321" s="179" t="n"/>
      <c r="AR321" s="187" t="n"/>
      <c r="AS321" s="179" t="n"/>
      <c r="AT321" s="179" t="n"/>
      <c r="AU321" s="179" t="n"/>
      <c r="AV321" s="179" t="n"/>
      <c r="AW321" s="179" t="n"/>
      <c r="AX321" s="179" t="n"/>
      <c r="AY321" s="179" t="n"/>
      <c r="AZ321" s="187" t="n"/>
      <c r="BD321" s="179" t="n"/>
      <c r="BL321" s="187" t="n"/>
      <c r="BO321" s="202" t="n"/>
      <c r="BP321" s="202" t="n"/>
      <c r="BQ321" s="195" t="n"/>
      <c r="BR321" s="197" t="n"/>
      <c r="BS321" s="197" t="n"/>
      <c r="BT321" s="187" t="n"/>
    </row>
    <row r="322" ht="13.35" customFormat="1" customHeight="1" s="191">
      <c r="A322" s="179" t="n"/>
      <c r="B322" s="213" t="n"/>
      <c r="C322" s="195" t="n"/>
      <c r="E322" s="208" t="n"/>
      <c r="F322" s="204" t="n"/>
      <c r="G322" s="204" t="n"/>
      <c r="H322" s="185">
        <f>IF(G322&gt;0,SUM(G322-F322)/G322,"")</f>
        <v/>
      </c>
      <c r="I322" s="186" t="n"/>
      <c r="J322" s="186" t="n"/>
      <c r="K322" s="186" t="n"/>
      <c r="L322" s="186" t="n"/>
      <c r="M322" s="187" t="n"/>
      <c r="Q322" s="187" t="n"/>
      <c r="R322" s="185" t="n"/>
      <c r="U322" s="187" t="n"/>
      <c r="V322" s="179" t="n"/>
      <c r="W322" s="179" t="inlineStr">
        <is>
          <t>NONE</t>
        </is>
      </c>
      <c r="X322" s="179" t="n"/>
      <c r="Y322" s="179" t="n"/>
      <c r="Z322" s="190" t="n"/>
      <c r="AA322" s="190" t="n"/>
      <c r="AB322" s="190" t="n"/>
      <c r="AC322" s="190" t="n"/>
      <c r="AD322" s="190" t="n"/>
      <c r="AE322" s="190" t="n"/>
      <c r="AF322" s="179" t="n"/>
      <c r="AG322" s="179" t="n"/>
      <c r="AH322" s="179" t="n"/>
      <c r="AI322" s="179" t="n"/>
      <c r="AJ322" s="179" t="n"/>
      <c r="AK322" s="179" t="n"/>
      <c r="AL322" s="179" t="n"/>
      <c r="AM322" s="179" t="n"/>
      <c r="AN322" s="179" t="n"/>
      <c r="AO322" s="179" t="n"/>
      <c r="AP322" s="179" t="n"/>
      <c r="AQ322" s="179" t="n"/>
      <c r="AR322" s="187" t="n"/>
      <c r="AS322" s="179" t="n"/>
      <c r="AT322" s="179" t="n"/>
      <c r="AU322" s="179" t="n"/>
      <c r="AV322" s="179" t="n"/>
      <c r="AW322" s="179" t="n"/>
      <c r="AX322" s="179" t="n"/>
      <c r="AY322" s="179" t="n"/>
      <c r="AZ322" s="187" t="n"/>
      <c r="BD322" s="179" t="n"/>
      <c r="BL322" s="187" t="n"/>
      <c r="BO322" s="202" t="n"/>
      <c r="BP322" s="202" t="n"/>
      <c r="BQ322" s="195" t="n"/>
      <c r="BR322" s="197" t="n"/>
      <c r="BS322" s="197" t="n"/>
      <c r="BT322" s="187" t="n"/>
    </row>
    <row r="323" ht="13.35" customFormat="1" customHeight="1" s="191">
      <c r="A323" s="179" t="n"/>
      <c r="B323" s="213" t="n"/>
      <c r="C323" s="195" t="n"/>
      <c r="E323" s="208" t="n"/>
      <c r="F323" s="204" t="n"/>
      <c r="G323" s="204" t="n"/>
      <c r="H323" s="185">
        <f>IF(G323&gt;0,SUM(G323-F323)/G323,"")</f>
        <v/>
      </c>
      <c r="I323" s="186" t="n"/>
      <c r="J323" s="186" t="n"/>
      <c r="K323" s="186" t="n"/>
      <c r="L323" s="186" t="n"/>
      <c r="M323" s="187" t="n"/>
      <c r="Q323" s="187" t="n"/>
      <c r="R323" s="185" t="n"/>
      <c r="U323" s="187" t="n"/>
      <c r="V323" s="179" t="n"/>
      <c r="W323" s="179" t="inlineStr">
        <is>
          <t>NONE</t>
        </is>
      </c>
      <c r="X323" s="179" t="n"/>
      <c r="Y323" s="179" t="n"/>
      <c r="Z323" s="190" t="n"/>
      <c r="AA323" s="190" t="n"/>
      <c r="AB323" s="190" t="n"/>
      <c r="AC323" s="190" t="n"/>
      <c r="AD323" s="190" t="n"/>
      <c r="AE323" s="190" t="n"/>
      <c r="AF323" s="179" t="n"/>
      <c r="AG323" s="179" t="n"/>
      <c r="AH323" s="179" t="n"/>
      <c r="AI323" s="179" t="n"/>
      <c r="AJ323" s="179" t="n"/>
      <c r="AK323" s="179" t="n"/>
      <c r="AL323" s="179" t="n"/>
      <c r="AM323" s="179" t="n"/>
      <c r="AN323" s="179" t="n"/>
      <c r="AO323" s="179" t="n"/>
      <c r="AP323" s="179" t="n"/>
      <c r="AQ323" s="179" t="n"/>
      <c r="AR323" s="187" t="n"/>
      <c r="AS323" s="179" t="n"/>
      <c r="AT323" s="179" t="n"/>
      <c r="AU323" s="179" t="n"/>
      <c r="AV323" s="179" t="n"/>
      <c r="AW323" s="179" t="n"/>
      <c r="AX323" s="179" t="n"/>
      <c r="AY323" s="179" t="n"/>
      <c r="AZ323" s="187" t="n"/>
      <c r="BD323" s="179" t="n"/>
      <c r="BL323" s="187" t="n"/>
      <c r="BO323" s="202" t="n"/>
      <c r="BP323" s="202" t="n"/>
      <c r="BQ323" s="195" t="n"/>
      <c r="BR323" s="197" t="n"/>
      <c r="BS323" s="197" t="n"/>
      <c r="BT323" s="187" t="n"/>
    </row>
    <row r="324" ht="13.35" customFormat="1" customHeight="1" s="191">
      <c r="A324" s="179" t="n"/>
      <c r="B324" s="213" t="n"/>
      <c r="C324" s="195" t="n"/>
      <c r="E324" s="208" t="n"/>
      <c r="F324" s="204" t="n"/>
      <c r="G324" s="204" t="n"/>
      <c r="H324" s="185">
        <f>IF(G324&gt;0,SUM(G324-F324)/G324,"")</f>
        <v/>
      </c>
      <c r="I324" s="186" t="n"/>
      <c r="J324" s="186" t="n"/>
      <c r="K324" s="186" t="n"/>
      <c r="L324" s="186" t="n"/>
      <c r="M324" s="187" t="n"/>
      <c r="Q324" s="187" t="n"/>
      <c r="R324" s="185" t="n"/>
      <c r="U324" s="187" t="n"/>
      <c r="V324" s="179" t="n"/>
      <c r="W324" s="179" t="inlineStr">
        <is>
          <t>NONE</t>
        </is>
      </c>
      <c r="X324" s="179" t="n"/>
      <c r="Y324" s="179" t="n"/>
      <c r="Z324" s="190" t="n"/>
      <c r="AA324" s="190" t="n"/>
      <c r="AB324" s="190" t="n"/>
      <c r="AC324" s="190" t="n"/>
      <c r="AD324" s="190" t="n"/>
      <c r="AE324" s="190" t="n"/>
      <c r="AF324" s="179" t="n"/>
      <c r="AG324" s="179" t="n"/>
      <c r="AH324" s="179" t="n"/>
      <c r="AI324" s="179" t="n"/>
      <c r="AJ324" s="179" t="n"/>
      <c r="AK324" s="179" t="n"/>
      <c r="AL324" s="179" t="n"/>
      <c r="AM324" s="179" t="n"/>
      <c r="AN324" s="179" t="n"/>
      <c r="AO324" s="179" t="n"/>
      <c r="AP324" s="179" t="n"/>
      <c r="AQ324" s="179" t="n"/>
      <c r="AR324" s="187" t="n"/>
      <c r="AS324" s="179" t="n"/>
      <c r="AT324" s="179" t="n"/>
      <c r="AU324" s="179" t="n"/>
      <c r="AV324" s="179" t="n"/>
      <c r="AW324" s="179" t="n"/>
      <c r="AX324" s="179" t="n"/>
      <c r="AY324" s="179" t="n"/>
      <c r="AZ324" s="187" t="n"/>
      <c r="BD324" s="179" t="n"/>
      <c r="BL324" s="187" t="n"/>
      <c r="BO324" s="202" t="n"/>
      <c r="BP324" s="202" t="n"/>
      <c r="BQ324" s="195" t="n"/>
      <c r="BR324" s="197" t="n"/>
      <c r="BS324" s="197" t="n"/>
      <c r="BT324" s="187" t="n"/>
    </row>
    <row r="325" ht="13.35" customFormat="1" customHeight="1" s="191">
      <c r="A325" s="179" t="n"/>
      <c r="B325" s="213" t="n"/>
      <c r="C325" s="195" t="n"/>
      <c r="E325" s="208" t="n"/>
      <c r="F325" s="204" t="n"/>
      <c r="G325" s="204" t="n"/>
      <c r="H325" s="185">
        <f>IF(G325&gt;0,SUM(G325-F325)/G325,"")</f>
        <v/>
      </c>
      <c r="I325" s="186" t="n"/>
      <c r="J325" s="186" t="n"/>
      <c r="K325" s="186" t="n"/>
      <c r="L325" s="186" t="n"/>
      <c r="M325" s="187" t="n"/>
      <c r="Q325" s="187" t="n"/>
      <c r="R325" s="185" t="n"/>
      <c r="U325" s="187" t="n"/>
      <c r="V325" s="179" t="n"/>
      <c r="W325" s="179" t="inlineStr">
        <is>
          <t>NONE</t>
        </is>
      </c>
      <c r="X325" s="179" t="n"/>
      <c r="Y325" s="179" t="n"/>
      <c r="Z325" s="190" t="n"/>
      <c r="AA325" s="190" t="n"/>
      <c r="AB325" s="190" t="n"/>
      <c r="AC325" s="190" t="n"/>
      <c r="AD325" s="190" t="n"/>
      <c r="AE325" s="190" t="n"/>
      <c r="AF325" s="179" t="n"/>
      <c r="AG325" s="179" t="n"/>
      <c r="AH325" s="179" t="n"/>
      <c r="AI325" s="179" t="n"/>
      <c r="AJ325" s="179" t="n"/>
      <c r="AK325" s="179" t="n"/>
      <c r="AL325" s="179" t="n"/>
      <c r="AM325" s="179" t="n"/>
      <c r="AN325" s="179" t="n"/>
      <c r="AO325" s="179" t="n"/>
      <c r="AP325" s="179" t="n"/>
      <c r="AQ325" s="179" t="n"/>
      <c r="AR325" s="187" t="n"/>
      <c r="AS325" s="179" t="n"/>
      <c r="AT325" s="179" t="n"/>
      <c r="AU325" s="179" t="n"/>
      <c r="AV325" s="179" t="n"/>
      <c r="AW325" s="179" t="n"/>
      <c r="AX325" s="179" t="n"/>
      <c r="AY325" s="179" t="n"/>
      <c r="AZ325" s="187" t="n"/>
      <c r="BD325" s="179" t="n"/>
      <c r="BL325" s="187" t="n"/>
      <c r="BO325" s="202" t="n"/>
      <c r="BP325" s="202" t="n"/>
      <c r="BQ325" s="195" t="n"/>
      <c r="BR325" s="197" t="n"/>
      <c r="BS325" s="197" t="n"/>
      <c r="BT325" s="187" t="n"/>
    </row>
    <row r="326" ht="13.35" customFormat="1" customHeight="1" s="191">
      <c r="A326" s="179" t="n"/>
      <c r="B326" s="213" t="n"/>
      <c r="C326" s="195" t="n"/>
      <c r="E326" s="208" t="n"/>
      <c r="F326" s="204" t="n"/>
      <c r="G326" s="204" t="n"/>
      <c r="H326" s="185">
        <f>IF(G326&gt;0,SUM(G326-F326)/G326,"")</f>
        <v/>
      </c>
      <c r="I326" s="186" t="n"/>
      <c r="J326" s="186" t="n"/>
      <c r="K326" s="186" t="n"/>
      <c r="L326" s="186" t="n"/>
      <c r="M326" s="187" t="n"/>
      <c r="Q326" s="187" t="n"/>
      <c r="R326" s="185" t="n"/>
      <c r="U326" s="187" t="n"/>
      <c r="V326" s="179" t="n"/>
      <c r="W326" s="179" t="inlineStr">
        <is>
          <t>NONE</t>
        </is>
      </c>
      <c r="X326" s="179" t="n"/>
      <c r="Y326" s="179" t="n"/>
      <c r="Z326" s="190" t="n"/>
      <c r="AA326" s="190" t="n"/>
      <c r="AB326" s="190" t="n"/>
      <c r="AC326" s="190" t="n"/>
      <c r="AD326" s="190" t="n"/>
      <c r="AE326" s="190" t="n"/>
      <c r="AF326" s="179" t="n"/>
      <c r="AG326" s="179" t="n"/>
      <c r="AH326" s="179" t="n"/>
      <c r="AI326" s="179" t="n"/>
      <c r="AJ326" s="179" t="n"/>
      <c r="AK326" s="179" t="n"/>
      <c r="AL326" s="179" t="n"/>
      <c r="AM326" s="179" t="n"/>
      <c r="AN326" s="179" t="n"/>
      <c r="AO326" s="179" t="n"/>
      <c r="AP326" s="179" t="n"/>
      <c r="AQ326" s="179" t="n"/>
      <c r="AR326" s="187" t="n"/>
      <c r="AS326" s="179" t="n"/>
      <c r="AT326" s="179" t="n"/>
      <c r="AU326" s="179" t="n"/>
      <c r="AV326" s="179" t="n"/>
      <c r="AW326" s="179" t="n"/>
      <c r="AX326" s="179" t="n"/>
      <c r="AY326" s="179" t="n"/>
      <c r="AZ326" s="187" t="n"/>
      <c r="BD326" s="179" t="n"/>
      <c r="BL326" s="187" t="n"/>
      <c r="BO326" s="202" t="n"/>
      <c r="BP326" s="202" t="n"/>
      <c r="BQ326" s="195" t="n"/>
      <c r="BR326" s="197" t="n"/>
      <c r="BS326" s="197" t="n"/>
      <c r="BT326" s="187" t="n"/>
    </row>
    <row r="327" ht="13.35" customFormat="1" customHeight="1" s="191">
      <c r="A327" s="179" t="n"/>
      <c r="B327" s="213" t="n"/>
      <c r="C327" s="195" t="n"/>
      <c r="E327" s="208" t="n"/>
      <c r="F327" s="204" t="n"/>
      <c r="G327" s="204" t="n"/>
      <c r="H327" s="185">
        <f>IF(G327&gt;0,SUM(G327-F327)/G327,"")</f>
        <v/>
      </c>
      <c r="I327" s="186" t="n"/>
      <c r="J327" s="186" t="n"/>
      <c r="K327" s="186" t="n"/>
      <c r="L327" s="186" t="n"/>
      <c r="M327" s="187" t="n"/>
      <c r="Q327" s="187" t="n"/>
      <c r="R327" s="185" t="n"/>
      <c r="U327" s="187" t="n"/>
      <c r="V327" s="179" t="n"/>
      <c r="W327" s="179" t="inlineStr">
        <is>
          <t>NONE</t>
        </is>
      </c>
      <c r="X327" s="179" t="n"/>
      <c r="Y327" s="179" t="n"/>
      <c r="Z327" s="190" t="n"/>
      <c r="AA327" s="190" t="n"/>
      <c r="AB327" s="190" t="n"/>
      <c r="AC327" s="190" t="n"/>
      <c r="AD327" s="190" t="n"/>
      <c r="AE327" s="190" t="n"/>
      <c r="AF327" s="179" t="n"/>
      <c r="AG327" s="179" t="n"/>
      <c r="AH327" s="179" t="n"/>
      <c r="AI327" s="179" t="n"/>
      <c r="AJ327" s="179" t="n"/>
      <c r="AK327" s="179" t="n"/>
      <c r="AL327" s="179" t="n"/>
      <c r="AM327" s="179" t="n"/>
      <c r="AN327" s="179" t="n"/>
      <c r="AO327" s="179" t="n"/>
      <c r="AP327" s="179" t="n"/>
      <c r="AQ327" s="179" t="n"/>
      <c r="AR327" s="187" t="n"/>
      <c r="AS327" s="179" t="n"/>
      <c r="AT327" s="179" t="n"/>
      <c r="AU327" s="179" t="n"/>
      <c r="AV327" s="179" t="n"/>
      <c r="AW327" s="179" t="n"/>
      <c r="AX327" s="179" t="n"/>
      <c r="AY327" s="179" t="n"/>
      <c r="AZ327" s="187" t="n"/>
      <c r="BD327" s="179" t="n"/>
      <c r="BL327" s="187" t="n"/>
      <c r="BO327" s="202" t="n"/>
      <c r="BP327" s="202" t="n"/>
      <c r="BQ327" s="195" t="n"/>
      <c r="BR327" s="197" t="n"/>
      <c r="BS327" s="197" t="n"/>
      <c r="BT327" s="187" t="n"/>
    </row>
    <row r="328" ht="13.35" customFormat="1" customHeight="1" s="191">
      <c r="A328" s="179" t="n"/>
      <c r="B328" s="213" t="n"/>
      <c r="C328" s="195" t="n"/>
      <c r="E328" s="208" t="n"/>
      <c r="F328" s="204" t="n"/>
      <c r="G328" s="204" t="n"/>
      <c r="H328" s="185">
        <f>IF(G328&gt;0,SUM(G328-F328)/G328,"")</f>
        <v/>
      </c>
      <c r="I328" s="186" t="n"/>
      <c r="J328" s="186" t="n"/>
      <c r="K328" s="186" t="n"/>
      <c r="L328" s="186" t="n"/>
      <c r="M328" s="187" t="n"/>
      <c r="Q328" s="187" t="n"/>
      <c r="R328" s="185" t="n"/>
      <c r="U328" s="187" t="n"/>
      <c r="V328" s="179" t="n"/>
      <c r="W328" s="179" t="inlineStr">
        <is>
          <t>NONE</t>
        </is>
      </c>
      <c r="X328" s="179" t="n"/>
      <c r="Y328" s="179" t="n"/>
      <c r="Z328" s="190" t="n"/>
      <c r="AA328" s="190" t="n"/>
      <c r="AB328" s="190" t="n"/>
      <c r="AC328" s="190" t="n"/>
      <c r="AD328" s="190" t="n"/>
      <c r="AE328" s="190" t="n"/>
      <c r="AF328" s="179" t="n"/>
      <c r="AG328" s="179" t="n"/>
      <c r="AH328" s="179" t="n"/>
      <c r="AI328" s="179" t="n"/>
      <c r="AJ328" s="179" t="n"/>
      <c r="AK328" s="179" t="n"/>
      <c r="AL328" s="179" t="n"/>
      <c r="AM328" s="179" t="n"/>
      <c r="AN328" s="179" t="n"/>
      <c r="AO328" s="179" t="n"/>
      <c r="AP328" s="179" t="n"/>
      <c r="AQ328" s="179" t="n"/>
      <c r="AR328" s="187" t="n"/>
      <c r="AS328" s="179" t="n"/>
      <c r="AT328" s="179" t="n"/>
      <c r="AU328" s="179" t="n"/>
      <c r="AV328" s="179" t="n"/>
      <c r="AW328" s="179" t="n"/>
      <c r="AX328" s="179" t="n"/>
      <c r="AY328" s="179" t="n"/>
      <c r="AZ328" s="187" t="n"/>
      <c r="BD328" s="179" t="n"/>
      <c r="BL328" s="187" t="n"/>
      <c r="BO328" s="202" t="n"/>
      <c r="BP328" s="202" t="n"/>
      <c r="BQ328" s="195" t="n"/>
      <c r="BR328" s="197" t="n"/>
      <c r="BS328" s="197" t="n"/>
      <c r="BT328" s="187" t="n"/>
    </row>
    <row r="329" ht="13.35" customFormat="1" customHeight="1" s="191">
      <c r="A329" s="179" t="n"/>
      <c r="B329" s="213" t="n"/>
      <c r="C329" s="195" t="n"/>
      <c r="E329" s="208" t="n"/>
      <c r="F329" s="204" t="n"/>
      <c r="G329" s="204" t="n"/>
      <c r="H329" s="185">
        <f>IF(G329&gt;0,SUM(G329-F329)/G329,"")</f>
        <v/>
      </c>
      <c r="I329" s="186" t="n"/>
      <c r="J329" s="186" t="n"/>
      <c r="K329" s="186" t="n"/>
      <c r="L329" s="186" t="n"/>
      <c r="M329" s="187" t="n"/>
      <c r="Q329" s="187" t="n"/>
      <c r="R329" s="185" t="n"/>
      <c r="U329" s="187" t="n"/>
      <c r="V329" s="179" t="n"/>
      <c r="W329" s="179" t="inlineStr">
        <is>
          <t>NONE</t>
        </is>
      </c>
      <c r="X329" s="179" t="n"/>
      <c r="Y329" s="179" t="n"/>
      <c r="Z329" s="190" t="n"/>
      <c r="AA329" s="190" t="n"/>
      <c r="AB329" s="190" t="n"/>
      <c r="AC329" s="190" t="n"/>
      <c r="AD329" s="190" t="n"/>
      <c r="AE329" s="190" t="n"/>
      <c r="AF329" s="179" t="n"/>
      <c r="AG329" s="179" t="n"/>
      <c r="AH329" s="179" t="n"/>
      <c r="AI329" s="179" t="n"/>
      <c r="AJ329" s="179" t="n"/>
      <c r="AK329" s="179" t="n"/>
      <c r="AL329" s="179" t="n"/>
      <c r="AM329" s="179" t="n"/>
      <c r="AN329" s="179" t="n"/>
      <c r="AO329" s="179" t="n"/>
      <c r="AP329" s="179" t="n"/>
      <c r="AQ329" s="179" t="n"/>
      <c r="AR329" s="187" t="n"/>
      <c r="AS329" s="179" t="n"/>
      <c r="AT329" s="179" t="n"/>
      <c r="AU329" s="179" t="n"/>
      <c r="AV329" s="179" t="n"/>
      <c r="AW329" s="179" t="n"/>
      <c r="AX329" s="179" t="n"/>
      <c r="AY329" s="179" t="n"/>
      <c r="AZ329" s="187" t="n"/>
      <c r="BD329" s="179" t="n"/>
      <c r="BL329" s="187" t="n"/>
      <c r="BO329" s="202" t="n"/>
      <c r="BP329" s="202" t="n"/>
      <c r="BQ329" s="195" t="n"/>
      <c r="BR329" s="197" t="n"/>
      <c r="BS329" s="197" t="n"/>
      <c r="BT329" s="187" t="n"/>
    </row>
    <row r="330" ht="13.35" customFormat="1" customHeight="1" s="191">
      <c r="A330" s="179" t="n"/>
      <c r="B330" s="213" t="n"/>
      <c r="C330" s="195" t="n"/>
      <c r="E330" s="208" t="n"/>
      <c r="F330" s="204" t="n"/>
      <c r="G330" s="204" t="n"/>
      <c r="H330" s="185">
        <f>IF(G330&gt;0,SUM(G330-F330)/G330,"")</f>
        <v/>
      </c>
      <c r="I330" s="186" t="n"/>
      <c r="J330" s="186" t="n"/>
      <c r="K330" s="186" t="n"/>
      <c r="L330" s="186" t="n"/>
      <c r="M330" s="187" t="n"/>
      <c r="Q330" s="187" t="n"/>
      <c r="R330" s="185" t="n"/>
      <c r="U330" s="187" t="n"/>
      <c r="V330" s="179" t="n"/>
      <c r="W330" s="179" t="inlineStr">
        <is>
          <t>NONE</t>
        </is>
      </c>
      <c r="X330" s="179" t="n"/>
      <c r="Y330" s="179" t="n"/>
      <c r="Z330" s="190" t="n"/>
      <c r="AA330" s="190" t="n"/>
      <c r="AB330" s="190" t="n"/>
      <c r="AC330" s="190" t="n"/>
      <c r="AD330" s="190" t="n"/>
      <c r="AE330" s="190" t="n"/>
      <c r="AF330" s="179" t="n"/>
      <c r="AG330" s="179" t="n"/>
      <c r="AH330" s="179" t="n"/>
      <c r="AI330" s="179" t="n"/>
      <c r="AJ330" s="179" t="n"/>
      <c r="AK330" s="179" t="n"/>
      <c r="AL330" s="179" t="n"/>
      <c r="AM330" s="179" t="n"/>
      <c r="AN330" s="179" t="n"/>
      <c r="AO330" s="179" t="n"/>
      <c r="AP330" s="179" t="n"/>
      <c r="AQ330" s="179" t="n"/>
      <c r="AR330" s="187" t="n"/>
      <c r="AS330" s="179" t="n"/>
      <c r="AT330" s="179" t="n"/>
      <c r="AU330" s="179" t="n"/>
      <c r="AV330" s="179" t="n"/>
      <c r="AW330" s="179" t="n"/>
      <c r="AX330" s="179" t="n"/>
      <c r="AY330" s="179" t="n"/>
      <c r="AZ330" s="187" t="n"/>
      <c r="BD330" s="179" t="n"/>
      <c r="BL330" s="187" t="n"/>
      <c r="BO330" s="202" t="n"/>
      <c r="BP330" s="202" t="n"/>
      <c r="BQ330" s="195" t="n"/>
      <c r="BR330" s="197" t="n"/>
      <c r="BS330" s="197" t="n"/>
      <c r="BT330" s="187" t="n"/>
    </row>
    <row r="331" ht="13.35" customFormat="1" customHeight="1" s="191">
      <c r="A331" s="179" t="n"/>
      <c r="B331" s="213" t="n"/>
      <c r="C331" s="195" t="n"/>
      <c r="E331" s="208" t="n"/>
      <c r="F331" s="204" t="n"/>
      <c r="G331" s="204" t="n"/>
      <c r="H331" s="185">
        <f>IF(G331&gt;0,SUM(G331-F331)/G331,"")</f>
        <v/>
      </c>
      <c r="I331" s="186" t="n"/>
      <c r="J331" s="186" t="n"/>
      <c r="K331" s="186" t="n"/>
      <c r="L331" s="186" t="n"/>
      <c r="M331" s="187" t="n"/>
      <c r="Q331" s="187" t="n"/>
      <c r="R331" s="185" t="n"/>
      <c r="U331" s="187" t="n"/>
      <c r="V331" s="179" t="n"/>
      <c r="W331" s="179" t="inlineStr">
        <is>
          <t>NONE</t>
        </is>
      </c>
      <c r="X331" s="179" t="n"/>
      <c r="Y331" s="179" t="n"/>
      <c r="Z331" s="190" t="n"/>
      <c r="AA331" s="190" t="n"/>
      <c r="AB331" s="190" t="n"/>
      <c r="AC331" s="190" t="n"/>
      <c r="AD331" s="190" t="n"/>
      <c r="AE331" s="190" t="n"/>
      <c r="AF331" s="179" t="n"/>
      <c r="AG331" s="179" t="n"/>
      <c r="AH331" s="179" t="n"/>
      <c r="AI331" s="179" t="n"/>
      <c r="AJ331" s="179" t="n"/>
      <c r="AK331" s="179" t="n"/>
      <c r="AL331" s="179" t="n"/>
      <c r="AM331" s="179" t="n"/>
      <c r="AN331" s="179" t="n"/>
      <c r="AO331" s="179" t="n"/>
      <c r="AP331" s="179" t="n"/>
      <c r="AQ331" s="179" t="n"/>
      <c r="AR331" s="187" t="n"/>
      <c r="AS331" s="179" t="n"/>
      <c r="AT331" s="179" t="n"/>
      <c r="AU331" s="179" t="n"/>
      <c r="AV331" s="179" t="n"/>
      <c r="AW331" s="179" t="n"/>
      <c r="AX331" s="179" t="n"/>
      <c r="AY331" s="179" t="n"/>
      <c r="AZ331" s="187" t="n"/>
      <c r="BD331" s="179" t="n"/>
      <c r="BL331" s="187" t="n"/>
      <c r="BO331" s="202" t="n"/>
      <c r="BP331" s="202" t="n"/>
      <c r="BQ331" s="195" t="n"/>
      <c r="BR331" s="197" t="n"/>
      <c r="BS331" s="197" t="n"/>
      <c r="BT331" s="187" t="n"/>
    </row>
    <row r="332" ht="13.35" customFormat="1" customHeight="1" s="191">
      <c r="A332" s="179" t="n"/>
      <c r="B332" s="213" t="n"/>
      <c r="C332" s="195" t="n"/>
      <c r="E332" s="208" t="n"/>
      <c r="F332" s="204" t="n"/>
      <c r="G332" s="204" t="n"/>
      <c r="H332" s="185">
        <f>IF(G332&gt;0,SUM(G332-F332)/G332,"")</f>
        <v/>
      </c>
      <c r="I332" s="186" t="n"/>
      <c r="J332" s="186" t="n"/>
      <c r="K332" s="186" t="n"/>
      <c r="L332" s="186" t="n"/>
      <c r="M332" s="187" t="n"/>
      <c r="Q332" s="187" t="n"/>
      <c r="R332" s="185" t="n"/>
      <c r="U332" s="187" t="n"/>
      <c r="V332" s="179" t="n"/>
      <c r="W332" s="179" t="inlineStr">
        <is>
          <t>NONE</t>
        </is>
      </c>
      <c r="X332" s="179" t="n"/>
      <c r="Y332" s="179" t="n"/>
      <c r="Z332" s="190" t="n"/>
      <c r="AA332" s="190" t="n"/>
      <c r="AB332" s="190" t="n"/>
      <c r="AC332" s="190" t="n"/>
      <c r="AD332" s="190" t="n"/>
      <c r="AE332" s="190" t="n"/>
      <c r="AF332" s="179" t="n"/>
      <c r="AG332" s="179" t="n"/>
      <c r="AH332" s="179" t="n"/>
      <c r="AI332" s="179" t="n"/>
      <c r="AJ332" s="179" t="n"/>
      <c r="AK332" s="179" t="n"/>
      <c r="AL332" s="179" t="n"/>
      <c r="AM332" s="179" t="n"/>
      <c r="AN332" s="179" t="n"/>
      <c r="AO332" s="179" t="n"/>
      <c r="AP332" s="179" t="n"/>
      <c r="AQ332" s="179" t="n"/>
      <c r="AR332" s="187" t="n"/>
      <c r="AS332" s="179" t="n"/>
      <c r="AT332" s="179" t="n"/>
      <c r="AU332" s="179" t="n"/>
      <c r="AV332" s="179" t="n"/>
      <c r="AW332" s="179" t="n"/>
      <c r="AX332" s="179" t="n"/>
      <c r="AY332" s="179" t="n"/>
      <c r="AZ332" s="187" t="n"/>
      <c r="BD332" s="179" t="n"/>
      <c r="BL332" s="187" t="n"/>
      <c r="BO332" s="202" t="n"/>
      <c r="BP332" s="202" t="n"/>
      <c r="BQ332" s="195" t="n"/>
      <c r="BR332" s="197" t="n"/>
      <c r="BS332" s="197" t="n"/>
      <c r="BT332" s="187" t="n"/>
    </row>
    <row r="333" ht="13.35" customFormat="1" customHeight="1" s="191">
      <c r="A333" s="179" t="n"/>
      <c r="B333" s="213" t="n"/>
      <c r="C333" s="195" t="n"/>
      <c r="E333" s="208" t="n"/>
      <c r="F333" s="204" t="n"/>
      <c r="G333" s="204" t="n"/>
      <c r="H333" s="185">
        <f>IF(G333&gt;0,SUM(G333-F333)/G333,"")</f>
        <v/>
      </c>
      <c r="I333" s="186" t="n"/>
      <c r="J333" s="186" t="n"/>
      <c r="K333" s="186" t="n"/>
      <c r="L333" s="186" t="n"/>
      <c r="M333" s="187" t="n"/>
      <c r="Q333" s="187" t="n"/>
      <c r="R333" s="185" t="n"/>
      <c r="U333" s="187" t="n"/>
      <c r="V333" s="179" t="n"/>
      <c r="W333" s="179" t="inlineStr">
        <is>
          <t>NONE</t>
        </is>
      </c>
      <c r="X333" s="179" t="n"/>
      <c r="Y333" s="179" t="n"/>
      <c r="Z333" s="190" t="n"/>
      <c r="AA333" s="190" t="n"/>
      <c r="AB333" s="190" t="n"/>
      <c r="AC333" s="190" t="n"/>
      <c r="AD333" s="190" t="n"/>
      <c r="AE333" s="190" t="n"/>
      <c r="AF333" s="179" t="n"/>
      <c r="AG333" s="179" t="n"/>
      <c r="AH333" s="179" t="n"/>
      <c r="AI333" s="179" t="n"/>
      <c r="AJ333" s="179" t="n"/>
      <c r="AK333" s="179" t="n"/>
      <c r="AL333" s="179" t="n"/>
      <c r="AM333" s="179" t="n"/>
      <c r="AN333" s="179" t="n"/>
      <c r="AO333" s="179" t="n"/>
      <c r="AP333" s="179" t="n"/>
      <c r="AQ333" s="179" t="n"/>
      <c r="AR333" s="187" t="n"/>
      <c r="AS333" s="179" t="n"/>
      <c r="AT333" s="179" t="n"/>
      <c r="AU333" s="179" t="n"/>
      <c r="AV333" s="179" t="n"/>
      <c r="AW333" s="179" t="n"/>
      <c r="AX333" s="179" t="n"/>
      <c r="AY333" s="179" t="n"/>
      <c r="AZ333" s="187" t="n"/>
      <c r="BD333" s="179" t="n"/>
      <c r="BL333" s="187" t="n"/>
      <c r="BO333" s="202" t="n"/>
      <c r="BP333" s="202" t="n"/>
      <c r="BQ333" s="195" t="n"/>
      <c r="BR333" s="197" t="n"/>
      <c r="BS333" s="197" t="n"/>
      <c r="BT333" s="187" t="n"/>
    </row>
    <row r="334" ht="13.35" customFormat="1" customHeight="1" s="191">
      <c r="A334" s="179" t="n"/>
      <c r="B334" s="213" t="n"/>
      <c r="C334" s="195" t="n"/>
      <c r="E334" s="208" t="n"/>
      <c r="F334" s="204" t="n"/>
      <c r="G334" s="204" t="n"/>
      <c r="H334" s="185">
        <f>IF(G334&gt;0,SUM(G334-F334)/G334,"")</f>
        <v/>
      </c>
      <c r="I334" s="186" t="n"/>
      <c r="J334" s="186" t="n"/>
      <c r="K334" s="186" t="n"/>
      <c r="L334" s="186" t="n"/>
      <c r="M334" s="187" t="n"/>
      <c r="Q334" s="187" t="n"/>
      <c r="R334" s="185" t="n"/>
      <c r="U334" s="187" t="n"/>
      <c r="V334" s="179" t="n"/>
      <c r="W334" s="179" t="inlineStr">
        <is>
          <t>NONE</t>
        </is>
      </c>
      <c r="X334" s="179" t="n"/>
      <c r="Y334" s="179" t="n"/>
      <c r="Z334" s="190" t="n"/>
      <c r="AA334" s="190" t="n"/>
      <c r="AB334" s="190" t="n"/>
      <c r="AC334" s="190" t="n"/>
      <c r="AD334" s="190" t="n"/>
      <c r="AE334" s="190" t="n"/>
      <c r="AF334" s="179" t="n"/>
      <c r="AG334" s="179" t="n"/>
      <c r="AH334" s="179" t="n"/>
      <c r="AI334" s="179" t="n"/>
      <c r="AJ334" s="179" t="n"/>
      <c r="AK334" s="179" t="n"/>
      <c r="AL334" s="179" t="n"/>
      <c r="AM334" s="179" t="n"/>
      <c r="AN334" s="179" t="n"/>
      <c r="AO334" s="179" t="n"/>
      <c r="AP334" s="179" t="n"/>
      <c r="AQ334" s="179" t="n"/>
      <c r="AR334" s="187" t="n"/>
      <c r="AS334" s="179" t="n"/>
      <c r="AT334" s="179" t="n"/>
      <c r="AU334" s="179" t="n"/>
      <c r="AV334" s="179" t="n"/>
      <c r="AW334" s="179" t="n"/>
      <c r="AX334" s="179" t="n"/>
      <c r="AY334" s="179" t="n"/>
      <c r="AZ334" s="187" t="n"/>
      <c r="BD334" s="179" t="n"/>
      <c r="BL334" s="187" t="n"/>
      <c r="BO334" s="202" t="n"/>
      <c r="BP334" s="202" t="n"/>
      <c r="BQ334" s="195" t="n"/>
      <c r="BR334" s="197" t="n"/>
      <c r="BS334" s="197" t="n"/>
      <c r="BT334" s="187" t="n"/>
    </row>
    <row r="335" ht="13.35" customFormat="1" customHeight="1" s="191">
      <c r="A335" s="179" t="n"/>
      <c r="B335" s="213" t="n"/>
      <c r="C335" s="195" t="n"/>
      <c r="E335" s="208" t="n"/>
      <c r="F335" s="204" t="n"/>
      <c r="G335" s="204" t="n"/>
      <c r="H335" s="185">
        <f>IF(G335&gt;0,SUM(G335-F335)/G335,"")</f>
        <v/>
      </c>
      <c r="I335" s="186" t="n"/>
      <c r="J335" s="186" t="n"/>
      <c r="K335" s="186" t="n"/>
      <c r="L335" s="186" t="n"/>
      <c r="M335" s="187" t="n"/>
      <c r="Q335" s="187" t="n"/>
      <c r="R335" s="185" t="n"/>
      <c r="U335" s="187" t="n"/>
      <c r="V335" s="179" t="n"/>
      <c r="W335" s="179" t="inlineStr">
        <is>
          <t>NONE</t>
        </is>
      </c>
      <c r="X335" s="179" t="n"/>
      <c r="Y335" s="179" t="n"/>
      <c r="Z335" s="190" t="n"/>
      <c r="AA335" s="190" t="n"/>
      <c r="AB335" s="190" t="n"/>
      <c r="AC335" s="190" t="n"/>
      <c r="AD335" s="190" t="n"/>
      <c r="AE335" s="190" t="n"/>
      <c r="AF335" s="179" t="n"/>
      <c r="AG335" s="179" t="n"/>
      <c r="AH335" s="179" t="n"/>
      <c r="AI335" s="179" t="n"/>
      <c r="AJ335" s="179" t="n"/>
      <c r="AK335" s="179" t="n"/>
      <c r="AL335" s="179" t="n"/>
      <c r="AM335" s="179" t="n"/>
      <c r="AN335" s="179" t="n"/>
      <c r="AO335" s="179" t="n"/>
      <c r="AP335" s="179" t="n"/>
      <c r="AQ335" s="179" t="n"/>
      <c r="AR335" s="187" t="n"/>
      <c r="AS335" s="179" t="n"/>
      <c r="AT335" s="179" t="n"/>
      <c r="AU335" s="179" t="n"/>
      <c r="AV335" s="179" t="n"/>
      <c r="AW335" s="179" t="n"/>
      <c r="AX335" s="179" t="n"/>
      <c r="AY335" s="179" t="n"/>
      <c r="AZ335" s="187" t="n"/>
      <c r="BD335" s="179" t="n"/>
      <c r="BL335" s="187" t="n"/>
      <c r="BO335" s="202" t="n"/>
      <c r="BP335" s="202" t="n"/>
      <c r="BQ335" s="195" t="n"/>
      <c r="BR335" s="197" t="n"/>
      <c r="BS335" s="197" t="n"/>
      <c r="BT335" s="187" t="n"/>
    </row>
    <row r="336" ht="13.35" customFormat="1" customHeight="1" s="191">
      <c r="A336" s="179" t="n"/>
      <c r="B336" s="213" t="n"/>
      <c r="C336" s="195" t="n"/>
      <c r="E336" s="208" t="n"/>
      <c r="F336" s="204" t="n"/>
      <c r="G336" s="204" t="n"/>
      <c r="H336" s="185">
        <f>IF(G336&gt;0,SUM(G336-F336)/G336,"")</f>
        <v/>
      </c>
      <c r="I336" s="186" t="n"/>
      <c r="J336" s="186" t="n"/>
      <c r="K336" s="186" t="n"/>
      <c r="L336" s="186" t="n"/>
      <c r="M336" s="187" t="n"/>
      <c r="Q336" s="187" t="n"/>
      <c r="R336" s="185" t="n"/>
      <c r="U336" s="187" t="n"/>
      <c r="V336" s="179" t="n"/>
      <c r="W336" s="179" t="inlineStr">
        <is>
          <t>NONE</t>
        </is>
      </c>
      <c r="X336" s="179" t="n"/>
      <c r="Y336" s="179" t="n"/>
      <c r="Z336" s="190" t="n"/>
      <c r="AA336" s="190" t="n"/>
      <c r="AB336" s="190" t="n"/>
      <c r="AC336" s="190" t="n"/>
      <c r="AD336" s="190" t="n"/>
      <c r="AE336" s="190" t="n"/>
      <c r="AF336" s="179" t="n"/>
      <c r="AG336" s="179" t="n"/>
      <c r="AH336" s="179" t="n"/>
      <c r="AI336" s="179" t="n"/>
      <c r="AJ336" s="179" t="n"/>
      <c r="AK336" s="179" t="n"/>
      <c r="AL336" s="179" t="n"/>
      <c r="AM336" s="179" t="n"/>
      <c r="AN336" s="179" t="n"/>
      <c r="AO336" s="179" t="n"/>
      <c r="AP336" s="179" t="n"/>
      <c r="AQ336" s="179" t="n"/>
      <c r="AR336" s="187" t="n"/>
      <c r="AS336" s="179" t="n"/>
      <c r="AT336" s="179" t="n"/>
      <c r="AU336" s="179" t="n"/>
      <c r="AV336" s="179" t="n"/>
      <c r="AW336" s="179" t="n"/>
      <c r="AX336" s="179" t="n"/>
      <c r="AY336" s="179" t="n"/>
      <c r="AZ336" s="187" t="n"/>
      <c r="BD336" s="179" t="n"/>
      <c r="BL336" s="187" t="n"/>
      <c r="BO336" s="202" t="n"/>
      <c r="BP336" s="202" t="n"/>
      <c r="BQ336" s="195" t="n"/>
      <c r="BR336" s="197" t="n"/>
      <c r="BS336" s="197" t="n"/>
      <c r="BT336" s="187" t="n"/>
    </row>
    <row r="337" ht="13.35" customFormat="1" customHeight="1" s="191">
      <c r="A337" s="179" t="n"/>
      <c r="B337" s="213" t="n"/>
      <c r="C337" s="195" t="n"/>
      <c r="E337" s="208" t="n"/>
      <c r="F337" s="204" t="n"/>
      <c r="G337" s="204" t="n"/>
      <c r="H337" s="185">
        <f>IF(G337&gt;0,SUM(G337-F337)/G337,"")</f>
        <v/>
      </c>
      <c r="I337" s="186" t="n"/>
      <c r="J337" s="186" t="n"/>
      <c r="K337" s="186" t="n"/>
      <c r="L337" s="186" t="n"/>
      <c r="M337" s="187" t="n"/>
      <c r="Q337" s="187" t="n"/>
      <c r="R337" s="185" t="n"/>
      <c r="U337" s="187" t="n"/>
      <c r="V337" s="179" t="n"/>
      <c r="W337" s="179" t="inlineStr">
        <is>
          <t>NONE</t>
        </is>
      </c>
      <c r="X337" s="179" t="n"/>
      <c r="Y337" s="179" t="n"/>
      <c r="Z337" s="190" t="n"/>
      <c r="AA337" s="190" t="n"/>
      <c r="AB337" s="190" t="n"/>
      <c r="AC337" s="190" t="n"/>
      <c r="AD337" s="190" t="n"/>
      <c r="AE337" s="190" t="n"/>
      <c r="AF337" s="179" t="n"/>
      <c r="AG337" s="179" t="n"/>
      <c r="AH337" s="179" t="n"/>
      <c r="AI337" s="179" t="n"/>
      <c r="AJ337" s="179" t="n"/>
      <c r="AK337" s="179" t="n"/>
      <c r="AL337" s="179" t="n"/>
      <c r="AM337" s="179" t="n"/>
      <c r="AN337" s="179" t="n"/>
      <c r="AO337" s="179" t="n"/>
      <c r="AP337" s="179" t="n"/>
      <c r="AQ337" s="179" t="n"/>
      <c r="AR337" s="187" t="n"/>
      <c r="AS337" s="179" t="n"/>
      <c r="AT337" s="179" t="n"/>
      <c r="AU337" s="179" t="n"/>
      <c r="AV337" s="179" t="n"/>
      <c r="AW337" s="179" t="n"/>
      <c r="AX337" s="179" t="n"/>
      <c r="AY337" s="179" t="n"/>
      <c r="AZ337" s="187" t="n"/>
      <c r="BD337" s="179" t="n"/>
      <c r="BL337" s="187" t="n"/>
      <c r="BO337" s="202" t="n"/>
      <c r="BP337" s="202" t="n"/>
      <c r="BQ337" s="195" t="n"/>
      <c r="BR337" s="197" t="n"/>
      <c r="BS337" s="197" t="n"/>
      <c r="BT337" s="187" t="n"/>
    </row>
    <row r="338" ht="13.35" customFormat="1" customHeight="1" s="191">
      <c r="A338" s="179" t="n"/>
      <c r="B338" s="213" t="n"/>
      <c r="C338" s="195" t="n"/>
      <c r="E338" s="208" t="n"/>
      <c r="F338" s="204" t="n"/>
      <c r="G338" s="204" t="n"/>
      <c r="H338" s="185">
        <f>IF(G338&gt;0,SUM(G338-F338)/G338,"")</f>
        <v/>
      </c>
      <c r="I338" s="186" t="n"/>
      <c r="J338" s="186" t="n"/>
      <c r="K338" s="186" t="n"/>
      <c r="L338" s="186" t="n"/>
      <c r="M338" s="187" t="n"/>
      <c r="Q338" s="187" t="n"/>
      <c r="R338" s="185" t="n"/>
      <c r="U338" s="187" t="n"/>
      <c r="V338" s="179" t="n"/>
      <c r="W338" s="179" t="inlineStr">
        <is>
          <t>NONE</t>
        </is>
      </c>
      <c r="X338" s="179" t="n"/>
      <c r="Y338" s="179" t="n"/>
      <c r="Z338" s="190" t="n"/>
      <c r="AA338" s="190" t="n"/>
      <c r="AB338" s="190" t="n"/>
      <c r="AC338" s="190" t="n"/>
      <c r="AD338" s="190" t="n"/>
      <c r="AE338" s="190" t="n"/>
      <c r="AF338" s="179" t="n"/>
      <c r="AG338" s="179" t="n"/>
      <c r="AH338" s="179" t="n"/>
      <c r="AI338" s="179" t="n"/>
      <c r="AJ338" s="179" t="n"/>
      <c r="AK338" s="179" t="n"/>
      <c r="AL338" s="179" t="n"/>
      <c r="AM338" s="179" t="n"/>
      <c r="AN338" s="179" t="n"/>
      <c r="AO338" s="179" t="n"/>
      <c r="AP338" s="179" t="n"/>
      <c r="AQ338" s="179" t="n"/>
      <c r="AR338" s="187" t="n"/>
      <c r="AS338" s="179" t="n"/>
      <c r="AT338" s="179" t="n"/>
      <c r="AU338" s="179" t="n"/>
      <c r="AV338" s="179" t="n"/>
      <c r="AW338" s="179" t="n"/>
      <c r="AX338" s="179" t="n"/>
      <c r="AY338" s="179" t="n"/>
      <c r="AZ338" s="187" t="n"/>
      <c r="BD338" s="179" t="n"/>
      <c r="BL338" s="187" t="n"/>
      <c r="BO338" s="202" t="n"/>
      <c r="BP338" s="202" t="n"/>
      <c r="BQ338" s="195" t="n"/>
      <c r="BR338" s="197" t="n"/>
      <c r="BS338" s="197" t="n"/>
      <c r="BT338" s="187" t="n"/>
    </row>
    <row r="339" ht="13.35" customFormat="1" customHeight="1" s="191">
      <c r="A339" s="179" t="n"/>
      <c r="B339" s="213" t="n"/>
      <c r="C339" s="195" t="n"/>
      <c r="E339" s="208" t="n"/>
      <c r="F339" s="204" t="n"/>
      <c r="G339" s="204" t="n"/>
      <c r="H339" s="185">
        <f>IF(G339&gt;0,SUM(G339-F339)/G339,"")</f>
        <v/>
      </c>
      <c r="I339" s="186" t="n"/>
      <c r="J339" s="186" t="n"/>
      <c r="K339" s="186" t="n"/>
      <c r="L339" s="186" t="n"/>
      <c r="M339" s="187" t="n"/>
      <c r="Q339" s="187" t="n"/>
      <c r="R339" s="185" t="n"/>
      <c r="U339" s="187" t="n"/>
      <c r="V339" s="179" t="n"/>
      <c r="W339" s="179" t="inlineStr">
        <is>
          <t>NONE</t>
        </is>
      </c>
      <c r="X339" s="179" t="n"/>
      <c r="Y339" s="179" t="n"/>
      <c r="Z339" s="190" t="n"/>
      <c r="AA339" s="190" t="n"/>
      <c r="AB339" s="190" t="n"/>
      <c r="AC339" s="190" t="n"/>
      <c r="AD339" s="190" t="n"/>
      <c r="AE339" s="190" t="n"/>
      <c r="AF339" s="179" t="n"/>
      <c r="AG339" s="179" t="n"/>
      <c r="AH339" s="179" t="n"/>
      <c r="AI339" s="179" t="n"/>
      <c r="AJ339" s="179" t="n"/>
      <c r="AK339" s="179" t="n"/>
      <c r="AL339" s="179" t="n"/>
      <c r="AM339" s="179" t="n"/>
      <c r="AN339" s="179" t="n"/>
      <c r="AO339" s="179" t="n"/>
      <c r="AP339" s="179" t="n"/>
      <c r="AQ339" s="179" t="n"/>
      <c r="AR339" s="187" t="n"/>
      <c r="AS339" s="179" t="n"/>
      <c r="AT339" s="179" t="n"/>
      <c r="AU339" s="179" t="n"/>
      <c r="AV339" s="179" t="n"/>
      <c r="AW339" s="179" t="n"/>
      <c r="AX339" s="179" t="n"/>
      <c r="AY339" s="179" t="n"/>
      <c r="AZ339" s="187" t="n"/>
      <c r="BD339" s="179" t="n"/>
      <c r="BL339" s="187" t="n"/>
      <c r="BO339" s="202" t="n"/>
      <c r="BP339" s="202" t="n"/>
      <c r="BQ339" s="195" t="n"/>
      <c r="BR339" s="197" t="n"/>
      <c r="BS339" s="197" t="n"/>
      <c r="BT339" s="187" t="n"/>
    </row>
    <row r="340" ht="13.35" customFormat="1" customHeight="1" s="191">
      <c r="A340" s="179" t="n"/>
      <c r="B340" s="213" t="n"/>
      <c r="C340" s="195" t="n"/>
      <c r="E340" s="208" t="n"/>
      <c r="F340" s="204" t="n"/>
      <c r="G340" s="204" t="n"/>
      <c r="H340" s="185">
        <f>IF(G340&gt;0,SUM(G340-F340)/G340,"")</f>
        <v/>
      </c>
      <c r="I340" s="186" t="n"/>
      <c r="J340" s="186" t="n"/>
      <c r="K340" s="186" t="n"/>
      <c r="L340" s="186" t="n"/>
      <c r="M340" s="187" t="n"/>
      <c r="Q340" s="187" t="n"/>
      <c r="R340" s="185" t="n"/>
      <c r="U340" s="187" t="n"/>
      <c r="V340" s="179" t="n"/>
      <c r="W340" s="179" t="inlineStr">
        <is>
          <t>NONE</t>
        </is>
      </c>
      <c r="X340" s="179" t="n"/>
      <c r="Y340" s="179" t="n"/>
      <c r="Z340" s="190" t="n"/>
      <c r="AA340" s="190" t="n"/>
      <c r="AB340" s="190" t="n"/>
      <c r="AC340" s="190" t="n"/>
      <c r="AD340" s="190" t="n"/>
      <c r="AE340" s="190" t="n"/>
      <c r="AF340" s="179" t="n"/>
      <c r="AG340" s="179" t="n"/>
      <c r="AH340" s="179" t="n"/>
      <c r="AI340" s="179" t="n"/>
      <c r="AJ340" s="179" t="n"/>
      <c r="AK340" s="179" t="n"/>
      <c r="AL340" s="179" t="n"/>
      <c r="AM340" s="179" t="n"/>
      <c r="AN340" s="179" t="n"/>
      <c r="AO340" s="179" t="n"/>
      <c r="AP340" s="179" t="n"/>
      <c r="AQ340" s="179" t="n"/>
      <c r="AR340" s="187" t="n"/>
      <c r="AS340" s="179" t="n"/>
      <c r="AT340" s="179" t="n"/>
      <c r="AU340" s="179" t="n"/>
      <c r="AV340" s="179" t="n"/>
      <c r="AW340" s="179" t="n"/>
      <c r="AX340" s="179" t="n"/>
      <c r="AY340" s="179" t="n"/>
      <c r="AZ340" s="187" t="n"/>
      <c r="BD340" s="179" t="n"/>
      <c r="BL340" s="187" t="n"/>
      <c r="BO340" s="202" t="n"/>
      <c r="BP340" s="202" t="n"/>
      <c r="BQ340" s="195" t="n"/>
      <c r="BR340" s="197" t="n"/>
      <c r="BS340" s="197" t="n"/>
      <c r="BT340" s="187" t="n"/>
    </row>
    <row r="341" ht="13.35" customFormat="1" customHeight="1" s="191">
      <c r="A341" s="179" t="n"/>
      <c r="B341" s="213" t="n"/>
      <c r="C341" s="195" t="n"/>
      <c r="E341" s="208" t="n"/>
      <c r="F341" s="204" t="n"/>
      <c r="G341" s="204" t="n"/>
      <c r="H341" s="185">
        <f>IF(G341&gt;0,SUM(G341-F341)/G341,"")</f>
        <v/>
      </c>
      <c r="I341" s="186" t="n"/>
      <c r="J341" s="186" t="n"/>
      <c r="K341" s="186" t="n"/>
      <c r="L341" s="186" t="n"/>
      <c r="M341" s="187" t="n"/>
      <c r="Q341" s="187" t="n"/>
      <c r="R341" s="185" t="n"/>
      <c r="U341" s="187" t="n"/>
      <c r="V341" s="179" t="n"/>
      <c r="W341" s="179" t="inlineStr">
        <is>
          <t>NONE</t>
        </is>
      </c>
      <c r="X341" s="179" t="n"/>
      <c r="Y341" s="179" t="n"/>
      <c r="Z341" s="190" t="n"/>
      <c r="AA341" s="190" t="n"/>
      <c r="AB341" s="190" t="n"/>
      <c r="AC341" s="190" t="n"/>
      <c r="AD341" s="190" t="n"/>
      <c r="AE341" s="190" t="n"/>
      <c r="AF341" s="179" t="n"/>
      <c r="AG341" s="179" t="n"/>
      <c r="AH341" s="179" t="n"/>
      <c r="AI341" s="179" t="n"/>
      <c r="AJ341" s="179" t="n"/>
      <c r="AK341" s="179" t="n"/>
      <c r="AL341" s="179" t="n"/>
      <c r="AM341" s="179" t="n"/>
      <c r="AN341" s="179" t="n"/>
      <c r="AO341" s="179" t="n"/>
      <c r="AP341" s="179" t="n"/>
      <c r="AQ341" s="179" t="n"/>
      <c r="AR341" s="187" t="n"/>
      <c r="AS341" s="179" t="n"/>
      <c r="AT341" s="179" t="n"/>
      <c r="AU341" s="179" t="n"/>
      <c r="AV341" s="179" t="n"/>
      <c r="AW341" s="179" t="n"/>
      <c r="AX341" s="179" t="n"/>
      <c r="AY341" s="179" t="n"/>
      <c r="AZ341" s="187" t="n"/>
      <c r="BD341" s="179" t="n"/>
      <c r="BL341" s="187" t="n"/>
      <c r="BO341" s="202" t="n"/>
      <c r="BP341" s="202" t="n"/>
      <c r="BQ341" s="195" t="n"/>
      <c r="BR341" s="197" t="n"/>
      <c r="BS341" s="197" t="n"/>
      <c r="BT341" s="187" t="n"/>
    </row>
    <row r="342" ht="13.35" customFormat="1" customHeight="1" s="191">
      <c r="A342" s="179" t="n"/>
      <c r="B342" s="213" t="n"/>
      <c r="C342" s="195" t="n"/>
      <c r="E342" s="208" t="n"/>
      <c r="F342" s="204" t="n"/>
      <c r="G342" s="204" t="n"/>
      <c r="H342" s="185">
        <f>IF(G342&gt;0,SUM(G342-F342)/G342,"")</f>
        <v/>
      </c>
      <c r="I342" s="186" t="n"/>
      <c r="J342" s="186" t="n"/>
      <c r="K342" s="186" t="n"/>
      <c r="L342" s="186" t="n"/>
      <c r="M342" s="187" t="n"/>
      <c r="Q342" s="187" t="n"/>
      <c r="R342" s="185" t="n"/>
      <c r="U342" s="187" t="n"/>
      <c r="V342" s="179" t="n"/>
      <c r="W342" s="179" t="inlineStr">
        <is>
          <t>NONE</t>
        </is>
      </c>
      <c r="X342" s="179" t="n"/>
      <c r="Y342" s="179" t="n"/>
      <c r="Z342" s="190" t="n"/>
      <c r="AA342" s="190" t="n"/>
      <c r="AB342" s="190" t="n"/>
      <c r="AC342" s="190" t="n"/>
      <c r="AD342" s="190" t="n"/>
      <c r="AE342" s="190" t="n"/>
      <c r="AF342" s="179" t="n"/>
      <c r="AG342" s="179" t="n"/>
      <c r="AH342" s="179" t="n"/>
      <c r="AI342" s="179" t="n"/>
      <c r="AJ342" s="179" t="n"/>
      <c r="AK342" s="179" t="n"/>
      <c r="AL342" s="179" t="n"/>
      <c r="AM342" s="179" t="n"/>
      <c r="AN342" s="179" t="n"/>
      <c r="AO342" s="179" t="n"/>
      <c r="AP342" s="179" t="n"/>
      <c r="AQ342" s="179" t="n"/>
      <c r="AR342" s="187" t="n"/>
      <c r="AS342" s="179" t="n"/>
      <c r="AT342" s="179" t="n"/>
      <c r="AU342" s="179" t="n"/>
      <c r="AV342" s="179" t="n"/>
      <c r="AW342" s="179" t="n"/>
      <c r="AX342" s="179" t="n"/>
      <c r="AY342" s="179" t="n"/>
      <c r="AZ342" s="187" t="n"/>
      <c r="BD342" s="179" t="n"/>
      <c r="BL342" s="187" t="n"/>
      <c r="BO342" s="202" t="n"/>
      <c r="BP342" s="202" t="n"/>
      <c r="BQ342" s="195" t="n"/>
      <c r="BR342" s="197" t="n"/>
      <c r="BS342" s="197" t="n"/>
      <c r="BT342" s="187" t="n"/>
    </row>
    <row r="343" ht="13.35" customFormat="1" customHeight="1" s="191">
      <c r="A343" s="179" t="n"/>
      <c r="B343" s="213" t="n"/>
      <c r="C343" s="195" t="n"/>
      <c r="E343" s="208" t="n"/>
      <c r="F343" s="204" t="n"/>
      <c r="G343" s="204" t="n"/>
      <c r="H343" s="185">
        <f>IF(G343&gt;0,SUM(G343-F343)/G343,"")</f>
        <v/>
      </c>
      <c r="I343" s="186" t="n"/>
      <c r="J343" s="186" t="n"/>
      <c r="K343" s="186" t="n"/>
      <c r="L343" s="186" t="n"/>
      <c r="M343" s="187" t="n"/>
      <c r="Q343" s="187" t="n"/>
      <c r="R343" s="185" t="n"/>
      <c r="U343" s="187" t="n"/>
      <c r="V343" s="179" t="n"/>
      <c r="W343" s="179" t="inlineStr">
        <is>
          <t>NONE</t>
        </is>
      </c>
      <c r="X343" s="179" t="n"/>
      <c r="Y343" s="179" t="n"/>
      <c r="Z343" s="190" t="n"/>
      <c r="AA343" s="190" t="n"/>
      <c r="AB343" s="190" t="n"/>
      <c r="AC343" s="190" t="n"/>
      <c r="AD343" s="190" t="n"/>
      <c r="AE343" s="190" t="n"/>
      <c r="AF343" s="179" t="n"/>
      <c r="AG343" s="179" t="n"/>
      <c r="AH343" s="179" t="n"/>
      <c r="AI343" s="179" t="n"/>
      <c r="AJ343" s="179" t="n"/>
      <c r="AK343" s="179" t="n"/>
      <c r="AL343" s="179" t="n"/>
      <c r="AM343" s="179" t="n"/>
      <c r="AN343" s="179" t="n"/>
      <c r="AO343" s="179" t="n"/>
      <c r="AP343" s="179" t="n"/>
      <c r="AQ343" s="179" t="n"/>
      <c r="AR343" s="187" t="n"/>
      <c r="AS343" s="179" t="n"/>
      <c r="AT343" s="179" t="n"/>
      <c r="AU343" s="179" t="n"/>
      <c r="AV343" s="179" t="n"/>
      <c r="AW343" s="179" t="n"/>
      <c r="AX343" s="179" t="n"/>
      <c r="AY343" s="179" t="n"/>
      <c r="AZ343" s="187" t="n"/>
      <c r="BD343" s="179" t="n"/>
      <c r="BL343" s="187" t="n"/>
      <c r="BO343" s="202" t="n"/>
      <c r="BP343" s="202" t="n"/>
      <c r="BQ343" s="195" t="n"/>
      <c r="BR343" s="197" t="n"/>
      <c r="BS343" s="197" t="n"/>
      <c r="BT343" s="187" t="n"/>
    </row>
    <row r="344" ht="13.35" customFormat="1" customHeight="1" s="191">
      <c r="A344" s="179" t="n"/>
      <c r="B344" s="213" t="n"/>
      <c r="C344" s="195" t="n"/>
      <c r="E344" s="208" t="n"/>
      <c r="F344" s="204" t="n"/>
      <c r="G344" s="204" t="n"/>
      <c r="H344" s="185">
        <f>IF(G344&gt;0,SUM(G344-F344)/G344,"")</f>
        <v/>
      </c>
      <c r="I344" s="186" t="n"/>
      <c r="J344" s="186" t="n"/>
      <c r="K344" s="186" t="n"/>
      <c r="L344" s="186" t="n"/>
      <c r="M344" s="187" t="n"/>
      <c r="Q344" s="187" t="n"/>
      <c r="R344" s="185" t="n"/>
      <c r="U344" s="187" t="n"/>
      <c r="V344" s="179" t="n"/>
      <c r="W344" s="179" t="inlineStr">
        <is>
          <t>NONE</t>
        </is>
      </c>
      <c r="X344" s="179" t="n"/>
      <c r="Y344" s="179" t="n"/>
      <c r="Z344" s="190" t="n"/>
      <c r="AA344" s="190" t="n"/>
      <c r="AB344" s="190" t="n"/>
      <c r="AC344" s="190" t="n"/>
      <c r="AD344" s="190" t="n"/>
      <c r="AE344" s="190" t="n"/>
      <c r="AF344" s="179" t="n"/>
      <c r="AG344" s="179" t="n"/>
      <c r="AH344" s="179" t="n"/>
      <c r="AI344" s="179" t="n"/>
      <c r="AJ344" s="179" t="n"/>
      <c r="AK344" s="179" t="n"/>
      <c r="AL344" s="179" t="n"/>
      <c r="AM344" s="179" t="n"/>
      <c r="AN344" s="179" t="n"/>
      <c r="AO344" s="179" t="n"/>
      <c r="AP344" s="179" t="n"/>
      <c r="AQ344" s="179" t="n"/>
      <c r="AR344" s="187" t="n"/>
      <c r="AS344" s="179" t="n"/>
      <c r="AT344" s="179" t="n"/>
      <c r="AU344" s="179" t="n"/>
      <c r="AV344" s="179" t="n"/>
      <c r="AW344" s="179" t="n"/>
      <c r="AX344" s="179" t="n"/>
      <c r="AY344" s="179" t="n"/>
      <c r="AZ344" s="187" t="n"/>
      <c r="BD344" s="179" t="n"/>
      <c r="BL344" s="187" t="n"/>
      <c r="BO344" s="202" t="n"/>
      <c r="BP344" s="202" t="n"/>
      <c r="BQ344" s="195" t="n"/>
      <c r="BR344" s="197" t="n"/>
      <c r="BS344" s="197" t="n"/>
      <c r="BT344" s="187" t="n"/>
    </row>
    <row r="345" ht="13.35" customFormat="1" customHeight="1" s="191">
      <c r="A345" s="179" t="n"/>
      <c r="B345" s="213" t="n"/>
      <c r="C345" s="195" t="n"/>
      <c r="E345" s="208" t="n"/>
      <c r="F345" s="204" t="n"/>
      <c r="G345" s="204" t="n"/>
      <c r="H345" s="185">
        <f>IF(G345&gt;0,SUM(G345-F345)/G345,"")</f>
        <v/>
      </c>
      <c r="I345" s="186" t="n"/>
      <c r="J345" s="186" t="n"/>
      <c r="K345" s="186" t="n"/>
      <c r="L345" s="186" t="n"/>
      <c r="M345" s="187" t="n"/>
      <c r="Q345" s="187" t="n"/>
      <c r="R345" s="185" t="n"/>
      <c r="U345" s="187" t="n"/>
      <c r="V345" s="179" t="n"/>
      <c r="W345" s="179" t="inlineStr">
        <is>
          <t>NONE</t>
        </is>
      </c>
      <c r="X345" s="179" t="n"/>
      <c r="Y345" s="179" t="n"/>
      <c r="Z345" s="190" t="n"/>
      <c r="AA345" s="190" t="n"/>
      <c r="AB345" s="190" t="n"/>
      <c r="AC345" s="190" t="n"/>
      <c r="AD345" s="190" t="n"/>
      <c r="AE345" s="190" t="n"/>
      <c r="AF345" s="179" t="n"/>
      <c r="AG345" s="179" t="n"/>
      <c r="AH345" s="179" t="n"/>
      <c r="AI345" s="179" t="n"/>
      <c r="AJ345" s="179" t="n"/>
      <c r="AK345" s="179" t="n"/>
      <c r="AL345" s="179" t="n"/>
      <c r="AM345" s="179" t="n"/>
      <c r="AN345" s="179" t="n"/>
      <c r="AO345" s="179" t="n"/>
      <c r="AP345" s="179" t="n"/>
      <c r="AQ345" s="179" t="n"/>
      <c r="AR345" s="187" t="n"/>
      <c r="AS345" s="179" t="n"/>
      <c r="AT345" s="179" t="n"/>
      <c r="AU345" s="179" t="n"/>
      <c r="AV345" s="179" t="n"/>
      <c r="AW345" s="179" t="n"/>
      <c r="AX345" s="179" t="n"/>
      <c r="AY345" s="179" t="n"/>
      <c r="AZ345" s="187" t="n"/>
      <c r="BD345" s="179" t="n"/>
      <c r="BL345" s="187" t="n"/>
      <c r="BO345" s="202" t="n"/>
      <c r="BP345" s="202" t="n"/>
      <c r="BQ345" s="195" t="n"/>
      <c r="BR345" s="197" t="n"/>
      <c r="BS345" s="197" t="n"/>
      <c r="BT345" s="187" t="n"/>
    </row>
    <row r="346" ht="13.35" customFormat="1" customHeight="1" s="191">
      <c r="A346" s="179" t="n"/>
      <c r="B346" s="213" t="n"/>
      <c r="C346" s="195" t="n"/>
      <c r="E346" s="208" t="n"/>
      <c r="F346" s="204" t="n"/>
      <c r="G346" s="204" t="n"/>
      <c r="H346" s="185">
        <f>IF(G346&gt;0,SUM(G346-F346)/G346,"")</f>
        <v/>
      </c>
      <c r="I346" s="186" t="n"/>
      <c r="J346" s="186" t="n"/>
      <c r="K346" s="186" t="n"/>
      <c r="L346" s="186" t="n"/>
      <c r="M346" s="187" t="n"/>
      <c r="Q346" s="187" t="n"/>
      <c r="R346" s="185" t="n"/>
      <c r="U346" s="187" t="n"/>
      <c r="V346" s="179" t="n"/>
      <c r="W346" s="179" t="inlineStr">
        <is>
          <t>NONE</t>
        </is>
      </c>
      <c r="X346" s="179" t="n"/>
      <c r="Y346" s="179" t="n"/>
      <c r="Z346" s="190" t="n"/>
      <c r="AA346" s="190" t="n"/>
      <c r="AB346" s="190" t="n"/>
      <c r="AC346" s="190" t="n"/>
      <c r="AD346" s="190" t="n"/>
      <c r="AE346" s="190" t="n"/>
      <c r="AF346" s="179" t="n"/>
      <c r="AG346" s="179" t="n"/>
      <c r="AH346" s="179" t="n"/>
      <c r="AI346" s="179" t="n"/>
      <c r="AJ346" s="179" t="n"/>
      <c r="AK346" s="179" t="n"/>
      <c r="AL346" s="179" t="n"/>
      <c r="AM346" s="179" t="n"/>
      <c r="AN346" s="179" t="n"/>
      <c r="AO346" s="179" t="n"/>
      <c r="AP346" s="179" t="n"/>
      <c r="AQ346" s="179" t="n"/>
      <c r="AR346" s="187" t="n"/>
      <c r="AS346" s="179" t="n"/>
      <c r="AT346" s="179" t="n"/>
      <c r="AU346" s="179" t="n"/>
      <c r="AV346" s="179" t="n"/>
      <c r="AW346" s="179" t="n"/>
      <c r="AX346" s="179" t="n"/>
      <c r="AY346" s="179" t="n"/>
      <c r="AZ346" s="187" t="n"/>
      <c r="BD346" s="179" t="n"/>
      <c r="BL346" s="187" t="n"/>
      <c r="BO346" s="202" t="n"/>
      <c r="BP346" s="202" t="n"/>
      <c r="BQ346" s="195" t="n"/>
      <c r="BR346" s="197" t="n"/>
      <c r="BS346" s="197" t="n"/>
      <c r="BT346" s="187" t="n"/>
    </row>
    <row r="347" ht="13.35" customFormat="1" customHeight="1" s="191">
      <c r="A347" s="179" t="n"/>
      <c r="B347" s="213" t="n"/>
      <c r="C347" s="195" t="n"/>
      <c r="E347" s="208" t="n"/>
      <c r="F347" s="204" t="n"/>
      <c r="G347" s="204" t="n"/>
      <c r="H347" s="185">
        <f>IF(G347&gt;0,SUM(G347-F347)/G347,"")</f>
        <v/>
      </c>
      <c r="I347" s="186" t="n"/>
      <c r="J347" s="186" t="n"/>
      <c r="K347" s="186" t="n"/>
      <c r="L347" s="186" t="n"/>
      <c r="M347" s="187" t="n"/>
      <c r="Q347" s="187" t="n"/>
      <c r="R347" s="185" t="n"/>
      <c r="U347" s="187" t="n"/>
      <c r="V347" s="179" t="n"/>
      <c r="W347" s="179" t="inlineStr">
        <is>
          <t>NONE</t>
        </is>
      </c>
      <c r="X347" s="179" t="n"/>
      <c r="Y347" s="179" t="n"/>
      <c r="Z347" s="190" t="n"/>
      <c r="AA347" s="190" t="n"/>
      <c r="AB347" s="190" t="n"/>
      <c r="AC347" s="190" t="n"/>
      <c r="AD347" s="190" t="n"/>
      <c r="AE347" s="190" t="n"/>
      <c r="AF347" s="179" t="n"/>
      <c r="AG347" s="179" t="n"/>
      <c r="AH347" s="179" t="n"/>
      <c r="AI347" s="179" t="n"/>
      <c r="AJ347" s="179" t="n"/>
      <c r="AK347" s="179" t="n"/>
      <c r="AL347" s="179" t="n"/>
      <c r="AM347" s="179" t="n"/>
      <c r="AN347" s="179" t="n"/>
      <c r="AO347" s="179" t="n"/>
      <c r="AP347" s="179" t="n"/>
      <c r="AQ347" s="179" t="n"/>
      <c r="AR347" s="187" t="n"/>
      <c r="AS347" s="179" t="n"/>
      <c r="AT347" s="179" t="n"/>
      <c r="AU347" s="179" t="n"/>
      <c r="AV347" s="179" t="n"/>
      <c r="AW347" s="179" t="n"/>
      <c r="AX347" s="179" t="n"/>
      <c r="AY347" s="179" t="n"/>
      <c r="AZ347" s="187" t="n"/>
      <c r="BD347" s="179" t="n"/>
      <c r="BL347" s="187" t="n"/>
      <c r="BO347" s="202" t="n"/>
      <c r="BP347" s="202" t="n"/>
      <c r="BQ347" s="195" t="n"/>
      <c r="BR347" s="197" t="n"/>
      <c r="BS347" s="197" t="n"/>
      <c r="BT347" s="187" t="n"/>
    </row>
    <row r="348" ht="13.35" customFormat="1" customHeight="1" s="191">
      <c r="A348" s="179" t="n"/>
      <c r="B348" s="213" t="n"/>
      <c r="C348" s="195" t="n"/>
      <c r="E348" s="208" t="n"/>
      <c r="F348" s="204" t="n"/>
      <c r="G348" s="204" t="n"/>
      <c r="H348" s="185">
        <f>IF(G348&gt;0,SUM(G348-F348)/G348,"")</f>
        <v/>
      </c>
      <c r="I348" s="186" t="n"/>
      <c r="J348" s="186" t="n"/>
      <c r="K348" s="186" t="n"/>
      <c r="L348" s="186" t="n"/>
      <c r="M348" s="187" t="n"/>
      <c r="Q348" s="187" t="n"/>
      <c r="R348" s="185" t="n"/>
      <c r="U348" s="187" t="n"/>
      <c r="V348" s="179" t="n"/>
      <c r="W348" s="179" t="inlineStr">
        <is>
          <t>NONE</t>
        </is>
      </c>
      <c r="X348" s="179" t="n"/>
      <c r="Y348" s="179" t="n"/>
      <c r="Z348" s="190" t="n"/>
      <c r="AA348" s="190" t="n"/>
      <c r="AB348" s="190" t="n"/>
      <c r="AC348" s="190" t="n"/>
      <c r="AD348" s="190" t="n"/>
      <c r="AE348" s="190" t="n"/>
      <c r="AF348" s="179" t="n"/>
      <c r="AG348" s="179" t="n"/>
      <c r="AH348" s="179" t="n"/>
      <c r="AI348" s="179" t="n"/>
      <c r="AJ348" s="179" t="n"/>
      <c r="AK348" s="179" t="n"/>
      <c r="AL348" s="179" t="n"/>
      <c r="AM348" s="179" t="n"/>
      <c r="AN348" s="179" t="n"/>
      <c r="AO348" s="179" t="n"/>
      <c r="AP348" s="179" t="n"/>
      <c r="AQ348" s="179" t="n"/>
      <c r="AR348" s="187" t="n"/>
      <c r="AS348" s="179" t="n"/>
      <c r="AT348" s="179" t="n"/>
      <c r="AU348" s="179" t="n"/>
      <c r="AV348" s="179" t="n"/>
      <c r="AW348" s="179" t="n"/>
      <c r="AX348" s="179" t="n"/>
      <c r="AY348" s="179" t="n"/>
      <c r="AZ348" s="187" t="n"/>
      <c r="BD348" s="179" t="n"/>
      <c r="BL348" s="187" t="n"/>
      <c r="BO348" s="202" t="n"/>
      <c r="BP348" s="202" t="n"/>
      <c r="BQ348" s="195" t="n"/>
      <c r="BR348" s="197" t="n"/>
      <c r="BS348" s="197" t="n"/>
      <c r="BT348" s="187" t="n"/>
    </row>
    <row r="349" ht="13.35" customFormat="1" customHeight="1" s="191">
      <c r="A349" s="179" t="n"/>
      <c r="B349" s="213" t="n"/>
      <c r="C349" s="195" t="n"/>
      <c r="E349" s="208" t="n"/>
      <c r="F349" s="204" t="n"/>
      <c r="G349" s="204" t="n"/>
      <c r="H349" s="185">
        <f>IF(G349&gt;0,SUM(G349-F349)/G349,"")</f>
        <v/>
      </c>
      <c r="I349" s="186" t="n"/>
      <c r="J349" s="186" t="n"/>
      <c r="K349" s="186" t="n"/>
      <c r="L349" s="186" t="n"/>
      <c r="M349" s="187" t="n"/>
      <c r="Q349" s="187" t="n"/>
      <c r="R349" s="185" t="n"/>
      <c r="U349" s="187" t="n"/>
      <c r="V349" s="179" t="n"/>
      <c r="W349" s="179" t="inlineStr">
        <is>
          <t>NONE</t>
        </is>
      </c>
      <c r="X349" s="179" t="n"/>
      <c r="Y349" s="179" t="n"/>
      <c r="Z349" s="190" t="n"/>
      <c r="AA349" s="190" t="n"/>
      <c r="AB349" s="190" t="n"/>
      <c r="AC349" s="190" t="n"/>
      <c r="AD349" s="190" t="n"/>
      <c r="AE349" s="190" t="n"/>
      <c r="AF349" s="179" t="n"/>
      <c r="AG349" s="179" t="n"/>
      <c r="AH349" s="179" t="n"/>
      <c r="AI349" s="179" t="n"/>
      <c r="AJ349" s="179" t="n"/>
      <c r="AK349" s="179" t="n"/>
      <c r="AL349" s="179" t="n"/>
      <c r="AM349" s="179" t="n"/>
      <c r="AN349" s="179" t="n"/>
      <c r="AO349" s="179" t="n"/>
      <c r="AP349" s="179" t="n"/>
      <c r="AQ349" s="179" t="n"/>
      <c r="AR349" s="187" t="n"/>
      <c r="AS349" s="179" t="n"/>
      <c r="AT349" s="179" t="n"/>
      <c r="AU349" s="179" t="n"/>
      <c r="AV349" s="179" t="n"/>
      <c r="AW349" s="179" t="n"/>
      <c r="AX349" s="179" t="n"/>
      <c r="AY349" s="179" t="n"/>
      <c r="AZ349" s="187" t="n"/>
      <c r="BD349" s="179" t="n"/>
      <c r="BL349" s="187" t="n"/>
      <c r="BO349" s="202" t="n"/>
      <c r="BP349" s="202" t="n"/>
      <c r="BQ349" s="195" t="n"/>
      <c r="BR349" s="197" t="n"/>
      <c r="BS349" s="197" t="n"/>
      <c r="BT349" s="187" t="n"/>
    </row>
    <row r="350" ht="13.35" customFormat="1" customHeight="1" s="191">
      <c r="A350" s="179" t="n"/>
      <c r="B350" s="213" t="n"/>
      <c r="C350" s="195" t="n"/>
      <c r="E350" s="208" t="n"/>
      <c r="F350" s="204" t="n"/>
      <c r="G350" s="204" t="n"/>
      <c r="H350" s="185">
        <f>IF(G350&gt;0,SUM(G350-F350)/G350,"")</f>
        <v/>
      </c>
      <c r="I350" s="186" t="n"/>
      <c r="J350" s="186" t="n"/>
      <c r="K350" s="186" t="n"/>
      <c r="L350" s="186" t="n"/>
      <c r="M350" s="187" t="n"/>
      <c r="Q350" s="187" t="n"/>
      <c r="R350" s="185" t="n"/>
      <c r="U350" s="187" t="n"/>
      <c r="V350" s="179" t="n"/>
      <c r="W350" s="179" t="inlineStr">
        <is>
          <t>NONE</t>
        </is>
      </c>
      <c r="X350" s="179" t="n"/>
      <c r="Y350" s="179" t="n"/>
      <c r="Z350" s="190" t="n"/>
      <c r="AA350" s="190" t="n"/>
      <c r="AB350" s="190" t="n"/>
      <c r="AC350" s="190" t="n"/>
      <c r="AD350" s="190" t="n"/>
      <c r="AE350" s="190" t="n"/>
      <c r="AF350" s="179" t="n"/>
      <c r="AG350" s="179" t="n"/>
      <c r="AH350" s="179" t="n"/>
      <c r="AI350" s="179" t="n"/>
      <c r="AJ350" s="179" t="n"/>
      <c r="AK350" s="179" t="n"/>
      <c r="AL350" s="179" t="n"/>
      <c r="AM350" s="179" t="n"/>
      <c r="AN350" s="179" t="n"/>
      <c r="AO350" s="179" t="n"/>
      <c r="AP350" s="179" t="n"/>
      <c r="AQ350" s="179" t="n"/>
      <c r="AR350" s="187" t="n"/>
      <c r="AS350" s="179" t="n"/>
      <c r="AT350" s="179" t="n"/>
      <c r="AU350" s="179" t="n"/>
      <c r="AV350" s="179" t="n"/>
      <c r="AW350" s="179" t="n"/>
      <c r="AX350" s="179" t="n"/>
      <c r="AY350" s="179" t="n"/>
      <c r="AZ350" s="187" t="n"/>
      <c r="BD350" s="179" t="n"/>
      <c r="BL350" s="187" t="n"/>
      <c r="BO350" s="202" t="n"/>
      <c r="BP350" s="202" t="n"/>
      <c r="BQ350" s="195" t="n"/>
      <c r="BR350" s="197" t="n"/>
      <c r="BS350" s="197" t="n"/>
      <c r="BT350" s="187" t="n"/>
    </row>
    <row r="351" ht="13.35" customFormat="1" customHeight="1" s="191">
      <c r="A351" s="179" t="n"/>
      <c r="B351" s="213" t="n"/>
      <c r="C351" s="195" t="n"/>
      <c r="E351" s="208" t="n"/>
      <c r="F351" s="204" t="n"/>
      <c r="G351" s="204" t="n"/>
      <c r="H351" s="185">
        <f>IF(G351&gt;0,SUM(G351-F351)/G351,"")</f>
        <v/>
      </c>
      <c r="I351" s="186" t="n"/>
      <c r="J351" s="186" t="n"/>
      <c r="K351" s="186" t="n"/>
      <c r="L351" s="186" t="n"/>
      <c r="M351" s="187" t="n"/>
      <c r="Q351" s="187" t="n"/>
      <c r="R351" s="185" t="n"/>
      <c r="U351" s="187" t="n"/>
      <c r="V351" s="179" t="n"/>
      <c r="W351" s="179" t="inlineStr">
        <is>
          <t>NONE</t>
        </is>
      </c>
      <c r="X351" s="179" t="n"/>
      <c r="Y351" s="179" t="n"/>
      <c r="Z351" s="190" t="n"/>
      <c r="AA351" s="190" t="n"/>
      <c r="AB351" s="190" t="n"/>
      <c r="AC351" s="190" t="n"/>
      <c r="AD351" s="190" t="n"/>
      <c r="AE351" s="190" t="n"/>
      <c r="AF351" s="179" t="n"/>
      <c r="AG351" s="179" t="n"/>
      <c r="AH351" s="179" t="n"/>
      <c r="AI351" s="179" t="n"/>
      <c r="AJ351" s="179" t="n"/>
      <c r="AK351" s="179" t="n"/>
      <c r="AL351" s="179" t="n"/>
      <c r="AM351" s="179" t="n"/>
      <c r="AN351" s="179" t="n"/>
      <c r="AO351" s="179" t="n"/>
      <c r="AP351" s="179" t="n"/>
      <c r="AQ351" s="179" t="n"/>
      <c r="AR351" s="187" t="n"/>
      <c r="AS351" s="179" t="n"/>
      <c r="AT351" s="179" t="n"/>
      <c r="AU351" s="179" t="n"/>
      <c r="AV351" s="179" t="n"/>
      <c r="AW351" s="179" t="n"/>
      <c r="AX351" s="179" t="n"/>
      <c r="AY351" s="179" t="n"/>
      <c r="AZ351" s="187" t="n"/>
      <c r="BD351" s="179" t="n"/>
      <c r="BL351" s="187" t="n"/>
      <c r="BO351" s="202" t="n"/>
      <c r="BP351" s="202" t="n"/>
      <c r="BQ351" s="195" t="n"/>
      <c r="BR351" s="197" t="n"/>
      <c r="BS351" s="197" t="n"/>
      <c r="BT351" s="187" t="n"/>
    </row>
    <row r="352" ht="13.35" customFormat="1" customHeight="1" s="191">
      <c r="A352" s="179" t="n"/>
      <c r="B352" s="213" t="n"/>
      <c r="C352" s="195" t="n"/>
      <c r="E352" s="208" t="n"/>
      <c r="F352" s="204" t="n"/>
      <c r="G352" s="204" t="n"/>
      <c r="H352" s="185">
        <f>IF(G352&gt;0,SUM(G352-F352)/G352,"")</f>
        <v/>
      </c>
      <c r="I352" s="186" t="n"/>
      <c r="J352" s="186" t="n"/>
      <c r="K352" s="186" t="n"/>
      <c r="L352" s="186" t="n"/>
      <c r="M352" s="187" t="n"/>
      <c r="Q352" s="187" t="n"/>
      <c r="R352" s="185" t="n"/>
      <c r="U352" s="187" t="n"/>
      <c r="V352" s="179" t="n"/>
      <c r="W352" s="179" t="inlineStr">
        <is>
          <t>NONE</t>
        </is>
      </c>
      <c r="X352" s="179" t="n"/>
      <c r="Y352" s="179" t="n"/>
      <c r="Z352" s="190" t="n"/>
      <c r="AA352" s="190" t="n"/>
      <c r="AB352" s="190" t="n"/>
      <c r="AC352" s="190" t="n"/>
      <c r="AD352" s="190" t="n"/>
      <c r="AE352" s="190" t="n"/>
      <c r="AF352" s="179" t="n"/>
      <c r="AG352" s="179" t="n"/>
      <c r="AH352" s="179" t="n"/>
      <c r="AI352" s="179" t="n"/>
      <c r="AJ352" s="179" t="n"/>
      <c r="AK352" s="179" t="n"/>
      <c r="AL352" s="179" t="n"/>
      <c r="AM352" s="179" t="n"/>
      <c r="AN352" s="179" t="n"/>
      <c r="AO352" s="179" t="n"/>
      <c r="AP352" s="179" t="n"/>
      <c r="AQ352" s="179" t="n"/>
      <c r="AR352" s="187" t="n"/>
      <c r="AS352" s="179" t="n"/>
      <c r="AT352" s="179" t="n"/>
      <c r="AU352" s="179" t="n"/>
      <c r="AV352" s="179" t="n"/>
      <c r="AW352" s="179" t="n"/>
      <c r="AX352" s="179" t="n"/>
      <c r="AY352" s="179" t="n"/>
      <c r="AZ352" s="187" t="n"/>
      <c r="BD352" s="179" t="n"/>
      <c r="BL352" s="187" t="n"/>
      <c r="BO352" s="202" t="n"/>
      <c r="BP352" s="202" t="n"/>
      <c r="BQ352" s="195" t="n"/>
      <c r="BR352" s="197" t="n"/>
      <c r="BS352" s="197" t="n"/>
      <c r="BT352" s="187" t="n"/>
    </row>
    <row r="353" ht="13.35" customFormat="1" customHeight="1" s="191">
      <c r="A353" s="179" t="n"/>
      <c r="B353" s="213" t="n"/>
      <c r="C353" s="195" t="n"/>
      <c r="E353" s="208" t="n"/>
      <c r="F353" s="204" t="n"/>
      <c r="G353" s="204" t="n"/>
      <c r="H353" s="185">
        <f>IF(G353&gt;0,SUM(G353-F353)/G353,"")</f>
        <v/>
      </c>
      <c r="I353" s="186" t="n"/>
      <c r="J353" s="186" t="n"/>
      <c r="K353" s="186" t="n"/>
      <c r="L353" s="186" t="n"/>
      <c r="M353" s="187" t="n"/>
      <c r="Q353" s="187" t="n"/>
      <c r="R353" s="185" t="n"/>
      <c r="U353" s="187" t="n"/>
      <c r="V353" s="179" t="n"/>
      <c r="W353" s="179" t="inlineStr">
        <is>
          <t>NONE</t>
        </is>
      </c>
      <c r="X353" s="179" t="n"/>
      <c r="Y353" s="179" t="n"/>
      <c r="Z353" s="190" t="n"/>
      <c r="AA353" s="190" t="n"/>
      <c r="AB353" s="190" t="n"/>
      <c r="AC353" s="190" t="n"/>
      <c r="AD353" s="190" t="n"/>
      <c r="AE353" s="190" t="n"/>
      <c r="AF353" s="179" t="n"/>
      <c r="AG353" s="179" t="n"/>
      <c r="AH353" s="179" t="n"/>
      <c r="AI353" s="179" t="n"/>
      <c r="AJ353" s="179" t="n"/>
      <c r="AK353" s="179" t="n"/>
      <c r="AL353" s="179" t="n"/>
      <c r="AM353" s="179" t="n"/>
      <c r="AN353" s="179" t="n"/>
      <c r="AO353" s="179" t="n"/>
      <c r="AP353" s="179" t="n"/>
      <c r="AQ353" s="179" t="n"/>
      <c r="AR353" s="187" t="n"/>
      <c r="AS353" s="179" t="n"/>
      <c r="AT353" s="179" t="n"/>
      <c r="AU353" s="179" t="n"/>
      <c r="AV353" s="179" t="n"/>
      <c r="AW353" s="179" t="n"/>
      <c r="AX353" s="179" t="n"/>
      <c r="AY353" s="179" t="n"/>
      <c r="AZ353" s="187" t="n"/>
      <c r="BD353" s="179" t="n"/>
      <c r="BL353" s="187" t="n"/>
      <c r="BO353" s="202" t="n"/>
      <c r="BP353" s="202" t="n"/>
      <c r="BQ353" s="195" t="n"/>
      <c r="BR353" s="197" t="n"/>
      <c r="BS353" s="197" t="n"/>
      <c r="BT353" s="187" t="n"/>
    </row>
    <row r="354" ht="13.35" customFormat="1" customHeight="1" s="191">
      <c r="A354" s="179" t="n"/>
      <c r="B354" s="213" t="n"/>
      <c r="C354" s="195" t="n"/>
      <c r="E354" s="208" t="n"/>
      <c r="F354" s="204" t="n"/>
      <c r="G354" s="204" t="n"/>
      <c r="H354" s="185">
        <f>IF(G354&gt;0,SUM(G354-F354)/G354,"")</f>
        <v/>
      </c>
      <c r="I354" s="186" t="n"/>
      <c r="J354" s="186" t="n"/>
      <c r="K354" s="186" t="n"/>
      <c r="L354" s="186" t="n"/>
      <c r="M354" s="187" t="n"/>
      <c r="Q354" s="187" t="n"/>
      <c r="R354" s="185" t="n"/>
      <c r="U354" s="187" t="n"/>
      <c r="V354" s="179" t="n"/>
      <c r="W354" s="179" t="inlineStr">
        <is>
          <t>NONE</t>
        </is>
      </c>
      <c r="X354" s="179" t="n"/>
      <c r="Y354" s="179" t="n"/>
      <c r="Z354" s="190" t="n"/>
      <c r="AA354" s="190" t="n"/>
      <c r="AB354" s="190" t="n"/>
      <c r="AC354" s="190" t="n"/>
      <c r="AD354" s="190" t="n"/>
      <c r="AE354" s="190" t="n"/>
      <c r="AF354" s="179" t="n"/>
      <c r="AG354" s="179" t="n"/>
      <c r="AH354" s="179" t="n"/>
      <c r="AI354" s="179" t="n"/>
      <c r="AJ354" s="179" t="n"/>
      <c r="AK354" s="179" t="n"/>
      <c r="AL354" s="179" t="n"/>
      <c r="AM354" s="179" t="n"/>
      <c r="AN354" s="179" t="n"/>
      <c r="AO354" s="179" t="n"/>
      <c r="AP354" s="179" t="n"/>
      <c r="AQ354" s="179" t="n"/>
      <c r="AR354" s="187" t="n"/>
      <c r="AS354" s="179" t="n"/>
      <c r="AT354" s="179" t="n"/>
      <c r="AU354" s="179" t="n"/>
      <c r="AV354" s="179" t="n"/>
      <c r="AW354" s="179" t="n"/>
      <c r="AX354" s="179" t="n"/>
      <c r="AY354" s="179" t="n"/>
      <c r="AZ354" s="187" t="n"/>
      <c r="BD354" s="179" t="n"/>
      <c r="BL354" s="187" t="n"/>
      <c r="BO354" s="202" t="n"/>
      <c r="BP354" s="202" t="n"/>
      <c r="BQ354" s="195" t="n"/>
      <c r="BR354" s="197" t="n"/>
      <c r="BS354" s="197" t="n"/>
      <c r="BT354" s="187" t="n"/>
    </row>
    <row r="355" ht="13.35" customFormat="1" customHeight="1" s="191">
      <c r="A355" s="179" t="n"/>
      <c r="B355" s="213" t="n"/>
      <c r="C355" s="195" t="n"/>
      <c r="E355" s="208" t="n"/>
      <c r="F355" s="204" t="n"/>
      <c r="G355" s="204" t="n"/>
      <c r="H355" s="185">
        <f>IF(G355&gt;0,SUM(G355-F355)/G355,"")</f>
        <v/>
      </c>
      <c r="I355" s="186" t="n"/>
      <c r="J355" s="186" t="n"/>
      <c r="K355" s="186" t="n"/>
      <c r="L355" s="186" t="n"/>
      <c r="M355" s="187" t="n"/>
      <c r="Q355" s="187" t="n"/>
      <c r="R355" s="185" t="n"/>
      <c r="U355" s="187" t="n"/>
      <c r="V355" s="179" t="n"/>
      <c r="W355" s="179" t="inlineStr">
        <is>
          <t>NONE</t>
        </is>
      </c>
      <c r="X355" s="179" t="n"/>
      <c r="Y355" s="179" t="n"/>
      <c r="Z355" s="190" t="n"/>
      <c r="AA355" s="190" t="n"/>
      <c r="AB355" s="190" t="n"/>
      <c r="AC355" s="190" t="n"/>
      <c r="AD355" s="190" t="n"/>
      <c r="AE355" s="190" t="n"/>
      <c r="AF355" s="179" t="n"/>
      <c r="AG355" s="179" t="n"/>
      <c r="AH355" s="179" t="n"/>
      <c r="AI355" s="179" t="n"/>
      <c r="AJ355" s="179" t="n"/>
      <c r="AK355" s="179" t="n"/>
      <c r="AL355" s="179" t="n"/>
      <c r="AM355" s="179" t="n"/>
      <c r="AN355" s="179" t="n"/>
      <c r="AO355" s="179" t="n"/>
      <c r="AP355" s="179" t="n"/>
      <c r="AQ355" s="179" t="n"/>
      <c r="AR355" s="187" t="n"/>
      <c r="AS355" s="179" t="n"/>
      <c r="AT355" s="179" t="n"/>
      <c r="AU355" s="179" t="n"/>
      <c r="AV355" s="179" t="n"/>
      <c r="AW355" s="179" t="n"/>
      <c r="AX355" s="179" t="n"/>
      <c r="AY355" s="179" t="n"/>
      <c r="AZ355" s="187" t="n"/>
      <c r="BD355" s="179" t="n"/>
      <c r="BL355" s="187" t="n"/>
      <c r="BO355" s="202" t="n"/>
      <c r="BP355" s="202" t="n"/>
      <c r="BQ355" s="195" t="n"/>
      <c r="BR355" s="197" t="n"/>
      <c r="BS355" s="197" t="n"/>
      <c r="BT355" s="187" t="n"/>
    </row>
    <row r="356" ht="13.35" customFormat="1" customHeight="1" s="191">
      <c r="A356" s="179" t="n"/>
      <c r="B356" s="213" t="n"/>
      <c r="C356" s="195" t="n"/>
      <c r="E356" s="208" t="n"/>
      <c r="F356" s="204" t="n"/>
      <c r="G356" s="204" t="n"/>
      <c r="H356" s="185">
        <f>IF(G356&gt;0,SUM(G356-F356)/G356,"")</f>
        <v/>
      </c>
      <c r="I356" s="186" t="n"/>
      <c r="J356" s="186" t="n"/>
      <c r="K356" s="186" t="n"/>
      <c r="L356" s="186" t="n"/>
      <c r="M356" s="187" t="n"/>
      <c r="Q356" s="187" t="n"/>
      <c r="R356" s="185" t="n"/>
      <c r="U356" s="187" t="n"/>
      <c r="V356" s="179" t="n"/>
      <c r="W356" s="179" t="inlineStr">
        <is>
          <t>NONE</t>
        </is>
      </c>
      <c r="X356" s="179" t="n"/>
      <c r="Y356" s="179" t="n"/>
      <c r="Z356" s="190" t="n"/>
      <c r="AA356" s="190" t="n"/>
      <c r="AB356" s="190" t="n"/>
      <c r="AC356" s="190" t="n"/>
      <c r="AD356" s="190" t="n"/>
      <c r="AE356" s="190" t="n"/>
      <c r="AF356" s="179" t="n"/>
      <c r="AG356" s="179" t="n"/>
      <c r="AH356" s="179" t="n"/>
      <c r="AI356" s="179" t="n"/>
      <c r="AJ356" s="179" t="n"/>
      <c r="AK356" s="179" t="n"/>
      <c r="AL356" s="179" t="n"/>
      <c r="AM356" s="179" t="n"/>
      <c r="AN356" s="179" t="n"/>
      <c r="AO356" s="179" t="n"/>
      <c r="AP356" s="179" t="n"/>
      <c r="AQ356" s="179" t="n"/>
      <c r="AR356" s="187" t="n"/>
      <c r="AS356" s="179" t="n"/>
      <c r="AT356" s="179" t="n"/>
      <c r="AU356" s="179" t="n"/>
      <c r="AV356" s="179" t="n"/>
      <c r="AW356" s="179" t="n"/>
      <c r="AX356" s="179" t="n"/>
      <c r="AY356" s="179" t="n"/>
      <c r="AZ356" s="187" t="n"/>
      <c r="BD356" s="179" t="n"/>
      <c r="BL356" s="187" t="n"/>
      <c r="BO356" s="202" t="n"/>
      <c r="BP356" s="202" t="n"/>
      <c r="BQ356" s="195" t="n"/>
      <c r="BR356" s="197" t="n"/>
      <c r="BS356" s="197" t="n"/>
      <c r="BT356" s="187" t="n"/>
    </row>
    <row r="357" ht="13.35" customFormat="1" customHeight="1" s="191">
      <c r="A357" s="179" t="n"/>
      <c r="B357" s="213" t="n"/>
      <c r="C357" s="195" t="n"/>
      <c r="E357" s="208" t="n"/>
      <c r="F357" s="204" t="n"/>
      <c r="G357" s="204" t="n"/>
      <c r="H357" s="185">
        <f>IF(G357&gt;0,SUM(G357-F357)/G357,"")</f>
        <v/>
      </c>
      <c r="I357" s="186" t="n"/>
      <c r="J357" s="186" t="n"/>
      <c r="K357" s="186" t="n"/>
      <c r="L357" s="186" t="n"/>
      <c r="M357" s="187" t="n"/>
      <c r="Q357" s="187" t="n"/>
      <c r="R357" s="185" t="n"/>
      <c r="U357" s="187" t="n"/>
      <c r="V357" s="179" t="n"/>
      <c r="W357" s="179" t="inlineStr">
        <is>
          <t>NONE</t>
        </is>
      </c>
      <c r="X357" s="179" t="n"/>
      <c r="Y357" s="179" t="n"/>
      <c r="Z357" s="190" t="n"/>
      <c r="AA357" s="190" t="n"/>
      <c r="AB357" s="190" t="n"/>
      <c r="AC357" s="190" t="n"/>
      <c r="AD357" s="190" t="n"/>
      <c r="AE357" s="190" t="n"/>
      <c r="AF357" s="179" t="n"/>
      <c r="AG357" s="179" t="n"/>
      <c r="AH357" s="179" t="n"/>
      <c r="AI357" s="179" t="n"/>
      <c r="AJ357" s="179" t="n"/>
      <c r="AK357" s="179" t="n"/>
      <c r="AL357" s="179" t="n"/>
      <c r="AM357" s="179" t="n"/>
      <c r="AN357" s="179" t="n"/>
      <c r="AO357" s="179" t="n"/>
      <c r="AP357" s="179" t="n"/>
      <c r="AQ357" s="179" t="n"/>
      <c r="AR357" s="187" t="n"/>
      <c r="AS357" s="179" t="n"/>
      <c r="AT357" s="179" t="n"/>
      <c r="AU357" s="179" t="n"/>
      <c r="AV357" s="179" t="n"/>
      <c r="AW357" s="179" t="n"/>
      <c r="AX357" s="179" t="n"/>
      <c r="AY357" s="179" t="n"/>
      <c r="AZ357" s="187" t="n"/>
      <c r="BD357" s="179" t="n"/>
      <c r="BL357" s="187" t="n"/>
      <c r="BO357" s="202" t="n"/>
      <c r="BP357" s="202" t="n"/>
      <c r="BQ357" s="195" t="n"/>
      <c r="BR357" s="197" t="n"/>
      <c r="BS357" s="197" t="n"/>
      <c r="BT357" s="187" t="n"/>
    </row>
    <row r="358" ht="13.35" customFormat="1" customHeight="1" s="191">
      <c r="A358" s="179" t="n"/>
      <c r="B358" s="213" t="n"/>
      <c r="C358" s="195" t="n"/>
      <c r="E358" s="208" t="n"/>
      <c r="F358" s="204" t="n"/>
      <c r="G358" s="204" t="n"/>
      <c r="H358" s="185">
        <f>IF(G358&gt;0,SUM(G358-F358)/G358,"")</f>
        <v/>
      </c>
      <c r="I358" s="186" t="n"/>
      <c r="J358" s="186" t="n"/>
      <c r="K358" s="186" t="n"/>
      <c r="L358" s="186" t="n"/>
      <c r="M358" s="187" t="n"/>
      <c r="Q358" s="187" t="n"/>
      <c r="R358" s="185" t="n"/>
      <c r="U358" s="187" t="n"/>
      <c r="V358" s="179" t="n"/>
      <c r="W358" s="179" t="inlineStr">
        <is>
          <t>NONE</t>
        </is>
      </c>
      <c r="X358" s="179" t="n"/>
      <c r="Y358" s="179" t="n"/>
      <c r="Z358" s="190" t="n"/>
      <c r="AA358" s="190" t="n"/>
      <c r="AB358" s="190" t="n"/>
      <c r="AC358" s="190" t="n"/>
      <c r="AD358" s="190" t="n"/>
      <c r="AE358" s="190" t="n"/>
      <c r="AF358" s="179" t="n"/>
      <c r="AG358" s="179" t="n"/>
      <c r="AH358" s="179" t="n"/>
      <c r="AI358" s="179" t="n"/>
      <c r="AJ358" s="179" t="n"/>
      <c r="AK358" s="179" t="n"/>
      <c r="AL358" s="179" t="n"/>
      <c r="AM358" s="179" t="n"/>
      <c r="AN358" s="179" t="n"/>
      <c r="AO358" s="179" t="n"/>
      <c r="AP358" s="179" t="n"/>
      <c r="AQ358" s="179" t="n"/>
      <c r="AR358" s="187" t="n"/>
      <c r="AS358" s="179" t="n"/>
      <c r="AT358" s="179" t="n"/>
      <c r="AU358" s="179" t="n"/>
      <c r="AV358" s="179" t="n"/>
      <c r="AW358" s="179" t="n"/>
      <c r="AX358" s="179" t="n"/>
      <c r="AY358" s="179" t="n"/>
      <c r="AZ358" s="187" t="n"/>
      <c r="BD358" s="179" t="n"/>
      <c r="BL358" s="187" t="n"/>
      <c r="BO358" s="202" t="n"/>
      <c r="BP358" s="202" t="n"/>
      <c r="BQ358" s="195" t="n"/>
      <c r="BR358" s="197" t="n"/>
      <c r="BS358" s="197" t="n"/>
      <c r="BT358" s="187" t="n"/>
    </row>
    <row r="359" ht="13.35" customFormat="1" customHeight="1" s="191">
      <c r="A359" s="179" t="n"/>
      <c r="B359" s="213" t="n"/>
      <c r="C359" s="195" t="n"/>
      <c r="E359" s="208" t="n"/>
      <c r="F359" s="204" t="n"/>
      <c r="G359" s="204" t="n"/>
      <c r="H359" s="185">
        <f>IF(G359&gt;0,SUM(G359-F359)/G359,"")</f>
        <v/>
      </c>
      <c r="I359" s="186" t="n"/>
      <c r="J359" s="186" t="n"/>
      <c r="K359" s="186" t="n"/>
      <c r="L359" s="186" t="n"/>
      <c r="M359" s="187" t="n"/>
      <c r="Q359" s="187" t="n"/>
      <c r="R359" s="185" t="n"/>
      <c r="U359" s="187" t="n"/>
      <c r="V359" s="179" t="n"/>
      <c r="W359" s="179" t="inlineStr">
        <is>
          <t>NONE</t>
        </is>
      </c>
      <c r="X359" s="179" t="n"/>
      <c r="Y359" s="179" t="n"/>
      <c r="Z359" s="190" t="n"/>
      <c r="AA359" s="190" t="n"/>
      <c r="AB359" s="190" t="n"/>
      <c r="AC359" s="190" t="n"/>
      <c r="AD359" s="190" t="n"/>
      <c r="AE359" s="190" t="n"/>
      <c r="AF359" s="179" t="n"/>
      <c r="AG359" s="179" t="n"/>
      <c r="AH359" s="179" t="n"/>
      <c r="AI359" s="179" t="n"/>
      <c r="AJ359" s="179" t="n"/>
      <c r="AK359" s="179" t="n"/>
      <c r="AL359" s="179" t="n"/>
      <c r="AM359" s="179" t="n"/>
      <c r="AN359" s="179" t="n"/>
      <c r="AO359" s="179" t="n"/>
      <c r="AP359" s="179" t="n"/>
      <c r="AQ359" s="179" t="n"/>
      <c r="AR359" s="187" t="n"/>
      <c r="AS359" s="179" t="n"/>
      <c r="AT359" s="179" t="n"/>
      <c r="AU359" s="179" t="n"/>
      <c r="AV359" s="179" t="n"/>
      <c r="AW359" s="179" t="n"/>
      <c r="AX359" s="179" t="n"/>
      <c r="AY359" s="179" t="n"/>
      <c r="AZ359" s="187" t="n"/>
      <c r="BD359" s="179" t="n"/>
      <c r="BL359" s="187" t="n"/>
      <c r="BO359" s="202" t="n"/>
      <c r="BP359" s="202" t="n"/>
      <c r="BQ359" s="195" t="n"/>
      <c r="BR359" s="197" t="n"/>
      <c r="BS359" s="197" t="n"/>
      <c r="BT359" s="187" t="n"/>
    </row>
    <row r="360" ht="13.35" customFormat="1" customHeight="1" s="191">
      <c r="A360" s="179" t="n"/>
      <c r="B360" s="213" t="n"/>
      <c r="C360" s="195" t="n"/>
      <c r="E360" s="208" t="n"/>
      <c r="F360" s="204" t="n"/>
      <c r="G360" s="204" t="n"/>
      <c r="H360" s="185">
        <f>IF(G360&gt;0,SUM(G360-F360)/G360,"")</f>
        <v/>
      </c>
      <c r="I360" s="186" t="n"/>
      <c r="J360" s="186" t="n"/>
      <c r="K360" s="186" t="n"/>
      <c r="L360" s="186" t="n"/>
      <c r="M360" s="187" t="n"/>
      <c r="Q360" s="187" t="n"/>
      <c r="R360" s="185" t="n"/>
      <c r="U360" s="187" t="n"/>
      <c r="V360" s="179" t="n"/>
      <c r="W360" s="179" t="inlineStr">
        <is>
          <t>NONE</t>
        </is>
      </c>
      <c r="X360" s="179" t="n"/>
      <c r="Y360" s="179" t="n"/>
      <c r="Z360" s="190" t="n"/>
      <c r="AA360" s="190" t="n"/>
      <c r="AB360" s="190" t="n"/>
      <c r="AC360" s="190" t="n"/>
      <c r="AD360" s="190" t="n"/>
      <c r="AE360" s="190" t="n"/>
      <c r="AF360" s="179" t="n"/>
      <c r="AG360" s="179" t="n"/>
      <c r="AH360" s="179" t="n"/>
      <c r="AI360" s="179" t="n"/>
      <c r="AJ360" s="179" t="n"/>
      <c r="AK360" s="179" t="n"/>
      <c r="AL360" s="179" t="n"/>
      <c r="AM360" s="179" t="n"/>
      <c r="AN360" s="179" t="n"/>
      <c r="AO360" s="179" t="n"/>
      <c r="AP360" s="179" t="n"/>
      <c r="AQ360" s="179" t="n"/>
      <c r="AR360" s="187" t="n"/>
      <c r="AS360" s="179" t="n"/>
      <c r="AT360" s="179" t="n"/>
      <c r="AU360" s="179" t="n"/>
      <c r="AV360" s="179" t="n"/>
      <c r="AW360" s="179" t="n"/>
      <c r="AX360" s="179" t="n"/>
      <c r="AY360" s="179" t="n"/>
      <c r="AZ360" s="187" t="n"/>
      <c r="BD360" s="179" t="n"/>
      <c r="BL360" s="187" t="n"/>
      <c r="BO360" s="202" t="n"/>
      <c r="BP360" s="202" t="n"/>
      <c r="BQ360" s="195" t="n"/>
      <c r="BR360" s="197" t="n"/>
      <c r="BS360" s="197" t="n"/>
      <c r="BT360" s="187" t="n"/>
    </row>
    <row r="361" ht="13.35" customFormat="1" customHeight="1" s="191">
      <c r="A361" s="179" t="n"/>
      <c r="B361" s="213" t="n"/>
      <c r="C361" s="195" t="n"/>
      <c r="E361" s="208" t="n"/>
      <c r="F361" s="204" t="n"/>
      <c r="G361" s="204" t="n"/>
      <c r="H361" s="185">
        <f>IF(G361&gt;0,SUM(G361-F361)/G361,"")</f>
        <v/>
      </c>
      <c r="I361" s="186" t="n"/>
      <c r="J361" s="186" t="n"/>
      <c r="K361" s="186" t="n"/>
      <c r="L361" s="186" t="n"/>
      <c r="M361" s="187" t="n"/>
      <c r="Q361" s="187" t="n"/>
      <c r="R361" s="185" t="n"/>
      <c r="U361" s="187" t="n"/>
      <c r="V361" s="179" t="n"/>
      <c r="W361" s="179" t="inlineStr">
        <is>
          <t>NONE</t>
        </is>
      </c>
      <c r="X361" s="179" t="n"/>
      <c r="Y361" s="179" t="n"/>
      <c r="Z361" s="190" t="n"/>
      <c r="AA361" s="190" t="n"/>
      <c r="AB361" s="190" t="n"/>
      <c r="AC361" s="190" t="n"/>
      <c r="AD361" s="190" t="n"/>
      <c r="AE361" s="190" t="n"/>
      <c r="AF361" s="179" t="n"/>
      <c r="AG361" s="179" t="n"/>
      <c r="AH361" s="179" t="n"/>
      <c r="AI361" s="179" t="n"/>
      <c r="AJ361" s="179" t="n"/>
      <c r="AK361" s="179" t="n"/>
      <c r="AL361" s="179" t="n"/>
      <c r="AM361" s="179" t="n"/>
      <c r="AN361" s="179" t="n"/>
      <c r="AO361" s="179" t="n"/>
      <c r="AP361" s="179" t="n"/>
      <c r="AQ361" s="179" t="n"/>
      <c r="AR361" s="187" t="n"/>
      <c r="AS361" s="179" t="n"/>
      <c r="AT361" s="179" t="n"/>
      <c r="AU361" s="179" t="n"/>
      <c r="AV361" s="179" t="n"/>
      <c r="AW361" s="179" t="n"/>
      <c r="AX361" s="179" t="n"/>
      <c r="AY361" s="179" t="n"/>
      <c r="AZ361" s="187" t="n"/>
      <c r="BD361" s="179" t="n"/>
      <c r="BL361" s="187" t="n"/>
      <c r="BO361" s="202" t="n"/>
      <c r="BP361" s="202" t="n"/>
      <c r="BQ361" s="195" t="n"/>
      <c r="BR361" s="197" t="n"/>
      <c r="BS361" s="197" t="n"/>
      <c r="BT361" s="187" t="n"/>
    </row>
    <row r="362" ht="13.35" customFormat="1" customHeight="1" s="191">
      <c r="A362" s="179" t="n"/>
      <c r="B362" s="213" t="n"/>
      <c r="C362" s="195" t="n"/>
      <c r="E362" s="208" t="n"/>
      <c r="F362" s="204" t="n"/>
      <c r="G362" s="204" t="n"/>
      <c r="H362" s="185">
        <f>IF(G362&gt;0,SUM(G362-F362)/G362,"")</f>
        <v/>
      </c>
      <c r="I362" s="186" t="n"/>
      <c r="J362" s="186" t="n"/>
      <c r="K362" s="186" t="n"/>
      <c r="L362" s="186" t="n"/>
      <c r="M362" s="187" t="n"/>
      <c r="Q362" s="187" t="n"/>
      <c r="R362" s="185" t="n"/>
      <c r="U362" s="187" t="n"/>
      <c r="V362" s="179" t="n"/>
      <c r="W362" s="179" t="inlineStr">
        <is>
          <t>NONE</t>
        </is>
      </c>
      <c r="X362" s="179" t="n"/>
      <c r="Y362" s="179" t="n"/>
      <c r="Z362" s="190" t="n"/>
      <c r="AA362" s="190" t="n"/>
      <c r="AB362" s="190" t="n"/>
      <c r="AC362" s="190" t="n"/>
      <c r="AD362" s="190" t="n"/>
      <c r="AE362" s="190" t="n"/>
      <c r="AF362" s="179" t="n"/>
      <c r="AG362" s="179" t="n"/>
      <c r="AH362" s="179" t="n"/>
      <c r="AI362" s="179" t="n"/>
      <c r="AJ362" s="179" t="n"/>
      <c r="AK362" s="179" t="n"/>
      <c r="AL362" s="179" t="n"/>
      <c r="AM362" s="179" t="n"/>
      <c r="AN362" s="179" t="n"/>
      <c r="AO362" s="179" t="n"/>
      <c r="AP362" s="179" t="n"/>
      <c r="AQ362" s="179" t="n"/>
      <c r="AR362" s="187" t="n"/>
      <c r="AS362" s="179" t="n"/>
      <c r="AT362" s="179" t="n"/>
      <c r="AU362" s="179" t="n"/>
      <c r="AV362" s="179" t="n"/>
      <c r="AW362" s="179" t="n"/>
      <c r="AX362" s="179" t="n"/>
      <c r="AY362" s="179" t="n"/>
      <c r="AZ362" s="187" t="n"/>
      <c r="BD362" s="179" t="n"/>
      <c r="BL362" s="187" t="n"/>
      <c r="BO362" s="202" t="n"/>
      <c r="BP362" s="202" t="n"/>
      <c r="BQ362" s="195" t="n"/>
      <c r="BR362" s="197" t="n"/>
      <c r="BS362" s="197" t="n"/>
      <c r="BT362" s="187" t="n"/>
    </row>
    <row r="363" ht="13.35" customFormat="1" customHeight="1" s="191">
      <c r="A363" s="179" t="n"/>
      <c r="B363" s="213" t="n"/>
      <c r="C363" s="195" t="n"/>
      <c r="E363" s="208" t="n"/>
      <c r="F363" s="204" t="n"/>
      <c r="G363" s="204" t="n"/>
      <c r="H363" s="185">
        <f>IF(G363&gt;0,SUM(G363-F363)/G363,"")</f>
        <v/>
      </c>
      <c r="I363" s="186" t="n"/>
      <c r="J363" s="186" t="n"/>
      <c r="K363" s="186" t="n"/>
      <c r="L363" s="186" t="n"/>
      <c r="M363" s="187" t="n"/>
      <c r="Q363" s="187" t="n"/>
      <c r="R363" s="185" t="n"/>
      <c r="U363" s="187" t="n"/>
      <c r="V363" s="179" t="n"/>
      <c r="W363" s="179" t="inlineStr">
        <is>
          <t>NONE</t>
        </is>
      </c>
      <c r="X363" s="179" t="n"/>
      <c r="Y363" s="179" t="n"/>
      <c r="Z363" s="190" t="n"/>
      <c r="AA363" s="190" t="n"/>
      <c r="AB363" s="190" t="n"/>
      <c r="AC363" s="190" t="n"/>
      <c r="AD363" s="190" t="n"/>
      <c r="AE363" s="190" t="n"/>
      <c r="AF363" s="179" t="n"/>
      <c r="AG363" s="179" t="n"/>
      <c r="AH363" s="179" t="n"/>
      <c r="AI363" s="179" t="n"/>
      <c r="AJ363" s="179" t="n"/>
      <c r="AK363" s="179" t="n"/>
      <c r="AL363" s="179" t="n"/>
      <c r="AM363" s="179" t="n"/>
      <c r="AN363" s="179" t="n"/>
      <c r="AO363" s="179" t="n"/>
      <c r="AP363" s="179" t="n"/>
      <c r="AQ363" s="179" t="n"/>
      <c r="AR363" s="187" t="n"/>
      <c r="AS363" s="179" t="n"/>
      <c r="AT363" s="179" t="n"/>
      <c r="AU363" s="179" t="n"/>
      <c r="AV363" s="179" t="n"/>
      <c r="AW363" s="179" t="n"/>
      <c r="AX363" s="179" t="n"/>
      <c r="AY363" s="179" t="n"/>
      <c r="AZ363" s="187" t="n"/>
      <c r="BD363" s="179" t="n"/>
      <c r="BL363" s="187" t="n"/>
      <c r="BO363" s="202" t="n"/>
      <c r="BP363" s="202" t="n"/>
      <c r="BQ363" s="195" t="n"/>
      <c r="BR363" s="197" t="n"/>
      <c r="BS363" s="197" t="n"/>
      <c r="BT363" s="187" t="n"/>
    </row>
    <row r="364" ht="13.35" customFormat="1" customHeight="1" s="191">
      <c r="A364" s="179" t="n"/>
      <c r="B364" s="213" t="n"/>
      <c r="C364" s="195" t="n"/>
      <c r="E364" s="208" t="n"/>
      <c r="F364" s="204" t="n"/>
      <c r="G364" s="204" t="n"/>
      <c r="H364" s="185">
        <f>IF(G364&gt;0,SUM(G364-F364)/G364,"")</f>
        <v/>
      </c>
      <c r="I364" s="186" t="n"/>
      <c r="J364" s="186" t="n"/>
      <c r="K364" s="186" t="n"/>
      <c r="L364" s="186" t="n"/>
      <c r="M364" s="187" t="n"/>
      <c r="Q364" s="187" t="n"/>
      <c r="R364" s="185" t="n"/>
      <c r="U364" s="187" t="n"/>
      <c r="V364" s="179" t="n"/>
      <c r="W364" s="179" t="inlineStr">
        <is>
          <t>NONE</t>
        </is>
      </c>
      <c r="X364" s="179" t="n"/>
      <c r="Y364" s="179" t="n"/>
      <c r="Z364" s="190" t="n"/>
      <c r="AA364" s="190" t="n"/>
      <c r="AB364" s="190" t="n"/>
      <c r="AC364" s="190" t="n"/>
      <c r="AD364" s="190" t="n"/>
      <c r="AE364" s="190" t="n"/>
      <c r="AF364" s="179" t="n"/>
      <c r="AG364" s="179" t="n"/>
      <c r="AH364" s="179" t="n"/>
      <c r="AI364" s="179" t="n"/>
      <c r="AJ364" s="179" t="n"/>
      <c r="AK364" s="179" t="n"/>
      <c r="AL364" s="179" t="n"/>
      <c r="AM364" s="179" t="n"/>
      <c r="AN364" s="179" t="n"/>
      <c r="AO364" s="179" t="n"/>
      <c r="AP364" s="179" t="n"/>
      <c r="AQ364" s="179" t="n"/>
      <c r="AR364" s="187" t="n"/>
      <c r="AS364" s="179" t="n"/>
      <c r="AT364" s="179" t="n"/>
      <c r="AU364" s="179" t="n"/>
      <c r="AV364" s="179" t="n"/>
      <c r="AW364" s="179" t="n"/>
      <c r="AX364" s="179" t="n"/>
      <c r="AY364" s="179" t="n"/>
      <c r="AZ364" s="187" t="n"/>
      <c r="BD364" s="179" t="n"/>
      <c r="BL364" s="187" t="n"/>
      <c r="BO364" s="202" t="n"/>
      <c r="BP364" s="202" t="n"/>
      <c r="BQ364" s="195" t="n"/>
      <c r="BR364" s="197" t="n"/>
      <c r="BS364" s="197" t="n"/>
      <c r="BT364" s="187" t="n"/>
    </row>
    <row r="365" ht="13.35" customFormat="1" customHeight="1" s="191">
      <c r="A365" s="179" t="n"/>
      <c r="B365" s="213" t="n"/>
      <c r="C365" s="195" t="n"/>
      <c r="E365" s="208" t="n"/>
      <c r="F365" s="204" t="n"/>
      <c r="G365" s="204" t="n"/>
      <c r="H365" s="185">
        <f>IF(G365&gt;0,SUM(G365-F365)/G365,"")</f>
        <v/>
      </c>
      <c r="I365" s="186" t="n"/>
      <c r="J365" s="186" t="n"/>
      <c r="K365" s="186" t="n"/>
      <c r="L365" s="186" t="n"/>
      <c r="M365" s="187" t="n"/>
      <c r="Q365" s="187" t="n"/>
      <c r="R365" s="185" t="n"/>
      <c r="U365" s="187" t="n"/>
      <c r="V365" s="179" t="n"/>
      <c r="W365" s="179" t="inlineStr">
        <is>
          <t>NONE</t>
        </is>
      </c>
      <c r="X365" s="179" t="n"/>
      <c r="Y365" s="179" t="n"/>
      <c r="Z365" s="190" t="n"/>
      <c r="AA365" s="190" t="n"/>
      <c r="AB365" s="190" t="n"/>
      <c r="AC365" s="190" t="n"/>
      <c r="AD365" s="190" t="n"/>
      <c r="AE365" s="190" t="n"/>
      <c r="AF365" s="179" t="n"/>
      <c r="AG365" s="179" t="n"/>
      <c r="AH365" s="179" t="n"/>
      <c r="AI365" s="179" t="n"/>
      <c r="AJ365" s="179" t="n"/>
      <c r="AK365" s="179" t="n"/>
      <c r="AL365" s="179" t="n"/>
      <c r="AM365" s="179" t="n"/>
      <c r="AN365" s="179" t="n"/>
      <c r="AO365" s="179" t="n"/>
      <c r="AP365" s="179" t="n"/>
      <c r="AQ365" s="179" t="n"/>
      <c r="AR365" s="187" t="n"/>
      <c r="AS365" s="179" t="n"/>
      <c r="AT365" s="179" t="n"/>
      <c r="AU365" s="179" t="n"/>
      <c r="AV365" s="179" t="n"/>
      <c r="AW365" s="179" t="n"/>
      <c r="AX365" s="179" t="n"/>
      <c r="AY365" s="179" t="n"/>
      <c r="AZ365" s="187" t="n"/>
      <c r="BD365" s="179" t="n"/>
      <c r="BL365" s="187" t="n"/>
      <c r="BO365" s="202" t="n"/>
      <c r="BP365" s="202" t="n"/>
      <c r="BQ365" s="195" t="n"/>
      <c r="BR365" s="197" t="n"/>
      <c r="BS365" s="197" t="n"/>
      <c r="BT365" s="187" t="n"/>
    </row>
    <row r="366" ht="13.35" customFormat="1" customHeight="1" s="191">
      <c r="A366" s="179" t="n"/>
      <c r="B366" s="213" t="n"/>
      <c r="C366" s="195" t="n"/>
      <c r="E366" s="208" t="n"/>
      <c r="F366" s="204" t="n"/>
      <c r="G366" s="204" t="n"/>
      <c r="H366" s="185">
        <f>IF(G366&gt;0,SUM(G366-F366)/G366,"")</f>
        <v/>
      </c>
      <c r="I366" s="186" t="n"/>
      <c r="J366" s="186" t="n"/>
      <c r="K366" s="186" t="n"/>
      <c r="L366" s="186" t="n"/>
      <c r="M366" s="187" t="n"/>
      <c r="Q366" s="187" t="n"/>
      <c r="R366" s="185" t="n"/>
      <c r="U366" s="187" t="n"/>
      <c r="V366" s="179" t="n"/>
      <c r="W366" s="179" t="inlineStr">
        <is>
          <t>NONE</t>
        </is>
      </c>
      <c r="X366" s="179" t="n"/>
      <c r="Y366" s="179" t="n"/>
      <c r="Z366" s="190" t="n"/>
      <c r="AA366" s="190" t="n"/>
      <c r="AB366" s="190" t="n"/>
      <c r="AC366" s="190" t="n"/>
      <c r="AD366" s="190" t="n"/>
      <c r="AE366" s="190" t="n"/>
      <c r="AF366" s="179" t="n"/>
      <c r="AG366" s="179" t="n"/>
      <c r="AH366" s="179" t="n"/>
      <c r="AI366" s="179" t="n"/>
      <c r="AJ366" s="179" t="n"/>
      <c r="AK366" s="179" t="n"/>
      <c r="AL366" s="179" t="n"/>
      <c r="AM366" s="179" t="n"/>
      <c r="AN366" s="179" t="n"/>
      <c r="AO366" s="179" t="n"/>
      <c r="AP366" s="179" t="n"/>
      <c r="AQ366" s="179" t="n"/>
      <c r="AR366" s="187" t="n"/>
      <c r="AS366" s="179" t="n"/>
      <c r="AT366" s="179" t="n"/>
      <c r="AU366" s="179" t="n"/>
      <c r="AV366" s="179" t="n"/>
      <c r="AW366" s="179" t="n"/>
      <c r="AX366" s="179" t="n"/>
      <c r="AY366" s="179" t="n"/>
      <c r="AZ366" s="187" t="n"/>
      <c r="BD366" s="179" t="n"/>
      <c r="BL366" s="187" t="n"/>
      <c r="BO366" s="202" t="n"/>
      <c r="BP366" s="202" t="n"/>
      <c r="BQ366" s="195" t="n"/>
      <c r="BR366" s="197" t="n"/>
      <c r="BS366" s="197" t="n"/>
      <c r="BT366" s="187" t="n"/>
    </row>
    <row r="367" ht="13.35" customFormat="1" customHeight="1" s="191">
      <c r="A367" s="179" t="n"/>
      <c r="B367" s="213" t="n"/>
      <c r="C367" s="195" t="n"/>
      <c r="E367" s="208" t="n"/>
      <c r="F367" s="204" t="n"/>
      <c r="G367" s="204" t="n"/>
      <c r="H367" s="185">
        <f>IF(G367&gt;0,SUM(G367-F367)/G367,"")</f>
        <v/>
      </c>
      <c r="I367" s="186" t="n"/>
      <c r="J367" s="186" t="n"/>
      <c r="K367" s="186" t="n"/>
      <c r="L367" s="186" t="n"/>
      <c r="M367" s="187" t="n"/>
      <c r="Q367" s="187" t="n"/>
      <c r="R367" s="185" t="n"/>
      <c r="U367" s="187" t="n"/>
      <c r="V367" s="179" t="n"/>
      <c r="W367" s="179" t="inlineStr">
        <is>
          <t>NONE</t>
        </is>
      </c>
      <c r="X367" s="179" t="n"/>
      <c r="Y367" s="179" t="n"/>
      <c r="Z367" s="190" t="n"/>
      <c r="AA367" s="190" t="n"/>
      <c r="AB367" s="190" t="n"/>
      <c r="AC367" s="190" t="n"/>
      <c r="AD367" s="190" t="n"/>
      <c r="AE367" s="190" t="n"/>
      <c r="AF367" s="179" t="n"/>
      <c r="AG367" s="179" t="n"/>
      <c r="AH367" s="179" t="n"/>
      <c r="AI367" s="179" t="n"/>
      <c r="AJ367" s="179" t="n"/>
      <c r="AK367" s="179" t="n"/>
      <c r="AL367" s="179" t="n"/>
      <c r="AM367" s="179" t="n"/>
      <c r="AN367" s="179" t="n"/>
      <c r="AO367" s="179" t="n"/>
      <c r="AP367" s="179" t="n"/>
      <c r="AQ367" s="179" t="n"/>
      <c r="AR367" s="187" t="n"/>
      <c r="AS367" s="179" t="n"/>
      <c r="AT367" s="179" t="n"/>
      <c r="AU367" s="179" t="n"/>
      <c r="AV367" s="179" t="n"/>
      <c r="AW367" s="179" t="n"/>
      <c r="AX367" s="179" t="n"/>
      <c r="AY367" s="179" t="n"/>
      <c r="AZ367" s="187" t="n"/>
      <c r="BD367" s="179" t="n"/>
      <c r="BL367" s="187" t="n"/>
      <c r="BO367" s="202" t="n"/>
      <c r="BP367" s="202" t="n"/>
      <c r="BQ367" s="195" t="n"/>
      <c r="BR367" s="197" t="n"/>
      <c r="BS367" s="197" t="n"/>
      <c r="BT367" s="187" t="n"/>
    </row>
    <row r="368" ht="13.35" customFormat="1" customHeight="1" s="191">
      <c r="A368" s="179" t="n"/>
      <c r="B368" s="213" t="n"/>
      <c r="C368" s="195" t="n"/>
      <c r="E368" s="208" t="n"/>
      <c r="F368" s="204" t="n"/>
      <c r="G368" s="204" t="n"/>
      <c r="H368" s="185">
        <f>IF(G368&gt;0,SUM(G368-F368)/G368,"")</f>
        <v/>
      </c>
      <c r="I368" s="186" t="n"/>
      <c r="J368" s="186" t="n"/>
      <c r="K368" s="186" t="n"/>
      <c r="L368" s="186" t="n"/>
      <c r="M368" s="187" t="n"/>
      <c r="Q368" s="187" t="n"/>
      <c r="R368" s="185" t="n"/>
      <c r="U368" s="187" t="n"/>
      <c r="V368" s="179" t="n"/>
      <c r="W368" s="179" t="inlineStr">
        <is>
          <t>NONE</t>
        </is>
      </c>
      <c r="X368" s="179" t="n"/>
      <c r="Y368" s="179" t="n"/>
      <c r="Z368" s="190" t="n"/>
      <c r="AA368" s="190" t="n"/>
      <c r="AB368" s="190" t="n"/>
      <c r="AC368" s="190" t="n"/>
      <c r="AD368" s="190" t="n"/>
      <c r="AE368" s="190" t="n"/>
      <c r="AF368" s="179" t="n"/>
      <c r="AG368" s="179" t="n"/>
      <c r="AH368" s="179" t="n"/>
      <c r="AI368" s="179" t="n"/>
      <c r="AJ368" s="179" t="n"/>
      <c r="AK368" s="179" t="n"/>
      <c r="AL368" s="179" t="n"/>
      <c r="AM368" s="179" t="n"/>
      <c r="AN368" s="179" t="n"/>
      <c r="AO368" s="179" t="n"/>
      <c r="AP368" s="179" t="n"/>
      <c r="AQ368" s="179" t="n"/>
      <c r="AR368" s="187" t="n"/>
      <c r="AS368" s="179" t="n"/>
      <c r="AT368" s="179" t="n"/>
      <c r="AU368" s="179" t="n"/>
      <c r="AV368" s="179" t="n"/>
      <c r="AW368" s="179" t="n"/>
      <c r="AX368" s="179" t="n"/>
      <c r="AY368" s="179" t="n"/>
      <c r="AZ368" s="187" t="n"/>
      <c r="BD368" s="179" t="n"/>
      <c r="BL368" s="187" t="n"/>
      <c r="BO368" s="202" t="n"/>
      <c r="BP368" s="202" t="n"/>
      <c r="BQ368" s="195" t="n"/>
      <c r="BR368" s="197" t="n"/>
      <c r="BS368" s="197" t="n"/>
      <c r="BT368" s="187" t="n"/>
    </row>
    <row r="369" ht="13.35" customFormat="1" customHeight="1" s="191">
      <c r="A369" s="179" t="n"/>
      <c r="B369" s="213" t="n"/>
      <c r="C369" s="195" t="n"/>
      <c r="E369" s="208" t="n"/>
      <c r="F369" s="204" t="n"/>
      <c r="G369" s="204" t="n"/>
      <c r="H369" s="185">
        <f>IF(G369&gt;0,SUM(G369-F369)/G369,"")</f>
        <v/>
      </c>
      <c r="I369" s="186" t="n"/>
      <c r="J369" s="186" t="n"/>
      <c r="K369" s="186" t="n"/>
      <c r="L369" s="186" t="n"/>
      <c r="M369" s="187" t="n"/>
      <c r="Q369" s="187" t="n"/>
      <c r="R369" s="185" t="n"/>
      <c r="U369" s="187" t="n"/>
      <c r="V369" s="179" t="n"/>
      <c r="W369" s="179" t="inlineStr">
        <is>
          <t>NONE</t>
        </is>
      </c>
      <c r="X369" s="179" t="n"/>
      <c r="Y369" s="179" t="n"/>
      <c r="Z369" s="190" t="n"/>
      <c r="AA369" s="190" t="n"/>
      <c r="AB369" s="190" t="n"/>
      <c r="AC369" s="190" t="n"/>
      <c r="AD369" s="190" t="n"/>
      <c r="AE369" s="190" t="n"/>
      <c r="AF369" s="179" t="n"/>
      <c r="AG369" s="179" t="n"/>
      <c r="AH369" s="179" t="n"/>
      <c r="AI369" s="179" t="n"/>
      <c r="AJ369" s="179" t="n"/>
      <c r="AK369" s="179" t="n"/>
      <c r="AL369" s="179" t="n"/>
      <c r="AM369" s="179" t="n"/>
      <c r="AN369" s="179" t="n"/>
      <c r="AO369" s="179" t="n"/>
      <c r="AP369" s="179" t="n"/>
      <c r="AQ369" s="179" t="n"/>
      <c r="AR369" s="187" t="n"/>
      <c r="AS369" s="179" t="n"/>
      <c r="AT369" s="179" t="n"/>
      <c r="AU369" s="179" t="n"/>
      <c r="AV369" s="179" t="n"/>
      <c r="AW369" s="179" t="n"/>
      <c r="AX369" s="179" t="n"/>
      <c r="AY369" s="179" t="n"/>
      <c r="AZ369" s="187" t="n"/>
      <c r="BD369" s="179" t="n"/>
      <c r="BL369" s="187" t="n"/>
      <c r="BO369" s="202" t="n"/>
      <c r="BP369" s="202" t="n"/>
      <c r="BQ369" s="195" t="n"/>
      <c r="BR369" s="197" t="n"/>
      <c r="BS369" s="197" t="n"/>
      <c r="BT369" s="187" t="n"/>
    </row>
    <row r="370" ht="13.35" customFormat="1" customHeight="1" s="191">
      <c r="A370" s="179" t="n"/>
      <c r="B370" s="213" t="n"/>
      <c r="C370" s="195" t="n"/>
      <c r="E370" s="208" t="n"/>
      <c r="F370" s="204" t="n"/>
      <c r="G370" s="204" t="n"/>
      <c r="H370" s="185">
        <f>IF(G370&gt;0,SUM(G370-F370)/G370,"")</f>
        <v/>
      </c>
      <c r="I370" s="186" t="n"/>
      <c r="J370" s="186" t="n"/>
      <c r="K370" s="186" t="n"/>
      <c r="L370" s="186" t="n"/>
      <c r="M370" s="187" t="n"/>
      <c r="Q370" s="187" t="n"/>
      <c r="R370" s="185" t="n"/>
      <c r="U370" s="187" t="n"/>
      <c r="V370" s="179" t="n"/>
      <c r="W370" s="179" t="inlineStr">
        <is>
          <t>NONE</t>
        </is>
      </c>
      <c r="X370" s="179" t="n"/>
      <c r="Y370" s="179" t="n"/>
      <c r="Z370" s="190" t="n"/>
      <c r="AA370" s="190" t="n"/>
      <c r="AB370" s="190" t="n"/>
      <c r="AC370" s="190" t="n"/>
      <c r="AD370" s="190" t="n"/>
      <c r="AE370" s="190" t="n"/>
      <c r="AF370" s="179" t="n"/>
      <c r="AG370" s="179" t="n"/>
      <c r="AH370" s="179" t="n"/>
      <c r="AI370" s="179" t="n"/>
      <c r="AJ370" s="179" t="n"/>
      <c r="AK370" s="179" t="n"/>
      <c r="AL370" s="179" t="n"/>
      <c r="AM370" s="179" t="n"/>
      <c r="AN370" s="179" t="n"/>
      <c r="AO370" s="179" t="n"/>
      <c r="AP370" s="179" t="n"/>
      <c r="AQ370" s="179" t="n"/>
      <c r="AR370" s="187" t="n"/>
      <c r="AS370" s="179" t="n"/>
      <c r="AT370" s="179" t="n"/>
      <c r="AU370" s="179" t="n"/>
      <c r="AV370" s="179" t="n"/>
      <c r="AW370" s="179" t="n"/>
      <c r="AX370" s="179" t="n"/>
      <c r="AY370" s="179" t="n"/>
      <c r="AZ370" s="187" t="n"/>
      <c r="BD370" s="179" t="n"/>
      <c r="BL370" s="187" t="n"/>
      <c r="BO370" s="202" t="n"/>
      <c r="BP370" s="202" t="n"/>
      <c r="BQ370" s="195" t="n"/>
      <c r="BR370" s="197" t="n"/>
      <c r="BS370" s="197" t="n"/>
      <c r="BT370" s="187" t="n"/>
    </row>
    <row r="371" ht="13.35" customFormat="1" customHeight="1" s="191">
      <c r="A371" s="179" t="n"/>
      <c r="B371" s="213" t="n"/>
      <c r="C371" s="195" t="n"/>
      <c r="E371" s="208" t="n"/>
      <c r="F371" s="204" t="n"/>
      <c r="G371" s="204" t="n"/>
      <c r="H371" s="185">
        <f>IF(G371&gt;0,SUM(G371-F371)/G371,"")</f>
        <v/>
      </c>
      <c r="I371" s="186" t="n"/>
      <c r="J371" s="186" t="n"/>
      <c r="K371" s="186" t="n"/>
      <c r="L371" s="186" t="n"/>
      <c r="M371" s="187" t="n"/>
      <c r="Q371" s="187" t="n"/>
      <c r="R371" s="185" t="n"/>
      <c r="U371" s="187" t="n"/>
      <c r="V371" s="179" t="n"/>
      <c r="W371" s="179" t="inlineStr">
        <is>
          <t>NONE</t>
        </is>
      </c>
      <c r="X371" s="179" t="n"/>
      <c r="Y371" s="179" t="n"/>
      <c r="Z371" s="190" t="n"/>
      <c r="AA371" s="190" t="n"/>
      <c r="AB371" s="190" t="n"/>
      <c r="AC371" s="190" t="n"/>
      <c r="AD371" s="190" t="n"/>
      <c r="AE371" s="190" t="n"/>
      <c r="AF371" s="179" t="n"/>
      <c r="AG371" s="179" t="n"/>
      <c r="AH371" s="179" t="n"/>
      <c r="AI371" s="179" t="n"/>
      <c r="AJ371" s="179" t="n"/>
      <c r="AK371" s="179" t="n"/>
      <c r="AL371" s="179" t="n"/>
      <c r="AM371" s="179" t="n"/>
      <c r="AN371" s="179" t="n"/>
      <c r="AO371" s="179" t="n"/>
      <c r="AP371" s="179" t="n"/>
      <c r="AQ371" s="179" t="n"/>
      <c r="AR371" s="187" t="n"/>
      <c r="AS371" s="179" t="n"/>
      <c r="AT371" s="179" t="n"/>
      <c r="AU371" s="179" t="n"/>
      <c r="AV371" s="179" t="n"/>
      <c r="AW371" s="179" t="n"/>
      <c r="AX371" s="179" t="n"/>
      <c r="AY371" s="179" t="n"/>
      <c r="AZ371" s="187" t="n"/>
      <c r="BD371" s="179" t="n"/>
      <c r="BL371" s="187" t="n"/>
      <c r="BO371" s="202" t="n"/>
      <c r="BP371" s="202" t="n"/>
      <c r="BQ371" s="195" t="n"/>
      <c r="BR371" s="197" t="n"/>
      <c r="BS371" s="197" t="n"/>
      <c r="BT371" s="187" t="n"/>
    </row>
    <row r="372" ht="13.35" customFormat="1" customHeight="1" s="191">
      <c r="A372" s="179" t="n"/>
      <c r="B372" s="213" t="n"/>
      <c r="C372" s="195" t="n"/>
      <c r="E372" s="208" t="n"/>
      <c r="F372" s="204" t="n"/>
      <c r="G372" s="204" t="n"/>
      <c r="H372" s="185">
        <f>IF(G372&gt;0,SUM(G372-F372)/G372,"")</f>
        <v/>
      </c>
      <c r="I372" s="186" t="n"/>
      <c r="J372" s="186" t="n"/>
      <c r="K372" s="186" t="n"/>
      <c r="L372" s="186" t="n"/>
      <c r="M372" s="187" t="n"/>
      <c r="Q372" s="187" t="n"/>
      <c r="R372" s="185" t="n"/>
      <c r="U372" s="187" t="n"/>
      <c r="V372" s="179" t="n"/>
      <c r="W372" s="179" t="inlineStr">
        <is>
          <t>NONE</t>
        </is>
      </c>
      <c r="X372" s="179" t="n"/>
      <c r="Y372" s="179" t="n"/>
      <c r="Z372" s="190" t="n"/>
      <c r="AA372" s="190" t="n"/>
      <c r="AB372" s="190" t="n"/>
      <c r="AC372" s="190" t="n"/>
      <c r="AD372" s="190" t="n"/>
      <c r="AE372" s="190" t="n"/>
      <c r="AF372" s="179" t="n"/>
      <c r="AG372" s="179" t="n"/>
      <c r="AH372" s="179" t="n"/>
      <c r="AI372" s="179" t="n"/>
      <c r="AJ372" s="179" t="n"/>
      <c r="AK372" s="179" t="n"/>
      <c r="AL372" s="179" t="n"/>
      <c r="AM372" s="179" t="n"/>
      <c r="AN372" s="179" t="n"/>
      <c r="AO372" s="179" t="n"/>
      <c r="AP372" s="179" t="n"/>
      <c r="AQ372" s="179" t="n"/>
      <c r="AR372" s="187" t="n"/>
      <c r="AS372" s="179" t="n"/>
      <c r="AT372" s="179" t="n"/>
      <c r="AU372" s="179" t="n"/>
      <c r="AV372" s="179" t="n"/>
      <c r="AW372" s="179" t="n"/>
      <c r="AX372" s="179" t="n"/>
      <c r="AY372" s="179" t="n"/>
      <c r="AZ372" s="187" t="n"/>
      <c r="BD372" s="179" t="n"/>
      <c r="BL372" s="187" t="n"/>
      <c r="BO372" s="202" t="n"/>
      <c r="BP372" s="202" t="n"/>
      <c r="BQ372" s="195" t="n"/>
      <c r="BR372" s="197" t="n"/>
      <c r="BS372" s="197" t="n"/>
      <c r="BT372" s="187" t="n"/>
    </row>
    <row r="373" ht="13.35" customFormat="1" customHeight="1" s="191">
      <c r="A373" s="179" t="n"/>
      <c r="B373" s="213" t="n"/>
      <c r="C373" s="195" t="n"/>
      <c r="E373" s="208" t="n"/>
      <c r="F373" s="204" t="n"/>
      <c r="G373" s="204" t="n"/>
      <c r="H373" s="185">
        <f>IF(G373&gt;0,SUM(G373-F373)/G373,"")</f>
        <v/>
      </c>
      <c r="I373" s="186" t="n"/>
      <c r="J373" s="186" t="n"/>
      <c r="K373" s="186" t="n"/>
      <c r="L373" s="186" t="n"/>
      <c r="M373" s="187" t="n"/>
      <c r="Q373" s="187" t="n"/>
      <c r="R373" s="185" t="n"/>
      <c r="U373" s="187" t="n"/>
      <c r="V373" s="179" t="n"/>
      <c r="W373" s="179" t="inlineStr">
        <is>
          <t>NONE</t>
        </is>
      </c>
      <c r="X373" s="179" t="n"/>
      <c r="Y373" s="179" t="n"/>
      <c r="Z373" s="190" t="n"/>
      <c r="AA373" s="190" t="n"/>
      <c r="AB373" s="190" t="n"/>
      <c r="AC373" s="190" t="n"/>
      <c r="AD373" s="190" t="n"/>
      <c r="AE373" s="190" t="n"/>
      <c r="AF373" s="179" t="n"/>
      <c r="AG373" s="179" t="n"/>
      <c r="AH373" s="179" t="n"/>
      <c r="AI373" s="179" t="n"/>
      <c r="AJ373" s="179" t="n"/>
      <c r="AK373" s="179" t="n"/>
      <c r="AL373" s="179" t="n"/>
      <c r="AM373" s="179" t="n"/>
      <c r="AN373" s="179" t="n"/>
      <c r="AO373" s="179" t="n"/>
      <c r="AP373" s="179" t="n"/>
      <c r="AQ373" s="179" t="n"/>
      <c r="AR373" s="187" t="n"/>
      <c r="AS373" s="179" t="n"/>
      <c r="AT373" s="179" t="n"/>
      <c r="AU373" s="179" t="n"/>
      <c r="AV373" s="179" t="n"/>
      <c r="AW373" s="179" t="n"/>
      <c r="AX373" s="179" t="n"/>
      <c r="AY373" s="179" t="n"/>
      <c r="AZ373" s="187" t="n"/>
      <c r="BD373" s="179" t="n"/>
      <c r="BL373" s="187" t="n"/>
      <c r="BO373" s="202" t="n"/>
      <c r="BP373" s="202" t="n"/>
      <c r="BQ373" s="195" t="n"/>
      <c r="BR373" s="197" t="n"/>
      <c r="BS373" s="197" t="n"/>
      <c r="BT373" s="187" t="n"/>
    </row>
    <row r="374" ht="13.35" customFormat="1" customHeight="1" s="191">
      <c r="A374" s="179" t="n"/>
      <c r="B374" s="213" t="n"/>
      <c r="C374" s="195" t="n"/>
      <c r="E374" s="208" t="n"/>
      <c r="F374" s="204" t="n"/>
      <c r="G374" s="204" t="n"/>
      <c r="H374" s="185">
        <f>IF(G374&gt;0,SUM(G374-F374)/G374,"")</f>
        <v/>
      </c>
      <c r="I374" s="186" t="n"/>
      <c r="J374" s="186" t="n"/>
      <c r="K374" s="186" t="n"/>
      <c r="L374" s="186" t="n"/>
      <c r="M374" s="187" t="n"/>
      <c r="Q374" s="187" t="n"/>
      <c r="R374" s="185" t="n"/>
      <c r="U374" s="187" t="n"/>
      <c r="V374" s="179" t="n"/>
      <c r="W374" s="179" t="inlineStr">
        <is>
          <t>NONE</t>
        </is>
      </c>
      <c r="X374" s="179" t="n"/>
      <c r="Y374" s="179" t="n"/>
      <c r="Z374" s="190" t="n"/>
      <c r="AA374" s="190" t="n"/>
      <c r="AB374" s="190" t="n"/>
      <c r="AC374" s="190" t="n"/>
      <c r="AD374" s="190" t="n"/>
      <c r="AE374" s="190" t="n"/>
      <c r="AF374" s="179" t="n"/>
      <c r="AG374" s="179" t="n"/>
      <c r="AH374" s="179" t="n"/>
      <c r="AI374" s="179" t="n"/>
      <c r="AJ374" s="179" t="n"/>
      <c r="AK374" s="179" t="n"/>
      <c r="AL374" s="179" t="n"/>
      <c r="AM374" s="179" t="n"/>
      <c r="AN374" s="179" t="n"/>
      <c r="AO374" s="179" t="n"/>
      <c r="AP374" s="179" t="n"/>
      <c r="AQ374" s="179" t="n"/>
      <c r="AR374" s="187" t="n"/>
      <c r="AS374" s="179" t="n"/>
      <c r="AT374" s="179" t="n"/>
      <c r="AU374" s="179" t="n"/>
      <c r="AV374" s="179" t="n"/>
      <c r="AW374" s="179" t="n"/>
      <c r="AX374" s="179" t="n"/>
      <c r="AY374" s="179" t="n"/>
      <c r="AZ374" s="187" t="n"/>
      <c r="BD374" s="179" t="n"/>
      <c r="BL374" s="187" t="n"/>
      <c r="BO374" s="202" t="n"/>
      <c r="BP374" s="202" t="n"/>
      <c r="BQ374" s="195" t="n"/>
      <c r="BR374" s="197" t="n"/>
      <c r="BS374" s="197" t="n"/>
      <c r="BT374" s="187" t="n"/>
    </row>
    <row r="375" ht="13.35" customFormat="1" customHeight="1" s="191">
      <c r="A375" s="179" t="n"/>
      <c r="B375" s="213" t="n"/>
      <c r="C375" s="195" t="n"/>
      <c r="E375" s="208" t="n"/>
      <c r="F375" s="204" t="n"/>
      <c r="G375" s="204" t="n"/>
      <c r="H375" s="185">
        <f>IF(G375&gt;0,SUM(G375-F375)/G375,"")</f>
        <v/>
      </c>
      <c r="I375" s="186" t="n"/>
      <c r="J375" s="186" t="n"/>
      <c r="K375" s="186" t="n"/>
      <c r="L375" s="186" t="n"/>
      <c r="M375" s="187" t="n"/>
      <c r="Q375" s="187" t="n"/>
      <c r="R375" s="185" t="n"/>
      <c r="U375" s="187" t="n"/>
      <c r="V375" s="179" t="n"/>
      <c r="W375" s="179" t="inlineStr">
        <is>
          <t>NONE</t>
        </is>
      </c>
      <c r="X375" s="179" t="n"/>
      <c r="Y375" s="179" t="n"/>
      <c r="Z375" s="190" t="n"/>
      <c r="AA375" s="190" t="n"/>
      <c r="AB375" s="190" t="n"/>
      <c r="AC375" s="190" t="n"/>
      <c r="AD375" s="190" t="n"/>
      <c r="AE375" s="190" t="n"/>
      <c r="AF375" s="179" t="n"/>
      <c r="AG375" s="179" t="n"/>
      <c r="AH375" s="179" t="n"/>
      <c r="AI375" s="179" t="n"/>
      <c r="AJ375" s="179" t="n"/>
      <c r="AK375" s="179" t="n"/>
      <c r="AL375" s="179" t="n"/>
      <c r="AM375" s="179" t="n"/>
      <c r="AN375" s="179" t="n"/>
      <c r="AO375" s="179" t="n"/>
      <c r="AP375" s="179" t="n"/>
      <c r="AQ375" s="179" t="n"/>
      <c r="AR375" s="187" t="n"/>
      <c r="AS375" s="179" t="n"/>
      <c r="AT375" s="179" t="n"/>
      <c r="AU375" s="179" t="n"/>
      <c r="AV375" s="179" t="n"/>
      <c r="AW375" s="179" t="n"/>
      <c r="AX375" s="179" t="n"/>
      <c r="AY375" s="179" t="n"/>
      <c r="AZ375" s="187" t="n"/>
      <c r="BD375" s="179" t="n"/>
      <c r="BL375" s="187" t="n"/>
      <c r="BO375" s="202" t="n"/>
      <c r="BP375" s="202" t="n"/>
      <c r="BQ375" s="195" t="n"/>
      <c r="BR375" s="197" t="n"/>
      <c r="BS375" s="197" t="n"/>
      <c r="BT375" s="187" t="n"/>
    </row>
    <row r="376" ht="13.35" customFormat="1" customHeight="1" s="191">
      <c r="A376" s="179" t="n"/>
      <c r="B376" s="213" t="n"/>
      <c r="C376" s="195" t="n"/>
      <c r="E376" s="208" t="n"/>
      <c r="F376" s="204" t="n"/>
      <c r="G376" s="204" t="n"/>
      <c r="H376" s="185">
        <f>IF(G376&gt;0,SUM(G376-F376)/G376,"")</f>
        <v/>
      </c>
      <c r="I376" s="186" t="n"/>
      <c r="J376" s="186" t="n"/>
      <c r="K376" s="186" t="n"/>
      <c r="L376" s="186" t="n"/>
      <c r="M376" s="187" t="n"/>
      <c r="Q376" s="187" t="n"/>
      <c r="R376" s="185" t="n"/>
      <c r="U376" s="187" t="n"/>
      <c r="V376" s="179" t="n"/>
      <c r="W376" s="179" t="inlineStr">
        <is>
          <t>NONE</t>
        </is>
      </c>
      <c r="X376" s="179" t="n"/>
      <c r="Y376" s="179" t="n"/>
      <c r="Z376" s="190" t="n"/>
      <c r="AA376" s="190" t="n"/>
      <c r="AB376" s="190" t="n"/>
      <c r="AC376" s="190" t="n"/>
      <c r="AD376" s="190" t="n"/>
      <c r="AE376" s="190" t="n"/>
      <c r="AF376" s="179" t="n"/>
      <c r="AG376" s="179" t="n"/>
      <c r="AH376" s="179" t="n"/>
      <c r="AI376" s="179" t="n"/>
      <c r="AJ376" s="179" t="n"/>
      <c r="AK376" s="179" t="n"/>
      <c r="AL376" s="179" t="n"/>
      <c r="AM376" s="179" t="n"/>
      <c r="AN376" s="179" t="n"/>
      <c r="AO376" s="179" t="n"/>
      <c r="AP376" s="179" t="n"/>
      <c r="AQ376" s="179" t="n"/>
      <c r="AR376" s="187" t="n"/>
      <c r="AS376" s="179" t="n"/>
      <c r="AT376" s="179" t="n"/>
      <c r="AU376" s="179" t="n"/>
      <c r="AV376" s="179" t="n"/>
      <c r="AW376" s="179" t="n"/>
      <c r="AX376" s="179" t="n"/>
      <c r="AY376" s="179" t="n"/>
      <c r="AZ376" s="187" t="n"/>
      <c r="BD376" s="179" t="n"/>
      <c r="BL376" s="187" t="n"/>
      <c r="BO376" s="202" t="n"/>
      <c r="BP376" s="202" t="n"/>
      <c r="BQ376" s="195" t="n"/>
      <c r="BR376" s="197" t="n"/>
      <c r="BS376" s="197" t="n"/>
      <c r="BT376" s="187" t="n"/>
    </row>
    <row r="377" ht="13.35" customFormat="1" customHeight="1" s="191">
      <c r="A377" s="179" t="n"/>
      <c r="B377" s="213" t="n"/>
      <c r="C377" s="195" t="n"/>
      <c r="E377" s="208" t="n"/>
      <c r="F377" s="204" t="n"/>
      <c r="G377" s="204" t="n"/>
      <c r="H377" s="185">
        <f>IF(G377&gt;0,SUM(G377-F377)/G377,"")</f>
        <v/>
      </c>
      <c r="I377" s="186" t="n"/>
      <c r="J377" s="186" t="n"/>
      <c r="K377" s="186" t="n"/>
      <c r="L377" s="186" t="n"/>
      <c r="M377" s="187" t="n"/>
      <c r="Q377" s="187" t="n"/>
      <c r="R377" s="185" t="n"/>
      <c r="U377" s="187" t="n"/>
      <c r="V377" s="179" t="n"/>
      <c r="W377" s="179" t="inlineStr">
        <is>
          <t>NONE</t>
        </is>
      </c>
      <c r="X377" s="179" t="n"/>
      <c r="Y377" s="179" t="n"/>
      <c r="Z377" s="190" t="n"/>
      <c r="AA377" s="190" t="n"/>
      <c r="AB377" s="190" t="n"/>
      <c r="AC377" s="190" t="n"/>
      <c r="AD377" s="190" t="n"/>
      <c r="AE377" s="190" t="n"/>
      <c r="AF377" s="179" t="n"/>
      <c r="AG377" s="179" t="n"/>
      <c r="AH377" s="179" t="n"/>
      <c r="AI377" s="179" t="n"/>
      <c r="AJ377" s="179" t="n"/>
      <c r="AK377" s="179" t="n"/>
      <c r="AL377" s="179" t="n"/>
      <c r="AM377" s="179" t="n"/>
      <c r="AN377" s="179" t="n"/>
      <c r="AO377" s="179" t="n"/>
      <c r="AP377" s="179" t="n"/>
      <c r="AQ377" s="179" t="n"/>
      <c r="AR377" s="187" t="n"/>
      <c r="AS377" s="179" t="n"/>
      <c r="AT377" s="179" t="n"/>
      <c r="AU377" s="179" t="n"/>
      <c r="AV377" s="179" t="n"/>
      <c r="AW377" s="179" t="n"/>
      <c r="AX377" s="179" t="n"/>
      <c r="AY377" s="179" t="n"/>
      <c r="AZ377" s="187" t="n"/>
      <c r="BD377" s="179" t="n"/>
      <c r="BL377" s="187" t="n"/>
      <c r="BO377" s="202" t="n"/>
      <c r="BP377" s="202" t="n"/>
      <c r="BQ377" s="195" t="n"/>
      <c r="BR377" s="197" t="n"/>
      <c r="BS377" s="197" t="n"/>
      <c r="BT377" s="187" t="n"/>
    </row>
    <row r="378" ht="13.35" customFormat="1" customHeight="1" s="191">
      <c r="A378" s="179" t="n"/>
      <c r="B378" s="213" t="n"/>
      <c r="C378" s="195" t="n"/>
      <c r="E378" s="208" t="n"/>
      <c r="F378" s="204" t="n"/>
      <c r="G378" s="204" t="n"/>
      <c r="H378" s="185">
        <f>IF(G378&gt;0,SUM(G378-F378)/G378,"")</f>
        <v/>
      </c>
      <c r="I378" s="186" t="n"/>
      <c r="J378" s="186" t="n"/>
      <c r="K378" s="186" t="n"/>
      <c r="L378" s="186" t="n"/>
      <c r="M378" s="187" t="n"/>
      <c r="Q378" s="187" t="n"/>
      <c r="R378" s="185" t="n"/>
      <c r="U378" s="187" t="n"/>
      <c r="V378" s="179" t="n"/>
      <c r="W378" s="179" t="inlineStr">
        <is>
          <t>NONE</t>
        </is>
      </c>
      <c r="X378" s="179" t="n"/>
      <c r="Y378" s="179" t="n"/>
      <c r="Z378" s="190" t="n"/>
      <c r="AA378" s="190" t="n"/>
      <c r="AB378" s="190" t="n"/>
      <c r="AC378" s="190" t="n"/>
      <c r="AD378" s="190" t="n"/>
      <c r="AE378" s="190" t="n"/>
      <c r="AF378" s="179" t="n"/>
      <c r="AG378" s="179" t="n"/>
      <c r="AH378" s="179" t="n"/>
      <c r="AI378" s="179" t="n"/>
      <c r="AJ378" s="179" t="n"/>
      <c r="AK378" s="179" t="n"/>
      <c r="AL378" s="179" t="n"/>
      <c r="AM378" s="179" t="n"/>
      <c r="AN378" s="179" t="n"/>
      <c r="AO378" s="179" t="n"/>
      <c r="AP378" s="179" t="n"/>
      <c r="AQ378" s="179" t="n"/>
      <c r="AR378" s="187" t="n"/>
      <c r="AS378" s="179" t="n"/>
      <c r="AT378" s="179" t="n"/>
      <c r="AU378" s="179" t="n"/>
      <c r="AV378" s="179" t="n"/>
      <c r="AW378" s="179" t="n"/>
      <c r="AX378" s="179" t="n"/>
      <c r="AY378" s="179" t="n"/>
      <c r="AZ378" s="187" t="n"/>
      <c r="BD378" s="179" t="n"/>
      <c r="BL378" s="187" t="n"/>
      <c r="BO378" s="202" t="n"/>
      <c r="BP378" s="202" t="n"/>
      <c r="BQ378" s="195" t="n"/>
      <c r="BR378" s="197" t="n"/>
      <c r="BS378" s="197" t="n"/>
      <c r="BT378" s="187" t="n"/>
    </row>
    <row r="379" ht="13.35" customFormat="1" customHeight="1" s="191">
      <c r="A379" s="179" t="n"/>
      <c r="B379" s="213" t="n"/>
      <c r="C379" s="195" t="n"/>
      <c r="E379" s="208" t="n"/>
      <c r="F379" s="204" t="n"/>
      <c r="G379" s="204" t="n"/>
      <c r="H379" s="185">
        <f>IF(G379&gt;0,SUM(G379-F379)/G379,"")</f>
        <v/>
      </c>
      <c r="I379" s="186" t="n"/>
      <c r="J379" s="186" t="n"/>
      <c r="K379" s="186" t="n"/>
      <c r="L379" s="186" t="n"/>
      <c r="M379" s="187" t="n"/>
      <c r="Q379" s="187" t="n"/>
      <c r="R379" s="185" t="n"/>
      <c r="U379" s="187" t="n"/>
      <c r="V379" s="179" t="n"/>
      <c r="W379" s="179" t="inlineStr">
        <is>
          <t>NONE</t>
        </is>
      </c>
      <c r="X379" s="179" t="n"/>
      <c r="Y379" s="179" t="n"/>
      <c r="Z379" s="190" t="n"/>
      <c r="AA379" s="190" t="n"/>
      <c r="AB379" s="190" t="n"/>
      <c r="AC379" s="190" t="n"/>
      <c r="AD379" s="190" t="n"/>
      <c r="AE379" s="190" t="n"/>
      <c r="AF379" s="179" t="n"/>
      <c r="AG379" s="179" t="n"/>
      <c r="AH379" s="179" t="n"/>
      <c r="AI379" s="179" t="n"/>
      <c r="AJ379" s="179" t="n"/>
      <c r="AK379" s="179" t="n"/>
      <c r="AL379" s="179" t="n"/>
      <c r="AM379" s="179" t="n"/>
      <c r="AN379" s="179" t="n"/>
      <c r="AO379" s="179" t="n"/>
      <c r="AP379" s="179" t="n"/>
      <c r="AQ379" s="179" t="n"/>
      <c r="AR379" s="187" t="n"/>
      <c r="AS379" s="179" t="n"/>
      <c r="AT379" s="179" t="n"/>
      <c r="AU379" s="179" t="n"/>
      <c r="AV379" s="179" t="n"/>
      <c r="AW379" s="179" t="n"/>
      <c r="AX379" s="179" t="n"/>
      <c r="AY379" s="179" t="n"/>
      <c r="AZ379" s="187" t="n"/>
      <c r="BD379" s="179" t="n"/>
      <c r="BL379" s="187" t="n"/>
      <c r="BO379" s="202" t="n"/>
      <c r="BP379" s="202" t="n"/>
      <c r="BQ379" s="195" t="n"/>
      <c r="BR379" s="197" t="n"/>
      <c r="BS379" s="197" t="n"/>
      <c r="BT379" s="187" t="n"/>
    </row>
    <row r="380" ht="13.35" customFormat="1" customHeight="1" s="191">
      <c r="A380" s="179" t="n"/>
      <c r="B380" s="213" t="n"/>
      <c r="C380" s="195" t="n"/>
      <c r="E380" s="208" t="n"/>
      <c r="F380" s="204" t="n"/>
      <c r="G380" s="204" t="n"/>
      <c r="H380" s="185">
        <f>IF(G380&gt;0,SUM(G380-F380)/G380,"")</f>
        <v/>
      </c>
      <c r="I380" s="186" t="n"/>
      <c r="J380" s="186" t="n"/>
      <c r="K380" s="186" t="n"/>
      <c r="L380" s="186" t="n"/>
      <c r="M380" s="187" t="n"/>
      <c r="Q380" s="187" t="n"/>
      <c r="R380" s="185" t="n"/>
      <c r="U380" s="187" t="n"/>
      <c r="V380" s="179" t="n"/>
      <c r="W380" s="179" t="inlineStr">
        <is>
          <t>NONE</t>
        </is>
      </c>
      <c r="X380" s="179" t="n"/>
      <c r="Y380" s="179" t="n"/>
      <c r="Z380" s="190" t="n"/>
      <c r="AA380" s="190" t="n"/>
      <c r="AB380" s="190" t="n"/>
      <c r="AC380" s="190" t="n"/>
      <c r="AD380" s="190" t="n"/>
      <c r="AE380" s="190" t="n"/>
      <c r="AF380" s="179" t="n"/>
      <c r="AG380" s="179" t="n"/>
      <c r="AH380" s="179" t="n"/>
      <c r="AI380" s="179" t="n"/>
      <c r="AJ380" s="179" t="n"/>
      <c r="AK380" s="179" t="n"/>
      <c r="AL380" s="179" t="n"/>
      <c r="AM380" s="179" t="n"/>
      <c r="AN380" s="179" t="n"/>
      <c r="AO380" s="179" t="n"/>
      <c r="AP380" s="179" t="n"/>
      <c r="AQ380" s="179" t="n"/>
      <c r="AR380" s="187" t="n"/>
      <c r="AS380" s="179" t="n"/>
      <c r="AT380" s="179" t="n"/>
      <c r="AU380" s="179" t="n"/>
      <c r="AV380" s="179" t="n"/>
      <c r="AW380" s="179" t="n"/>
      <c r="AX380" s="179" t="n"/>
      <c r="AY380" s="179" t="n"/>
      <c r="AZ380" s="187" t="n"/>
      <c r="BD380" s="179" t="n"/>
      <c r="BL380" s="187" t="n"/>
      <c r="BO380" s="202" t="n"/>
      <c r="BP380" s="202" t="n"/>
      <c r="BQ380" s="195" t="n"/>
      <c r="BR380" s="197" t="n"/>
      <c r="BS380" s="197" t="n"/>
      <c r="BT380" s="187" t="n"/>
    </row>
    <row r="381" ht="13.35" customFormat="1" customHeight="1" s="191">
      <c r="A381" s="179" t="n"/>
      <c r="B381" s="213" t="n"/>
      <c r="C381" s="195" t="n"/>
      <c r="E381" s="208" t="n"/>
      <c r="F381" s="204" t="n"/>
      <c r="G381" s="204" t="n"/>
      <c r="H381" s="185">
        <f>IF(G381&gt;0,SUM(G381-F381)/G381,"")</f>
        <v/>
      </c>
      <c r="I381" s="186" t="n"/>
      <c r="J381" s="186" t="n"/>
      <c r="K381" s="186" t="n"/>
      <c r="L381" s="186" t="n"/>
      <c r="M381" s="187" t="n"/>
      <c r="Q381" s="187" t="n"/>
      <c r="R381" s="185" t="n"/>
      <c r="U381" s="187" t="n"/>
      <c r="V381" s="179" t="n"/>
      <c r="W381" s="179" t="inlineStr">
        <is>
          <t>NONE</t>
        </is>
      </c>
      <c r="X381" s="179" t="n"/>
      <c r="Y381" s="179" t="n"/>
      <c r="Z381" s="190" t="n"/>
      <c r="AA381" s="190" t="n"/>
      <c r="AB381" s="190" t="n"/>
      <c r="AC381" s="190" t="n"/>
      <c r="AD381" s="190" t="n"/>
      <c r="AE381" s="190" t="n"/>
      <c r="AF381" s="179" t="n"/>
      <c r="AG381" s="179" t="n"/>
      <c r="AH381" s="179" t="n"/>
      <c r="AI381" s="179" t="n"/>
      <c r="AJ381" s="179" t="n"/>
      <c r="AK381" s="179" t="n"/>
      <c r="AL381" s="179" t="n"/>
      <c r="AM381" s="179" t="n"/>
      <c r="AN381" s="179" t="n"/>
      <c r="AO381" s="179" t="n"/>
      <c r="AP381" s="179" t="n"/>
      <c r="AQ381" s="179" t="n"/>
      <c r="AR381" s="187" t="n"/>
      <c r="AS381" s="179" t="n"/>
      <c r="AT381" s="179" t="n"/>
      <c r="AU381" s="179" t="n"/>
      <c r="AV381" s="179" t="n"/>
      <c r="AW381" s="179" t="n"/>
      <c r="AX381" s="179" t="n"/>
      <c r="AY381" s="179" t="n"/>
      <c r="AZ381" s="187" t="n"/>
      <c r="BD381" s="179" t="n"/>
      <c r="BL381" s="187" t="n"/>
      <c r="BO381" s="202" t="n"/>
      <c r="BP381" s="202" t="n"/>
      <c r="BQ381" s="195" t="n"/>
      <c r="BR381" s="197" t="n"/>
      <c r="BS381" s="197" t="n"/>
      <c r="BT381" s="187" t="n"/>
    </row>
    <row r="382" ht="13.35" customFormat="1" customHeight="1" s="191">
      <c r="A382" s="179" t="n"/>
      <c r="B382" s="213" t="n"/>
      <c r="C382" s="195" t="n"/>
      <c r="E382" s="208" t="n"/>
      <c r="F382" s="204" t="n"/>
      <c r="G382" s="204" t="n"/>
      <c r="H382" s="185">
        <f>IF(G382&gt;0,SUM(G382-F382)/G382,"")</f>
        <v/>
      </c>
      <c r="I382" s="186" t="n"/>
      <c r="J382" s="186" t="n"/>
      <c r="K382" s="186" t="n"/>
      <c r="L382" s="186" t="n"/>
      <c r="M382" s="187" t="n"/>
      <c r="Q382" s="187" t="n"/>
      <c r="R382" s="185" t="n"/>
      <c r="U382" s="187" t="n"/>
      <c r="V382" s="179" t="n"/>
      <c r="W382" s="179" t="inlineStr">
        <is>
          <t>NONE</t>
        </is>
      </c>
      <c r="X382" s="179" t="n"/>
      <c r="Y382" s="179" t="n"/>
      <c r="Z382" s="190" t="n"/>
      <c r="AA382" s="190" t="n"/>
      <c r="AB382" s="190" t="n"/>
      <c r="AC382" s="190" t="n"/>
      <c r="AD382" s="190" t="n"/>
      <c r="AE382" s="190" t="n"/>
      <c r="AF382" s="179" t="n"/>
      <c r="AG382" s="179" t="n"/>
      <c r="AH382" s="179" t="n"/>
      <c r="AI382" s="179" t="n"/>
      <c r="AJ382" s="179" t="n"/>
      <c r="AK382" s="179" t="n"/>
      <c r="AL382" s="179" t="n"/>
      <c r="AM382" s="179" t="n"/>
      <c r="AN382" s="179" t="n"/>
      <c r="AO382" s="179" t="n"/>
      <c r="AP382" s="179" t="n"/>
      <c r="AQ382" s="179" t="n"/>
      <c r="AR382" s="187" t="n"/>
      <c r="AS382" s="179" t="n"/>
      <c r="AT382" s="179" t="n"/>
      <c r="AU382" s="179" t="n"/>
      <c r="AV382" s="179" t="n"/>
      <c r="AW382" s="179" t="n"/>
      <c r="AX382" s="179" t="n"/>
      <c r="AY382" s="179" t="n"/>
      <c r="AZ382" s="187" t="n"/>
      <c r="BD382" s="179" t="n"/>
      <c r="BL382" s="187" t="n"/>
      <c r="BO382" s="202" t="n"/>
      <c r="BP382" s="202" t="n"/>
      <c r="BQ382" s="195" t="n"/>
      <c r="BR382" s="197" t="n"/>
      <c r="BS382" s="197" t="n"/>
      <c r="BT382" s="187" t="n"/>
    </row>
    <row r="383" ht="13.35" customFormat="1" customHeight="1" s="191">
      <c r="A383" s="179" t="n"/>
      <c r="B383" s="213" t="n"/>
      <c r="C383" s="195" t="n"/>
      <c r="E383" s="208" t="n"/>
      <c r="F383" s="204" t="n"/>
      <c r="G383" s="204" t="n"/>
      <c r="H383" s="185">
        <f>IF(G383&gt;0,SUM(G383-F383)/G383,"")</f>
        <v/>
      </c>
      <c r="I383" s="186" t="n"/>
      <c r="J383" s="186" t="n"/>
      <c r="K383" s="186" t="n"/>
      <c r="L383" s="186" t="n"/>
      <c r="M383" s="187" t="n"/>
      <c r="Q383" s="187" t="n"/>
      <c r="R383" s="185" t="n"/>
      <c r="U383" s="187" t="n"/>
      <c r="V383" s="179" t="n"/>
      <c r="W383" s="179" t="inlineStr">
        <is>
          <t>NONE</t>
        </is>
      </c>
      <c r="X383" s="179" t="n"/>
      <c r="Y383" s="179" t="n"/>
      <c r="Z383" s="190" t="n"/>
      <c r="AA383" s="190" t="n"/>
      <c r="AB383" s="190" t="n"/>
      <c r="AC383" s="190" t="n"/>
      <c r="AD383" s="190" t="n"/>
      <c r="AE383" s="190" t="n"/>
      <c r="AF383" s="179" t="n"/>
      <c r="AG383" s="179" t="n"/>
      <c r="AH383" s="179" t="n"/>
      <c r="AI383" s="179" t="n"/>
      <c r="AJ383" s="179" t="n"/>
      <c r="AK383" s="179" t="n"/>
      <c r="AL383" s="179" t="n"/>
      <c r="AM383" s="179" t="n"/>
      <c r="AN383" s="179" t="n"/>
      <c r="AO383" s="179" t="n"/>
      <c r="AP383" s="179" t="n"/>
      <c r="AQ383" s="179" t="n"/>
      <c r="AR383" s="187" t="n"/>
      <c r="AS383" s="179" t="n"/>
      <c r="AT383" s="179" t="n"/>
      <c r="AU383" s="179" t="n"/>
      <c r="AV383" s="179" t="n"/>
      <c r="AW383" s="179" t="n"/>
      <c r="AX383" s="179" t="n"/>
      <c r="AY383" s="179" t="n"/>
      <c r="AZ383" s="187" t="n"/>
      <c r="BD383" s="179" t="n"/>
      <c r="BL383" s="187" t="n"/>
      <c r="BO383" s="202" t="n"/>
      <c r="BP383" s="202" t="n"/>
      <c r="BQ383" s="195" t="n"/>
      <c r="BR383" s="197" t="n"/>
      <c r="BS383" s="197" t="n"/>
      <c r="BT383" s="187" t="n"/>
    </row>
    <row r="384" ht="13.35" customFormat="1" customHeight="1" s="191">
      <c r="A384" s="179" t="n"/>
      <c r="B384" s="213" t="n"/>
      <c r="C384" s="195" t="n"/>
      <c r="E384" s="208" t="n"/>
      <c r="F384" s="204" t="n"/>
      <c r="G384" s="204" t="n"/>
      <c r="H384" s="185">
        <f>IF(G384&gt;0,SUM(G384-F384)/G384,"")</f>
        <v/>
      </c>
      <c r="I384" s="186" t="n"/>
      <c r="J384" s="186" t="n"/>
      <c r="K384" s="186" t="n"/>
      <c r="L384" s="186" t="n"/>
      <c r="M384" s="187" t="n"/>
      <c r="Q384" s="187" t="n"/>
      <c r="R384" s="185" t="n"/>
      <c r="U384" s="187" t="n"/>
      <c r="V384" s="179" t="n"/>
      <c r="W384" s="179" t="inlineStr">
        <is>
          <t>NONE</t>
        </is>
      </c>
      <c r="X384" s="179" t="n"/>
      <c r="Y384" s="179" t="n"/>
      <c r="Z384" s="190" t="n"/>
      <c r="AA384" s="190" t="n"/>
      <c r="AB384" s="190" t="n"/>
      <c r="AC384" s="190" t="n"/>
      <c r="AD384" s="190" t="n"/>
      <c r="AE384" s="190" t="n"/>
      <c r="AF384" s="179" t="n"/>
      <c r="AG384" s="179" t="n"/>
      <c r="AH384" s="179" t="n"/>
      <c r="AI384" s="179" t="n"/>
      <c r="AJ384" s="179" t="n"/>
      <c r="AK384" s="179" t="n"/>
      <c r="AL384" s="179" t="n"/>
      <c r="AM384" s="179" t="n"/>
      <c r="AN384" s="179" t="n"/>
      <c r="AO384" s="179" t="n"/>
      <c r="AP384" s="179" t="n"/>
      <c r="AQ384" s="179" t="n"/>
      <c r="AR384" s="187" t="n"/>
      <c r="AS384" s="179" t="n"/>
      <c r="AT384" s="179" t="n"/>
      <c r="AU384" s="179" t="n"/>
      <c r="AV384" s="179" t="n"/>
      <c r="AW384" s="179" t="n"/>
      <c r="AX384" s="179" t="n"/>
      <c r="AY384" s="179" t="n"/>
      <c r="AZ384" s="187" t="n"/>
      <c r="BD384" s="179" t="n"/>
      <c r="BL384" s="187" t="n"/>
      <c r="BO384" s="202" t="n"/>
      <c r="BP384" s="202" t="n"/>
      <c r="BQ384" s="195" t="n"/>
      <c r="BR384" s="197" t="n"/>
      <c r="BS384" s="197" t="n"/>
      <c r="BT384" s="187" t="n"/>
    </row>
    <row r="385" ht="13.35" customFormat="1" customHeight="1" s="191">
      <c r="A385" s="179" t="n"/>
      <c r="B385" s="213" t="n"/>
      <c r="C385" s="195" t="n"/>
      <c r="E385" s="208" t="n"/>
      <c r="F385" s="204" t="n"/>
      <c r="G385" s="204" t="n"/>
      <c r="H385" s="185">
        <f>IF(G385&gt;0,SUM(G385-F385)/G385,"")</f>
        <v/>
      </c>
      <c r="I385" s="186" t="n"/>
      <c r="J385" s="186" t="n"/>
      <c r="K385" s="186" t="n"/>
      <c r="L385" s="186" t="n"/>
      <c r="M385" s="187" t="n"/>
      <c r="Q385" s="187" t="n"/>
      <c r="R385" s="185" t="n"/>
      <c r="U385" s="187" t="n"/>
      <c r="V385" s="179" t="n"/>
      <c r="W385" s="179" t="inlineStr">
        <is>
          <t>NONE</t>
        </is>
      </c>
      <c r="X385" s="179" t="n"/>
      <c r="Y385" s="179" t="n"/>
      <c r="Z385" s="190" t="n"/>
      <c r="AA385" s="190" t="n"/>
      <c r="AB385" s="190" t="n"/>
      <c r="AC385" s="190" t="n"/>
      <c r="AD385" s="190" t="n"/>
      <c r="AE385" s="190" t="n"/>
      <c r="AF385" s="179" t="n"/>
      <c r="AG385" s="179" t="n"/>
      <c r="AH385" s="179" t="n"/>
      <c r="AI385" s="179" t="n"/>
      <c r="AJ385" s="179" t="n"/>
      <c r="AK385" s="179" t="n"/>
      <c r="AL385" s="179" t="n"/>
      <c r="AM385" s="179" t="n"/>
      <c r="AN385" s="179" t="n"/>
      <c r="AO385" s="179" t="n"/>
      <c r="AP385" s="179" t="n"/>
      <c r="AQ385" s="179" t="n"/>
      <c r="AR385" s="187" t="n"/>
      <c r="AS385" s="179" t="n"/>
      <c r="AT385" s="179" t="n"/>
      <c r="AU385" s="179" t="n"/>
      <c r="AV385" s="179" t="n"/>
      <c r="AW385" s="179" t="n"/>
      <c r="AX385" s="179" t="n"/>
      <c r="AY385" s="179" t="n"/>
      <c r="AZ385" s="187" t="n"/>
      <c r="BD385" s="179" t="n"/>
      <c r="BL385" s="187" t="n"/>
      <c r="BO385" s="202" t="n"/>
      <c r="BP385" s="202" t="n"/>
      <c r="BQ385" s="195" t="n"/>
      <c r="BR385" s="197" t="n"/>
      <c r="BS385" s="197" t="n"/>
      <c r="BT385" s="187" t="n"/>
    </row>
    <row r="386" ht="13.35" customFormat="1" customHeight="1" s="191">
      <c r="A386" s="179" t="n"/>
      <c r="B386" s="213" t="n"/>
      <c r="C386" s="195" t="n"/>
      <c r="E386" s="208" t="n"/>
      <c r="F386" s="204" t="n"/>
      <c r="G386" s="204" t="n"/>
      <c r="H386" s="185">
        <f>IF(G386&gt;0,SUM(G386-F386)/G386,"")</f>
        <v/>
      </c>
      <c r="I386" s="186" t="n"/>
      <c r="J386" s="186" t="n"/>
      <c r="K386" s="186" t="n"/>
      <c r="L386" s="186" t="n"/>
      <c r="M386" s="187" t="n"/>
      <c r="Q386" s="187" t="n"/>
      <c r="R386" s="185" t="n"/>
      <c r="U386" s="187" t="n"/>
      <c r="V386" s="179" t="n"/>
      <c r="W386" s="179" t="inlineStr">
        <is>
          <t>NONE</t>
        </is>
      </c>
      <c r="X386" s="179" t="n"/>
      <c r="Y386" s="179" t="n"/>
      <c r="Z386" s="190" t="n"/>
      <c r="AA386" s="190" t="n"/>
      <c r="AB386" s="190" t="n"/>
      <c r="AC386" s="190" t="n"/>
      <c r="AD386" s="190" t="n"/>
      <c r="AE386" s="190" t="n"/>
      <c r="AF386" s="179" t="n"/>
      <c r="AG386" s="179" t="n"/>
      <c r="AH386" s="179" t="n"/>
      <c r="AI386" s="179" t="n"/>
      <c r="AJ386" s="179" t="n"/>
      <c r="AK386" s="179" t="n"/>
      <c r="AL386" s="179" t="n"/>
      <c r="AM386" s="179" t="n"/>
      <c r="AN386" s="179" t="n"/>
      <c r="AO386" s="179" t="n"/>
      <c r="AP386" s="179" t="n"/>
      <c r="AQ386" s="179" t="n"/>
      <c r="AR386" s="187" t="n"/>
      <c r="AS386" s="179" t="n"/>
      <c r="AT386" s="179" t="n"/>
      <c r="AU386" s="179" t="n"/>
      <c r="AV386" s="179" t="n"/>
      <c r="AW386" s="179" t="n"/>
      <c r="AX386" s="179" t="n"/>
      <c r="AY386" s="179" t="n"/>
      <c r="AZ386" s="187" t="n"/>
      <c r="BD386" s="179" t="n"/>
      <c r="BL386" s="187" t="n"/>
      <c r="BO386" s="202" t="n"/>
      <c r="BP386" s="202" t="n"/>
      <c r="BQ386" s="195" t="n"/>
      <c r="BR386" s="197" t="n"/>
      <c r="BS386" s="197" t="n"/>
      <c r="BT386" s="187" t="n"/>
    </row>
    <row r="387" ht="13.35" customFormat="1" customHeight="1" s="191">
      <c r="A387" s="179" t="n"/>
      <c r="B387" s="213" t="n"/>
      <c r="C387" s="195" t="n"/>
      <c r="E387" s="208" t="n"/>
      <c r="F387" s="204" t="n"/>
      <c r="G387" s="204" t="n"/>
      <c r="H387" s="185">
        <f>IF(G387&gt;0,SUM(G387-F387)/G387,"")</f>
        <v/>
      </c>
      <c r="I387" s="186" t="n"/>
      <c r="J387" s="186" t="n"/>
      <c r="K387" s="186" t="n"/>
      <c r="L387" s="186" t="n"/>
      <c r="M387" s="187" t="n"/>
      <c r="Q387" s="187" t="n"/>
      <c r="R387" s="185" t="n"/>
      <c r="U387" s="187" t="n"/>
      <c r="V387" s="179" t="n"/>
      <c r="W387" s="179" t="inlineStr">
        <is>
          <t>NONE</t>
        </is>
      </c>
      <c r="X387" s="179" t="n"/>
      <c r="Y387" s="179" t="n"/>
      <c r="Z387" s="190" t="n"/>
      <c r="AA387" s="190" t="n"/>
      <c r="AB387" s="190" t="n"/>
      <c r="AC387" s="190" t="n"/>
      <c r="AD387" s="190" t="n"/>
      <c r="AE387" s="190" t="n"/>
      <c r="AF387" s="179" t="n"/>
      <c r="AG387" s="179" t="n"/>
      <c r="AH387" s="179" t="n"/>
      <c r="AI387" s="179" t="n"/>
      <c r="AJ387" s="179" t="n"/>
      <c r="AK387" s="179" t="n"/>
      <c r="AL387" s="179" t="n"/>
      <c r="AM387" s="179" t="n"/>
      <c r="AN387" s="179" t="n"/>
      <c r="AO387" s="179" t="n"/>
      <c r="AP387" s="179" t="n"/>
      <c r="AQ387" s="179" t="n"/>
      <c r="AR387" s="187" t="n"/>
      <c r="AS387" s="179" t="n"/>
      <c r="AT387" s="179" t="n"/>
      <c r="AU387" s="179" t="n"/>
      <c r="AV387" s="179" t="n"/>
      <c r="AW387" s="179" t="n"/>
      <c r="AX387" s="179" t="n"/>
      <c r="AY387" s="179" t="n"/>
      <c r="AZ387" s="187" t="n"/>
      <c r="BD387" s="179" t="n"/>
      <c r="BL387" s="187" t="n"/>
      <c r="BO387" s="202" t="n"/>
      <c r="BP387" s="202" t="n"/>
      <c r="BQ387" s="195" t="n"/>
      <c r="BR387" s="197" t="n"/>
      <c r="BS387" s="197" t="n"/>
      <c r="BT387" s="187" t="n"/>
    </row>
    <row r="388" ht="13.35" customFormat="1" customHeight="1" s="191">
      <c r="A388" s="179" t="n"/>
      <c r="B388" s="213" t="n"/>
      <c r="C388" s="195" t="n"/>
      <c r="E388" s="208" t="n"/>
      <c r="F388" s="204" t="n"/>
      <c r="G388" s="204" t="n"/>
      <c r="H388" s="185">
        <f>IF(G388&gt;0,SUM(G388-F388)/G388,"")</f>
        <v/>
      </c>
      <c r="I388" s="186" t="n"/>
      <c r="J388" s="186" t="n"/>
      <c r="K388" s="186" t="n"/>
      <c r="L388" s="186" t="n"/>
      <c r="M388" s="187" t="n"/>
      <c r="Q388" s="187" t="n"/>
      <c r="R388" s="185" t="n"/>
      <c r="U388" s="187" t="n"/>
      <c r="V388" s="179" t="n"/>
      <c r="W388" s="179" t="inlineStr">
        <is>
          <t>NONE</t>
        </is>
      </c>
      <c r="X388" s="179" t="n"/>
      <c r="Y388" s="179" t="n"/>
      <c r="Z388" s="190" t="n"/>
      <c r="AA388" s="190" t="n"/>
      <c r="AB388" s="190" t="n"/>
      <c r="AC388" s="190" t="n"/>
      <c r="AD388" s="190" t="n"/>
      <c r="AE388" s="190" t="n"/>
      <c r="AF388" s="179" t="n"/>
      <c r="AG388" s="179" t="n"/>
      <c r="AH388" s="179" t="n"/>
      <c r="AI388" s="179" t="n"/>
      <c r="AJ388" s="179" t="n"/>
      <c r="AK388" s="179" t="n"/>
      <c r="AL388" s="179" t="n"/>
      <c r="AM388" s="179" t="n"/>
      <c r="AN388" s="179" t="n"/>
      <c r="AO388" s="179" t="n"/>
      <c r="AP388" s="179" t="n"/>
      <c r="AQ388" s="179" t="n"/>
      <c r="AR388" s="187" t="n"/>
      <c r="AS388" s="179" t="n"/>
      <c r="AT388" s="179" t="n"/>
      <c r="AU388" s="179" t="n"/>
      <c r="AV388" s="179" t="n"/>
      <c r="AW388" s="179" t="n"/>
      <c r="AX388" s="179" t="n"/>
      <c r="AY388" s="179" t="n"/>
      <c r="AZ388" s="187" t="n"/>
      <c r="BD388" s="179" t="n"/>
      <c r="BL388" s="187" t="n"/>
      <c r="BO388" s="202" t="n"/>
      <c r="BP388" s="202" t="n"/>
      <c r="BQ388" s="195" t="n"/>
      <c r="BR388" s="197" t="n"/>
      <c r="BS388" s="197" t="n"/>
      <c r="BT388" s="187" t="n"/>
    </row>
    <row r="389" ht="13.35" customFormat="1" customHeight="1" s="191">
      <c r="A389" s="179" t="n"/>
      <c r="B389" s="213" t="n"/>
      <c r="C389" s="195" t="n"/>
      <c r="E389" s="208" t="n"/>
      <c r="F389" s="204" t="n"/>
      <c r="G389" s="204" t="n"/>
      <c r="H389" s="185">
        <f>IF(G389&gt;0,SUM(G389-F389)/G389,"")</f>
        <v/>
      </c>
      <c r="I389" s="186" t="n"/>
      <c r="J389" s="186" t="n"/>
      <c r="K389" s="186" t="n"/>
      <c r="L389" s="186" t="n"/>
      <c r="M389" s="187" t="n"/>
      <c r="Q389" s="187" t="n"/>
      <c r="R389" s="185" t="n"/>
      <c r="U389" s="187" t="n"/>
      <c r="V389" s="179" t="n"/>
      <c r="W389" s="179" t="inlineStr">
        <is>
          <t>NONE</t>
        </is>
      </c>
      <c r="X389" s="179" t="n"/>
      <c r="Y389" s="179" t="n"/>
      <c r="Z389" s="190" t="n"/>
      <c r="AA389" s="190" t="n"/>
      <c r="AB389" s="190" t="n"/>
      <c r="AC389" s="190" t="n"/>
      <c r="AD389" s="190" t="n"/>
      <c r="AE389" s="190" t="n"/>
      <c r="AF389" s="179" t="n"/>
      <c r="AG389" s="179" t="n"/>
      <c r="AH389" s="179" t="n"/>
      <c r="AI389" s="179" t="n"/>
      <c r="AJ389" s="179" t="n"/>
      <c r="AK389" s="179" t="n"/>
      <c r="AL389" s="179" t="n"/>
      <c r="AM389" s="179" t="n"/>
      <c r="AN389" s="179" t="n"/>
      <c r="AO389" s="179" t="n"/>
      <c r="AP389" s="179" t="n"/>
      <c r="AQ389" s="179" t="n"/>
      <c r="AR389" s="187" t="n"/>
      <c r="AS389" s="179" t="n"/>
      <c r="AT389" s="179" t="n"/>
      <c r="AU389" s="179" t="n"/>
      <c r="AV389" s="179" t="n"/>
      <c r="AW389" s="179" t="n"/>
      <c r="AX389" s="179" t="n"/>
      <c r="AY389" s="179" t="n"/>
      <c r="AZ389" s="187" t="n"/>
      <c r="BD389" s="179" t="n"/>
      <c r="BL389" s="187" t="n"/>
      <c r="BO389" s="202" t="n"/>
      <c r="BP389" s="202" t="n"/>
      <c r="BQ389" s="195" t="n"/>
      <c r="BR389" s="197" t="n"/>
      <c r="BS389" s="197" t="n"/>
      <c r="BT389" s="187" t="n"/>
    </row>
    <row r="390" ht="13.35" customFormat="1" customHeight="1" s="191">
      <c r="A390" s="179" t="n"/>
      <c r="B390" s="213" t="n"/>
      <c r="C390" s="195" t="n"/>
      <c r="E390" s="208" t="n"/>
      <c r="F390" s="204" t="n"/>
      <c r="G390" s="204" t="n"/>
      <c r="H390" s="185">
        <f>IF(G390&gt;0,SUM(G390-F390)/G390,"")</f>
        <v/>
      </c>
      <c r="I390" s="186" t="n"/>
      <c r="J390" s="186" t="n"/>
      <c r="K390" s="186" t="n"/>
      <c r="L390" s="186" t="n"/>
      <c r="M390" s="187" t="n"/>
      <c r="Q390" s="187" t="n"/>
      <c r="R390" s="185" t="n"/>
      <c r="U390" s="187" t="n"/>
      <c r="V390" s="179" t="n"/>
      <c r="W390" s="179" t="inlineStr">
        <is>
          <t>NONE</t>
        </is>
      </c>
      <c r="X390" s="179" t="n"/>
      <c r="Y390" s="179" t="n"/>
      <c r="Z390" s="190" t="n"/>
      <c r="AA390" s="190" t="n"/>
      <c r="AB390" s="190" t="n"/>
      <c r="AC390" s="190" t="n"/>
      <c r="AD390" s="190" t="n"/>
      <c r="AE390" s="190" t="n"/>
      <c r="AF390" s="179" t="n"/>
      <c r="AG390" s="179" t="n"/>
      <c r="AH390" s="179" t="n"/>
      <c r="AI390" s="179" t="n"/>
      <c r="AJ390" s="179" t="n"/>
      <c r="AK390" s="179" t="n"/>
      <c r="AL390" s="179" t="n"/>
      <c r="AM390" s="179" t="n"/>
      <c r="AN390" s="179" t="n"/>
      <c r="AO390" s="179" t="n"/>
      <c r="AP390" s="179" t="n"/>
      <c r="AQ390" s="179" t="n"/>
      <c r="AR390" s="187" t="n"/>
      <c r="AS390" s="179" t="n"/>
      <c r="AT390" s="179" t="n"/>
      <c r="AU390" s="179" t="n"/>
      <c r="AV390" s="179" t="n"/>
      <c r="AW390" s="179" t="n"/>
      <c r="AX390" s="179" t="n"/>
      <c r="AY390" s="179" t="n"/>
      <c r="AZ390" s="187" t="n"/>
      <c r="BD390" s="179" t="n"/>
      <c r="BL390" s="187" t="n"/>
      <c r="BO390" s="202" t="n"/>
      <c r="BP390" s="202" t="n"/>
      <c r="BQ390" s="195" t="n"/>
      <c r="BR390" s="197" t="n"/>
      <c r="BS390" s="197" t="n"/>
      <c r="BT390" s="187" t="n"/>
    </row>
    <row r="391" ht="13.35" customFormat="1" customHeight="1" s="191">
      <c r="A391" s="179" t="n"/>
      <c r="B391" s="213" t="n"/>
      <c r="C391" s="195" t="n"/>
      <c r="E391" s="208" t="n"/>
      <c r="F391" s="204" t="n"/>
      <c r="G391" s="204" t="n"/>
      <c r="H391" s="185">
        <f>IF(G391&gt;0,SUM(G391-F391)/G391,"")</f>
        <v/>
      </c>
      <c r="I391" s="186" t="n"/>
      <c r="J391" s="186" t="n"/>
      <c r="K391" s="186" t="n"/>
      <c r="L391" s="186" t="n"/>
      <c r="M391" s="187" t="n"/>
      <c r="Q391" s="187" t="n"/>
      <c r="R391" s="185" t="n"/>
      <c r="U391" s="187" t="n"/>
      <c r="V391" s="179" t="n"/>
      <c r="W391" s="179" t="inlineStr">
        <is>
          <t>NONE</t>
        </is>
      </c>
      <c r="X391" s="179" t="n"/>
      <c r="Y391" s="179" t="n"/>
      <c r="Z391" s="190" t="n"/>
      <c r="AA391" s="190" t="n"/>
      <c r="AB391" s="190" t="n"/>
      <c r="AC391" s="190" t="n"/>
      <c r="AD391" s="190" t="n"/>
      <c r="AE391" s="190" t="n"/>
      <c r="AF391" s="179" t="n"/>
      <c r="AG391" s="179" t="n"/>
      <c r="AH391" s="179" t="n"/>
      <c r="AI391" s="179" t="n"/>
      <c r="AJ391" s="179" t="n"/>
      <c r="AK391" s="179" t="n"/>
      <c r="AL391" s="179" t="n"/>
      <c r="AM391" s="179" t="n"/>
      <c r="AN391" s="179" t="n"/>
      <c r="AO391" s="179" t="n"/>
      <c r="AP391" s="179" t="n"/>
      <c r="AQ391" s="179" t="n"/>
      <c r="AR391" s="187" t="n"/>
      <c r="AS391" s="179" t="n"/>
      <c r="AT391" s="179" t="n"/>
      <c r="AU391" s="179" t="n"/>
      <c r="AV391" s="179" t="n"/>
      <c r="AW391" s="179" t="n"/>
      <c r="AX391" s="179" t="n"/>
      <c r="AY391" s="179" t="n"/>
      <c r="AZ391" s="187" t="n"/>
      <c r="BD391" s="179" t="n"/>
      <c r="BL391" s="187" t="n"/>
      <c r="BO391" s="202" t="n"/>
      <c r="BP391" s="202" t="n"/>
      <c r="BQ391" s="195" t="n"/>
      <c r="BR391" s="197" t="n"/>
      <c r="BS391" s="197" t="n"/>
      <c r="BT391" s="187" t="n"/>
    </row>
    <row r="392" ht="13.35" customFormat="1" customHeight="1" s="191">
      <c r="A392" s="179" t="n"/>
      <c r="B392" s="213" t="n"/>
      <c r="C392" s="195" t="n"/>
      <c r="E392" s="208" t="n"/>
      <c r="F392" s="204" t="n"/>
      <c r="G392" s="204" t="n"/>
      <c r="H392" s="185">
        <f>IF(G392&gt;0,SUM(G392-F392)/G392,"")</f>
        <v/>
      </c>
      <c r="I392" s="186" t="n"/>
      <c r="J392" s="186" t="n"/>
      <c r="K392" s="186" t="n"/>
      <c r="L392" s="186" t="n"/>
      <c r="M392" s="187" t="n"/>
      <c r="Q392" s="187" t="n"/>
      <c r="R392" s="185" t="n"/>
      <c r="U392" s="187" t="n"/>
      <c r="V392" s="179" t="n"/>
      <c r="W392" s="179" t="inlineStr">
        <is>
          <t>NONE</t>
        </is>
      </c>
      <c r="X392" s="179" t="n"/>
      <c r="Y392" s="179" t="n"/>
      <c r="Z392" s="190" t="n"/>
      <c r="AA392" s="190" t="n"/>
      <c r="AB392" s="190" t="n"/>
      <c r="AC392" s="190" t="n"/>
      <c r="AD392" s="190" t="n"/>
      <c r="AE392" s="190" t="n"/>
      <c r="AF392" s="179" t="n"/>
      <c r="AG392" s="179" t="n"/>
      <c r="AH392" s="179" t="n"/>
      <c r="AI392" s="179" t="n"/>
      <c r="AJ392" s="179" t="n"/>
      <c r="AK392" s="179" t="n"/>
      <c r="AL392" s="179" t="n"/>
      <c r="AM392" s="179" t="n"/>
      <c r="AN392" s="179" t="n"/>
      <c r="AO392" s="179" t="n"/>
      <c r="AP392" s="179" t="n"/>
      <c r="AQ392" s="179" t="n"/>
      <c r="AR392" s="187" t="n"/>
      <c r="AS392" s="179" t="n"/>
      <c r="AT392" s="179" t="n"/>
      <c r="AU392" s="179" t="n"/>
      <c r="AV392" s="179" t="n"/>
      <c r="AW392" s="179" t="n"/>
      <c r="AX392" s="179" t="n"/>
      <c r="AY392" s="179" t="n"/>
      <c r="AZ392" s="187" t="n"/>
      <c r="BD392" s="179" t="n"/>
      <c r="BL392" s="187" t="n"/>
      <c r="BO392" s="202" t="n"/>
      <c r="BP392" s="202" t="n"/>
      <c r="BQ392" s="195" t="n"/>
      <c r="BR392" s="197" t="n"/>
      <c r="BS392" s="197" t="n"/>
      <c r="BT392" s="187" t="n"/>
    </row>
    <row r="393" ht="13.35" customFormat="1" customHeight="1" s="191">
      <c r="A393" s="179" t="n"/>
      <c r="B393" s="213" t="n"/>
      <c r="C393" s="195" t="n"/>
      <c r="E393" s="208" t="n"/>
      <c r="F393" s="204" t="n"/>
      <c r="G393" s="204" t="n"/>
      <c r="H393" s="185">
        <f>IF(G393&gt;0,SUM(G393-F393)/G393,"")</f>
        <v/>
      </c>
      <c r="I393" s="186" t="n"/>
      <c r="J393" s="186" t="n"/>
      <c r="K393" s="186" t="n"/>
      <c r="L393" s="186" t="n"/>
      <c r="M393" s="187" t="n"/>
      <c r="Q393" s="187" t="n"/>
      <c r="R393" s="185" t="n"/>
      <c r="U393" s="187" t="n"/>
      <c r="V393" s="179" t="n"/>
      <c r="W393" s="179" t="inlineStr">
        <is>
          <t>NONE</t>
        </is>
      </c>
      <c r="X393" s="179" t="n"/>
      <c r="Y393" s="179" t="n"/>
      <c r="Z393" s="190" t="n"/>
      <c r="AA393" s="190" t="n"/>
      <c r="AB393" s="190" t="n"/>
      <c r="AC393" s="190" t="n"/>
      <c r="AD393" s="190" t="n"/>
      <c r="AE393" s="190" t="n"/>
      <c r="AF393" s="179" t="n"/>
      <c r="AG393" s="179" t="n"/>
      <c r="AH393" s="179" t="n"/>
      <c r="AI393" s="179" t="n"/>
      <c r="AJ393" s="179" t="n"/>
      <c r="AK393" s="179" t="n"/>
      <c r="AL393" s="179" t="n"/>
      <c r="AM393" s="179" t="n"/>
      <c r="AN393" s="179" t="n"/>
      <c r="AO393" s="179" t="n"/>
      <c r="AP393" s="179" t="n"/>
      <c r="AQ393" s="179" t="n"/>
      <c r="AR393" s="187" t="n"/>
      <c r="AS393" s="179" t="n"/>
      <c r="AT393" s="179" t="n"/>
      <c r="AU393" s="179" t="n"/>
      <c r="AV393" s="179" t="n"/>
      <c r="AW393" s="179" t="n"/>
      <c r="AX393" s="179" t="n"/>
      <c r="AY393" s="179" t="n"/>
      <c r="AZ393" s="187" t="n"/>
      <c r="BD393" s="179" t="n"/>
      <c r="BL393" s="187" t="n"/>
      <c r="BO393" s="202" t="n"/>
      <c r="BP393" s="202" t="n"/>
      <c r="BQ393" s="195" t="n"/>
      <c r="BR393" s="197" t="n"/>
      <c r="BS393" s="197" t="n"/>
      <c r="BT393" s="187" t="n"/>
    </row>
    <row r="394" ht="13.35" customFormat="1" customHeight="1" s="191">
      <c r="A394" s="179" t="n"/>
      <c r="B394" s="213" t="n"/>
      <c r="C394" s="195" t="n"/>
      <c r="E394" s="208" t="n"/>
      <c r="F394" s="204" t="n"/>
      <c r="G394" s="204" t="n"/>
      <c r="H394" s="185">
        <f>IF(G394&gt;0,SUM(G394-F394)/G394,"")</f>
        <v/>
      </c>
      <c r="I394" s="186" t="n"/>
      <c r="J394" s="186" t="n"/>
      <c r="K394" s="186" t="n"/>
      <c r="L394" s="186" t="n"/>
      <c r="M394" s="187" t="n"/>
      <c r="Q394" s="187" t="n"/>
      <c r="R394" s="185" t="n"/>
      <c r="U394" s="187" t="n"/>
      <c r="V394" s="179" t="n"/>
      <c r="W394" s="179" t="inlineStr">
        <is>
          <t>NONE</t>
        </is>
      </c>
      <c r="X394" s="179" t="n"/>
      <c r="Y394" s="179" t="n"/>
      <c r="Z394" s="190" t="n"/>
      <c r="AA394" s="190" t="n"/>
      <c r="AB394" s="190" t="n"/>
      <c r="AC394" s="190" t="n"/>
      <c r="AD394" s="190" t="n"/>
      <c r="AE394" s="190" t="n"/>
      <c r="AF394" s="179" t="n"/>
      <c r="AG394" s="179" t="n"/>
      <c r="AH394" s="179" t="n"/>
      <c r="AI394" s="179" t="n"/>
      <c r="AJ394" s="179" t="n"/>
      <c r="AK394" s="179" t="n"/>
      <c r="AL394" s="179" t="n"/>
      <c r="AM394" s="179" t="n"/>
      <c r="AN394" s="179" t="n"/>
      <c r="AO394" s="179" t="n"/>
      <c r="AP394" s="179" t="n"/>
      <c r="AQ394" s="179" t="n"/>
      <c r="AR394" s="187" t="n"/>
      <c r="AS394" s="179" t="n"/>
      <c r="AT394" s="179" t="n"/>
      <c r="AU394" s="179" t="n"/>
      <c r="AV394" s="179" t="n"/>
      <c r="AW394" s="179" t="n"/>
      <c r="AX394" s="179" t="n"/>
      <c r="AY394" s="179" t="n"/>
      <c r="AZ394" s="187" t="n"/>
      <c r="BD394" s="179" t="n"/>
      <c r="BL394" s="187" t="n"/>
      <c r="BO394" s="202" t="n"/>
      <c r="BP394" s="202" t="n"/>
      <c r="BQ394" s="195" t="n"/>
      <c r="BR394" s="197" t="n"/>
      <c r="BS394" s="197" t="n"/>
      <c r="BT394" s="187" t="n"/>
    </row>
    <row r="395" ht="13.35" customFormat="1" customHeight="1" s="191">
      <c r="A395" s="179" t="n"/>
      <c r="B395" s="213" t="n"/>
      <c r="C395" s="195" t="n"/>
      <c r="E395" s="208" t="n"/>
      <c r="F395" s="204" t="n"/>
      <c r="G395" s="204" t="n"/>
      <c r="H395" s="185">
        <f>IF(G395&gt;0,SUM(G395-F395)/G395,"")</f>
        <v/>
      </c>
      <c r="I395" s="186" t="n"/>
      <c r="J395" s="186" t="n"/>
      <c r="K395" s="186" t="n"/>
      <c r="L395" s="186" t="n"/>
      <c r="M395" s="187" t="n"/>
      <c r="Q395" s="187" t="n"/>
      <c r="R395" s="185" t="n"/>
      <c r="U395" s="187" t="n"/>
      <c r="V395" s="179" t="n"/>
      <c r="W395" s="179" t="inlineStr">
        <is>
          <t>NONE</t>
        </is>
      </c>
      <c r="X395" s="179" t="n"/>
      <c r="Y395" s="179" t="n"/>
      <c r="Z395" s="190" t="n"/>
      <c r="AA395" s="190" t="n"/>
      <c r="AB395" s="190" t="n"/>
      <c r="AC395" s="190" t="n"/>
      <c r="AD395" s="190" t="n"/>
      <c r="AE395" s="190" t="n"/>
      <c r="AF395" s="179" t="n"/>
      <c r="AG395" s="179" t="n"/>
      <c r="AH395" s="179" t="n"/>
      <c r="AI395" s="179" t="n"/>
      <c r="AJ395" s="179" t="n"/>
      <c r="AK395" s="179" t="n"/>
      <c r="AL395" s="179" t="n"/>
      <c r="AM395" s="179" t="n"/>
      <c r="AN395" s="179" t="n"/>
      <c r="AO395" s="179" t="n"/>
      <c r="AP395" s="179" t="n"/>
      <c r="AQ395" s="179" t="n"/>
      <c r="AR395" s="187" t="n"/>
      <c r="AS395" s="179" t="n"/>
      <c r="AT395" s="179" t="n"/>
      <c r="AU395" s="179" t="n"/>
      <c r="AV395" s="179" t="n"/>
      <c r="AW395" s="179" t="n"/>
      <c r="AX395" s="179" t="n"/>
      <c r="AY395" s="179" t="n"/>
      <c r="AZ395" s="187" t="n"/>
      <c r="BD395" s="179" t="n"/>
      <c r="BL395" s="187" t="n"/>
      <c r="BO395" s="202" t="n"/>
      <c r="BP395" s="202" t="n"/>
      <c r="BQ395" s="195" t="n"/>
      <c r="BR395" s="197" t="n"/>
      <c r="BS395" s="197" t="n"/>
      <c r="BT395" s="187" t="n"/>
    </row>
    <row r="396" ht="13.35" customFormat="1" customHeight="1" s="191">
      <c r="A396" s="179" t="n"/>
      <c r="B396" s="213" t="n"/>
      <c r="C396" s="195" t="n"/>
      <c r="E396" s="208" t="n"/>
      <c r="F396" s="204" t="n"/>
      <c r="G396" s="204" t="n"/>
      <c r="H396" s="185">
        <f>IF(G396&gt;0,SUM(G396-F396)/G396,"")</f>
        <v/>
      </c>
      <c r="I396" s="186" t="n"/>
      <c r="J396" s="186" t="n"/>
      <c r="K396" s="186" t="n"/>
      <c r="L396" s="186" t="n"/>
      <c r="M396" s="187" t="n"/>
      <c r="Q396" s="187" t="n"/>
      <c r="R396" s="185" t="n"/>
      <c r="U396" s="187" t="n"/>
      <c r="V396" s="179" t="n"/>
      <c r="W396" s="179" t="inlineStr">
        <is>
          <t>NONE</t>
        </is>
      </c>
      <c r="X396" s="179" t="n"/>
      <c r="Y396" s="179" t="n"/>
      <c r="Z396" s="190" t="n"/>
      <c r="AA396" s="190" t="n"/>
      <c r="AB396" s="190" t="n"/>
      <c r="AC396" s="190" t="n"/>
      <c r="AD396" s="190" t="n"/>
      <c r="AE396" s="190" t="n"/>
      <c r="AF396" s="179" t="n"/>
      <c r="AG396" s="179" t="n"/>
      <c r="AH396" s="179" t="n"/>
      <c r="AI396" s="179" t="n"/>
      <c r="AJ396" s="179" t="n"/>
      <c r="AK396" s="179" t="n"/>
      <c r="AL396" s="179" t="n"/>
      <c r="AM396" s="179" t="n"/>
      <c r="AN396" s="179" t="n"/>
      <c r="AO396" s="179" t="n"/>
      <c r="AP396" s="179" t="n"/>
      <c r="AQ396" s="179" t="n"/>
      <c r="AR396" s="187" t="n"/>
      <c r="AS396" s="179" t="n"/>
      <c r="AT396" s="179" t="n"/>
      <c r="AU396" s="179" t="n"/>
      <c r="AV396" s="179" t="n"/>
      <c r="AW396" s="179" t="n"/>
      <c r="AX396" s="179" t="n"/>
      <c r="AY396" s="179" t="n"/>
      <c r="AZ396" s="187" t="n"/>
      <c r="BD396" s="179" t="n"/>
      <c r="BL396" s="187" t="n"/>
      <c r="BO396" s="202" t="n"/>
      <c r="BP396" s="202" t="n"/>
      <c r="BQ396" s="195" t="n"/>
      <c r="BR396" s="197" t="n"/>
      <c r="BS396" s="197" t="n"/>
      <c r="BT396" s="187" t="n"/>
    </row>
    <row r="397" ht="13.35" customFormat="1" customHeight="1" s="191">
      <c r="A397" s="179" t="n"/>
      <c r="B397" s="213" t="n"/>
      <c r="C397" s="195" t="n"/>
      <c r="E397" s="208" t="n"/>
      <c r="F397" s="204" t="n"/>
      <c r="G397" s="204" t="n"/>
      <c r="H397" s="185">
        <f>IF(G397&gt;0,SUM(G397-F397)/G397,"")</f>
        <v/>
      </c>
      <c r="I397" s="186" t="n"/>
      <c r="J397" s="186" t="n"/>
      <c r="K397" s="186" t="n"/>
      <c r="L397" s="186" t="n"/>
      <c r="M397" s="187" t="n"/>
      <c r="Q397" s="187" t="n"/>
      <c r="R397" s="185" t="n"/>
      <c r="U397" s="187" t="n"/>
      <c r="V397" s="179" t="n"/>
      <c r="W397" s="179" t="inlineStr">
        <is>
          <t>NONE</t>
        </is>
      </c>
      <c r="X397" s="179" t="n"/>
      <c r="Y397" s="179" t="n"/>
      <c r="Z397" s="190" t="n"/>
      <c r="AA397" s="190" t="n"/>
      <c r="AB397" s="190" t="n"/>
      <c r="AC397" s="190" t="n"/>
      <c r="AD397" s="190" t="n"/>
      <c r="AE397" s="190" t="n"/>
      <c r="AF397" s="179" t="n"/>
      <c r="AG397" s="179" t="n"/>
      <c r="AH397" s="179" t="n"/>
      <c r="AI397" s="179" t="n"/>
      <c r="AJ397" s="179" t="n"/>
      <c r="AK397" s="179" t="n"/>
      <c r="AL397" s="179" t="n"/>
      <c r="AM397" s="179" t="n"/>
      <c r="AN397" s="179" t="n"/>
      <c r="AO397" s="179" t="n"/>
      <c r="AP397" s="179" t="n"/>
      <c r="AQ397" s="179" t="n"/>
      <c r="AR397" s="187" t="n"/>
      <c r="AS397" s="179" t="n"/>
      <c r="AT397" s="179" t="n"/>
      <c r="AU397" s="179" t="n"/>
      <c r="AV397" s="179" t="n"/>
      <c r="AW397" s="179" t="n"/>
      <c r="AX397" s="179" t="n"/>
      <c r="AY397" s="179" t="n"/>
      <c r="AZ397" s="187" t="n"/>
      <c r="BD397" s="179" t="n"/>
      <c r="BL397" s="187" t="n"/>
      <c r="BO397" s="202" t="n"/>
      <c r="BP397" s="202" t="n"/>
      <c r="BQ397" s="195" t="n"/>
      <c r="BR397" s="197" t="n"/>
      <c r="BS397" s="197" t="n"/>
      <c r="BT397" s="187" t="n"/>
    </row>
    <row r="398" ht="13.35" customFormat="1" customHeight="1" s="191">
      <c r="A398" s="179" t="n"/>
      <c r="B398" s="213" t="n"/>
      <c r="C398" s="195" t="n"/>
      <c r="E398" s="208" t="n"/>
      <c r="F398" s="204" t="n"/>
      <c r="G398" s="204" t="n"/>
      <c r="H398" s="185">
        <f>IF(G398&gt;0,SUM(G398-F398)/G398,"")</f>
        <v/>
      </c>
      <c r="I398" s="186" t="n"/>
      <c r="J398" s="186" t="n"/>
      <c r="K398" s="186" t="n"/>
      <c r="L398" s="186" t="n"/>
      <c r="M398" s="187" t="n"/>
      <c r="Q398" s="187" t="n"/>
      <c r="R398" s="185" t="n"/>
      <c r="U398" s="187" t="n"/>
      <c r="V398" s="179" t="n"/>
      <c r="W398" s="179" t="inlineStr">
        <is>
          <t>NONE</t>
        </is>
      </c>
      <c r="X398" s="179" t="n"/>
      <c r="Y398" s="179" t="n"/>
      <c r="Z398" s="190" t="n"/>
      <c r="AA398" s="190" t="n"/>
      <c r="AB398" s="190" t="n"/>
      <c r="AC398" s="190" t="n"/>
      <c r="AD398" s="190" t="n"/>
      <c r="AE398" s="190" t="n"/>
      <c r="AF398" s="179" t="n"/>
      <c r="AG398" s="179" t="n"/>
      <c r="AH398" s="179" t="n"/>
      <c r="AI398" s="179" t="n"/>
      <c r="AJ398" s="179" t="n"/>
      <c r="AK398" s="179" t="n"/>
      <c r="AL398" s="179" t="n"/>
      <c r="AM398" s="179" t="n"/>
      <c r="AN398" s="179" t="n"/>
      <c r="AO398" s="179" t="n"/>
      <c r="AP398" s="179" t="n"/>
      <c r="AQ398" s="179" t="n"/>
      <c r="AR398" s="187" t="n"/>
      <c r="AS398" s="179" t="n"/>
      <c r="AT398" s="179" t="n"/>
      <c r="AU398" s="179" t="n"/>
      <c r="AV398" s="179" t="n"/>
      <c r="AW398" s="179" t="n"/>
      <c r="AX398" s="179" t="n"/>
      <c r="AY398" s="179" t="n"/>
      <c r="AZ398" s="187" t="n"/>
      <c r="BD398" s="179" t="n"/>
      <c r="BL398" s="187" t="n"/>
      <c r="BO398" s="202" t="n"/>
      <c r="BP398" s="202" t="n"/>
      <c r="BQ398" s="195" t="n"/>
      <c r="BR398" s="197" t="n"/>
      <c r="BS398" s="197" t="n"/>
      <c r="BT398" s="187" t="n"/>
    </row>
    <row r="399" ht="13.35" customFormat="1" customHeight="1" s="191">
      <c r="A399" s="179" t="n"/>
      <c r="B399" s="213" t="n"/>
      <c r="C399" s="195" t="n"/>
      <c r="E399" s="208" t="n"/>
      <c r="F399" s="204" t="n"/>
      <c r="G399" s="204" t="n"/>
      <c r="H399" s="185">
        <f>IF(G399&gt;0,SUM(G399-F399)/G399,"")</f>
        <v/>
      </c>
      <c r="I399" s="186" t="n"/>
      <c r="J399" s="186" t="n"/>
      <c r="K399" s="186" t="n"/>
      <c r="L399" s="186" t="n"/>
      <c r="M399" s="187" t="n"/>
      <c r="Q399" s="187" t="n"/>
      <c r="R399" s="185" t="n"/>
      <c r="U399" s="187" t="n"/>
      <c r="V399" s="179" t="n"/>
      <c r="W399" s="179" t="inlineStr">
        <is>
          <t>NONE</t>
        </is>
      </c>
      <c r="X399" s="179" t="n"/>
      <c r="Y399" s="179" t="n"/>
      <c r="Z399" s="190" t="n"/>
      <c r="AA399" s="190" t="n"/>
      <c r="AB399" s="190" t="n"/>
      <c r="AC399" s="190" t="n"/>
      <c r="AD399" s="190" t="n"/>
      <c r="AE399" s="190" t="n"/>
      <c r="AF399" s="179" t="n"/>
      <c r="AG399" s="179" t="n"/>
      <c r="AH399" s="179" t="n"/>
      <c r="AI399" s="179" t="n"/>
      <c r="AJ399" s="179" t="n"/>
      <c r="AK399" s="179" t="n"/>
      <c r="AL399" s="179" t="n"/>
      <c r="AM399" s="179" t="n"/>
      <c r="AN399" s="179" t="n"/>
      <c r="AO399" s="179" t="n"/>
      <c r="AP399" s="179" t="n"/>
      <c r="AQ399" s="179" t="n"/>
      <c r="AR399" s="187" t="n"/>
      <c r="AS399" s="179" t="n"/>
      <c r="AT399" s="179" t="n"/>
      <c r="AU399" s="179" t="n"/>
      <c r="AV399" s="179" t="n"/>
      <c r="AW399" s="179" t="n"/>
      <c r="AX399" s="179" t="n"/>
      <c r="AY399" s="179" t="n"/>
      <c r="AZ399" s="187" t="n"/>
      <c r="BD399" s="179" t="n"/>
      <c r="BL399" s="187" t="n"/>
      <c r="BO399" s="202" t="n"/>
      <c r="BP399" s="202" t="n"/>
      <c r="BQ399" s="195" t="n"/>
      <c r="BR399" s="197" t="n"/>
      <c r="BS399" s="197" t="n"/>
      <c r="BT399" s="187" t="n"/>
    </row>
    <row r="400" ht="13.35" customFormat="1" customHeight="1" s="191">
      <c r="A400" s="179" t="n"/>
      <c r="B400" s="213" t="n"/>
      <c r="C400" s="195" t="n"/>
      <c r="E400" s="208" t="n"/>
      <c r="F400" s="204" t="n"/>
      <c r="G400" s="204" t="n"/>
      <c r="H400" s="185">
        <f>IF(G400&gt;0,SUM(G400-F400)/G400,"")</f>
        <v/>
      </c>
      <c r="I400" s="186" t="n"/>
      <c r="J400" s="186" t="n"/>
      <c r="K400" s="186" t="n"/>
      <c r="L400" s="186" t="n"/>
      <c r="M400" s="187" t="n"/>
      <c r="Q400" s="187" t="n"/>
      <c r="R400" s="185" t="n"/>
      <c r="U400" s="187" t="n"/>
      <c r="V400" s="179" t="n"/>
      <c r="W400" s="179" t="inlineStr">
        <is>
          <t>NONE</t>
        </is>
      </c>
      <c r="X400" s="179" t="n"/>
      <c r="Y400" s="179" t="n"/>
      <c r="Z400" s="190" t="n"/>
      <c r="AA400" s="190" t="n"/>
      <c r="AB400" s="190" t="n"/>
      <c r="AC400" s="190" t="n"/>
      <c r="AD400" s="190" t="n"/>
      <c r="AE400" s="190" t="n"/>
      <c r="AF400" s="179" t="n"/>
      <c r="AG400" s="179" t="n"/>
      <c r="AH400" s="179" t="n"/>
      <c r="AI400" s="179" t="n"/>
      <c r="AJ400" s="179" t="n"/>
      <c r="AK400" s="179" t="n"/>
      <c r="AL400" s="179" t="n"/>
      <c r="AM400" s="179" t="n"/>
      <c r="AN400" s="179" t="n"/>
      <c r="AO400" s="179" t="n"/>
      <c r="AP400" s="179" t="n"/>
      <c r="AQ400" s="179" t="n"/>
      <c r="AR400" s="187" t="n"/>
      <c r="AS400" s="179" t="n"/>
      <c r="AT400" s="179" t="n"/>
      <c r="AU400" s="179" t="n"/>
      <c r="AV400" s="179" t="n"/>
      <c r="AW400" s="179" t="n"/>
      <c r="AX400" s="179" t="n"/>
      <c r="AY400" s="179" t="n"/>
      <c r="AZ400" s="187" t="n"/>
      <c r="BD400" s="179" t="n"/>
      <c r="BL400" s="187" t="n"/>
      <c r="BO400" s="202" t="n"/>
      <c r="BP400" s="202" t="n"/>
      <c r="BQ400" s="195" t="n"/>
      <c r="BR400" s="197" t="n"/>
      <c r="BS400" s="197" t="n"/>
      <c r="BT400" s="187" t="n"/>
    </row>
    <row r="401" ht="13.35" customFormat="1" customHeight="1" s="191">
      <c r="A401" s="179" t="n"/>
      <c r="B401" s="213" t="n"/>
      <c r="C401" s="195" t="n"/>
      <c r="E401" s="208" t="n"/>
      <c r="F401" s="204" t="n"/>
      <c r="G401" s="204" t="n"/>
      <c r="H401" s="185">
        <f>IF(G401&gt;0,SUM(G401-F401)/G401,"")</f>
        <v/>
      </c>
      <c r="I401" s="186" t="n"/>
      <c r="J401" s="186" t="n"/>
      <c r="K401" s="186" t="n"/>
      <c r="L401" s="186" t="n"/>
      <c r="M401" s="187" t="n"/>
      <c r="Q401" s="187" t="n"/>
      <c r="R401" s="185" t="n"/>
      <c r="U401" s="187" t="n"/>
      <c r="V401" s="179" t="n"/>
      <c r="W401" s="179" t="inlineStr">
        <is>
          <t>NONE</t>
        </is>
      </c>
      <c r="X401" s="179" t="n"/>
      <c r="Y401" s="179" t="n"/>
      <c r="Z401" s="190" t="n"/>
      <c r="AA401" s="190" t="n"/>
      <c r="AB401" s="190" t="n"/>
      <c r="AC401" s="190" t="n"/>
      <c r="AD401" s="190" t="n"/>
      <c r="AE401" s="190" t="n"/>
      <c r="AF401" s="179" t="n"/>
      <c r="AG401" s="179" t="n"/>
      <c r="AH401" s="179" t="n"/>
      <c r="AI401" s="179" t="n"/>
      <c r="AJ401" s="179" t="n"/>
      <c r="AK401" s="179" t="n"/>
      <c r="AL401" s="179" t="n"/>
      <c r="AM401" s="179" t="n"/>
      <c r="AN401" s="179" t="n"/>
      <c r="AO401" s="179" t="n"/>
      <c r="AP401" s="179" t="n"/>
      <c r="AQ401" s="179" t="n"/>
      <c r="AR401" s="187" t="n"/>
      <c r="AS401" s="179" t="n"/>
      <c r="AT401" s="179" t="n"/>
      <c r="AU401" s="179" t="n"/>
      <c r="AV401" s="179" t="n"/>
      <c r="AW401" s="179" t="n"/>
      <c r="AX401" s="179" t="n"/>
      <c r="AY401" s="179" t="n"/>
      <c r="AZ401" s="187" t="n"/>
      <c r="BD401" s="179" t="n"/>
      <c r="BL401" s="187" t="n"/>
      <c r="BO401" s="202" t="n"/>
      <c r="BP401" s="202" t="n"/>
      <c r="BQ401" s="195" t="n"/>
      <c r="BR401" s="197" t="n"/>
      <c r="BS401" s="197" t="n"/>
      <c r="BT401" s="187" t="n"/>
    </row>
    <row r="402" ht="13.35" customFormat="1" customHeight="1" s="191">
      <c r="A402" s="179" t="n"/>
      <c r="B402" s="213" t="n"/>
      <c r="C402" s="195" t="n"/>
      <c r="E402" s="208" t="n"/>
      <c r="F402" s="204" t="n"/>
      <c r="G402" s="204" t="n"/>
      <c r="H402" s="185">
        <f>IF(G402&gt;0,SUM(G402-F402)/G402,"")</f>
        <v/>
      </c>
      <c r="I402" s="186" t="n"/>
      <c r="J402" s="186" t="n"/>
      <c r="K402" s="186" t="n"/>
      <c r="L402" s="186" t="n"/>
      <c r="M402" s="187" t="n"/>
      <c r="Q402" s="187" t="n"/>
      <c r="R402" s="185" t="n"/>
      <c r="U402" s="187" t="n"/>
      <c r="V402" s="179" t="n"/>
      <c r="W402" s="179" t="inlineStr">
        <is>
          <t>NONE</t>
        </is>
      </c>
      <c r="X402" s="179" t="n"/>
      <c r="Y402" s="179" t="n"/>
      <c r="Z402" s="190" t="n"/>
      <c r="AA402" s="190" t="n"/>
      <c r="AB402" s="190" t="n"/>
      <c r="AC402" s="190" t="n"/>
      <c r="AD402" s="190" t="n"/>
      <c r="AE402" s="190" t="n"/>
      <c r="AF402" s="179" t="n"/>
      <c r="AG402" s="179" t="n"/>
      <c r="AH402" s="179" t="n"/>
      <c r="AI402" s="179" t="n"/>
      <c r="AJ402" s="179" t="n"/>
      <c r="AK402" s="179" t="n"/>
      <c r="AL402" s="179" t="n"/>
      <c r="AM402" s="179" t="n"/>
      <c r="AN402" s="179" t="n"/>
      <c r="AO402" s="179" t="n"/>
      <c r="AP402" s="179" t="n"/>
      <c r="AQ402" s="179" t="n"/>
      <c r="AR402" s="187" t="n"/>
      <c r="AS402" s="179" t="n"/>
      <c r="AT402" s="179" t="n"/>
      <c r="AU402" s="179" t="n"/>
      <c r="AV402" s="179" t="n"/>
      <c r="AW402" s="179" t="n"/>
      <c r="AX402" s="179" t="n"/>
      <c r="AY402" s="179" t="n"/>
      <c r="AZ402" s="187" t="n"/>
      <c r="BD402" s="179" t="n"/>
      <c r="BL402" s="187" t="n"/>
      <c r="BO402" s="202" t="n"/>
      <c r="BP402" s="202" t="n"/>
      <c r="BQ402" s="195" t="n"/>
      <c r="BR402" s="197" t="n"/>
      <c r="BS402" s="197" t="n"/>
      <c r="BT402" s="187" t="n"/>
    </row>
    <row r="403" ht="13.35" customFormat="1" customHeight="1" s="191">
      <c r="A403" s="179" t="n"/>
      <c r="B403" s="213" t="n"/>
      <c r="C403" s="195" t="n"/>
      <c r="E403" s="208" t="n"/>
      <c r="F403" s="204" t="n"/>
      <c r="G403" s="204" t="n"/>
      <c r="H403" s="185">
        <f>IF(G403&gt;0,SUM(G403-F403)/G403,"")</f>
        <v/>
      </c>
      <c r="I403" s="186" t="n"/>
      <c r="J403" s="186" t="n"/>
      <c r="K403" s="186" t="n"/>
      <c r="L403" s="186" t="n"/>
      <c r="M403" s="187" t="n"/>
      <c r="Q403" s="187" t="n"/>
      <c r="R403" s="185" t="n"/>
      <c r="U403" s="187" t="n"/>
      <c r="V403" s="179" t="n"/>
      <c r="W403" s="179" t="inlineStr">
        <is>
          <t>NONE</t>
        </is>
      </c>
      <c r="X403" s="179" t="n"/>
      <c r="Y403" s="179" t="n"/>
      <c r="Z403" s="190" t="n"/>
      <c r="AA403" s="190" t="n"/>
      <c r="AB403" s="190" t="n"/>
      <c r="AC403" s="190" t="n"/>
      <c r="AD403" s="190" t="n"/>
      <c r="AE403" s="190" t="n"/>
      <c r="AF403" s="179" t="n"/>
      <c r="AG403" s="179" t="n"/>
      <c r="AH403" s="179" t="n"/>
      <c r="AI403" s="179" t="n"/>
      <c r="AJ403" s="179" t="n"/>
      <c r="AK403" s="179" t="n"/>
      <c r="AL403" s="179" t="n"/>
      <c r="AM403" s="179" t="n"/>
      <c r="AN403" s="179" t="n"/>
      <c r="AO403" s="179" t="n"/>
      <c r="AP403" s="179" t="n"/>
      <c r="AQ403" s="179" t="n"/>
      <c r="AR403" s="187" t="n"/>
      <c r="AS403" s="179" t="n"/>
      <c r="AT403" s="179" t="n"/>
      <c r="AU403" s="179" t="n"/>
      <c r="AV403" s="179" t="n"/>
      <c r="AW403" s="179" t="n"/>
      <c r="AX403" s="179" t="n"/>
      <c r="AY403" s="179" t="n"/>
      <c r="AZ403" s="187" t="n"/>
      <c r="BD403" s="179" t="n"/>
      <c r="BL403" s="187" t="n"/>
      <c r="BO403" s="202" t="n"/>
      <c r="BP403" s="202" t="n"/>
      <c r="BQ403" s="195" t="n"/>
      <c r="BR403" s="197" t="n"/>
      <c r="BS403" s="197" t="n"/>
      <c r="BT403" s="187" t="n"/>
    </row>
    <row r="404" ht="13.35" customFormat="1" customHeight="1" s="191">
      <c r="A404" s="179" t="n"/>
      <c r="B404" s="213" t="n"/>
      <c r="C404" s="195" t="n"/>
      <c r="E404" s="208" t="n"/>
      <c r="F404" s="204" t="n"/>
      <c r="G404" s="204" t="n"/>
      <c r="H404" s="185">
        <f>IF(G404&gt;0,SUM(G404-F404)/G404,"")</f>
        <v/>
      </c>
      <c r="I404" s="186" t="n"/>
      <c r="J404" s="186" t="n"/>
      <c r="K404" s="186" t="n"/>
      <c r="L404" s="186" t="n"/>
      <c r="M404" s="187" t="n"/>
      <c r="Q404" s="187" t="n"/>
      <c r="R404" s="185" t="n"/>
      <c r="U404" s="187" t="n"/>
      <c r="V404" s="179" t="n"/>
      <c r="W404" s="179" t="inlineStr">
        <is>
          <t>NONE</t>
        </is>
      </c>
      <c r="X404" s="179" t="n"/>
      <c r="Y404" s="179" t="n"/>
      <c r="Z404" s="190" t="n"/>
      <c r="AA404" s="190" t="n"/>
      <c r="AB404" s="190" t="n"/>
      <c r="AC404" s="190" t="n"/>
      <c r="AD404" s="190" t="n"/>
      <c r="AE404" s="190" t="n"/>
      <c r="AF404" s="179" t="n"/>
      <c r="AG404" s="179" t="n"/>
      <c r="AH404" s="179" t="n"/>
      <c r="AI404" s="179" t="n"/>
      <c r="AJ404" s="179" t="n"/>
      <c r="AK404" s="179" t="n"/>
      <c r="AL404" s="179" t="n"/>
      <c r="AM404" s="179" t="n"/>
      <c r="AN404" s="179" t="n"/>
      <c r="AO404" s="179" t="n"/>
      <c r="AP404" s="179" t="n"/>
      <c r="AQ404" s="179" t="n"/>
      <c r="AR404" s="187" t="n"/>
      <c r="AS404" s="179" t="n"/>
      <c r="AT404" s="179" t="n"/>
      <c r="AU404" s="179" t="n"/>
      <c r="AV404" s="179" t="n"/>
      <c r="AW404" s="179" t="n"/>
      <c r="AX404" s="179" t="n"/>
      <c r="AY404" s="179" t="n"/>
      <c r="AZ404" s="187" t="n"/>
      <c r="BD404" s="179" t="n"/>
      <c r="BL404" s="187" t="n"/>
      <c r="BO404" s="202" t="n"/>
      <c r="BP404" s="202" t="n"/>
      <c r="BQ404" s="195" t="n"/>
      <c r="BR404" s="197" t="n"/>
      <c r="BS404" s="197" t="n"/>
      <c r="BT404" s="187" t="n"/>
    </row>
    <row r="405" ht="13.35" customFormat="1" customHeight="1" s="191">
      <c r="A405" s="179" t="n"/>
      <c r="B405" s="213" t="n"/>
      <c r="C405" s="195" t="n"/>
      <c r="E405" s="208" t="n"/>
      <c r="F405" s="204" t="n"/>
      <c r="G405" s="204" t="n"/>
      <c r="H405" s="185">
        <f>IF(G405&gt;0,SUM(G405-F405)/G405,"")</f>
        <v/>
      </c>
      <c r="I405" s="186" t="n"/>
      <c r="J405" s="186" t="n"/>
      <c r="K405" s="186" t="n"/>
      <c r="L405" s="186" t="n"/>
      <c r="M405" s="187" t="n"/>
      <c r="Q405" s="187" t="n"/>
      <c r="R405" s="185" t="n"/>
      <c r="U405" s="187" t="n"/>
      <c r="V405" s="179" t="n"/>
      <c r="W405" s="179" t="inlineStr">
        <is>
          <t>NONE</t>
        </is>
      </c>
      <c r="X405" s="179" t="n"/>
      <c r="Y405" s="179" t="n"/>
      <c r="Z405" s="190" t="n"/>
      <c r="AA405" s="190" t="n"/>
      <c r="AB405" s="190" t="n"/>
      <c r="AC405" s="190" t="n"/>
      <c r="AD405" s="190" t="n"/>
      <c r="AE405" s="190" t="n"/>
      <c r="AF405" s="179" t="n"/>
      <c r="AG405" s="179" t="n"/>
      <c r="AH405" s="179" t="n"/>
      <c r="AI405" s="179" t="n"/>
      <c r="AJ405" s="179" t="n"/>
      <c r="AK405" s="179" t="n"/>
      <c r="AL405" s="179" t="n"/>
      <c r="AM405" s="179" t="n"/>
      <c r="AN405" s="179" t="n"/>
      <c r="AO405" s="179" t="n"/>
      <c r="AP405" s="179" t="n"/>
      <c r="AQ405" s="179" t="n"/>
      <c r="AR405" s="187" t="n"/>
      <c r="AS405" s="179" t="n"/>
      <c r="AT405" s="179" t="n"/>
      <c r="AU405" s="179" t="n"/>
      <c r="AV405" s="179" t="n"/>
      <c r="AW405" s="179" t="n"/>
      <c r="AX405" s="179" t="n"/>
      <c r="AY405" s="179" t="n"/>
      <c r="AZ405" s="187" t="n"/>
      <c r="BD405" s="179" t="n"/>
      <c r="BL405" s="187" t="n"/>
      <c r="BO405" s="202" t="n"/>
      <c r="BP405" s="202" t="n"/>
      <c r="BQ405" s="195" t="n"/>
      <c r="BR405" s="197" t="n"/>
      <c r="BS405" s="197" t="n"/>
      <c r="BT405" s="187" t="n"/>
    </row>
    <row r="406" ht="13.35" customFormat="1" customHeight="1" s="191">
      <c r="A406" s="179" t="n"/>
      <c r="B406" s="213" t="n"/>
      <c r="C406" s="195" t="n"/>
      <c r="E406" s="208" t="n"/>
      <c r="F406" s="204" t="n"/>
      <c r="G406" s="204" t="n"/>
      <c r="H406" s="185">
        <f>IF(G406&gt;0,SUM(G406-F406)/G406,"")</f>
        <v/>
      </c>
      <c r="I406" s="186" t="n"/>
      <c r="J406" s="186" t="n"/>
      <c r="K406" s="186" t="n"/>
      <c r="L406" s="186" t="n"/>
      <c r="M406" s="187" t="n"/>
      <c r="Q406" s="187" t="n"/>
      <c r="R406" s="185" t="n"/>
      <c r="U406" s="187" t="n"/>
      <c r="V406" s="179" t="n"/>
      <c r="W406" s="179" t="inlineStr">
        <is>
          <t>NONE</t>
        </is>
      </c>
      <c r="X406" s="179" t="n"/>
      <c r="Y406" s="179" t="n"/>
      <c r="Z406" s="190" t="n"/>
      <c r="AA406" s="190" t="n"/>
      <c r="AB406" s="190" t="n"/>
      <c r="AC406" s="190" t="n"/>
      <c r="AD406" s="190" t="n"/>
      <c r="AE406" s="190" t="n"/>
      <c r="AF406" s="179" t="n"/>
      <c r="AG406" s="179" t="n"/>
      <c r="AH406" s="179" t="n"/>
      <c r="AI406" s="179" t="n"/>
      <c r="AJ406" s="179" t="n"/>
      <c r="AK406" s="179" t="n"/>
      <c r="AL406" s="179" t="n"/>
      <c r="AM406" s="179" t="n"/>
      <c r="AN406" s="179" t="n"/>
      <c r="AO406" s="179" t="n"/>
      <c r="AP406" s="179" t="n"/>
      <c r="AQ406" s="179" t="n"/>
      <c r="AR406" s="187" t="n"/>
      <c r="AS406" s="179" t="n"/>
      <c r="AT406" s="179" t="n"/>
      <c r="AU406" s="179" t="n"/>
      <c r="AV406" s="179" t="n"/>
      <c r="AW406" s="179" t="n"/>
      <c r="AX406" s="179" t="n"/>
      <c r="AY406" s="179" t="n"/>
      <c r="AZ406" s="187" t="n"/>
      <c r="BD406" s="179" t="n"/>
      <c r="BL406" s="187" t="n"/>
      <c r="BO406" s="202" t="n"/>
      <c r="BP406" s="202" t="n"/>
      <c r="BQ406" s="195" t="n"/>
      <c r="BR406" s="197" t="n"/>
      <c r="BS406" s="197" t="n"/>
      <c r="BT406" s="187" t="n"/>
    </row>
    <row r="407" ht="13.35" customFormat="1" customHeight="1" s="191">
      <c r="A407" s="179" t="n"/>
      <c r="B407" s="213" t="n"/>
      <c r="C407" s="195" t="n"/>
      <c r="E407" s="208" t="n"/>
      <c r="F407" s="204" t="n"/>
      <c r="G407" s="204" t="n"/>
      <c r="H407" s="185">
        <f>IF(G407&gt;0,SUM(G407-F407)/G407,"")</f>
        <v/>
      </c>
      <c r="I407" s="186" t="n"/>
      <c r="J407" s="186" t="n"/>
      <c r="K407" s="186" t="n"/>
      <c r="L407" s="186" t="n"/>
      <c r="M407" s="187" t="n"/>
      <c r="Q407" s="187" t="n"/>
      <c r="R407" s="185" t="n"/>
      <c r="U407" s="187" t="n"/>
      <c r="V407" s="179" t="n"/>
      <c r="W407" s="179" t="inlineStr">
        <is>
          <t>NONE</t>
        </is>
      </c>
      <c r="X407" s="179" t="n"/>
      <c r="Y407" s="179" t="n"/>
      <c r="Z407" s="190" t="n"/>
      <c r="AA407" s="190" t="n"/>
      <c r="AB407" s="190" t="n"/>
      <c r="AC407" s="190" t="n"/>
      <c r="AD407" s="190" t="n"/>
      <c r="AE407" s="190" t="n"/>
      <c r="AF407" s="179" t="n"/>
      <c r="AG407" s="179" t="n"/>
      <c r="AH407" s="179" t="n"/>
      <c r="AI407" s="179" t="n"/>
      <c r="AJ407" s="179" t="n"/>
      <c r="AK407" s="179" t="n"/>
      <c r="AL407" s="179" t="n"/>
      <c r="AM407" s="179" t="n"/>
      <c r="AN407" s="179" t="n"/>
      <c r="AO407" s="179" t="n"/>
      <c r="AP407" s="179" t="n"/>
      <c r="AQ407" s="179" t="n"/>
      <c r="AR407" s="187" t="n"/>
      <c r="AS407" s="179" t="n"/>
      <c r="AT407" s="179" t="n"/>
      <c r="AU407" s="179" t="n"/>
      <c r="AV407" s="179" t="n"/>
      <c r="AW407" s="179" t="n"/>
      <c r="AX407" s="179" t="n"/>
      <c r="AY407" s="179" t="n"/>
      <c r="AZ407" s="187" t="n"/>
      <c r="BD407" s="179" t="n"/>
      <c r="BL407" s="187" t="n"/>
      <c r="BO407" s="202" t="n"/>
      <c r="BP407" s="202" t="n"/>
      <c r="BQ407" s="195" t="n"/>
      <c r="BR407" s="197" t="n"/>
      <c r="BS407" s="197" t="n"/>
      <c r="BT407" s="187" t="n"/>
    </row>
    <row r="408" ht="13.35" customFormat="1" customHeight="1" s="191">
      <c r="A408" s="179" t="n"/>
      <c r="B408" s="213" t="n"/>
      <c r="C408" s="195" t="n"/>
      <c r="E408" s="208" t="n"/>
      <c r="F408" s="204" t="n"/>
      <c r="G408" s="204" t="n"/>
      <c r="H408" s="185">
        <f>IF(G408&gt;0,SUM(G408-F408)/G408,"")</f>
        <v/>
      </c>
      <c r="I408" s="186" t="n"/>
      <c r="J408" s="186" t="n"/>
      <c r="K408" s="186" t="n"/>
      <c r="L408" s="186" t="n"/>
      <c r="M408" s="187" t="n"/>
      <c r="Q408" s="187" t="n"/>
      <c r="R408" s="185" t="n"/>
      <c r="U408" s="187" t="n"/>
      <c r="V408" s="179" t="n"/>
      <c r="W408" s="179" t="inlineStr">
        <is>
          <t>NONE</t>
        </is>
      </c>
      <c r="X408" s="179" t="n"/>
      <c r="Y408" s="179" t="n"/>
      <c r="Z408" s="190" t="n"/>
      <c r="AA408" s="190" t="n"/>
      <c r="AB408" s="190" t="n"/>
      <c r="AC408" s="190" t="n"/>
      <c r="AD408" s="190" t="n"/>
      <c r="AE408" s="190" t="n"/>
      <c r="AF408" s="179" t="n"/>
      <c r="AG408" s="179" t="n"/>
      <c r="AH408" s="179" t="n"/>
      <c r="AI408" s="179" t="n"/>
      <c r="AJ408" s="179" t="n"/>
      <c r="AK408" s="179" t="n"/>
      <c r="AL408" s="179" t="n"/>
      <c r="AM408" s="179" t="n"/>
      <c r="AN408" s="179" t="n"/>
      <c r="AO408" s="179" t="n"/>
      <c r="AP408" s="179" t="n"/>
      <c r="AQ408" s="179" t="n"/>
      <c r="AR408" s="187" t="n"/>
      <c r="AS408" s="179" t="n"/>
      <c r="AT408" s="179" t="n"/>
      <c r="AU408" s="179" t="n"/>
      <c r="AV408" s="179" t="n"/>
      <c r="AW408" s="179" t="n"/>
      <c r="AX408" s="179" t="n"/>
      <c r="AY408" s="179" t="n"/>
      <c r="AZ408" s="187" t="n"/>
      <c r="BD408" s="179" t="n"/>
      <c r="BL408" s="187" t="n"/>
      <c r="BO408" s="202" t="n"/>
      <c r="BP408" s="202" t="n"/>
      <c r="BQ408" s="195" t="n"/>
      <c r="BR408" s="197" t="n"/>
      <c r="BS408" s="197" t="n"/>
      <c r="BT408" s="187" t="n"/>
    </row>
    <row r="409" ht="13.35" customFormat="1" customHeight="1" s="191">
      <c r="A409" s="179" t="n"/>
      <c r="B409" s="213" t="n"/>
      <c r="C409" s="195" t="n"/>
      <c r="E409" s="208" t="n"/>
      <c r="F409" s="204" t="n"/>
      <c r="G409" s="204" t="n"/>
      <c r="H409" s="185">
        <f>IF(G409&gt;0,SUM(G409-F409)/G409,"")</f>
        <v/>
      </c>
      <c r="I409" s="186" t="n"/>
      <c r="J409" s="186" t="n"/>
      <c r="K409" s="186" t="n"/>
      <c r="L409" s="186" t="n"/>
      <c r="M409" s="187" t="n"/>
      <c r="Q409" s="187" t="n"/>
      <c r="R409" s="185" t="n"/>
      <c r="U409" s="187" t="n"/>
      <c r="V409" s="179" t="n"/>
      <c r="W409" s="179" t="inlineStr">
        <is>
          <t>NONE</t>
        </is>
      </c>
      <c r="X409" s="179" t="n"/>
      <c r="Y409" s="179" t="n"/>
      <c r="Z409" s="190" t="n"/>
      <c r="AA409" s="190" t="n"/>
      <c r="AB409" s="190" t="n"/>
      <c r="AC409" s="190" t="n"/>
      <c r="AD409" s="190" t="n"/>
      <c r="AE409" s="190" t="n"/>
      <c r="AF409" s="179" t="n"/>
      <c r="AG409" s="179" t="n"/>
      <c r="AH409" s="179" t="n"/>
      <c r="AI409" s="179" t="n"/>
      <c r="AJ409" s="179" t="n"/>
      <c r="AK409" s="179" t="n"/>
      <c r="AL409" s="179" t="n"/>
      <c r="AM409" s="179" t="n"/>
      <c r="AN409" s="179" t="n"/>
      <c r="AO409" s="179" t="n"/>
      <c r="AP409" s="179" t="n"/>
      <c r="AQ409" s="179" t="n"/>
      <c r="AR409" s="187" t="n"/>
      <c r="AS409" s="179" t="n"/>
      <c r="AT409" s="179" t="n"/>
      <c r="AU409" s="179" t="n"/>
      <c r="AV409" s="179" t="n"/>
      <c r="AW409" s="179" t="n"/>
      <c r="AX409" s="179" t="n"/>
      <c r="AY409" s="179" t="n"/>
      <c r="AZ409" s="187" t="n"/>
      <c r="BD409" s="179" t="n"/>
      <c r="BL409" s="187" t="n"/>
      <c r="BO409" s="202" t="n"/>
      <c r="BP409" s="202" t="n"/>
      <c r="BQ409" s="195" t="n"/>
      <c r="BR409" s="197" t="n"/>
      <c r="BS409" s="197" t="n"/>
      <c r="BT409" s="187" t="n"/>
    </row>
    <row r="410" ht="13.35" customFormat="1" customHeight="1" s="191">
      <c r="A410" s="179" t="n"/>
      <c r="B410" s="213" t="n"/>
      <c r="C410" s="195" t="n"/>
      <c r="E410" s="208" t="n"/>
      <c r="F410" s="204" t="n"/>
      <c r="G410" s="204" t="n"/>
      <c r="H410" s="185">
        <f>IF(G410&gt;0,SUM(G410-F410)/G410,"")</f>
        <v/>
      </c>
      <c r="I410" s="186" t="n"/>
      <c r="J410" s="186" t="n"/>
      <c r="K410" s="186" t="n"/>
      <c r="L410" s="186" t="n"/>
      <c r="M410" s="187" t="n"/>
      <c r="Q410" s="187" t="n"/>
      <c r="R410" s="185" t="n"/>
      <c r="U410" s="187" t="n"/>
      <c r="V410" s="179" t="n"/>
      <c r="W410" s="179" t="inlineStr">
        <is>
          <t>NONE</t>
        </is>
      </c>
      <c r="X410" s="179" t="n"/>
      <c r="Y410" s="179" t="n"/>
      <c r="Z410" s="190" t="n"/>
      <c r="AA410" s="190" t="n"/>
      <c r="AB410" s="190" t="n"/>
      <c r="AC410" s="190" t="n"/>
      <c r="AD410" s="190" t="n"/>
      <c r="AE410" s="190" t="n"/>
      <c r="AF410" s="179" t="n"/>
      <c r="AG410" s="179" t="n"/>
      <c r="AH410" s="179" t="n"/>
      <c r="AI410" s="179" t="n"/>
      <c r="AJ410" s="179" t="n"/>
      <c r="AK410" s="179" t="n"/>
      <c r="AL410" s="179" t="n"/>
      <c r="AM410" s="179" t="n"/>
      <c r="AN410" s="179" t="n"/>
      <c r="AO410" s="179" t="n"/>
      <c r="AP410" s="179" t="n"/>
      <c r="AQ410" s="179" t="n"/>
      <c r="AR410" s="187" t="n"/>
      <c r="AS410" s="179" t="n"/>
      <c r="AT410" s="179" t="n"/>
      <c r="AU410" s="179" t="n"/>
      <c r="AV410" s="179" t="n"/>
      <c r="AW410" s="179" t="n"/>
      <c r="AX410" s="179" t="n"/>
      <c r="AY410" s="179" t="n"/>
      <c r="AZ410" s="187" t="n"/>
      <c r="BD410" s="179" t="n"/>
      <c r="BL410" s="187" t="n"/>
      <c r="BO410" s="202" t="n"/>
      <c r="BP410" s="202" t="n"/>
      <c r="BQ410" s="195" t="n"/>
      <c r="BR410" s="197" t="n"/>
      <c r="BS410" s="197" t="n"/>
      <c r="BT410" s="187" t="n"/>
    </row>
    <row r="411" ht="13.35" customFormat="1" customHeight="1" s="191">
      <c r="A411" s="179" t="n"/>
      <c r="B411" s="213" t="n"/>
      <c r="C411" s="195" t="n"/>
      <c r="E411" s="208" t="n"/>
      <c r="F411" s="204" t="n"/>
      <c r="G411" s="204" t="n"/>
      <c r="H411" s="185">
        <f>IF(G411&gt;0,SUM(G411-F411)/G411,"")</f>
        <v/>
      </c>
      <c r="I411" s="186" t="n"/>
      <c r="J411" s="186" t="n"/>
      <c r="K411" s="186" t="n"/>
      <c r="L411" s="186" t="n"/>
      <c r="M411" s="187" t="n"/>
      <c r="Q411" s="187" t="n"/>
      <c r="R411" s="185" t="n"/>
      <c r="U411" s="187" t="n"/>
      <c r="V411" s="179" t="n"/>
      <c r="W411" s="179" t="inlineStr">
        <is>
          <t>NONE</t>
        </is>
      </c>
      <c r="X411" s="179" t="n"/>
      <c r="Y411" s="179" t="n"/>
      <c r="Z411" s="190" t="n"/>
      <c r="AA411" s="190" t="n"/>
      <c r="AB411" s="190" t="n"/>
      <c r="AC411" s="190" t="n"/>
      <c r="AD411" s="190" t="n"/>
      <c r="AE411" s="190" t="n"/>
      <c r="AF411" s="179" t="n"/>
      <c r="AG411" s="179" t="n"/>
      <c r="AH411" s="179" t="n"/>
      <c r="AI411" s="179" t="n"/>
      <c r="AJ411" s="179" t="n"/>
      <c r="AK411" s="179" t="n"/>
      <c r="AL411" s="179" t="n"/>
      <c r="AM411" s="179" t="n"/>
      <c r="AN411" s="179" t="n"/>
      <c r="AO411" s="179" t="n"/>
      <c r="AP411" s="179" t="n"/>
      <c r="AQ411" s="179" t="n"/>
      <c r="AR411" s="187" t="n"/>
      <c r="AS411" s="179" t="n"/>
      <c r="AT411" s="179" t="n"/>
      <c r="AU411" s="179" t="n"/>
      <c r="AV411" s="179" t="n"/>
      <c r="AW411" s="179" t="n"/>
      <c r="AX411" s="179" t="n"/>
      <c r="AY411" s="179" t="n"/>
      <c r="AZ411" s="187" t="n"/>
      <c r="BD411" s="179" t="n"/>
      <c r="BL411" s="187" t="n"/>
      <c r="BO411" s="202" t="n"/>
      <c r="BP411" s="202" t="n"/>
      <c r="BQ411" s="195" t="n"/>
      <c r="BR411" s="197" t="n"/>
      <c r="BS411" s="197" t="n"/>
      <c r="BT411" s="187" t="n"/>
    </row>
    <row r="412" ht="13.35" customFormat="1" customHeight="1" s="191">
      <c r="A412" s="179" t="n"/>
      <c r="B412" s="213" t="n"/>
      <c r="C412" s="195" t="n"/>
      <c r="E412" s="208" t="n"/>
      <c r="F412" s="204" t="n"/>
      <c r="G412" s="204" t="n"/>
      <c r="H412" s="185">
        <f>IF(G412&gt;0,SUM(G412-F412)/G412,"")</f>
        <v/>
      </c>
      <c r="I412" s="186" t="n"/>
      <c r="J412" s="186" t="n"/>
      <c r="K412" s="186" t="n"/>
      <c r="L412" s="186" t="n"/>
      <c r="M412" s="187" t="n"/>
      <c r="Q412" s="187" t="n"/>
      <c r="R412" s="185" t="n"/>
      <c r="U412" s="187" t="n"/>
      <c r="V412" s="179" t="n"/>
      <c r="W412" s="179" t="inlineStr">
        <is>
          <t>NONE</t>
        </is>
      </c>
      <c r="X412" s="179" t="n"/>
      <c r="Y412" s="179" t="n"/>
      <c r="Z412" s="190" t="n"/>
      <c r="AA412" s="190" t="n"/>
      <c r="AB412" s="190" t="n"/>
      <c r="AC412" s="190" t="n"/>
      <c r="AD412" s="190" t="n"/>
      <c r="AE412" s="190" t="n"/>
      <c r="AF412" s="179" t="n"/>
      <c r="AG412" s="179" t="n"/>
      <c r="AH412" s="179" t="n"/>
      <c r="AI412" s="179" t="n"/>
      <c r="AJ412" s="179" t="n"/>
      <c r="AK412" s="179" t="n"/>
      <c r="AL412" s="179" t="n"/>
      <c r="AM412" s="179" t="n"/>
      <c r="AN412" s="179" t="n"/>
      <c r="AO412" s="179" t="n"/>
      <c r="AP412" s="179" t="n"/>
      <c r="AQ412" s="179" t="n"/>
      <c r="AR412" s="187" t="n"/>
      <c r="AS412" s="179" t="n"/>
      <c r="AT412" s="179" t="n"/>
      <c r="AU412" s="179" t="n"/>
      <c r="AV412" s="179" t="n"/>
      <c r="AW412" s="179" t="n"/>
      <c r="AX412" s="179" t="n"/>
      <c r="AY412" s="179" t="n"/>
      <c r="AZ412" s="187" t="n"/>
      <c r="BD412" s="179" t="n"/>
      <c r="BL412" s="187" t="n"/>
      <c r="BO412" s="202" t="n"/>
      <c r="BP412" s="202" t="n"/>
      <c r="BQ412" s="195" t="n"/>
      <c r="BR412" s="197" t="n"/>
      <c r="BS412" s="197" t="n"/>
      <c r="BT412" s="187" t="n"/>
    </row>
    <row r="413" ht="13.35" customFormat="1" customHeight="1" s="191">
      <c r="A413" s="179" t="n"/>
      <c r="B413" s="213" t="n"/>
      <c r="C413" s="195" t="n"/>
      <c r="E413" s="208" t="n"/>
      <c r="F413" s="204" t="n"/>
      <c r="G413" s="204" t="n"/>
      <c r="H413" s="185">
        <f>IF(G413&gt;0,SUM(G413-F413)/G413,"")</f>
        <v/>
      </c>
      <c r="I413" s="186" t="n"/>
      <c r="J413" s="186" t="n"/>
      <c r="K413" s="186" t="n"/>
      <c r="L413" s="186" t="n"/>
      <c r="M413" s="187" t="n"/>
      <c r="Q413" s="187" t="n"/>
      <c r="R413" s="185" t="n"/>
      <c r="U413" s="187" t="n"/>
      <c r="V413" s="179" t="n"/>
      <c r="W413" s="179" t="inlineStr">
        <is>
          <t>NONE</t>
        </is>
      </c>
      <c r="X413" s="179" t="n"/>
      <c r="Y413" s="179" t="n"/>
      <c r="Z413" s="190" t="n"/>
      <c r="AA413" s="190" t="n"/>
      <c r="AB413" s="190" t="n"/>
      <c r="AC413" s="190" t="n"/>
      <c r="AD413" s="190" t="n"/>
      <c r="AE413" s="190" t="n"/>
      <c r="AF413" s="179" t="n"/>
      <c r="AG413" s="179" t="n"/>
      <c r="AH413" s="179" t="n"/>
      <c r="AI413" s="179" t="n"/>
      <c r="AJ413" s="179" t="n"/>
      <c r="AK413" s="179" t="n"/>
      <c r="AL413" s="179" t="n"/>
      <c r="AM413" s="179" t="n"/>
      <c r="AN413" s="179" t="n"/>
      <c r="AO413" s="179" t="n"/>
      <c r="AP413" s="179" t="n"/>
      <c r="AQ413" s="179" t="n"/>
      <c r="AR413" s="187" t="n"/>
      <c r="AS413" s="179" t="n"/>
      <c r="AT413" s="179" t="n"/>
      <c r="AU413" s="179" t="n"/>
      <c r="AV413" s="179" t="n"/>
      <c r="AW413" s="179" t="n"/>
      <c r="AX413" s="179" t="n"/>
      <c r="AY413" s="179" t="n"/>
      <c r="AZ413" s="187" t="n"/>
      <c r="BD413" s="179" t="n"/>
      <c r="BL413" s="187" t="n"/>
      <c r="BO413" s="202" t="n"/>
      <c r="BP413" s="202" t="n"/>
      <c r="BQ413" s="195" t="n"/>
      <c r="BR413" s="197" t="n"/>
      <c r="BS413" s="197" t="n"/>
      <c r="BT413" s="187" t="n"/>
    </row>
    <row r="414" ht="13.35" customFormat="1" customHeight="1" s="191">
      <c r="A414" s="179" t="n"/>
      <c r="B414" s="213" t="n"/>
      <c r="C414" s="195" t="n"/>
      <c r="E414" s="208" t="n"/>
      <c r="F414" s="204" t="n"/>
      <c r="G414" s="204" t="n"/>
      <c r="H414" s="185">
        <f>IF(G414&gt;0,SUM(G414-F414)/G414,"")</f>
        <v/>
      </c>
      <c r="I414" s="186" t="n"/>
      <c r="J414" s="186" t="n"/>
      <c r="K414" s="186" t="n"/>
      <c r="L414" s="186" t="n"/>
      <c r="M414" s="187" t="n"/>
      <c r="Q414" s="187" t="n"/>
      <c r="R414" s="185" t="n"/>
      <c r="U414" s="187" t="n"/>
      <c r="V414" s="179" t="n"/>
      <c r="W414" s="179" t="inlineStr">
        <is>
          <t>NONE</t>
        </is>
      </c>
      <c r="X414" s="179" t="n"/>
      <c r="Y414" s="179" t="n"/>
      <c r="Z414" s="190" t="n"/>
      <c r="AA414" s="190" t="n"/>
      <c r="AB414" s="190" t="n"/>
      <c r="AC414" s="190" t="n"/>
      <c r="AD414" s="190" t="n"/>
      <c r="AE414" s="190" t="n"/>
      <c r="AF414" s="179" t="n"/>
      <c r="AG414" s="179" t="n"/>
      <c r="AH414" s="179" t="n"/>
      <c r="AI414" s="179" t="n"/>
      <c r="AJ414" s="179" t="n"/>
      <c r="AK414" s="179" t="n"/>
      <c r="AL414" s="179" t="n"/>
      <c r="AM414" s="179" t="n"/>
      <c r="AN414" s="179" t="n"/>
      <c r="AO414" s="179" t="n"/>
      <c r="AP414" s="179" t="n"/>
      <c r="AQ414" s="179" t="n"/>
      <c r="AR414" s="187" t="n"/>
      <c r="AS414" s="179" t="n"/>
      <c r="AT414" s="179" t="n"/>
      <c r="AU414" s="179" t="n"/>
      <c r="AV414" s="179" t="n"/>
      <c r="AW414" s="179" t="n"/>
      <c r="AX414" s="179" t="n"/>
      <c r="AY414" s="179" t="n"/>
      <c r="AZ414" s="187" t="n"/>
      <c r="BD414" s="179" t="n"/>
      <c r="BL414" s="187" t="n"/>
      <c r="BO414" s="202" t="n"/>
      <c r="BP414" s="202" t="n"/>
      <c r="BQ414" s="195" t="n"/>
      <c r="BR414" s="197" t="n"/>
      <c r="BS414" s="197" t="n"/>
      <c r="BT414" s="187" t="n"/>
    </row>
    <row r="415" ht="13.35" customFormat="1" customHeight="1" s="191">
      <c r="A415" s="179" t="n"/>
      <c r="B415" s="213" t="n"/>
      <c r="C415" s="195" t="n"/>
      <c r="E415" s="208" t="n"/>
      <c r="F415" s="204" t="n"/>
      <c r="G415" s="204" t="n"/>
      <c r="H415" s="185">
        <f>IF(G415&gt;0,SUM(G415-F415)/G415,"")</f>
        <v/>
      </c>
      <c r="I415" s="186" t="n"/>
      <c r="J415" s="186" t="n"/>
      <c r="K415" s="186" t="n"/>
      <c r="L415" s="186" t="n"/>
      <c r="M415" s="187" t="n"/>
      <c r="Q415" s="187" t="n"/>
      <c r="R415" s="185" t="n"/>
      <c r="U415" s="187" t="n"/>
      <c r="V415" s="179" t="n"/>
      <c r="W415" s="179" t="inlineStr">
        <is>
          <t>NONE</t>
        </is>
      </c>
      <c r="X415" s="179" t="n"/>
      <c r="Y415" s="179" t="n"/>
      <c r="Z415" s="190" t="n"/>
      <c r="AA415" s="190" t="n"/>
      <c r="AB415" s="190" t="n"/>
      <c r="AC415" s="190" t="n"/>
      <c r="AD415" s="190" t="n"/>
      <c r="AE415" s="190" t="n"/>
      <c r="AF415" s="179" t="n"/>
      <c r="AG415" s="179" t="n"/>
      <c r="AH415" s="179" t="n"/>
      <c r="AI415" s="179" t="n"/>
      <c r="AJ415" s="179" t="n"/>
      <c r="AK415" s="179" t="n"/>
      <c r="AL415" s="179" t="n"/>
      <c r="AM415" s="179" t="n"/>
      <c r="AN415" s="179" t="n"/>
      <c r="AO415" s="179" t="n"/>
      <c r="AP415" s="179" t="n"/>
      <c r="AQ415" s="179" t="n"/>
      <c r="AR415" s="187" t="n"/>
      <c r="AS415" s="179" t="n"/>
      <c r="AT415" s="179" t="n"/>
      <c r="AU415" s="179" t="n"/>
      <c r="AV415" s="179" t="n"/>
      <c r="AW415" s="179" t="n"/>
      <c r="AX415" s="179" t="n"/>
      <c r="AY415" s="179" t="n"/>
      <c r="AZ415" s="187" t="n"/>
      <c r="BD415" s="179" t="n"/>
      <c r="BL415" s="187" t="n"/>
      <c r="BO415" s="202" t="n"/>
      <c r="BP415" s="202" t="n"/>
      <c r="BQ415" s="195" t="n"/>
      <c r="BR415" s="197" t="n"/>
      <c r="BS415" s="197" t="n"/>
      <c r="BT415" s="187" t="n"/>
    </row>
    <row r="416" ht="13.35" customFormat="1" customHeight="1" s="191">
      <c r="A416" s="179" t="n"/>
      <c r="B416" s="213" t="n"/>
      <c r="C416" s="195" t="n"/>
      <c r="E416" s="208" t="n"/>
      <c r="F416" s="204" t="n"/>
      <c r="G416" s="204" t="n"/>
      <c r="H416" s="185">
        <f>IF(G416&gt;0,SUM(G416-F416)/G416,"")</f>
        <v/>
      </c>
      <c r="I416" s="186" t="n"/>
      <c r="J416" s="186" t="n"/>
      <c r="K416" s="186" t="n"/>
      <c r="L416" s="186" t="n"/>
      <c r="M416" s="187" t="n"/>
      <c r="Q416" s="187" t="n"/>
      <c r="R416" s="185" t="n"/>
      <c r="U416" s="187" t="n"/>
      <c r="V416" s="179" t="n"/>
      <c r="W416" s="179" t="inlineStr">
        <is>
          <t>NONE</t>
        </is>
      </c>
      <c r="X416" s="179" t="n"/>
      <c r="Y416" s="179" t="n"/>
      <c r="Z416" s="190" t="n"/>
      <c r="AA416" s="190" t="n"/>
      <c r="AB416" s="190" t="n"/>
      <c r="AC416" s="190" t="n"/>
      <c r="AD416" s="190" t="n"/>
      <c r="AE416" s="190" t="n"/>
      <c r="AF416" s="179" t="n"/>
      <c r="AG416" s="179" t="n"/>
      <c r="AH416" s="179" t="n"/>
      <c r="AI416" s="179" t="n"/>
      <c r="AJ416" s="179" t="n"/>
      <c r="AK416" s="179" t="n"/>
      <c r="AL416" s="179" t="n"/>
      <c r="AM416" s="179" t="n"/>
      <c r="AN416" s="179" t="n"/>
      <c r="AO416" s="179" t="n"/>
      <c r="AP416" s="179" t="n"/>
      <c r="AQ416" s="179" t="n"/>
      <c r="AR416" s="187" t="n"/>
      <c r="AS416" s="179" t="n"/>
      <c r="AT416" s="179" t="n"/>
      <c r="AU416" s="179" t="n"/>
      <c r="AV416" s="179" t="n"/>
      <c r="AW416" s="179" t="n"/>
      <c r="AX416" s="179" t="n"/>
      <c r="AY416" s="179" t="n"/>
      <c r="AZ416" s="187" t="n"/>
      <c r="BD416" s="179" t="n"/>
      <c r="BL416" s="187" t="n"/>
      <c r="BO416" s="202" t="n"/>
      <c r="BP416" s="202" t="n"/>
      <c r="BQ416" s="195" t="n"/>
      <c r="BR416" s="197" t="n"/>
      <c r="BS416" s="197" t="n"/>
      <c r="BT416" s="187" t="n"/>
    </row>
    <row r="417" ht="13.35" customFormat="1" customHeight="1" s="191">
      <c r="A417" s="179" t="n"/>
      <c r="B417" s="213" t="n"/>
      <c r="C417" s="195" t="n"/>
      <c r="E417" s="208" t="n"/>
      <c r="F417" s="204" t="n"/>
      <c r="G417" s="204" t="n"/>
      <c r="H417" s="185">
        <f>IF(G417&gt;0,SUM(G417-F417)/G417,"")</f>
        <v/>
      </c>
      <c r="I417" s="186" t="n"/>
      <c r="J417" s="186" t="n"/>
      <c r="K417" s="186" t="n"/>
      <c r="L417" s="186" t="n"/>
      <c r="M417" s="187" t="n"/>
      <c r="Q417" s="187" t="n"/>
      <c r="R417" s="185" t="n"/>
      <c r="U417" s="187" t="n"/>
      <c r="V417" s="179" t="n"/>
      <c r="W417" s="179" t="inlineStr">
        <is>
          <t>NONE</t>
        </is>
      </c>
      <c r="X417" s="179" t="n"/>
      <c r="Y417" s="179" t="n"/>
      <c r="Z417" s="190" t="n"/>
      <c r="AA417" s="190" t="n"/>
      <c r="AB417" s="190" t="n"/>
      <c r="AC417" s="190" t="n"/>
      <c r="AD417" s="190" t="n"/>
      <c r="AE417" s="190" t="n"/>
      <c r="AF417" s="179" t="n"/>
      <c r="AG417" s="179" t="n"/>
      <c r="AH417" s="179" t="n"/>
      <c r="AI417" s="179" t="n"/>
      <c r="AJ417" s="179" t="n"/>
      <c r="AK417" s="179" t="n"/>
      <c r="AL417" s="179" t="n"/>
      <c r="AM417" s="179" t="n"/>
      <c r="AN417" s="179" t="n"/>
      <c r="AO417" s="179" t="n"/>
      <c r="AP417" s="179" t="n"/>
      <c r="AQ417" s="179" t="n"/>
      <c r="AR417" s="187" t="n"/>
      <c r="AS417" s="179" t="n"/>
      <c r="AT417" s="179" t="n"/>
      <c r="AU417" s="179" t="n"/>
      <c r="AV417" s="179" t="n"/>
      <c r="AW417" s="179" t="n"/>
      <c r="AX417" s="179" t="n"/>
      <c r="AY417" s="179" t="n"/>
      <c r="AZ417" s="187" t="n"/>
      <c r="BD417" s="179" t="n"/>
      <c r="BL417" s="187" t="n"/>
      <c r="BO417" s="202" t="n"/>
      <c r="BP417" s="202" t="n"/>
      <c r="BQ417" s="195" t="n"/>
      <c r="BR417" s="197" t="n"/>
      <c r="BS417" s="197" t="n"/>
      <c r="BT417" s="187" t="n"/>
    </row>
    <row r="418" ht="13.35" customFormat="1" customHeight="1" s="191">
      <c r="A418" s="179" t="n"/>
      <c r="B418" s="213" t="n"/>
      <c r="C418" s="195" t="n"/>
      <c r="E418" s="208" t="n"/>
      <c r="F418" s="204" t="n"/>
      <c r="G418" s="204" t="n"/>
      <c r="H418" s="185">
        <f>IF(G418&gt;0,SUM(G418-F418)/G418,"")</f>
        <v/>
      </c>
      <c r="I418" s="186" t="n"/>
      <c r="J418" s="186" t="n"/>
      <c r="K418" s="186" t="n"/>
      <c r="L418" s="186" t="n"/>
      <c r="M418" s="187" t="n"/>
      <c r="Q418" s="187" t="n"/>
      <c r="R418" s="185" t="n"/>
      <c r="U418" s="187" t="n"/>
      <c r="V418" s="179" t="n"/>
      <c r="W418" s="179" t="inlineStr">
        <is>
          <t>NONE</t>
        </is>
      </c>
      <c r="X418" s="179" t="n"/>
      <c r="Y418" s="179" t="n"/>
      <c r="Z418" s="190" t="n"/>
      <c r="AA418" s="190" t="n"/>
      <c r="AB418" s="190" t="n"/>
      <c r="AC418" s="190" t="n"/>
      <c r="AD418" s="190" t="n"/>
      <c r="AE418" s="190" t="n"/>
      <c r="AF418" s="179" t="n"/>
      <c r="AG418" s="179" t="n"/>
      <c r="AH418" s="179" t="n"/>
      <c r="AI418" s="179" t="n"/>
      <c r="AJ418" s="179" t="n"/>
      <c r="AK418" s="179" t="n"/>
      <c r="AL418" s="179" t="n"/>
      <c r="AM418" s="179" t="n"/>
      <c r="AN418" s="179" t="n"/>
      <c r="AO418" s="179" t="n"/>
      <c r="AP418" s="179" t="n"/>
      <c r="AQ418" s="179" t="n"/>
      <c r="AR418" s="187" t="n"/>
      <c r="AS418" s="179" t="n"/>
      <c r="AT418" s="179" t="n"/>
      <c r="AU418" s="179" t="n"/>
      <c r="AV418" s="179" t="n"/>
      <c r="AW418" s="179" t="n"/>
      <c r="AX418" s="179" t="n"/>
      <c r="AY418" s="179" t="n"/>
      <c r="AZ418" s="187" t="n"/>
      <c r="BD418" s="179" t="n"/>
      <c r="BL418" s="187" t="n"/>
      <c r="BO418" s="202" t="n"/>
      <c r="BP418" s="202" t="n"/>
      <c r="BQ418" s="195" t="n"/>
      <c r="BR418" s="197" t="n"/>
      <c r="BS418" s="197" t="n"/>
      <c r="BT418" s="187" t="n"/>
    </row>
    <row r="419" ht="13.35" customFormat="1" customHeight="1" s="191">
      <c r="A419" s="179" t="n"/>
      <c r="B419" s="213" t="n"/>
      <c r="C419" s="195" t="n"/>
      <c r="E419" s="208" t="n"/>
      <c r="F419" s="204" t="n"/>
      <c r="G419" s="204" t="n"/>
      <c r="H419" s="185">
        <f>IF(G419&gt;0,SUM(G419-F419)/G419,"")</f>
        <v/>
      </c>
      <c r="I419" s="186" t="n"/>
      <c r="J419" s="186" t="n"/>
      <c r="K419" s="186" t="n"/>
      <c r="L419" s="186" t="n"/>
      <c r="M419" s="187" t="n"/>
      <c r="Q419" s="187" t="n"/>
      <c r="R419" s="185" t="n"/>
      <c r="U419" s="187" t="n"/>
      <c r="V419" s="179" t="n"/>
      <c r="W419" s="179" t="inlineStr">
        <is>
          <t>NONE</t>
        </is>
      </c>
      <c r="X419" s="179" t="n"/>
      <c r="Y419" s="179" t="n"/>
      <c r="Z419" s="190" t="n"/>
      <c r="AA419" s="190" t="n"/>
      <c r="AB419" s="190" t="n"/>
      <c r="AC419" s="190" t="n"/>
      <c r="AD419" s="190" t="n"/>
      <c r="AE419" s="190" t="n"/>
      <c r="AF419" s="179" t="n"/>
      <c r="AG419" s="179" t="n"/>
      <c r="AH419" s="179" t="n"/>
      <c r="AI419" s="179" t="n"/>
      <c r="AJ419" s="179" t="n"/>
      <c r="AK419" s="179" t="n"/>
      <c r="AL419" s="179" t="n"/>
      <c r="AM419" s="179" t="n"/>
      <c r="AN419" s="179" t="n"/>
      <c r="AO419" s="179" t="n"/>
      <c r="AP419" s="179" t="n"/>
      <c r="AQ419" s="179" t="n"/>
      <c r="AR419" s="187" t="n"/>
      <c r="AS419" s="179" t="n"/>
      <c r="AT419" s="179" t="n"/>
      <c r="AU419" s="179" t="n"/>
      <c r="AV419" s="179" t="n"/>
      <c r="AW419" s="179" t="n"/>
      <c r="AX419" s="179" t="n"/>
      <c r="AY419" s="179" t="n"/>
      <c r="AZ419" s="187" t="n"/>
      <c r="BD419" s="179" t="n"/>
      <c r="BL419" s="187" t="n"/>
      <c r="BO419" s="202" t="n"/>
      <c r="BP419" s="202" t="n"/>
      <c r="BQ419" s="195" t="n"/>
      <c r="BR419" s="197" t="n"/>
      <c r="BS419" s="197" t="n"/>
      <c r="BT419" s="187" t="n"/>
    </row>
    <row r="420" ht="13.35" customFormat="1" customHeight="1" s="191">
      <c r="A420" s="179" t="n"/>
      <c r="B420" s="213" t="n"/>
      <c r="C420" s="195" t="n"/>
      <c r="E420" s="208" t="n"/>
      <c r="F420" s="204" t="n"/>
      <c r="G420" s="204" t="n"/>
      <c r="H420" s="185">
        <f>IF(G420&gt;0,SUM(G420-F420)/G420,"")</f>
        <v/>
      </c>
      <c r="I420" s="186" t="n"/>
      <c r="J420" s="186" t="n"/>
      <c r="K420" s="186" t="n"/>
      <c r="L420" s="186" t="n"/>
      <c r="M420" s="187" t="n"/>
      <c r="Q420" s="187" t="n"/>
      <c r="R420" s="185" t="n"/>
      <c r="U420" s="187" t="n"/>
      <c r="V420" s="179" t="n"/>
      <c r="W420" s="179" t="inlineStr">
        <is>
          <t>NONE</t>
        </is>
      </c>
      <c r="X420" s="179" t="n"/>
      <c r="Y420" s="179" t="n"/>
      <c r="Z420" s="190" t="n"/>
      <c r="AA420" s="190" t="n"/>
      <c r="AB420" s="190" t="n"/>
      <c r="AC420" s="190" t="n"/>
      <c r="AD420" s="190" t="n"/>
      <c r="AE420" s="190" t="n"/>
      <c r="AF420" s="179" t="n"/>
      <c r="AG420" s="179" t="n"/>
      <c r="AH420" s="179" t="n"/>
      <c r="AI420" s="179" t="n"/>
      <c r="AJ420" s="179" t="n"/>
      <c r="AK420" s="179" t="n"/>
      <c r="AL420" s="179" t="n"/>
      <c r="AM420" s="179" t="n"/>
      <c r="AN420" s="179" t="n"/>
      <c r="AO420" s="179" t="n"/>
      <c r="AP420" s="179" t="n"/>
      <c r="AQ420" s="179" t="n"/>
      <c r="AR420" s="187" t="n"/>
      <c r="AS420" s="179" t="n"/>
      <c r="AT420" s="179" t="n"/>
      <c r="AU420" s="179" t="n"/>
      <c r="AV420" s="179" t="n"/>
      <c r="AW420" s="179" t="n"/>
      <c r="AX420" s="179" t="n"/>
      <c r="AY420" s="179" t="n"/>
      <c r="AZ420" s="187" t="n"/>
      <c r="BD420" s="179" t="n"/>
      <c r="BL420" s="187" t="n"/>
      <c r="BO420" s="202" t="n"/>
      <c r="BP420" s="202" t="n"/>
      <c r="BQ420" s="195" t="n"/>
      <c r="BR420" s="197" t="n"/>
      <c r="BS420" s="197" t="n"/>
      <c r="BT420" s="187" t="n"/>
    </row>
    <row r="421" ht="13.35" customFormat="1" customHeight="1" s="191">
      <c r="A421" s="179" t="n"/>
      <c r="B421" s="213" t="n"/>
      <c r="C421" s="195" t="n"/>
      <c r="E421" s="208" t="n"/>
      <c r="F421" s="204" t="n"/>
      <c r="G421" s="204" t="n"/>
      <c r="H421" s="185">
        <f>IF(G421&gt;0,SUM(G421-F421)/G421,"")</f>
        <v/>
      </c>
      <c r="I421" s="186" t="n"/>
      <c r="J421" s="186" t="n"/>
      <c r="K421" s="186" t="n"/>
      <c r="L421" s="186" t="n"/>
      <c r="M421" s="187" t="n"/>
      <c r="Q421" s="187" t="n"/>
      <c r="R421" s="185" t="n"/>
      <c r="U421" s="187" t="n"/>
      <c r="V421" s="179" t="n"/>
      <c r="W421" s="179" t="inlineStr">
        <is>
          <t>NONE</t>
        </is>
      </c>
      <c r="X421" s="179" t="n"/>
      <c r="Y421" s="179" t="n"/>
      <c r="Z421" s="190" t="n"/>
      <c r="AA421" s="190" t="n"/>
      <c r="AB421" s="190" t="n"/>
      <c r="AC421" s="190" t="n"/>
      <c r="AD421" s="190" t="n"/>
      <c r="AE421" s="190" t="n"/>
      <c r="AF421" s="179" t="n"/>
      <c r="AG421" s="179" t="n"/>
      <c r="AH421" s="179" t="n"/>
      <c r="AI421" s="179" t="n"/>
      <c r="AJ421" s="179" t="n"/>
      <c r="AK421" s="179" t="n"/>
      <c r="AL421" s="179" t="n"/>
      <c r="AM421" s="179" t="n"/>
      <c r="AN421" s="179" t="n"/>
      <c r="AO421" s="179" t="n"/>
      <c r="AP421" s="179" t="n"/>
      <c r="AQ421" s="179" t="n"/>
      <c r="AR421" s="187" t="n"/>
      <c r="AS421" s="179" t="n"/>
      <c r="AT421" s="179" t="n"/>
      <c r="AU421" s="179" t="n"/>
      <c r="AV421" s="179" t="n"/>
      <c r="AW421" s="179" t="n"/>
      <c r="AX421" s="179" t="n"/>
      <c r="AY421" s="179" t="n"/>
      <c r="AZ421" s="187" t="n"/>
      <c r="BD421" s="179" t="n"/>
      <c r="BL421" s="187" t="n"/>
      <c r="BO421" s="202" t="n"/>
      <c r="BP421" s="202" t="n"/>
      <c r="BQ421" s="195" t="n"/>
      <c r="BR421" s="197" t="n"/>
      <c r="BS421" s="197" t="n"/>
      <c r="BT421" s="187" t="n"/>
    </row>
    <row r="422" ht="13.35" customFormat="1" customHeight="1" s="191">
      <c r="A422" s="179" t="n"/>
      <c r="B422" s="213" t="n"/>
      <c r="C422" s="195" t="n"/>
      <c r="E422" s="208" t="n"/>
      <c r="F422" s="204" t="n"/>
      <c r="G422" s="204" t="n"/>
      <c r="H422" s="185">
        <f>IF(G422&gt;0,SUM(G422-F422)/G422,"")</f>
        <v/>
      </c>
      <c r="I422" s="186" t="n"/>
      <c r="J422" s="186" t="n"/>
      <c r="K422" s="186" t="n"/>
      <c r="L422" s="186" t="n"/>
      <c r="M422" s="187" t="n"/>
      <c r="Q422" s="187" t="n"/>
      <c r="R422" s="185" t="n"/>
      <c r="U422" s="187" t="n"/>
      <c r="V422" s="179" t="n"/>
      <c r="W422" s="179" t="inlineStr">
        <is>
          <t>NONE</t>
        </is>
      </c>
      <c r="X422" s="179" t="n"/>
      <c r="Y422" s="179" t="n"/>
      <c r="Z422" s="190" t="n"/>
      <c r="AA422" s="190" t="n"/>
      <c r="AB422" s="190" t="n"/>
      <c r="AC422" s="190" t="n"/>
      <c r="AD422" s="190" t="n"/>
      <c r="AE422" s="190" t="n"/>
      <c r="AF422" s="179" t="n"/>
      <c r="AG422" s="179" t="n"/>
      <c r="AH422" s="179" t="n"/>
      <c r="AI422" s="179" t="n"/>
      <c r="AJ422" s="179" t="n"/>
      <c r="AK422" s="179" t="n"/>
      <c r="AL422" s="179" t="n"/>
      <c r="AM422" s="179" t="n"/>
      <c r="AN422" s="179" t="n"/>
      <c r="AO422" s="179" t="n"/>
      <c r="AP422" s="179" t="n"/>
      <c r="AQ422" s="179" t="n"/>
      <c r="AR422" s="187" t="n"/>
      <c r="AS422" s="179" t="n"/>
      <c r="AT422" s="179" t="n"/>
      <c r="AU422" s="179" t="n"/>
      <c r="AV422" s="179" t="n"/>
      <c r="AW422" s="179" t="n"/>
      <c r="AX422" s="179" t="n"/>
      <c r="AY422" s="179" t="n"/>
      <c r="AZ422" s="187" t="n"/>
      <c r="BD422" s="179" t="n"/>
      <c r="BL422" s="187" t="n"/>
      <c r="BO422" s="202" t="n"/>
      <c r="BP422" s="202" t="n"/>
      <c r="BQ422" s="195" t="n"/>
      <c r="BR422" s="197" t="n"/>
      <c r="BS422" s="197" t="n"/>
      <c r="BT422" s="187" t="n"/>
    </row>
    <row r="423" ht="13.35" customFormat="1" customHeight="1" s="191">
      <c r="A423" s="179" t="n"/>
      <c r="B423" s="213" t="n"/>
      <c r="C423" s="195" t="n"/>
      <c r="E423" s="208" t="n"/>
      <c r="F423" s="204" t="n"/>
      <c r="G423" s="204" t="n"/>
      <c r="H423" s="185">
        <f>IF(G423&gt;0,SUM(G423-F423)/G423,"")</f>
        <v/>
      </c>
      <c r="I423" s="186" t="n"/>
      <c r="J423" s="186" t="n"/>
      <c r="K423" s="186" t="n"/>
      <c r="L423" s="186" t="n"/>
      <c r="M423" s="187" t="n"/>
      <c r="Q423" s="187" t="n"/>
      <c r="R423" s="185" t="n"/>
      <c r="U423" s="187" t="n"/>
      <c r="V423" s="179" t="n"/>
      <c r="W423" s="179" t="inlineStr">
        <is>
          <t>NONE</t>
        </is>
      </c>
      <c r="X423" s="179" t="n"/>
      <c r="Y423" s="179" t="n"/>
      <c r="Z423" s="190" t="n"/>
      <c r="AA423" s="190" t="n"/>
      <c r="AB423" s="190" t="n"/>
      <c r="AC423" s="190" t="n"/>
      <c r="AD423" s="190" t="n"/>
      <c r="AE423" s="190" t="n"/>
      <c r="AF423" s="179" t="n"/>
      <c r="AG423" s="179" t="n"/>
      <c r="AH423" s="179" t="n"/>
      <c r="AI423" s="179" t="n"/>
      <c r="AJ423" s="179" t="n"/>
      <c r="AK423" s="179" t="n"/>
      <c r="AL423" s="179" t="n"/>
      <c r="AM423" s="179" t="n"/>
      <c r="AN423" s="179" t="n"/>
      <c r="AO423" s="179" t="n"/>
      <c r="AP423" s="179" t="n"/>
      <c r="AQ423" s="179" t="n"/>
      <c r="AR423" s="187" t="n"/>
      <c r="AS423" s="179" t="n"/>
      <c r="AT423" s="179" t="n"/>
      <c r="AU423" s="179" t="n"/>
      <c r="AV423" s="179" t="n"/>
      <c r="AW423" s="179" t="n"/>
      <c r="AX423" s="179" t="n"/>
      <c r="AY423" s="179" t="n"/>
      <c r="AZ423" s="187" t="n"/>
      <c r="BD423" s="179" t="n"/>
      <c r="BL423" s="187" t="n"/>
      <c r="BO423" s="202" t="n"/>
      <c r="BP423" s="202" t="n"/>
      <c r="BQ423" s="195" t="n"/>
      <c r="BR423" s="197" t="n"/>
      <c r="BS423" s="197" t="n"/>
      <c r="BT423" s="187" t="n"/>
    </row>
    <row r="424" ht="13.35" customFormat="1" customHeight="1" s="191">
      <c r="A424" s="179" t="n"/>
      <c r="B424" s="213" t="n"/>
      <c r="C424" s="195" t="n"/>
      <c r="E424" s="208" t="n"/>
      <c r="F424" s="204" t="n"/>
      <c r="G424" s="204" t="n"/>
      <c r="H424" s="185">
        <f>IF(G424&gt;0,SUM(G424-F424)/G424,"")</f>
        <v/>
      </c>
      <c r="I424" s="186" t="n"/>
      <c r="J424" s="186" t="n"/>
      <c r="K424" s="186" t="n"/>
      <c r="L424" s="186" t="n"/>
      <c r="M424" s="187" t="n"/>
      <c r="Q424" s="187" t="n"/>
      <c r="R424" s="185" t="n"/>
      <c r="U424" s="187" t="n"/>
      <c r="V424" s="179" t="n"/>
      <c r="W424" s="179" t="inlineStr">
        <is>
          <t>NONE</t>
        </is>
      </c>
      <c r="X424" s="179" t="n"/>
      <c r="Y424" s="179" t="n"/>
      <c r="Z424" s="190" t="n"/>
      <c r="AA424" s="190" t="n"/>
      <c r="AB424" s="190" t="n"/>
      <c r="AC424" s="190" t="n"/>
      <c r="AD424" s="190" t="n"/>
      <c r="AE424" s="190" t="n"/>
      <c r="AF424" s="179" t="n"/>
      <c r="AG424" s="179" t="n"/>
      <c r="AH424" s="179" t="n"/>
      <c r="AI424" s="179" t="n"/>
      <c r="AJ424" s="179" t="n"/>
      <c r="AK424" s="179" t="n"/>
      <c r="AL424" s="179" t="n"/>
      <c r="AM424" s="179" t="n"/>
      <c r="AN424" s="179" t="n"/>
      <c r="AO424" s="179" t="n"/>
      <c r="AP424" s="179" t="n"/>
      <c r="AQ424" s="179" t="n"/>
      <c r="AR424" s="187" t="n"/>
      <c r="AS424" s="179" t="n"/>
      <c r="AT424" s="179" t="n"/>
      <c r="AU424" s="179" t="n"/>
      <c r="AV424" s="179" t="n"/>
      <c r="AW424" s="179" t="n"/>
      <c r="AX424" s="179" t="n"/>
      <c r="AY424" s="179" t="n"/>
      <c r="AZ424" s="187" t="n"/>
      <c r="BD424" s="179" t="n"/>
      <c r="BL424" s="187" t="n"/>
      <c r="BO424" s="202" t="n"/>
      <c r="BP424" s="202" t="n"/>
      <c r="BQ424" s="195" t="n"/>
      <c r="BR424" s="197" t="n"/>
      <c r="BS424" s="197" t="n"/>
      <c r="BT424" s="187" t="n"/>
    </row>
    <row r="425" ht="13.35" customFormat="1" customHeight="1" s="191">
      <c r="A425" s="179" t="n"/>
      <c r="B425" s="213" t="n"/>
      <c r="C425" s="195" t="n"/>
      <c r="E425" s="208" t="n"/>
      <c r="F425" s="204" t="n"/>
      <c r="G425" s="204" t="n"/>
      <c r="H425" s="185">
        <f>IF(G425&gt;0,SUM(G425-F425)/G425,"")</f>
        <v/>
      </c>
      <c r="I425" s="186" t="n"/>
      <c r="J425" s="186" t="n"/>
      <c r="K425" s="186" t="n"/>
      <c r="L425" s="186" t="n"/>
      <c r="M425" s="187" t="n"/>
      <c r="Q425" s="187" t="n"/>
      <c r="R425" s="185" t="n"/>
      <c r="U425" s="187" t="n"/>
      <c r="V425" s="179" t="n"/>
      <c r="W425" s="179" t="inlineStr">
        <is>
          <t>NONE</t>
        </is>
      </c>
      <c r="X425" s="179" t="n"/>
      <c r="Y425" s="179" t="n"/>
      <c r="Z425" s="190" t="n"/>
      <c r="AA425" s="190" t="n"/>
      <c r="AB425" s="190" t="n"/>
      <c r="AC425" s="190" t="n"/>
      <c r="AD425" s="190" t="n"/>
      <c r="AE425" s="190" t="n"/>
      <c r="AF425" s="179" t="n"/>
      <c r="AG425" s="179" t="n"/>
      <c r="AH425" s="179" t="n"/>
      <c r="AI425" s="179" t="n"/>
      <c r="AJ425" s="179" t="n"/>
      <c r="AK425" s="179" t="n"/>
      <c r="AL425" s="179" t="n"/>
      <c r="AM425" s="179" t="n"/>
      <c r="AN425" s="179" t="n"/>
      <c r="AO425" s="179" t="n"/>
      <c r="AP425" s="179" t="n"/>
      <c r="AQ425" s="179" t="n"/>
      <c r="AR425" s="187" t="n"/>
      <c r="AS425" s="179" t="n"/>
      <c r="AT425" s="179" t="n"/>
      <c r="AU425" s="179" t="n"/>
      <c r="AV425" s="179" t="n"/>
      <c r="AW425" s="179" t="n"/>
      <c r="AX425" s="179" t="n"/>
      <c r="AY425" s="179" t="n"/>
      <c r="AZ425" s="187" t="n"/>
      <c r="BD425" s="179" t="n"/>
      <c r="BL425" s="187" t="n"/>
      <c r="BO425" s="202" t="n"/>
      <c r="BP425" s="202" t="n"/>
      <c r="BQ425" s="195" t="n"/>
      <c r="BR425" s="197" t="n"/>
      <c r="BS425" s="197" t="n"/>
      <c r="BT425" s="187" t="n"/>
    </row>
    <row r="426" ht="13.35" customFormat="1" customHeight="1" s="191">
      <c r="A426" s="179" t="n"/>
      <c r="B426" s="213" t="n"/>
      <c r="C426" s="195" t="n"/>
      <c r="E426" s="208" t="n"/>
      <c r="F426" s="204" t="n"/>
      <c r="G426" s="204" t="n"/>
      <c r="H426" s="185">
        <f>IF(G426&gt;0,SUM(G426-F426)/G426,"")</f>
        <v/>
      </c>
      <c r="I426" s="186" t="n"/>
      <c r="J426" s="186" t="n"/>
      <c r="K426" s="186" t="n"/>
      <c r="L426" s="186" t="n"/>
      <c r="M426" s="187" t="n"/>
      <c r="Q426" s="187" t="n"/>
      <c r="R426" s="185" t="n"/>
      <c r="U426" s="187" t="n"/>
      <c r="V426" s="179" t="n"/>
      <c r="W426" s="179" t="inlineStr">
        <is>
          <t>NONE</t>
        </is>
      </c>
      <c r="X426" s="179" t="n"/>
      <c r="Y426" s="179" t="n"/>
      <c r="Z426" s="190" t="n"/>
      <c r="AA426" s="190" t="n"/>
      <c r="AB426" s="190" t="n"/>
      <c r="AC426" s="190" t="n"/>
      <c r="AD426" s="190" t="n"/>
      <c r="AE426" s="190" t="n"/>
      <c r="AF426" s="179" t="n"/>
      <c r="AG426" s="179" t="n"/>
      <c r="AH426" s="179" t="n"/>
      <c r="AI426" s="179" t="n"/>
      <c r="AJ426" s="179" t="n"/>
      <c r="AK426" s="179" t="n"/>
      <c r="AL426" s="179" t="n"/>
      <c r="AM426" s="179" t="n"/>
      <c r="AN426" s="179" t="n"/>
      <c r="AO426" s="179" t="n"/>
      <c r="AP426" s="179" t="n"/>
      <c r="AQ426" s="179" t="n"/>
      <c r="AR426" s="187" t="n"/>
      <c r="AS426" s="179" t="n"/>
      <c r="AT426" s="179" t="n"/>
      <c r="AU426" s="179" t="n"/>
      <c r="AV426" s="179" t="n"/>
      <c r="AW426" s="179" t="n"/>
      <c r="AX426" s="179" t="n"/>
      <c r="AY426" s="179" t="n"/>
      <c r="AZ426" s="187" t="n"/>
      <c r="BD426" s="179" t="n"/>
      <c r="BL426" s="187" t="n"/>
      <c r="BO426" s="202" t="n"/>
      <c r="BP426" s="202" t="n"/>
      <c r="BQ426" s="195" t="n"/>
      <c r="BR426" s="197" t="n"/>
      <c r="BS426" s="197" t="n"/>
      <c r="BT426" s="187" t="n"/>
    </row>
    <row r="427" ht="13.35" customFormat="1" customHeight="1" s="191">
      <c r="A427" s="179" t="n"/>
      <c r="B427" s="213" t="n"/>
      <c r="C427" s="195" t="n"/>
      <c r="E427" s="208" t="n"/>
      <c r="F427" s="204" t="n"/>
      <c r="G427" s="204" t="n"/>
      <c r="H427" s="185">
        <f>IF(G427&gt;0,SUM(G427-F427)/G427,"")</f>
        <v/>
      </c>
      <c r="I427" s="186" t="n"/>
      <c r="J427" s="186" t="n"/>
      <c r="K427" s="186" t="n"/>
      <c r="L427" s="186" t="n"/>
      <c r="M427" s="187" t="n"/>
      <c r="Q427" s="187" t="n"/>
      <c r="R427" s="185" t="n"/>
      <c r="U427" s="187" t="n"/>
      <c r="V427" s="179" t="n"/>
      <c r="W427" s="179" t="inlineStr">
        <is>
          <t>NONE</t>
        </is>
      </c>
      <c r="X427" s="179" t="n"/>
      <c r="Y427" s="179" t="n"/>
      <c r="Z427" s="190" t="n"/>
      <c r="AA427" s="190" t="n"/>
      <c r="AB427" s="190" t="n"/>
      <c r="AC427" s="190" t="n"/>
      <c r="AD427" s="190" t="n"/>
      <c r="AE427" s="190" t="n"/>
      <c r="AF427" s="179" t="n"/>
      <c r="AG427" s="179" t="n"/>
      <c r="AH427" s="179" t="n"/>
      <c r="AI427" s="179" t="n"/>
      <c r="AJ427" s="179" t="n"/>
      <c r="AK427" s="179" t="n"/>
      <c r="AL427" s="179" t="n"/>
      <c r="AM427" s="179" t="n"/>
      <c r="AN427" s="179" t="n"/>
      <c r="AO427" s="179" t="n"/>
      <c r="AP427" s="179" t="n"/>
      <c r="AQ427" s="179" t="n"/>
      <c r="AR427" s="187" t="n"/>
      <c r="AS427" s="179" t="n"/>
      <c r="AT427" s="179" t="n"/>
      <c r="AU427" s="179" t="n"/>
      <c r="AV427" s="179" t="n"/>
      <c r="AW427" s="179" t="n"/>
      <c r="AX427" s="179" t="n"/>
      <c r="AY427" s="179" t="n"/>
      <c r="AZ427" s="187" t="n"/>
      <c r="BD427" s="179" t="n"/>
      <c r="BL427" s="187" t="n"/>
      <c r="BO427" s="202" t="n"/>
      <c r="BP427" s="202" t="n"/>
      <c r="BQ427" s="195" t="n"/>
      <c r="BR427" s="197" t="n"/>
      <c r="BS427" s="197" t="n"/>
      <c r="BT427" s="187" t="n"/>
    </row>
    <row r="428" ht="13.35" customFormat="1" customHeight="1" s="191">
      <c r="A428" s="179" t="n"/>
      <c r="B428" s="213" t="n"/>
      <c r="C428" s="195" t="n"/>
      <c r="E428" s="208" t="n"/>
      <c r="F428" s="204" t="n"/>
      <c r="G428" s="204" t="n"/>
      <c r="H428" s="185">
        <f>IF(G428&gt;0,SUM(G428-F428)/G428,"")</f>
        <v/>
      </c>
      <c r="I428" s="186" t="n"/>
      <c r="J428" s="186" t="n"/>
      <c r="K428" s="186" t="n"/>
      <c r="L428" s="186" t="n"/>
      <c r="M428" s="187" t="n"/>
      <c r="Q428" s="187" t="n"/>
      <c r="R428" s="185" t="n"/>
      <c r="U428" s="187" t="n"/>
      <c r="V428" s="179" t="n"/>
      <c r="W428" s="179" t="inlineStr">
        <is>
          <t>NONE</t>
        </is>
      </c>
      <c r="X428" s="179" t="n"/>
      <c r="Y428" s="179" t="n"/>
      <c r="Z428" s="190" t="n"/>
      <c r="AA428" s="190" t="n"/>
      <c r="AB428" s="190" t="n"/>
      <c r="AC428" s="190" t="n"/>
      <c r="AD428" s="190" t="n"/>
      <c r="AE428" s="190" t="n"/>
      <c r="AF428" s="179" t="n"/>
      <c r="AG428" s="179" t="n"/>
      <c r="AH428" s="179" t="n"/>
      <c r="AI428" s="179" t="n"/>
      <c r="AJ428" s="179" t="n"/>
      <c r="AK428" s="179" t="n"/>
      <c r="AL428" s="179" t="n"/>
      <c r="AM428" s="179" t="n"/>
      <c r="AN428" s="179" t="n"/>
      <c r="AO428" s="179" t="n"/>
      <c r="AP428" s="179" t="n"/>
      <c r="AQ428" s="179" t="n"/>
      <c r="AR428" s="187" t="n"/>
      <c r="AS428" s="179" t="n"/>
      <c r="AT428" s="179" t="n"/>
      <c r="AU428" s="179" t="n"/>
      <c r="AV428" s="179" t="n"/>
      <c r="AW428" s="179" t="n"/>
      <c r="AX428" s="179" t="n"/>
      <c r="AY428" s="179" t="n"/>
      <c r="AZ428" s="187" t="n"/>
      <c r="BD428" s="179" t="n"/>
      <c r="BL428" s="187" t="n"/>
      <c r="BO428" s="202" t="n"/>
      <c r="BP428" s="202" t="n"/>
      <c r="BQ428" s="195" t="n"/>
      <c r="BR428" s="197" t="n"/>
      <c r="BS428" s="197" t="n"/>
      <c r="BT428" s="187" t="n"/>
    </row>
    <row r="429" ht="13.35" customFormat="1" customHeight="1" s="191">
      <c r="A429" s="179" t="n"/>
      <c r="B429" s="213" t="n"/>
      <c r="C429" s="195" t="n"/>
      <c r="E429" s="208" t="n"/>
      <c r="F429" s="204" t="n"/>
      <c r="G429" s="204" t="n"/>
      <c r="H429" s="185">
        <f>IF(G429&gt;0,SUM(G429-F429)/G429,"")</f>
        <v/>
      </c>
      <c r="I429" s="186" t="n"/>
      <c r="J429" s="186" t="n"/>
      <c r="K429" s="186" t="n"/>
      <c r="L429" s="186" t="n"/>
      <c r="M429" s="187" t="n"/>
      <c r="Q429" s="187" t="n"/>
      <c r="R429" s="185" t="n"/>
      <c r="U429" s="187" t="n"/>
      <c r="V429" s="179" t="n"/>
      <c r="W429" s="179" t="inlineStr">
        <is>
          <t>NONE</t>
        </is>
      </c>
      <c r="X429" s="179" t="n"/>
      <c r="Y429" s="179" t="n"/>
      <c r="Z429" s="190" t="n"/>
      <c r="AA429" s="190" t="n"/>
      <c r="AB429" s="190" t="n"/>
      <c r="AC429" s="190" t="n"/>
      <c r="AD429" s="190" t="n"/>
      <c r="AE429" s="190" t="n"/>
      <c r="AF429" s="179" t="n"/>
      <c r="AG429" s="179" t="n"/>
      <c r="AH429" s="179" t="n"/>
      <c r="AI429" s="179" t="n"/>
      <c r="AJ429" s="179" t="n"/>
      <c r="AK429" s="179" t="n"/>
      <c r="AL429" s="179" t="n"/>
      <c r="AM429" s="179" t="n"/>
      <c r="AN429" s="179" t="n"/>
      <c r="AO429" s="179" t="n"/>
      <c r="AP429" s="179" t="n"/>
      <c r="AQ429" s="179" t="n"/>
      <c r="AR429" s="187" t="n"/>
      <c r="AS429" s="179" t="n"/>
      <c r="AT429" s="179" t="n"/>
      <c r="AU429" s="179" t="n"/>
      <c r="AV429" s="179" t="n"/>
      <c r="AW429" s="179" t="n"/>
      <c r="AX429" s="179" t="n"/>
      <c r="AY429" s="179" t="n"/>
      <c r="AZ429" s="187" t="n"/>
      <c r="BD429" s="179" t="n"/>
      <c r="BL429" s="187" t="n"/>
      <c r="BO429" s="202" t="n"/>
      <c r="BP429" s="202" t="n"/>
      <c r="BQ429" s="195" t="n"/>
      <c r="BR429" s="197" t="n"/>
      <c r="BS429" s="197" t="n"/>
      <c r="BT429" s="187" t="n"/>
    </row>
    <row r="430" ht="13.35" customFormat="1" customHeight="1" s="191">
      <c r="A430" s="179" t="n"/>
      <c r="B430" s="213" t="n"/>
      <c r="C430" s="195" t="n"/>
      <c r="E430" s="208" t="n"/>
      <c r="F430" s="204" t="n"/>
      <c r="G430" s="204" t="n"/>
      <c r="H430" s="185">
        <f>IF(G430&gt;0,SUM(G430-F430)/G430,"")</f>
        <v/>
      </c>
      <c r="I430" s="186" t="n"/>
      <c r="J430" s="186" t="n"/>
      <c r="K430" s="186" t="n"/>
      <c r="L430" s="186" t="n"/>
      <c r="M430" s="187" t="n"/>
      <c r="Q430" s="187" t="n"/>
      <c r="R430" s="185" t="n"/>
      <c r="U430" s="187" t="n"/>
      <c r="V430" s="179" t="n"/>
      <c r="W430" s="179" t="inlineStr">
        <is>
          <t>NONE</t>
        </is>
      </c>
      <c r="X430" s="179" t="n"/>
      <c r="Y430" s="179" t="n"/>
      <c r="Z430" s="190" t="n"/>
      <c r="AA430" s="190" t="n"/>
      <c r="AB430" s="190" t="n"/>
      <c r="AC430" s="190" t="n"/>
      <c r="AD430" s="190" t="n"/>
      <c r="AE430" s="190" t="n"/>
      <c r="AF430" s="179" t="n"/>
      <c r="AG430" s="179" t="n"/>
      <c r="AH430" s="179" t="n"/>
      <c r="AI430" s="179" t="n"/>
      <c r="AJ430" s="179" t="n"/>
      <c r="AK430" s="179" t="n"/>
      <c r="AL430" s="179" t="n"/>
      <c r="AM430" s="179" t="n"/>
      <c r="AN430" s="179" t="n"/>
      <c r="AO430" s="179" t="n"/>
      <c r="AP430" s="179" t="n"/>
      <c r="AQ430" s="179" t="n"/>
      <c r="AR430" s="187" t="n"/>
      <c r="AS430" s="179" t="n"/>
      <c r="AT430" s="179" t="n"/>
      <c r="AU430" s="179" t="n"/>
      <c r="AV430" s="179" t="n"/>
      <c r="AW430" s="179" t="n"/>
      <c r="AX430" s="179" t="n"/>
      <c r="AY430" s="179" t="n"/>
      <c r="AZ430" s="187" t="n"/>
      <c r="BD430" s="179" t="n"/>
      <c r="BL430" s="187" t="n"/>
      <c r="BO430" s="202" t="n"/>
      <c r="BP430" s="202" t="n"/>
      <c r="BQ430" s="195" t="n"/>
      <c r="BR430" s="197" t="n"/>
      <c r="BS430" s="197" t="n"/>
      <c r="BT430" s="187" t="n"/>
    </row>
    <row r="431" ht="13.35" customFormat="1" customHeight="1" s="191">
      <c r="A431" s="179" t="n"/>
      <c r="B431" s="213" t="n"/>
      <c r="C431" s="195" t="n"/>
      <c r="E431" s="208" t="n"/>
      <c r="F431" s="204" t="n"/>
      <c r="G431" s="204" t="n"/>
      <c r="H431" s="185">
        <f>IF(G431&gt;0,SUM(G431-F431)/G431,"")</f>
        <v/>
      </c>
      <c r="I431" s="186" t="n"/>
      <c r="J431" s="186" t="n"/>
      <c r="K431" s="186" t="n"/>
      <c r="L431" s="186" t="n"/>
      <c r="M431" s="187" t="n"/>
      <c r="Q431" s="187" t="n"/>
      <c r="R431" s="185" t="n"/>
      <c r="U431" s="187" t="n"/>
      <c r="V431" s="179" t="n"/>
      <c r="W431" s="179" t="inlineStr">
        <is>
          <t>NONE</t>
        </is>
      </c>
      <c r="X431" s="179" t="n"/>
      <c r="Y431" s="179" t="n"/>
      <c r="Z431" s="190" t="n"/>
      <c r="AA431" s="190" t="n"/>
      <c r="AB431" s="190" t="n"/>
      <c r="AC431" s="190" t="n"/>
      <c r="AD431" s="190" t="n"/>
      <c r="AE431" s="190" t="n"/>
      <c r="AF431" s="179" t="n"/>
      <c r="AG431" s="179" t="n"/>
      <c r="AH431" s="179" t="n"/>
      <c r="AI431" s="179" t="n"/>
      <c r="AJ431" s="179" t="n"/>
      <c r="AK431" s="179" t="n"/>
      <c r="AL431" s="179" t="n"/>
      <c r="AM431" s="179" t="n"/>
      <c r="AN431" s="179" t="n"/>
      <c r="AO431" s="179" t="n"/>
      <c r="AP431" s="179" t="n"/>
      <c r="AQ431" s="179" t="n"/>
      <c r="AR431" s="187" t="n"/>
      <c r="AS431" s="179" t="n"/>
      <c r="AT431" s="179" t="n"/>
      <c r="AU431" s="179" t="n"/>
      <c r="AV431" s="179" t="n"/>
      <c r="AW431" s="179" t="n"/>
      <c r="AX431" s="179" t="n"/>
      <c r="AY431" s="179" t="n"/>
      <c r="AZ431" s="187" t="n"/>
      <c r="BD431" s="179" t="n"/>
      <c r="BL431" s="187" t="n"/>
      <c r="BO431" s="202" t="n"/>
      <c r="BP431" s="202" t="n"/>
      <c r="BQ431" s="195" t="n"/>
      <c r="BR431" s="197" t="n"/>
      <c r="BS431" s="197" t="n"/>
      <c r="BT431" s="187" t="n"/>
    </row>
    <row r="432" ht="13.35" customFormat="1" customHeight="1" s="191">
      <c r="A432" s="179" t="n"/>
      <c r="B432" s="213" t="n"/>
      <c r="C432" s="195" t="n"/>
      <c r="E432" s="208" t="n"/>
      <c r="F432" s="204" t="n"/>
      <c r="G432" s="204" t="n"/>
      <c r="H432" s="185">
        <f>IF(G432&gt;0,SUM(G432-F432)/G432,"")</f>
        <v/>
      </c>
      <c r="I432" s="186" t="n"/>
      <c r="J432" s="186" t="n"/>
      <c r="K432" s="186" t="n"/>
      <c r="L432" s="186" t="n"/>
      <c r="M432" s="187" t="n"/>
      <c r="Q432" s="187" t="n"/>
      <c r="R432" s="185" t="n"/>
      <c r="U432" s="187" t="n"/>
      <c r="V432" s="179" t="n"/>
      <c r="W432" s="179" t="inlineStr">
        <is>
          <t>NONE</t>
        </is>
      </c>
      <c r="X432" s="179" t="n"/>
      <c r="Y432" s="179" t="n"/>
      <c r="Z432" s="190" t="n"/>
      <c r="AA432" s="190" t="n"/>
      <c r="AB432" s="190" t="n"/>
      <c r="AC432" s="190" t="n"/>
      <c r="AD432" s="190" t="n"/>
      <c r="AE432" s="190" t="n"/>
      <c r="AF432" s="179" t="n"/>
      <c r="AG432" s="179" t="n"/>
      <c r="AH432" s="179" t="n"/>
      <c r="AI432" s="179" t="n"/>
      <c r="AJ432" s="179" t="n"/>
      <c r="AK432" s="179" t="n"/>
      <c r="AL432" s="179" t="n"/>
      <c r="AM432" s="179" t="n"/>
      <c r="AN432" s="179" t="n"/>
      <c r="AO432" s="179" t="n"/>
      <c r="AP432" s="179" t="n"/>
      <c r="AQ432" s="179" t="n"/>
      <c r="AR432" s="187" t="n"/>
      <c r="AS432" s="179" t="n"/>
      <c r="AT432" s="179" t="n"/>
      <c r="AU432" s="179" t="n"/>
      <c r="AV432" s="179" t="n"/>
      <c r="AW432" s="179" t="n"/>
      <c r="AX432" s="179" t="n"/>
      <c r="AY432" s="179" t="n"/>
      <c r="AZ432" s="187" t="n"/>
      <c r="BD432" s="179" t="n"/>
      <c r="BL432" s="187" t="n"/>
      <c r="BO432" s="202" t="n"/>
      <c r="BP432" s="202" t="n"/>
      <c r="BQ432" s="195" t="n"/>
      <c r="BR432" s="197" t="n"/>
      <c r="BS432" s="197" t="n"/>
      <c r="BT432" s="187" t="n"/>
    </row>
    <row r="433" ht="13.35" customFormat="1" customHeight="1" s="191">
      <c r="A433" s="179" t="n"/>
      <c r="B433" s="213" t="n"/>
      <c r="C433" s="195" t="n"/>
      <c r="E433" s="208" t="n"/>
      <c r="F433" s="204" t="n"/>
      <c r="G433" s="204" t="n"/>
      <c r="H433" s="185">
        <f>IF(G433&gt;0,SUM(G433-F433)/G433,"")</f>
        <v/>
      </c>
      <c r="I433" s="186" t="n"/>
      <c r="J433" s="186" t="n"/>
      <c r="K433" s="186" t="n"/>
      <c r="L433" s="186" t="n"/>
      <c r="M433" s="187" t="n"/>
      <c r="Q433" s="187" t="n"/>
      <c r="R433" s="185" t="n"/>
      <c r="U433" s="187" t="n"/>
      <c r="V433" s="179" t="n"/>
      <c r="W433" s="179" t="inlineStr">
        <is>
          <t>NONE</t>
        </is>
      </c>
      <c r="X433" s="179" t="n"/>
      <c r="Y433" s="179" t="n"/>
      <c r="Z433" s="190" t="n"/>
      <c r="AA433" s="190" t="n"/>
      <c r="AB433" s="190" t="n"/>
      <c r="AC433" s="190" t="n"/>
      <c r="AD433" s="190" t="n"/>
      <c r="AE433" s="190" t="n"/>
      <c r="AF433" s="179" t="n"/>
      <c r="AG433" s="179" t="n"/>
      <c r="AH433" s="179" t="n"/>
      <c r="AI433" s="179" t="n"/>
      <c r="AJ433" s="179" t="n"/>
      <c r="AK433" s="179" t="n"/>
      <c r="AL433" s="179" t="n"/>
      <c r="AM433" s="179" t="n"/>
      <c r="AN433" s="179" t="n"/>
      <c r="AO433" s="179" t="n"/>
      <c r="AP433" s="179" t="n"/>
      <c r="AQ433" s="179" t="n"/>
      <c r="AR433" s="187" t="n"/>
      <c r="AS433" s="179" t="n"/>
      <c r="AT433" s="179" t="n"/>
      <c r="AU433" s="179" t="n"/>
      <c r="AV433" s="179" t="n"/>
      <c r="AW433" s="179" t="n"/>
      <c r="AX433" s="179" t="n"/>
      <c r="AY433" s="179" t="n"/>
      <c r="AZ433" s="187" t="n"/>
      <c r="BD433" s="179" t="n"/>
      <c r="BL433" s="187" t="n"/>
      <c r="BO433" s="202" t="n"/>
      <c r="BP433" s="202" t="n"/>
      <c r="BQ433" s="195" t="n"/>
      <c r="BR433" s="197" t="n"/>
      <c r="BS433" s="197" t="n"/>
      <c r="BT433" s="187" t="n"/>
    </row>
    <row r="434" ht="13.35" customFormat="1" customHeight="1" s="191">
      <c r="A434" s="179" t="n"/>
      <c r="B434" s="213" t="n"/>
      <c r="C434" s="195" t="n"/>
      <c r="E434" s="208" t="n"/>
      <c r="F434" s="204" t="n"/>
      <c r="G434" s="204" t="n"/>
      <c r="H434" s="185">
        <f>IF(G434&gt;0,SUM(G434-F434)/G434,"")</f>
        <v/>
      </c>
      <c r="I434" s="186" t="n"/>
      <c r="J434" s="186" t="n"/>
      <c r="K434" s="186" t="n"/>
      <c r="L434" s="186" t="n"/>
      <c r="M434" s="187" t="n"/>
      <c r="Q434" s="187" t="n"/>
      <c r="R434" s="185" t="n"/>
      <c r="U434" s="187" t="n"/>
      <c r="V434" s="179" t="n"/>
      <c r="W434" s="179" t="inlineStr">
        <is>
          <t>NONE</t>
        </is>
      </c>
      <c r="X434" s="179" t="n"/>
      <c r="Y434" s="179" t="n"/>
      <c r="Z434" s="190" t="n"/>
      <c r="AA434" s="190" t="n"/>
      <c r="AB434" s="190" t="n"/>
      <c r="AC434" s="190" t="n"/>
      <c r="AD434" s="190" t="n"/>
      <c r="AE434" s="190" t="n"/>
      <c r="AF434" s="179" t="n"/>
      <c r="AG434" s="179" t="n"/>
      <c r="AH434" s="179" t="n"/>
      <c r="AI434" s="179" t="n"/>
      <c r="AJ434" s="179" t="n"/>
      <c r="AK434" s="179" t="n"/>
      <c r="AL434" s="179" t="n"/>
      <c r="AM434" s="179" t="n"/>
      <c r="AN434" s="179" t="n"/>
      <c r="AO434" s="179" t="n"/>
      <c r="AP434" s="179" t="n"/>
      <c r="AQ434" s="179" t="n"/>
      <c r="AR434" s="187" t="n"/>
      <c r="AS434" s="179" t="n"/>
      <c r="AT434" s="179" t="n"/>
      <c r="AU434" s="179" t="n"/>
      <c r="AV434" s="179" t="n"/>
      <c r="AW434" s="179" t="n"/>
      <c r="AX434" s="179" t="n"/>
      <c r="AY434" s="179" t="n"/>
      <c r="AZ434" s="187" t="n"/>
      <c r="BD434" s="179" t="n"/>
      <c r="BL434" s="187" t="n"/>
      <c r="BO434" s="202" t="n"/>
      <c r="BP434" s="202" t="n"/>
      <c r="BQ434" s="195" t="n"/>
      <c r="BR434" s="197" t="n"/>
      <c r="BS434" s="197" t="n"/>
      <c r="BT434" s="187" t="n"/>
    </row>
    <row r="435" ht="13.35" customFormat="1" customHeight="1" s="191">
      <c r="A435" s="179" t="n"/>
      <c r="B435" s="213" t="n"/>
      <c r="C435" s="195" t="n"/>
      <c r="E435" s="208" t="n"/>
      <c r="F435" s="204" t="n"/>
      <c r="G435" s="204" t="n"/>
      <c r="H435" s="185">
        <f>IF(G435&gt;0,SUM(G435-F435)/G435,"")</f>
        <v/>
      </c>
      <c r="I435" s="186" t="n"/>
      <c r="J435" s="186" t="n"/>
      <c r="K435" s="186" t="n"/>
      <c r="L435" s="186" t="n"/>
      <c r="M435" s="187" t="n"/>
      <c r="Q435" s="187" t="n"/>
      <c r="R435" s="185" t="n"/>
      <c r="U435" s="187" t="n"/>
      <c r="V435" s="179" t="n"/>
      <c r="W435" s="179" t="inlineStr">
        <is>
          <t>NONE</t>
        </is>
      </c>
      <c r="X435" s="179" t="n"/>
      <c r="Y435" s="179" t="n"/>
      <c r="Z435" s="190" t="n"/>
      <c r="AA435" s="190" t="n"/>
      <c r="AB435" s="190" t="n"/>
      <c r="AC435" s="190" t="n"/>
      <c r="AD435" s="190" t="n"/>
      <c r="AE435" s="190" t="n"/>
      <c r="AF435" s="179" t="n"/>
      <c r="AG435" s="179" t="n"/>
      <c r="AH435" s="179" t="n"/>
      <c r="AI435" s="179" t="n"/>
      <c r="AJ435" s="179" t="n"/>
      <c r="AK435" s="179" t="n"/>
      <c r="AL435" s="179" t="n"/>
      <c r="AM435" s="179" t="n"/>
      <c r="AN435" s="179" t="n"/>
      <c r="AO435" s="179" t="n"/>
      <c r="AP435" s="179" t="n"/>
      <c r="AQ435" s="179" t="n"/>
      <c r="AR435" s="187" t="n"/>
      <c r="AS435" s="179" t="n"/>
      <c r="AT435" s="179" t="n"/>
      <c r="AU435" s="179" t="n"/>
      <c r="AV435" s="179" t="n"/>
      <c r="AW435" s="179" t="n"/>
      <c r="AX435" s="179" t="n"/>
      <c r="AY435" s="179" t="n"/>
      <c r="AZ435" s="187" t="n"/>
      <c r="BD435" s="179" t="n"/>
      <c r="BL435" s="187" t="n"/>
      <c r="BO435" s="202" t="n"/>
      <c r="BP435" s="202" t="n"/>
      <c r="BQ435" s="195" t="n"/>
      <c r="BR435" s="197" t="n"/>
      <c r="BS435" s="197" t="n"/>
      <c r="BT435" s="187" t="n"/>
    </row>
    <row r="436" ht="13.35" customFormat="1" customHeight="1" s="191">
      <c r="A436" s="179" t="n"/>
      <c r="B436" s="213" t="n"/>
      <c r="C436" s="195" t="n"/>
      <c r="E436" s="208" t="n"/>
      <c r="F436" s="204" t="n"/>
      <c r="G436" s="204" t="n"/>
      <c r="H436" s="185">
        <f>IF(G436&gt;0,SUM(G436-F436)/G436,"")</f>
        <v/>
      </c>
      <c r="I436" s="186" t="n"/>
      <c r="J436" s="186" t="n"/>
      <c r="K436" s="186" t="n"/>
      <c r="L436" s="186" t="n"/>
      <c r="M436" s="187" t="n"/>
      <c r="Q436" s="187" t="n"/>
      <c r="R436" s="185" t="n"/>
      <c r="U436" s="187" t="n"/>
      <c r="V436" s="179" t="n"/>
      <c r="W436" s="179" t="inlineStr">
        <is>
          <t>NONE</t>
        </is>
      </c>
      <c r="X436" s="179" t="n"/>
      <c r="Y436" s="179" t="n"/>
      <c r="Z436" s="190" t="n"/>
      <c r="AA436" s="190" t="n"/>
      <c r="AB436" s="190" t="n"/>
      <c r="AC436" s="190" t="n"/>
      <c r="AD436" s="190" t="n"/>
      <c r="AE436" s="190" t="n"/>
      <c r="AF436" s="179" t="n"/>
      <c r="AG436" s="179" t="n"/>
      <c r="AH436" s="179" t="n"/>
      <c r="AI436" s="179" t="n"/>
      <c r="AJ436" s="179" t="n"/>
      <c r="AK436" s="179" t="n"/>
      <c r="AL436" s="179" t="n"/>
      <c r="AM436" s="179" t="n"/>
      <c r="AN436" s="179" t="n"/>
      <c r="AO436" s="179" t="n"/>
      <c r="AP436" s="179" t="n"/>
      <c r="AQ436" s="179" t="n"/>
      <c r="AR436" s="187" t="n"/>
      <c r="AS436" s="179" t="n"/>
      <c r="AT436" s="179" t="n"/>
      <c r="AU436" s="179" t="n"/>
      <c r="AV436" s="179" t="n"/>
      <c r="AW436" s="179" t="n"/>
      <c r="AX436" s="179" t="n"/>
      <c r="AY436" s="179" t="n"/>
      <c r="AZ436" s="187" t="n"/>
      <c r="BD436" s="179" t="n"/>
      <c r="BL436" s="187" t="n"/>
      <c r="BO436" s="202" t="n"/>
      <c r="BP436" s="202" t="n"/>
      <c r="BQ436" s="195" t="n"/>
      <c r="BR436" s="197" t="n"/>
      <c r="BS436" s="197" t="n"/>
      <c r="BT436" s="187" t="n"/>
    </row>
    <row r="437" ht="13.35" customFormat="1" customHeight="1" s="191">
      <c r="A437" s="179" t="n"/>
      <c r="B437" s="213" t="n"/>
      <c r="C437" s="195" t="n"/>
      <c r="E437" s="208" t="n"/>
      <c r="F437" s="204" t="n"/>
      <c r="G437" s="204" t="n"/>
      <c r="H437" s="185">
        <f>IF(G437&gt;0,SUM(G437-F437)/G437,"")</f>
        <v/>
      </c>
      <c r="I437" s="186" t="n"/>
      <c r="J437" s="186" t="n"/>
      <c r="K437" s="186" t="n"/>
      <c r="L437" s="186" t="n"/>
      <c r="M437" s="187" t="n"/>
      <c r="Q437" s="187" t="n"/>
      <c r="R437" s="185" t="n"/>
      <c r="U437" s="187" t="n"/>
      <c r="V437" s="179" t="n"/>
      <c r="W437" s="179" t="inlineStr">
        <is>
          <t>NONE</t>
        </is>
      </c>
      <c r="X437" s="179" t="n"/>
      <c r="Y437" s="179" t="n"/>
      <c r="Z437" s="190" t="n"/>
      <c r="AA437" s="190" t="n"/>
      <c r="AB437" s="190" t="n"/>
      <c r="AC437" s="190" t="n"/>
      <c r="AD437" s="190" t="n"/>
      <c r="AE437" s="190" t="n"/>
      <c r="AF437" s="179" t="n"/>
      <c r="AG437" s="179" t="n"/>
      <c r="AH437" s="179" t="n"/>
      <c r="AI437" s="179" t="n"/>
      <c r="AJ437" s="179" t="n"/>
      <c r="AK437" s="179" t="n"/>
      <c r="AL437" s="179" t="n"/>
      <c r="AM437" s="179" t="n"/>
      <c r="AN437" s="179" t="n"/>
      <c r="AO437" s="179" t="n"/>
      <c r="AP437" s="179" t="n"/>
      <c r="AQ437" s="179" t="n"/>
      <c r="AR437" s="187" t="n"/>
      <c r="AS437" s="179" t="n"/>
      <c r="AT437" s="179" t="n"/>
      <c r="AU437" s="179" t="n"/>
      <c r="AV437" s="179" t="n"/>
      <c r="AW437" s="179" t="n"/>
      <c r="AX437" s="179" t="n"/>
      <c r="AY437" s="179" t="n"/>
      <c r="AZ437" s="187" t="n"/>
      <c r="BD437" s="179" t="n"/>
      <c r="BL437" s="187" t="n"/>
      <c r="BO437" s="202" t="n"/>
      <c r="BP437" s="202" t="n"/>
      <c r="BQ437" s="195" t="n"/>
      <c r="BR437" s="197" t="n"/>
      <c r="BS437" s="197" t="n"/>
      <c r="BT437" s="187" t="n"/>
    </row>
    <row r="438" ht="13.35" customFormat="1" customHeight="1" s="191">
      <c r="A438" s="179" t="n"/>
      <c r="B438" s="213" t="n"/>
      <c r="C438" s="195" t="n"/>
      <c r="E438" s="208" t="n"/>
      <c r="F438" s="204" t="n"/>
      <c r="G438" s="204" t="n"/>
      <c r="H438" s="185">
        <f>IF(G438&gt;0,SUM(G438-F438)/G438,"")</f>
        <v/>
      </c>
      <c r="I438" s="186" t="n"/>
      <c r="J438" s="186" t="n"/>
      <c r="K438" s="186" t="n"/>
      <c r="L438" s="186" t="n"/>
      <c r="M438" s="187" t="n"/>
      <c r="Q438" s="187" t="n"/>
      <c r="R438" s="185" t="n"/>
      <c r="U438" s="187" t="n"/>
      <c r="V438" s="179" t="n"/>
      <c r="W438" s="179" t="inlineStr">
        <is>
          <t>NONE</t>
        </is>
      </c>
      <c r="X438" s="179" t="n"/>
      <c r="Y438" s="179" t="n"/>
      <c r="Z438" s="190" t="n"/>
      <c r="AA438" s="190" t="n"/>
      <c r="AB438" s="190" t="n"/>
      <c r="AC438" s="190" t="n"/>
      <c r="AD438" s="190" t="n"/>
      <c r="AE438" s="190" t="n"/>
      <c r="AF438" s="179" t="n"/>
      <c r="AG438" s="179" t="n"/>
      <c r="AH438" s="179" t="n"/>
      <c r="AI438" s="179" t="n"/>
      <c r="AJ438" s="179" t="n"/>
      <c r="AK438" s="179" t="n"/>
      <c r="AL438" s="179" t="n"/>
      <c r="AM438" s="179" t="n"/>
      <c r="AN438" s="179" t="n"/>
      <c r="AO438" s="179" t="n"/>
      <c r="AP438" s="179" t="n"/>
      <c r="AQ438" s="179" t="n"/>
      <c r="AR438" s="187" t="n"/>
      <c r="AS438" s="179" t="n"/>
      <c r="AT438" s="179" t="n"/>
      <c r="AU438" s="179" t="n"/>
      <c r="AV438" s="179" t="n"/>
      <c r="AW438" s="179" t="n"/>
      <c r="AX438" s="179" t="n"/>
      <c r="AY438" s="179" t="n"/>
      <c r="AZ438" s="187" t="n"/>
      <c r="BD438" s="179" t="n"/>
      <c r="BL438" s="187" t="n"/>
      <c r="BO438" s="202" t="n"/>
      <c r="BP438" s="202" t="n"/>
      <c r="BQ438" s="195" t="n"/>
      <c r="BR438" s="197" t="n"/>
      <c r="BS438" s="197" t="n"/>
      <c r="BT438" s="187" t="n"/>
    </row>
    <row r="439" ht="13.35" customFormat="1" customHeight="1" s="191">
      <c r="A439" s="179" t="n"/>
      <c r="B439" s="213" t="n"/>
      <c r="C439" s="195" t="n"/>
      <c r="E439" s="208" t="n"/>
      <c r="F439" s="204" t="n"/>
      <c r="G439" s="204" t="n"/>
      <c r="H439" s="185">
        <f>IF(G439&gt;0,SUM(G439-F439)/G439,"")</f>
        <v/>
      </c>
      <c r="I439" s="186" t="n"/>
      <c r="J439" s="186" t="n"/>
      <c r="K439" s="186" t="n"/>
      <c r="L439" s="186" t="n"/>
      <c r="M439" s="187" t="n"/>
      <c r="Q439" s="187" t="n"/>
      <c r="R439" s="185" t="n"/>
      <c r="U439" s="187" t="n"/>
      <c r="V439" s="179" t="n"/>
      <c r="W439" s="179" t="inlineStr">
        <is>
          <t>NONE</t>
        </is>
      </c>
      <c r="X439" s="179" t="n"/>
      <c r="Y439" s="179" t="n"/>
      <c r="Z439" s="190" t="n"/>
      <c r="AA439" s="190" t="n"/>
      <c r="AB439" s="190" t="n"/>
      <c r="AC439" s="190" t="n"/>
      <c r="AD439" s="190" t="n"/>
      <c r="AE439" s="190" t="n"/>
      <c r="AF439" s="179" t="n"/>
      <c r="AG439" s="179" t="n"/>
      <c r="AH439" s="179" t="n"/>
      <c r="AI439" s="179" t="n"/>
      <c r="AJ439" s="179" t="n"/>
      <c r="AK439" s="179" t="n"/>
      <c r="AL439" s="179" t="n"/>
      <c r="AM439" s="179" t="n"/>
      <c r="AN439" s="179" t="n"/>
      <c r="AO439" s="179" t="n"/>
      <c r="AP439" s="179" t="n"/>
      <c r="AQ439" s="179" t="n"/>
      <c r="AR439" s="187" t="n"/>
      <c r="AS439" s="179" t="n"/>
      <c r="AT439" s="179" t="n"/>
      <c r="AU439" s="179" t="n"/>
      <c r="AV439" s="179" t="n"/>
      <c r="AW439" s="179" t="n"/>
      <c r="AX439" s="179" t="n"/>
      <c r="AY439" s="179" t="n"/>
      <c r="AZ439" s="187" t="n"/>
      <c r="BD439" s="179" t="n"/>
      <c r="BL439" s="187" t="n"/>
      <c r="BO439" s="202" t="n"/>
      <c r="BP439" s="202" t="n"/>
      <c r="BQ439" s="195" t="n"/>
      <c r="BR439" s="197" t="n"/>
      <c r="BS439" s="197" t="n"/>
      <c r="BT439" s="187" t="n"/>
    </row>
    <row r="440" ht="13.35" customFormat="1" customHeight="1" s="191">
      <c r="A440" s="179" t="n"/>
      <c r="B440" s="213" t="n"/>
      <c r="C440" s="195" t="n"/>
      <c r="E440" s="208" t="n"/>
      <c r="F440" s="204" t="n"/>
      <c r="G440" s="204" t="n"/>
      <c r="H440" s="185">
        <f>IF(G440&gt;0,SUM(G440-F440)/G440,"")</f>
        <v/>
      </c>
      <c r="I440" s="186" t="n"/>
      <c r="J440" s="186" t="n"/>
      <c r="K440" s="186" t="n"/>
      <c r="L440" s="186" t="n"/>
      <c r="M440" s="187" t="n"/>
      <c r="Q440" s="187" t="n"/>
      <c r="R440" s="185" t="n"/>
      <c r="U440" s="187" t="n"/>
      <c r="V440" s="179" t="n"/>
      <c r="W440" s="179" t="inlineStr">
        <is>
          <t>NONE</t>
        </is>
      </c>
      <c r="X440" s="179" t="n"/>
      <c r="Y440" s="179" t="n"/>
      <c r="Z440" s="190" t="n"/>
      <c r="AA440" s="190" t="n"/>
      <c r="AB440" s="190" t="n"/>
      <c r="AC440" s="190" t="n"/>
      <c r="AD440" s="190" t="n"/>
      <c r="AE440" s="190" t="n"/>
      <c r="AF440" s="179" t="n"/>
      <c r="AG440" s="179" t="n"/>
      <c r="AH440" s="179" t="n"/>
      <c r="AI440" s="179" t="n"/>
      <c r="AJ440" s="179" t="n"/>
      <c r="AK440" s="179" t="n"/>
      <c r="AL440" s="179" t="n"/>
      <c r="AM440" s="179" t="n"/>
      <c r="AN440" s="179" t="n"/>
      <c r="AO440" s="179" t="n"/>
      <c r="AP440" s="179" t="n"/>
      <c r="AQ440" s="179" t="n"/>
      <c r="AR440" s="187" t="n"/>
      <c r="AS440" s="179" t="n"/>
      <c r="AT440" s="179" t="n"/>
      <c r="AU440" s="179" t="n"/>
      <c r="AV440" s="179" t="n"/>
      <c r="AW440" s="179" t="n"/>
      <c r="AX440" s="179" t="n"/>
      <c r="AY440" s="179" t="n"/>
      <c r="AZ440" s="187" t="n"/>
      <c r="BD440" s="179" t="n"/>
      <c r="BL440" s="187" t="n"/>
      <c r="BO440" s="202" t="n"/>
      <c r="BP440" s="202" t="n"/>
      <c r="BQ440" s="195" t="n"/>
      <c r="BR440" s="197" t="n"/>
      <c r="BS440" s="197" t="n"/>
      <c r="BT440" s="187" t="n"/>
    </row>
    <row r="441" ht="13.35" customFormat="1" customHeight="1" s="191">
      <c r="A441" s="179" t="n"/>
      <c r="B441" s="213" t="n"/>
      <c r="C441" s="195" t="n"/>
      <c r="E441" s="208" t="n"/>
      <c r="F441" s="204" t="n"/>
      <c r="G441" s="204" t="n"/>
      <c r="H441" s="185">
        <f>IF(G441&gt;0,SUM(G441-F441)/G441,"")</f>
        <v/>
      </c>
      <c r="I441" s="186" t="n"/>
      <c r="J441" s="186" t="n"/>
      <c r="K441" s="186" t="n"/>
      <c r="L441" s="186" t="n"/>
      <c r="M441" s="187" t="n"/>
      <c r="Q441" s="187" t="n"/>
      <c r="R441" s="185" t="n"/>
      <c r="U441" s="187" t="n"/>
      <c r="V441" s="179" t="n"/>
      <c r="W441" s="179" t="inlineStr">
        <is>
          <t>NONE</t>
        </is>
      </c>
      <c r="X441" s="179" t="n"/>
      <c r="Y441" s="179" t="n"/>
      <c r="Z441" s="190" t="n"/>
      <c r="AA441" s="190" t="n"/>
      <c r="AB441" s="190" t="n"/>
      <c r="AC441" s="190" t="n"/>
      <c r="AD441" s="190" t="n"/>
      <c r="AE441" s="190" t="n"/>
      <c r="AF441" s="179" t="n"/>
      <c r="AG441" s="179" t="n"/>
      <c r="AH441" s="179" t="n"/>
      <c r="AI441" s="179" t="n"/>
      <c r="AJ441" s="179" t="n"/>
      <c r="AK441" s="179" t="n"/>
      <c r="AL441" s="179" t="n"/>
      <c r="AM441" s="179" t="n"/>
      <c r="AN441" s="179" t="n"/>
      <c r="AO441" s="179" t="n"/>
      <c r="AP441" s="179" t="n"/>
      <c r="AQ441" s="179" t="n"/>
      <c r="AR441" s="187" t="n"/>
      <c r="AS441" s="179" t="n"/>
      <c r="AT441" s="179" t="n"/>
      <c r="AU441" s="179" t="n"/>
      <c r="AV441" s="179" t="n"/>
      <c r="AW441" s="179" t="n"/>
      <c r="AX441" s="179" t="n"/>
      <c r="AY441" s="179" t="n"/>
      <c r="AZ441" s="187" t="n"/>
      <c r="BD441" s="179" t="n"/>
      <c r="BL441" s="187" t="n"/>
      <c r="BO441" s="202" t="n"/>
      <c r="BP441" s="202" t="n"/>
      <c r="BQ441" s="195" t="n"/>
      <c r="BR441" s="197" t="n"/>
      <c r="BS441" s="197" t="n"/>
      <c r="BT441" s="187" t="n"/>
    </row>
    <row r="442" ht="13.35" customFormat="1" customHeight="1" s="191">
      <c r="A442" s="179" t="n"/>
      <c r="B442" s="213" t="n"/>
      <c r="C442" s="195" t="n"/>
      <c r="E442" s="208" t="n"/>
      <c r="F442" s="204" t="n"/>
      <c r="G442" s="204" t="n"/>
      <c r="H442" s="185">
        <f>IF(G442&gt;0,SUM(G442-F442)/G442,"")</f>
        <v/>
      </c>
      <c r="I442" s="186" t="n"/>
      <c r="J442" s="186" t="n"/>
      <c r="K442" s="186" t="n"/>
      <c r="L442" s="186" t="n"/>
      <c r="M442" s="187" t="n"/>
      <c r="Q442" s="187" t="n"/>
      <c r="R442" s="185" t="n"/>
      <c r="U442" s="187" t="n"/>
      <c r="V442" s="179" t="n"/>
      <c r="W442" s="179" t="inlineStr">
        <is>
          <t>NONE</t>
        </is>
      </c>
      <c r="X442" s="179" t="n"/>
      <c r="Y442" s="179" t="n"/>
      <c r="Z442" s="190" t="n"/>
      <c r="AA442" s="190" t="n"/>
      <c r="AB442" s="190" t="n"/>
      <c r="AC442" s="190" t="n"/>
      <c r="AD442" s="190" t="n"/>
      <c r="AE442" s="190" t="n"/>
      <c r="AF442" s="179" t="n"/>
      <c r="AG442" s="179" t="n"/>
      <c r="AH442" s="179" t="n"/>
      <c r="AI442" s="179" t="n"/>
      <c r="AJ442" s="179" t="n"/>
      <c r="AK442" s="179" t="n"/>
      <c r="AL442" s="179" t="n"/>
      <c r="AM442" s="179" t="n"/>
      <c r="AN442" s="179" t="n"/>
      <c r="AO442" s="179" t="n"/>
      <c r="AP442" s="179" t="n"/>
      <c r="AQ442" s="179" t="n"/>
      <c r="AR442" s="187" t="n"/>
      <c r="AS442" s="179" t="n"/>
      <c r="AT442" s="179" t="n"/>
      <c r="AU442" s="179" t="n"/>
      <c r="AV442" s="179" t="n"/>
      <c r="AW442" s="179" t="n"/>
      <c r="AX442" s="179" t="n"/>
      <c r="AY442" s="179" t="n"/>
      <c r="AZ442" s="187" t="n"/>
      <c r="BD442" s="179" t="n"/>
      <c r="BL442" s="187" t="n"/>
      <c r="BO442" s="202" t="n"/>
      <c r="BP442" s="202" t="n"/>
      <c r="BQ442" s="195" t="n"/>
      <c r="BR442" s="197" t="n"/>
      <c r="BS442" s="197" t="n"/>
      <c r="BT442" s="187" t="n"/>
    </row>
    <row r="443" ht="13.35" customFormat="1" customHeight="1" s="191">
      <c r="A443" s="179" t="n"/>
      <c r="B443" s="213" t="n"/>
      <c r="C443" s="195" t="n"/>
      <c r="E443" s="208" t="n"/>
      <c r="F443" s="204" t="n"/>
      <c r="G443" s="204" t="n"/>
      <c r="H443" s="185">
        <f>IF(G443&gt;0,SUM(G443-F443)/G443,"")</f>
        <v/>
      </c>
      <c r="I443" s="186" t="n"/>
      <c r="J443" s="186" t="n"/>
      <c r="K443" s="186" t="n"/>
      <c r="L443" s="186" t="n"/>
      <c r="M443" s="187" t="n"/>
      <c r="Q443" s="187" t="n"/>
      <c r="R443" s="185" t="n"/>
      <c r="U443" s="187" t="n"/>
      <c r="V443" s="179" t="n"/>
      <c r="W443" s="179" t="inlineStr">
        <is>
          <t>NONE</t>
        </is>
      </c>
      <c r="X443" s="179" t="n"/>
      <c r="Y443" s="179" t="n"/>
      <c r="Z443" s="190" t="n"/>
      <c r="AA443" s="190" t="n"/>
      <c r="AB443" s="190" t="n"/>
      <c r="AC443" s="190" t="n"/>
      <c r="AD443" s="190" t="n"/>
      <c r="AE443" s="190" t="n"/>
      <c r="AF443" s="179" t="n"/>
      <c r="AG443" s="179" t="n"/>
      <c r="AH443" s="179" t="n"/>
      <c r="AI443" s="179" t="n"/>
      <c r="AJ443" s="179" t="n"/>
      <c r="AK443" s="179" t="n"/>
      <c r="AL443" s="179" t="n"/>
      <c r="AM443" s="179" t="n"/>
      <c r="AN443" s="179" t="n"/>
      <c r="AO443" s="179" t="n"/>
      <c r="AP443" s="179" t="n"/>
      <c r="AQ443" s="179" t="n"/>
      <c r="AR443" s="187" t="n"/>
      <c r="AS443" s="179" t="n"/>
      <c r="AT443" s="179" t="n"/>
      <c r="AU443" s="179" t="n"/>
      <c r="AV443" s="179" t="n"/>
      <c r="AW443" s="179" t="n"/>
      <c r="AX443" s="179" t="n"/>
      <c r="AY443" s="179" t="n"/>
      <c r="AZ443" s="187" t="n"/>
      <c r="BD443" s="179" t="n"/>
      <c r="BL443" s="187" t="n"/>
      <c r="BO443" s="202" t="n"/>
      <c r="BP443" s="202" t="n"/>
      <c r="BQ443" s="195" t="n"/>
      <c r="BR443" s="197" t="n"/>
      <c r="BS443" s="197" t="n"/>
      <c r="BT443" s="187" t="n"/>
    </row>
    <row r="444" ht="13.35" customFormat="1" customHeight="1" s="191">
      <c r="A444" s="179" t="n"/>
      <c r="B444" s="213" t="n"/>
      <c r="C444" s="195" t="n"/>
      <c r="E444" s="208" t="n"/>
      <c r="F444" s="204" t="n"/>
      <c r="G444" s="204" t="n"/>
      <c r="H444" s="185">
        <f>IF(G444&gt;0,SUM(G444-F444)/G444,"")</f>
        <v/>
      </c>
      <c r="I444" s="186" t="n"/>
      <c r="J444" s="186" t="n"/>
      <c r="K444" s="186" t="n"/>
      <c r="L444" s="186" t="n"/>
      <c r="M444" s="187" t="n"/>
      <c r="Q444" s="187" t="n"/>
      <c r="R444" s="185" t="n"/>
      <c r="U444" s="187" t="n"/>
      <c r="V444" s="179" t="n"/>
      <c r="W444" s="179" t="inlineStr">
        <is>
          <t>NONE</t>
        </is>
      </c>
      <c r="X444" s="179" t="n"/>
      <c r="Y444" s="179" t="n"/>
      <c r="Z444" s="190" t="n"/>
      <c r="AA444" s="190" t="n"/>
      <c r="AB444" s="190" t="n"/>
      <c r="AC444" s="190" t="n"/>
      <c r="AD444" s="190" t="n"/>
      <c r="AE444" s="190" t="n"/>
      <c r="AF444" s="179" t="n"/>
      <c r="AG444" s="179" t="n"/>
      <c r="AH444" s="179" t="n"/>
      <c r="AI444" s="179" t="n"/>
      <c r="AJ444" s="179" t="n"/>
      <c r="AK444" s="179" t="n"/>
      <c r="AL444" s="179" t="n"/>
      <c r="AM444" s="179" t="n"/>
      <c r="AN444" s="179" t="n"/>
      <c r="AO444" s="179" t="n"/>
      <c r="AP444" s="179" t="n"/>
      <c r="AQ444" s="179" t="n"/>
      <c r="AR444" s="187" t="n"/>
      <c r="AS444" s="179" t="n"/>
      <c r="AT444" s="179" t="n"/>
      <c r="AU444" s="179" t="n"/>
      <c r="AV444" s="179" t="n"/>
      <c r="AW444" s="179" t="n"/>
      <c r="AX444" s="179" t="n"/>
      <c r="AY444" s="179" t="n"/>
      <c r="AZ444" s="187" t="n"/>
      <c r="BD444" s="179" t="n"/>
      <c r="BL444" s="187" t="n"/>
      <c r="BO444" s="202" t="n"/>
      <c r="BP444" s="202" t="n"/>
      <c r="BQ444" s="195" t="n"/>
      <c r="BR444" s="197" t="n"/>
      <c r="BS444" s="197" t="n"/>
      <c r="BT444" s="187" t="n"/>
    </row>
    <row r="445" ht="13.35" customFormat="1" customHeight="1" s="191">
      <c r="A445" s="179" t="n"/>
      <c r="B445" s="213" t="n"/>
      <c r="C445" s="195" t="n"/>
      <c r="E445" s="208" t="n"/>
      <c r="F445" s="204" t="n"/>
      <c r="G445" s="204" t="n"/>
      <c r="H445" s="185">
        <f>IF(G445&gt;0,SUM(G445-F445)/G445,"")</f>
        <v/>
      </c>
      <c r="I445" s="186" t="n"/>
      <c r="J445" s="186" t="n"/>
      <c r="K445" s="186" t="n"/>
      <c r="L445" s="186" t="n"/>
      <c r="M445" s="187" t="n"/>
      <c r="Q445" s="187" t="n"/>
      <c r="R445" s="185" t="n"/>
      <c r="U445" s="187" t="n"/>
      <c r="V445" s="179" t="n"/>
      <c r="W445" s="179" t="inlineStr">
        <is>
          <t>NONE</t>
        </is>
      </c>
      <c r="X445" s="179" t="n"/>
      <c r="Y445" s="179" t="n"/>
      <c r="Z445" s="190" t="n"/>
      <c r="AA445" s="190" t="n"/>
      <c r="AB445" s="190" t="n"/>
      <c r="AC445" s="190" t="n"/>
      <c r="AD445" s="190" t="n"/>
      <c r="AE445" s="190" t="n"/>
      <c r="AF445" s="179" t="n"/>
      <c r="AG445" s="179" t="n"/>
      <c r="AH445" s="179" t="n"/>
      <c r="AI445" s="179" t="n"/>
      <c r="AJ445" s="179" t="n"/>
      <c r="AK445" s="179" t="n"/>
      <c r="AL445" s="179" t="n"/>
      <c r="AM445" s="179" t="n"/>
      <c r="AN445" s="179" t="n"/>
      <c r="AO445" s="179" t="n"/>
      <c r="AP445" s="179" t="n"/>
      <c r="AQ445" s="179" t="n"/>
      <c r="AR445" s="187" t="n"/>
      <c r="AS445" s="179" t="n"/>
      <c r="AT445" s="179" t="n"/>
      <c r="AU445" s="179" t="n"/>
      <c r="AV445" s="179" t="n"/>
      <c r="AW445" s="179" t="n"/>
      <c r="AX445" s="179" t="n"/>
      <c r="AY445" s="179" t="n"/>
      <c r="AZ445" s="187" t="n"/>
      <c r="BD445" s="179" t="n"/>
      <c r="BL445" s="187" t="n"/>
      <c r="BO445" s="202" t="n"/>
      <c r="BP445" s="202" t="n"/>
      <c r="BQ445" s="195" t="n"/>
      <c r="BR445" s="197" t="n"/>
      <c r="BS445" s="197" t="n"/>
      <c r="BT445" s="187" t="n"/>
    </row>
    <row r="446" ht="13.35" customFormat="1" customHeight="1" s="191">
      <c r="A446" s="179" t="n"/>
      <c r="B446" s="213" t="n"/>
      <c r="C446" s="195" t="n"/>
      <c r="E446" s="208" t="n"/>
      <c r="F446" s="204" t="n"/>
      <c r="G446" s="204" t="n"/>
      <c r="H446" s="185">
        <f>IF(G446&gt;0,SUM(G446-F446)/G446,"")</f>
        <v/>
      </c>
      <c r="I446" s="186" t="n"/>
      <c r="J446" s="186" t="n"/>
      <c r="K446" s="186" t="n"/>
      <c r="L446" s="186" t="n"/>
      <c r="M446" s="187" t="n"/>
      <c r="Q446" s="187" t="n"/>
      <c r="R446" s="185" t="n"/>
      <c r="U446" s="187" t="n"/>
      <c r="V446" s="179" t="n"/>
      <c r="W446" s="179" t="inlineStr">
        <is>
          <t>NONE</t>
        </is>
      </c>
      <c r="X446" s="179" t="n"/>
      <c r="Y446" s="179" t="n"/>
      <c r="Z446" s="190" t="n"/>
      <c r="AA446" s="190" t="n"/>
      <c r="AB446" s="190" t="n"/>
      <c r="AC446" s="190" t="n"/>
      <c r="AD446" s="190" t="n"/>
      <c r="AE446" s="190" t="n"/>
      <c r="AF446" s="179" t="n"/>
      <c r="AG446" s="179" t="n"/>
      <c r="AH446" s="179" t="n"/>
      <c r="AI446" s="179" t="n"/>
      <c r="AJ446" s="179" t="n"/>
      <c r="AK446" s="179" t="n"/>
      <c r="AL446" s="179" t="n"/>
      <c r="AM446" s="179" t="n"/>
      <c r="AN446" s="179" t="n"/>
      <c r="AO446" s="179" t="n"/>
      <c r="AP446" s="179" t="n"/>
      <c r="AQ446" s="179" t="n"/>
      <c r="AR446" s="187" t="n"/>
      <c r="AS446" s="179" t="n"/>
      <c r="AT446" s="179" t="n"/>
      <c r="AU446" s="179" t="n"/>
      <c r="AV446" s="179" t="n"/>
      <c r="AW446" s="179" t="n"/>
      <c r="AX446" s="179" t="n"/>
      <c r="AY446" s="179" t="n"/>
      <c r="AZ446" s="187" t="n"/>
      <c r="BD446" s="179" t="n"/>
      <c r="BL446" s="187" t="n"/>
      <c r="BO446" s="202" t="n"/>
      <c r="BP446" s="202" t="n"/>
      <c r="BQ446" s="195" t="n"/>
      <c r="BR446" s="197" t="n"/>
      <c r="BS446" s="197" t="n"/>
      <c r="BT446" s="187" t="n"/>
    </row>
    <row r="447" ht="13.35" customFormat="1" customHeight="1" s="191">
      <c r="A447" s="179" t="n"/>
      <c r="B447" s="213" t="n"/>
      <c r="C447" s="195" t="n"/>
      <c r="E447" s="208" t="n"/>
      <c r="F447" s="204" t="n"/>
      <c r="G447" s="204" t="n"/>
      <c r="H447" s="185">
        <f>IF(G447&gt;0,SUM(G447-F447)/G447,"")</f>
        <v/>
      </c>
      <c r="I447" s="186" t="n"/>
      <c r="J447" s="186" t="n"/>
      <c r="K447" s="186" t="n"/>
      <c r="L447" s="186" t="n"/>
      <c r="M447" s="187" t="n"/>
      <c r="Q447" s="187" t="n"/>
      <c r="R447" s="185" t="n"/>
      <c r="U447" s="187" t="n"/>
      <c r="V447" s="179" t="n"/>
      <c r="W447" s="179" t="inlineStr">
        <is>
          <t>NONE</t>
        </is>
      </c>
      <c r="X447" s="179" t="n"/>
      <c r="Y447" s="179" t="n"/>
      <c r="Z447" s="190" t="n"/>
      <c r="AA447" s="190" t="n"/>
      <c r="AB447" s="190" t="n"/>
      <c r="AC447" s="190" t="n"/>
      <c r="AD447" s="190" t="n"/>
      <c r="AE447" s="190" t="n"/>
      <c r="AF447" s="179" t="n"/>
      <c r="AG447" s="179" t="n"/>
      <c r="AH447" s="179" t="n"/>
      <c r="AI447" s="179" t="n"/>
      <c r="AJ447" s="179" t="n"/>
      <c r="AK447" s="179" t="n"/>
      <c r="AL447" s="179" t="n"/>
      <c r="AM447" s="179" t="n"/>
      <c r="AN447" s="179" t="n"/>
      <c r="AO447" s="179" t="n"/>
      <c r="AP447" s="179" t="n"/>
      <c r="AQ447" s="179" t="n"/>
      <c r="AR447" s="187" t="n"/>
      <c r="AS447" s="179" t="n"/>
      <c r="AT447" s="179" t="n"/>
      <c r="AU447" s="179" t="n"/>
      <c r="AV447" s="179" t="n"/>
      <c r="AW447" s="179" t="n"/>
      <c r="AX447" s="179" t="n"/>
      <c r="AY447" s="179" t="n"/>
      <c r="AZ447" s="187" t="n"/>
      <c r="BD447" s="179" t="n"/>
      <c r="BL447" s="187" t="n"/>
      <c r="BO447" s="202" t="n"/>
      <c r="BP447" s="202" t="n"/>
      <c r="BQ447" s="195" t="n"/>
      <c r="BR447" s="197" t="n"/>
      <c r="BS447" s="197" t="n"/>
      <c r="BT447" s="187" t="n"/>
    </row>
    <row r="448" ht="13.35" customFormat="1" customHeight="1" s="191">
      <c r="A448" s="179" t="n"/>
      <c r="B448" s="213" t="n"/>
      <c r="C448" s="195" t="n"/>
      <c r="E448" s="208" t="n"/>
      <c r="F448" s="204" t="n"/>
      <c r="G448" s="204" t="n"/>
      <c r="H448" s="185">
        <f>IF(G448&gt;0,SUM(G448-F448)/G448,"")</f>
        <v/>
      </c>
      <c r="I448" s="186" t="n"/>
      <c r="J448" s="186" t="n"/>
      <c r="K448" s="186" t="n"/>
      <c r="L448" s="186" t="n"/>
      <c r="M448" s="187" t="n"/>
      <c r="Q448" s="187" t="n"/>
      <c r="R448" s="185" t="n"/>
      <c r="U448" s="187" t="n"/>
      <c r="V448" s="179" t="n"/>
      <c r="W448" s="179" t="inlineStr">
        <is>
          <t>NONE</t>
        </is>
      </c>
      <c r="X448" s="179" t="n"/>
      <c r="Y448" s="179" t="n"/>
      <c r="Z448" s="190" t="n"/>
      <c r="AA448" s="190" t="n"/>
      <c r="AB448" s="190" t="n"/>
      <c r="AC448" s="190" t="n"/>
      <c r="AD448" s="190" t="n"/>
      <c r="AE448" s="190" t="n"/>
      <c r="AF448" s="179" t="n"/>
      <c r="AG448" s="179" t="n"/>
      <c r="AH448" s="179" t="n"/>
      <c r="AI448" s="179" t="n"/>
      <c r="AJ448" s="179" t="n"/>
      <c r="AK448" s="179" t="n"/>
      <c r="AL448" s="179" t="n"/>
      <c r="AM448" s="179" t="n"/>
      <c r="AN448" s="179" t="n"/>
      <c r="AO448" s="179" t="n"/>
      <c r="AP448" s="179" t="n"/>
      <c r="AQ448" s="179" t="n"/>
      <c r="AR448" s="187" t="n"/>
      <c r="AS448" s="179" t="n"/>
      <c r="AT448" s="179" t="n"/>
      <c r="AU448" s="179" t="n"/>
      <c r="AV448" s="179" t="n"/>
      <c r="AW448" s="179" t="n"/>
      <c r="AX448" s="179" t="n"/>
      <c r="AY448" s="179" t="n"/>
      <c r="AZ448" s="187" t="n"/>
      <c r="BD448" s="179" t="n"/>
      <c r="BL448" s="187" t="n"/>
      <c r="BO448" s="202" t="n"/>
      <c r="BP448" s="202" t="n"/>
      <c r="BQ448" s="195" t="n"/>
      <c r="BR448" s="197" t="n"/>
      <c r="BS448" s="197" t="n"/>
      <c r="BT448" s="187" t="n"/>
    </row>
    <row r="449" ht="13.35" customFormat="1" customHeight="1" s="191">
      <c r="A449" s="179" t="n"/>
      <c r="B449" s="213" t="n"/>
      <c r="C449" s="195" t="n"/>
      <c r="E449" s="208" t="n"/>
      <c r="F449" s="204" t="n"/>
      <c r="G449" s="204" t="n"/>
      <c r="H449" s="185">
        <f>IF(G449&gt;0,SUM(G449-F449)/G449,"")</f>
        <v/>
      </c>
      <c r="I449" s="186" t="n"/>
      <c r="J449" s="186" t="n"/>
      <c r="K449" s="186" t="n"/>
      <c r="L449" s="186" t="n"/>
      <c r="M449" s="187" t="n"/>
      <c r="Q449" s="187" t="n"/>
      <c r="R449" s="185" t="n"/>
      <c r="U449" s="187" t="n"/>
      <c r="V449" s="179" t="n"/>
      <c r="W449" s="179" t="inlineStr">
        <is>
          <t>NONE</t>
        </is>
      </c>
      <c r="X449" s="179" t="n"/>
      <c r="Y449" s="179" t="n"/>
      <c r="Z449" s="190" t="n"/>
      <c r="AA449" s="190" t="n"/>
      <c r="AB449" s="190" t="n"/>
      <c r="AC449" s="190" t="n"/>
      <c r="AD449" s="190" t="n"/>
      <c r="AE449" s="190" t="n"/>
      <c r="AF449" s="179" t="n"/>
      <c r="AG449" s="179" t="n"/>
      <c r="AH449" s="179" t="n"/>
      <c r="AI449" s="179" t="n"/>
      <c r="AJ449" s="179" t="n"/>
      <c r="AK449" s="179" t="n"/>
      <c r="AL449" s="179" t="n"/>
      <c r="AM449" s="179" t="n"/>
      <c r="AN449" s="179" t="n"/>
      <c r="AO449" s="179" t="n"/>
      <c r="AP449" s="179" t="n"/>
      <c r="AQ449" s="179" t="n"/>
      <c r="AR449" s="187" t="n"/>
      <c r="AS449" s="179" t="n"/>
      <c r="AT449" s="179" t="n"/>
      <c r="AU449" s="179" t="n"/>
      <c r="AV449" s="179" t="n"/>
      <c r="AW449" s="179" t="n"/>
      <c r="AX449" s="179" t="n"/>
      <c r="AY449" s="179" t="n"/>
      <c r="AZ449" s="187" t="n"/>
      <c r="BD449" s="179" t="n"/>
      <c r="BL449" s="187" t="n"/>
      <c r="BO449" s="202" t="n"/>
      <c r="BP449" s="202" t="n"/>
      <c r="BQ449" s="195" t="n"/>
      <c r="BR449" s="197" t="n"/>
      <c r="BS449" s="197" t="n"/>
      <c r="BT449" s="187" t="n"/>
    </row>
    <row r="450" ht="13.35" customFormat="1" customHeight="1" s="191">
      <c r="A450" s="179" t="n"/>
      <c r="B450" s="213" t="n"/>
      <c r="C450" s="195" t="n"/>
      <c r="E450" s="208" t="n"/>
      <c r="F450" s="204" t="n"/>
      <c r="G450" s="204" t="n"/>
      <c r="H450" s="185">
        <f>IF(G450&gt;0,SUM(G450-F450)/G450,"")</f>
        <v/>
      </c>
      <c r="I450" s="186" t="n"/>
      <c r="J450" s="186" t="n"/>
      <c r="K450" s="186" t="n"/>
      <c r="L450" s="186" t="n"/>
      <c r="M450" s="187" t="n"/>
      <c r="Q450" s="187" t="n"/>
      <c r="R450" s="185" t="n"/>
      <c r="U450" s="187" t="n"/>
      <c r="V450" s="179" t="n"/>
      <c r="W450" s="179" t="inlineStr">
        <is>
          <t>NONE</t>
        </is>
      </c>
      <c r="X450" s="179" t="n"/>
      <c r="Y450" s="179" t="n"/>
      <c r="Z450" s="190" t="n"/>
      <c r="AA450" s="190" t="n"/>
      <c r="AB450" s="190" t="n"/>
      <c r="AC450" s="190" t="n"/>
      <c r="AD450" s="190" t="n"/>
      <c r="AE450" s="190" t="n"/>
      <c r="AF450" s="179" t="n"/>
      <c r="AG450" s="179" t="n"/>
      <c r="AH450" s="179" t="n"/>
      <c r="AI450" s="179" t="n"/>
      <c r="AJ450" s="179" t="n"/>
      <c r="AK450" s="179" t="n"/>
      <c r="AL450" s="179" t="n"/>
      <c r="AM450" s="179" t="n"/>
      <c r="AN450" s="179" t="n"/>
      <c r="AO450" s="179" t="n"/>
      <c r="AP450" s="179" t="n"/>
      <c r="AQ450" s="179" t="n"/>
      <c r="AR450" s="187" t="n"/>
      <c r="AS450" s="179" t="n"/>
      <c r="AT450" s="179" t="n"/>
      <c r="AU450" s="179" t="n"/>
      <c r="AV450" s="179" t="n"/>
      <c r="AW450" s="179" t="n"/>
      <c r="AX450" s="179" t="n"/>
      <c r="AY450" s="179" t="n"/>
      <c r="AZ450" s="187" t="n"/>
      <c r="BD450" s="179" t="n"/>
      <c r="BL450" s="187" t="n"/>
      <c r="BO450" s="202" t="n"/>
      <c r="BP450" s="202" t="n"/>
      <c r="BQ450" s="195" t="n"/>
      <c r="BR450" s="197" t="n"/>
      <c r="BS450" s="197" t="n"/>
      <c r="BT450" s="187" t="n"/>
    </row>
    <row r="451" ht="13.35" customFormat="1" customHeight="1" s="191">
      <c r="A451" s="179" t="n"/>
      <c r="B451" s="213" t="n"/>
      <c r="C451" s="195" t="n"/>
      <c r="E451" s="208" t="n"/>
      <c r="F451" s="204" t="n"/>
      <c r="G451" s="204" t="n"/>
      <c r="H451" s="185">
        <f>IF(G451&gt;0,SUM(G451-F451)/G451,"")</f>
        <v/>
      </c>
      <c r="I451" s="186" t="n"/>
      <c r="J451" s="186" t="n"/>
      <c r="K451" s="186" t="n"/>
      <c r="L451" s="186" t="n"/>
      <c r="M451" s="187" t="n"/>
      <c r="Q451" s="187" t="n"/>
      <c r="R451" s="185" t="n"/>
      <c r="U451" s="187" t="n"/>
      <c r="V451" s="179" t="n"/>
      <c r="W451" s="179" t="inlineStr">
        <is>
          <t>NONE</t>
        </is>
      </c>
      <c r="X451" s="179" t="n"/>
      <c r="Y451" s="179" t="n"/>
      <c r="Z451" s="190" t="n"/>
      <c r="AA451" s="190" t="n"/>
      <c r="AB451" s="190" t="n"/>
      <c r="AC451" s="190" t="n"/>
      <c r="AD451" s="190" t="n"/>
      <c r="AE451" s="190" t="n"/>
      <c r="AF451" s="179" t="n"/>
      <c r="AG451" s="179" t="n"/>
      <c r="AH451" s="179" t="n"/>
      <c r="AI451" s="179" t="n"/>
      <c r="AJ451" s="179" t="n"/>
      <c r="AK451" s="179" t="n"/>
      <c r="AL451" s="179" t="n"/>
      <c r="AM451" s="179" t="n"/>
      <c r="AN451" s="179" t="n"/>
      <c r="AO451" s="179" t="n"/>
      <c r="AP451" s="179" t="n"/>
      <c r="AQ451" s="179" t="n"/>
      <c r="AR451" s="187" t="n"/>
      <c r="AS451" s="179" t="n"/>
      <c r="AT451" s="179" t="n"/>
      <c r="AU451" s="179" t="n"/>
      <c r="AV451" s="179" t="n"/>
      <c r="AW451" s="179" t="n"/>
      <c r="AX451" s="179" t="n"/>
      <c r="AY451" s="179" t="n"/>
      <c r="AZ451" s="187" t="n"/>
      <c r="BD451" s="179" t="n"/>
      <c r="BL451" s="187" t="n"/>
      <c r="BO451" s="202" t="n"/>
      <c r="BP451" s="202" t="n"/>
      <c r="BQ451" s="195" t="n"/>
      <c r="BR451" s="197" t="n"/>
      <c r="BS451" s="197" t="n"/>
      <c r="BT451" s="187" t="n"/>
    </row>
    <row r="452" ht="13.35" customFormat="1" customHeight="1" s="191">
      <c r="A452" s="179" t="n"/>
      <c r="B452" s="213" t="n"/>
      <c r="C452" s="195" t="n"/>
      <c r="E452" s="208" t="n"/>
      <c r="F452" s="204" t="n"/>
      <c r="G452" s="204" t="n"/>
      <c r="H452" s="185">
        <f>IF(G452&gt;0,SUM(G452-F452)/G452,"")</f>
        <v/>
      </c>
      <c r="I452" s="186" t="n"/>
      <c r="J452" s="186" t="n"/>
      <c r="K452" s="186" t="n"/>
      <c r="L452" s="186" t="n"/>
      <c r="M452" s="187" t="n"/>
      <c r="Q452" s="187" t="n"/>
      <c r="R452" s="185" t="n"/>
      <c r="U452" s="187" t="n"/>
      <c r="V452" s="179" t="n"/>
      <c r="W452" s="179" t="inlineStr">
        <is>
          <t>NONE</t>
        </is>
      </c>
      <c r="X452" s="179" t="n"/>
      <c r="Y452" s="179" t="n"/>
      <c r="Z452" s="190" t="n"/>
      <c r="AA452" s="190" t="n"/>
      <c r="AB452" s="190" t="n"/>
      <c r="AC452" s="190" t="n"/>
      <c r="AD452" s="190" t="n"/>
      <c r="AE452" s="190" t="n"/>
      <c r="AF452" s="179" t="n"/>
      <c r="AG452" s="179" t="n"/>
      <c r="AH452" s="179" t="n"/>
      <c r="AI452" s="179" t="n"/>
      <c r="AJ452" s="179" t="n"/>
      <c r="AK452" s="179" t="n"/>
      <c r="AL452" s="179" t="n"/>
      <c r="AM452" s="179" t="n"/>
      <c r="AN452" s="179" t="n"/>
      <c r="AO452" s="179" t="n"/>
      <c r="AP452" s="179" t="n"/>
      <c r="AQ452" s="179" t="n"/>
      <c r="AR452" s="187" t="n"/>
      <c r="AS452" s="179" t="n"/>
      <c r="AT452" s="179" t="n"/>
      <c r="AU452" s="179" t="n"/>
      <c r="AV452" s="179" t="n"/>
      <c r="AW452" s="179" t="n"/>
      <c r="AX452" s="179" t="n"/>
      <c r="AY452" s="179" t="n"/>
      <c r="AZ452" s="187" t="n"/>
      <c r="BD452" s="179" t="n"/>
      <c r="BL452" s="187" t="n"/>
      <c r="BO452" s="202" t="n"/>
      <c r="BP452" s="202" t="n"/>
      <c r="BQ452" s="195" t="n"/>
      <c r="BR452" s="197" t="n"/>
      <c r="BS452" s="197" t="n"/>
      <c r="BT452" s="187" t="n"/>
    </row>
    <row r="453" ht="13.35" customFormat="1" customHeight="1" s="191">
      <c r="A453" s="179" t="n"/>
      <c r="B453" s="213" t="n"/>
      <c r="C453" s="195" t="n"/>
      <c r="E453" s="208" t="n"/>
      <c r="F453" s="204" t="n"/>
      <c r="G453" s="204" t="n"/>
      <c r="H453" s="185">
        <f>IF(G453&gt;0,SUM(G453-F453)/G453,"")</f>
        <v/>
      </c>
      <c r="I453" s="186" t="n"/>
      <c r="J453" s="186" t="n"/>
      <c r="K453" s="186" t="n"/>
      <c r="L453" s="186" t="n"/>
      <c r="M453" s="187" t="n"/>
      <c r="Q453" s="187" t="n"/>
      <c r="R453" s="185" t="n"/>
      <c r="U453" s="187" t="n"/>
      <c r="V453" s="179" t="n"/>
      <c r="W453" s="179" t="inlineStr">
        <is>
          <t>NONE</t>
        </is>
      </c>
      <c r="X453" s="179" t="n"/>
      <c r="Y453" s="179" t="n"/>
      <c r="Z453" s="190" t="n"/>
      <c r="AA453" s="190" t="n"/>
      <c r="AB453" s="190" t="n"/>
      <c r="AC453" s="190" t="n"/>
      <c r="AD453" s="190" t="n"/>
      <c r="AE453" s="190" t="n"/>
      <c r="AF453" s="179" t="n"/>
      <c r="AG453" s="179" t="n"/>
      <c r="AH453" s="179" t="n"/>
      <c r="AI453" s="179" t="n"/>
      <c r="AJ453" s="179" t="n"/>
      <c r="AK453" s="179" t="n"/>
      <c r="AL453" s="179" t="n"/>
      <c r="AM453" s="179" t="n"/>
      <c r="AN453" s="179" t="n"/>
      <c r="AO453" s="179" t="n"/>
      <c r="AP453" s="179" t="n"/>
      <c r="AQ453" s="179" t="n"/>
      <c r="AR453" s="187" t="n"/>
      <c r="AS453" s="179" t="n"/>
      <c r="AT453" s="179" t="n"/>
      <c r="AU453" s="179" t="n"/>
      <c r="AV453" s="179" t="n"/>
      <c r="AW453" s="179" t="n"/>
      <c r="AX453" s="179" t="n"/>
      <c r="AY453" s="179" t="n"/>
      <c r="AZ453" s="187" t="n"/>
      <c r="BD453" s="179" t="n"/>
      <c r="BL453" s="187" t="n"/>
      <c r="BO453" s="202" t="n"/>
      <c r="BP453" s="202" t="n"/>
      <c r="BQ453" s="195" t="n"/>
      <c r="BR453" s="197" t="n"/>
      <c r="BS453" s="197" t="n"/>
      <c r="BT453" s="187" t="n"/>
    </row>
    <row r="454" ht="13.35" customFormat="1" customHeight="1" s="191">
      <c r="A454" s="179" t="n"/>
      <c r="B454" s="213" t="n"/>
      <c r="C454" s="195" t="n"/>
      <c r="E454" s="208" t="n"/>
      <c r="F454" s="204" t="n"/>
      <c r="G454" s="204" t="n"/>
      <c r="H454" s="185">
        <f>IF(G454&gt;0,SUM(G454-F454)/G454,"")</f>
        <v/>
      </c>
      <c r="I454" s="186" t="n"/>
      <c r="J454" s="186" t="n"/>
      <c r="K454" s="186" t="n"/>
      <c r="L454" s="186" t="n"/>
      <c r="M454" s="187" t="n"/>
      <c r="Q454" s="187" t="n"/>
      <c r="R454" s="185" t="n"/>
      <c r="U454" s="187" t="n"/>
      <c r="V454" s="179" t="n"/>
      <c r="W454" s="179" t="inlineStr">
        <is>
          <t>NONE</t>
        </is>
      </c>
      <c r="X454" s="179" t="n"/>
      <c r="Y454" s="179" t="n"/>
      <c r="Z454" s="190" t="n"/>
      <c r="AA454" s="190" t="n"/>
      <c r="AB454" s="190" t="n"/>
      <c r="AC454" s="190" t="n"/>
      <c r="AD454" s="190" t="n"/>
      <c r="AE454" s="190" t="n"/>
      <c r="AF454" s="179" t="n"/>
      <c r="AG454" s="179" t="n"/>
      <c r="AH454" s="179" t="n"/>
      <c r="AI454" s="179" t="n"/>
      <c r="AJ454" s="179" t="n"/>
      <c r="AK454" s="179" t="n"/>
      <c r="AL454" s="179" t="n"/>
      <c r="AM454" s="179" t="n"/>
      <c r="AN454" s="179" t="n"/>
      <c r="AO454" s="179" t="n"/>
      <c r="AP454" s="179" t="n"/>
      <c r="AQ454" s="179" t="n"/>
      <c r="AR454" s="187" t="n"/>
      <c r="AS454" s="179" t="n"/>
      <c r="AT454" s="179" t="n"/>
      <c r="AU454" s="179" t="n"/>
      <c r="AV454" s="179" t="n"/>
      <c r="AW454" s="179" t="n"/>
      <c r="AX454" s="179" t="n"/>
      <c r="AY454" s="179" t="n"/>
      <c r="AZ454" s="187" t="n"/>
      <c r="BD454" s="179" t="n"/>
      <c r="BL454" s="187" t="n"/>
      <c r="BO454" s="202" t="n"/>
      <c r="BP454" s="202" t="n"/>
      <c r="BQ454" s="195" t="n"/>
      <c r="BR454" s="197" t="n"/>
      <c r="BS454" s="197" t="n"/>
      <c r="BT454" s="187" t="n"/>
    </row>
    <row r="455" ht="13.35" customFormat="1" customHeight="1" s="191">
      <c r="A455" s="179" t="n"/>
      <c r="B455" s="213" t="n"/>
      <c r="C455" s="195" t="n"/>
      <c r="E455" s="208" t="n"/>
      <c r="F455" s="204" t="n"/>
      <c r="G455" s="204" t="n"/>
      <c r="H455" s="185">
        <f>IF(G455&gt;0,SUM(G455-F455)/G455,"")</f>
        <v/>
      </c>
      <c r="I455" s="186" t="n"/>
      <c r="J455" s="186" t="n"/>
      <c r="K455" s="186" t="n"/>
      <c r="L455" s="186" t="n"/>
      <c r="M455" s="187" t="n"/>
      <c r="Q455" s="187" t="n"/>
      <c r="R455" s="185" t="n"/>
      <c r="U455" s="187" t="n"/>
      <c r="V455" s="179" t="n"/>
      <c r="W455" s="179" t="inlineStr">
        <is>
          <t>NONE</t>
        </is>
      </c>
      <c r="X455" s="179" t="n"/>
      <c r="Y455" s="179" t="n"/>
      <c r="Z455" s="190" t="n"/>
      <c r="AA455" s="190" t="n"/>
      <c r="AB455" s="190" t="n"/>
      <c r="AC455" s="190" t="n"/>
      <c r="AD455" s="190" t="n"/>
      <c r="AE455" s="190" t="n"/>
      <c r="AF455" s="179" t="n"/>
      <c r="AG455" s="179" t="n"/>
      <c r="AH455" s="179" t="n"/>
      <c r="AI455" s="179" t="n"/>
      <c r="AJ455" s="179" t="n"/>
      <c r="AK455" s="179" t="n"/>
      <c r="AL455" s="179" t="n"/>
      <c r="AM455" s="179" t="n"/>
      <c r="AN455" s="179" t="n"/>
      <c r="AO455" s="179" t="n"/>
      <c r="AP455" s="179" t="n"/>
      <c r="AQ455" s="179" t="n"/>
      <c r="AR455" s="187" t="n"/>
      <c r="AS455" s="179" t="n"/>
      <c r="AT455" s="179" t="n"/>
      <c r="AU455" s="179" t="n"/>
      <c r="AV455" s="179" t="n"/>
      <c r="AW455" s="179" t="n"/>
      <c r="AX455" s="179" t="n"/>
      <c r="AY455" s="179" t="n"/>
      <c r="AZ455" s="187" t="n"/>
      <c r="BD455" s="179" t="n"/>
      <c r="BL455" s="187" t="n"/>
      <c r="BO455" s="202" t="n"/>
      <c r="BP455" s="202" t="n"/>
      <c r="BQ455" s="195" t="n"/>
      <c r="BR455" s="197" t="n"/>
      <c r="BS455" s="197" t="n"/>
      <c r="BT455" s="187" t="n"/>
    </row>
    <row r="456" ht="13.35" customFormat="1" customHeight="1" s="191">
      <c r="A456" s="179" t="n"/>
      <c r="B456" s="213" t="n"/>
      <c r="C456" s="195" t="n"/>
      <c r="E456" s="208" t="n"/>
      <c r="F456" s="204" t="n"/>
      <c r="G456" s="204" t="n"/>
      <c r="H456" s="185">
        <f>IF(G456&gt;0,SUM(G456-F456)/G456,"")</f>
        <v/>
      </c>
      <c r="I456" s="186" t="n"/>
      <c r="J456" s="186" t="n"/>
      <c r="K456" s="186" t="n"/>
      <c r="L456" s="186" t="n"/>
      <c r="M456" s="187" t="n"/>
      <c r="Q456" s="187" t="n"/>
      <c r="R456" s="185" t="n"/>
      <c r="U456" s="187" t="n"/>
      <c r="V456" s="179" t="n"/>
      <c r="W456" s="179" t="inlineStr">
        <is>
          <t>NONE</t>
        </is>
      </c>
      <c r="X456" s="179" t="n"/>
      <c r="Y456" s="179" t="n"/>
      <c r="Z456" s="190" t="n"/>
      <c r="AA456" s="190" t="n"/>
      <c r="AB456" s="190" t="n"/>
      <c r="AC456" s="190" t="n"/>
      <c r="AD456" s="190" t="n"/>
      <c r="AE456" s="190" t="n"/>
      <c r="AF456" s="179" t="n"/>
      <c r="AG456" s="179" t="n"/>
      <c r="AH456" s="179" t="n"/>
      <c r="AI456" s="179" t="n"/>
      <c r="AJ456" s="179" t="n"/>
      <c r="AK456" s="179" t="n"/>
      <c r="AL456" s="179" t="n"/>
      <c r="AM456" s="179" t="n"/>
      <c r="AN456" s="179" t="n"/>
      <c r="AO456" s="179" t="n"/>
      <c r="AP456" s="179" t="n"/>
      <c r="AQ456" s="179" t="n"/>
      <c r="AR456" s="187" t="n"/>
      <c r="AS456" s="179" t="n"/>
      <c r="AT456" s="179" t="n"/>
      <c r="AU456" s="179" t="n"/>
      <c r="AV456" s="179" t="n"/>
      <c r="AW456" s="179" t="n"/>
      <c r="AX456" s="179" t="n"/>
      <c r="AY456" s="179" t="n"/>
      <c r="AZ456" s="187" t="n"/>
      <c r="BD456" s="179" t="n"/>
      <c r="BL456" s="187" t="n"/>
      <c r="BO456" s="202" t="n"/>
      <c r="BP456" s="202" t="n"/>
      <c r="BQ456" s="195" t="n"/>
      <c r="BR456" s="197" t="n"/>
      <c r="BS456" s="197" t="n"/>
      <c r="BT456" s="187" t="n"/>
    </row>
    <row r="457" ht="13.35" customFormat="1" customHeight="1" s="191">
      <c r="A457" s="179" t="n"/>
      <c r="B457" s="213" t="n"/>
      <c r="C457" s="195" t="n"/>
      <c r="E457" s="208" t="n"/>
      <c r="F457" s="204" t="n"/>
      <c r="G457" s="204" t="n"/>
      <c r="H457" s="185">
        <f>IF(G457&gt;0,SUM(G457-F457)/G457,"")</f>
        <v/>
      </c>
      <c r="I457" s="186" t="n"/>
      <c r="J457" s="186" t="n"/>
      <c r="K457" s="186" t="n"/>
      <c r="L457" s="186" t="n"/>
      <c r="M457" s="187" t="n"/>
      <c r="Q457" s="187" t="n"/>
      <c r="R457" s="185" t="n"/>
      <c r="U457" s="187" t="n"/>
      <c r="V457" s="179" t="n"/>
      <c r="W457" s="179" t="inlineStr">
        <is>
          <t>NONE</t>
        </is>
      </c>
      <c r="X457" s="179" t="n"/>
      <c r="Y457" s="179" t="n"/>
      <c r="Z457" s="190" t="n"/>
      <c r="AA457" s="190" t="n"/>
      <c r="AB457" s="190" t="n"/>
      <c r="AC457" s="190" t="n"/>
      <c r="AD457" s="190" t="n"/>
      <c r="AE457" s="190" t="n"/>
      <c r="AF457" s="179" t="n"/>
      <c r="AG457" s="179" t="n"/>
      <c r="AH457" s="179" t="n"/>
      <c r="AI457" s="179" t="n"/>
      <c r="AJ457" s="179" t="n"/>
      <c r="AK457" s="179" t="n"/>
      <c r="AL457" s="179" t="n"/>
      <c r="AM457" s="179" t="n"/>
      <c r="AN457" s="179" t="n"/>
      <c r="AO457" s="179" t="n"/>
      <c r="AP457" s="179" t="n"/>
      <c r="AQ457" s="179" t="n"/>
      <c r="AR457" s="187" t="n"/>
      <c r="AS457" s="179" t="n"/>
      <c r="AT457" s="179" t="n"/>
      <c r="AU457" s="179" t="n"/>
      <c r="AV457" s="179" t="n"/>
      <c r="AW457" s="179" t="n"/>
      <c r="AX457" s="179" t="n"/>
      <c r="AY457" s="179" t="n"/>
      <c r="AZ457" s="187" t="n"/>
      <c r="BD457" s="179" t="n"/>
      <c r="BL457" s="187" t="n"/>
      <c r="BO457" s="202" t="n"/>
      <c r="BP457" s="202" t="n"/>
      <c r="BQ457" s="195" t="n"/>
      <c r="BR457" s="197" t="n"/>
      <c r="BS457" s="197" t="n"/>
      <c r="BT457" s="187" t="n"/>
    </row>
    <row r="458" ht="13.35" customFormat="1" customHeight="1" s="191">
      <c r="A458" s="179" t="n"/>
      <c r="B458" s="213" t="n"/>
      <c r="C458" s="195" t="n"/>
      <c r="E458" s="208" t="n"/>
      <c r="F458" s="204" t="n"/>
      <c r="G458" s="204" t="n"/>
      <c r="H458" s="185">
        <f>IF(G458&gt;0,SUM(G458-F458)/G458,"")</f>
        <v/>
      </c>
      <c r="I458" s="186" t="n"/>
      <c r="J458" s="186" t="n"/>
      <c r="K458" s="186" t="n"/>
      <c r="L458" s="186" t="n"/>
      <c r="M458" s="187" t="n"/>
      <c r="Q458" s="187" t="n"/>
      <c r="R458" s="185" t="n"/>
      <c r="U458" s="187" t="n"/>
      <c r="V458" s="179" t="n"/>
      <c r="W458" s="179" t="inlineStr">
        <is>
          <t>NONE</t>
        </is>
      </c>
      <c r="X458" s="179" t="n"/>
      <c r="Y458" s="179" t="n"/>
      <c r="Z458" s="190" t="n"/>
      <c r="AA458" s="190" t="n"/>
      <c r="AB458" s="190" t="n"/>
      <c r="AC458" s="190" t="n"/>
      <c r="AD458" s="190" t="n"/>
      <c r="AE458" s="190" t="n"/>
      <c r="AF458" s="179" t="n"/>
      <c r="AG458" s="179" t="n"/>
      <c r="AH458" s="179" t="n"/>
      <c r="AI458" s="179" t="n"/>
      <c r="AJ458" s="179" t="n"/>
      <c r="AK458" s="179" t="n"/>
      <c r="AL458" s="179" t="n"/>
      <c r="AM458" s="179" t="n"/>
      <c r="AN458" s="179" t="n"/>
      <c r="AO458" s="179" t="n"/>
      <c r="AP458" s="179" t="n"/>
      <c r="AQ458" s="179" t="n"/>
      <c r="AR458" s="187" t="n"/>
      <c r="AS458" s="179" t="n"/>
      <c r="AT458" s="179" t="n"/>
      <c r="AU458" s="179" t="n"/>
      <c r="AV458" s="179" t="n"/>
      <c r="AW458" s="179" t="n"/>
      <c r="AX458" s="179" t="n"/>
      <c r="AY458" s="179" t="n"/>
      <c r="AZ458" s="187" t="n"/>
      <c r="BD458" s="179" t="n"/>
      <c r="BL458" s="187" t="n"/>
      <c r="BO458" s="202" t="n"/>
      <c r="BP458" s="202" t="n"/>
      <c r="BQ458" s="195" t="n"/>
      <c r="BR458" s="197" t="n"/>
      <c r="BS458" s="197" t="n"/>
      <c r="BT458" s="187" t="n"/>
    </row>
    <row r="459" ht="13.35" customFormat="1" customHeight="1" s="191">
      <c r="A459" s="179" t="n"/>
      <c r="B459" s="213" t="n"/>
      <c r="C459" s="195" t="n"/>
      <c r="E459" s="208" t="n"/>
      <c r="F459" s="204" t="n"/>
      <c r="G459" s="204" t="n"/>
      <c r="H459" s="185">
        <f>IF(G459&gt;0,SUM(G459-F459)/G459,"")</f>
        <v/>
      </c>
      <c r="I459" s="186" t="n"/>
      <c r="J459" s="186" t="n"/>
      <c r="K459" s="186" t="n"/>
      <c r="L459" s="186" t="n"/>
      <c r="M459" s="187" t="n"/>
      <c r="Q459" s="187" t="n"/>
      <c r="R459" s="185" t="n"/>
      <c r="U459" s="187" t="n"/>
      <c r="V459" s="179" t="n"/>
      <c r="W459" s="179" t="inlineStr">
        <is>
          <t>NONE</t>
        </is>
      </c>
      <c r="X459" s="179" t="n"/>
      <c r="Y459" s="179" t="n"/>
      <c r="Z459" s="190" t="n"/>
      <c r="AA459" s="190" t="n"/>
      <c r="AB459" s="190" t="n"/>
      <c r="AC459" s="190" t="n"/>
      <c r="AD459" s="190" t="n"/>
      <c r="AE459" s="190" t="n"/>
      <c r="AF459" s="179" t="n"/>
      <c r="AG459" s="179" t="n"/>
      <c r="AH459" s="179" t="n"/>
      <c r="AI459" s="179" t="n"/>
      <c r="AJ459" s="179" t="n"/>
      <c r="AK459" s="179" t="n"/>
      <c r="AL459" s="179" t="n"/>
      <c r="AM459" s="179" t="n"/>
      <c r="AN459" s="179" t="n"/>
      <c r="AO459" s="179" t="n"/>
      <c r="AP459" s="179" t="n"/>
      <c r="AQ459" s="179" t="n"/>
      <c r="AR459" s="187" t="n"/>
      <c r="AS459" s="179" t="n"/>
      <c r="AT459" s="179" t="n"/>
      <c r="AU459" s="179" t="n"/>
      <c r="AV459" s="179" t="n"/>
      <c r="AW459" s="179" t="n"/>
      <c r="AX459" s="179" t="n"/>
      <c r="AY459" s="179" t="n"/>
      <c r="AZ459" s="187" t="n"/>
      <c r="BD459" s="179" t="n"/>
      <c r="BL459" s="187" t="n"/>
      <c r="BO459" s="202" t="n"/>
      <c r="BP459" s="202" t="n"/>
      <c r="BQ459" s="195" t="n"/>
      <c r="BR459" s="197" t="n"/>
      <c r="BS459" s="197" t="n"/>
      <c r="BT459" s="187" t="n"/>
    </row>
    <row r="460" ht="13.35" customFormat="1" customHeight="1" s="191">
      <c r="A460" s="179" t="n"/>
      <c r="B460" s="213" t="n"/>
      <c r="C460" s="195" t="n"/>
      <c r="E460" s="208" t="n"/>
      <c r="F460" s="204" t="n"/>
      <c r="G460" s="204" t="n"/>
      <c r="H460" s="185">
        <f>IF(G460&gt;0,SUM(G460-F460)/G460,"")</f>
        <v/>
      </c>
      <c r="I460" s="186" t="n"/>
      <c r="J460" s="186" t="n"/>
      <c r="K460" s="186" t="n"/>
      <c r="L460" s="186" t="n"/>
      <c r="M460" s="187" t="n"/>
      <c r="Q460" s="187" t="n"/>
      <c r="R460" s="185" t="n"/>
      <c r="U460" s="187" t="n"/>
      <c r="V460" s="179" t="n"/>
      <c r="W460" s="179" t="inlineStr">
        <is>
          <t>NONE</t>
        </is>
      </c>
      <c r="X460" s="179" t="n"/>
      <c r="Y460" s="179" t="n"/>
      <c r="Z460" s="190" t="n"/>
      <c r="AA460" s="190" t="n"/>
      <c r="AB460" s="190" t="n"/>
      <c r="AC460" s="190" t="n"/>
      <c r="AD460" s="190" t="n"/>
      <c r="AE460" s="190" t="n"/>
      <c r="AF460" s="179" t="n"/>
      <c r="AG460" s="179" t="n"/>
      <c r="AH460" s="179" t="n"/>
      <c r="AI460" s="179" t="n"/>
      <c r="AJ460" s="179" t="n"/>
      <c r="AK460" s="179" t="n"/>
      <c r="AL460" s="179" t="n"/>
      <c r="AM460" s="179" t="n"/>
      <c r="AN460" s="179" t="n"/>
      <c r="AO460" s="179" t="n"/>
      <c r="AP460" s="179" t="n"/>
      <c r="AQ460" s="179" t="n"/>
      <c r="AR460" s="187" t="n"/>
      <c r="AS460" s="179" t="n"/>
      <c r="AT460" s="179" t="n"/>
      <c r="AU460" s="179" t="n"/>
      <c r="AV460" s="179" t="n"/>
      <c r="AW460" s="179" t="n"/>
      <c r="AX460" s="179" t="n"/>
      <c r="AY460" s="179" t="n"/>
      <c r="AZ460" s="187" t="n"/>
      <c r="BD460" s="179" t="n"/>
      <c r="BL460" s="187" t="n"/>
      <c r="BO460" s="202" t="n"/>
      <c r="BP460" s="202" t="n"/>
      <c r="BQ460" s="195" t="n"/>
      <c r="BR460" s="197" t="n"/>
      <c r="BS460" s="197" t="n"/>
      <c r="BT460" s="187" t="n"/>
    </row>
    <row r="461" ht="13.35" customFormat="1" customHeight="1" s="191">
      <c r="A461" s="179" t="n"/>
      <c r="B461" s="213" t="n"/>
      <c r="C461" s="195" t="n"/>
      <c r="E461" s="208" t="n"/>
      <c r="F461" s="204" t="n"/>
      <c r="G461" s="204" t="n"/>
      <c r="H461" s="185">
        <f>IF(G461&gt;0,SUM(G461-F461)/G461,"")</f>
        <v/>
      </c>
      <c r="I461" s="186" t="n"/>
      <c r="J461" s="186" t="n"/>
      <c r="K461" s="186" t="n"/>
      <c r="L461" s="186" t="n"/>
      <c r="M461" s="187" t="n"/>
      <c r="Q461" s="187" t="n"/>
      <c r="R461" s="185" t="n"/>
      <c r="U461" s="187" t="n"/>
      <c r="V461" s="179" t="n"/>
      <c r="W461" s="179" t="inlineStr">
        <is>
          <t>NONE</t>
        </is>
      </c>
      <c r="X461" s="179" t="n"/>
      <c r="Y461" s="179" t="n"/>
      <c r="Z461" s="190" t="n"/>
      <c r="AA461" s="190" t="n"/>
      <c r="AB461" s="190" t="n"/>
      <c r="AC461" s="190" t="n"/>
      <c r="AD461" s="190" t="n"/>
      <c r="AE461" s="190" t="n"/>
      <c r="AF461" s="179" t="n"/>
      <c r="AG461" s="179" t="n"/>
      <c r="AH461" s="179" t="n"/>
      <c r="AI461" s="179" t="n"/>
      <c r="AJ461" s="179" t="n"/>
      <c r="AK461" s="179" t="n"/>
      <c r="AL461" s="179" t="n"/>
      <c r="AM461" s="179" t="n"/>
      <c r="AN461" s="179" t="n"/>
      <c r="AO461" s="179" t="n"/>
      <c r="AP461" s="179" t="n"/>
      <c r="AQ461" s="179" t="n"/>
      <c r="AR461" s="187" t="n"/>
      <c r="AS461" s="179" t="n"/>
      <c r="AT461" s="179" t="n"/>
      <c r="AU461" s="179" t="n"/>
      <c r="AV461" s="179" t="n"/>
      <c r="AW461" s="179" t="n"/>
      <c r="AX461" s="179" t="n"/>
      <c r="AY461" s="179" t="n"/>
      <c r="AZ461" s="187" t="n"/>
      <c r="BD461" s="179" t="n"/>
      <c r="BL461" s="187" t="n"/>
      <c r="BO461" s="202" t="n"/>
      <c r="BP461" s="202" t="n"/>
      <c r="BQ461" s="195" t="n"/>
      <c r="BR461" s="197" t="n"/>
      <c r="BS461" s="197" t="n"/>
      <c r="BT461" s="187" t="n"/>
    </row>
    <row r="462" ht="13.35" customFormat="1" customHeight="1" s="191">
      <c r="A462" s="179" t="n"/>
      <c r="B462" s="213" t="n"/>
      <c r="C462" s="195" t="n"/>
      <c r="E462" s="208" t="n"/>
      <c r="F462" s="204" t="n"/>
      <c r="G462" s="204" t="n"/>
      <c r="H462" s="185">
        <f>IF(G462&gt;0,SUM(G462-F462)/G462,"")</f>
        <v/>
      </c>
      <c r="I462" s="186" t="n"/>
      <c r="J462" s="186" t="n"/>
      <c r="K462" s="186" t="n"/>
      <c r="L462" s="186" t="n"/>
      <c r="M462" s="187" t="n"/>
      <c r="Q462" s="187" t="n"/>
      <c r="R462" s="185" t="n"/>
      <c r="U462" s="187" t="n"/>
      <c r="V462" s="179" t="n"/>
      <c r="W462" s="179" t="inlineStr">
        <is>
          <t>NONE</t>
        </is>
      </c>
      <c r="X462" s="179" t="n"/>
      <c r="Y462" s="179" t="n"/>
      <c r="Z462" s="190" t="n"/>
      <c r="AA462" s="190" t="n"/>
      <c r="AB462" s="190" t="n"/>
      <c r="AC462" s="190" t="n"/>
      <c r="AD462" s="190" t="n"/>
      <c r="AE462" s="190" t="n"/>
      <c r="AF462" s="179" t="n"/>
      <c r="AG462" s="179" t="n"/>
      <c r="AH462" s="179" t="n"/>
      <c r="AI462" s="179" t="n"/>
      <c r="AJ462" s="179" t="n"/>
      <c r="AK462" s="179" t="n"/>
      <c r="AL462" s="179" t="n"/>
      <c r="AM462" s="179" t="n"/>
      <c r="AN462" s="179" t="n"/>
      <c r="AO462" s="179" t="n"/>
      <c r="AP462" s="179" t="n"/>
      <c r="AQ462" s="179" t="n"/>
      <c r="AR462" s="187" t="n"/>
      <c r="AS462" s="179" t="n"/>
      <c r="AT462" s="179" t="n"/>
      <c r="AU462" s="179" t="n"/>
      <c r="AV462" s="179" t="n"/>
      <c r="AW462" s="179" t="n"/>
      <c r="AX462" s="179" t="n"/>
      <c r="AY462" s="179" t="n"/>
      <c r="AZ462" s="187" t="n"/>
      <c r="BD462" s="179" t="n"/>
      <c r="BL462" s="187" t="n"/>
      <c r="BO462" s="202" t="n"/>
      <c r="BP462" s="202" t="n"/>
      <c r="BQ462" s="195" t="n"/>
      <c r="BR462" s="197" t="n"/>
      <c r="BS462" s="197" t="n"/>
      <c r="BT462" s="187" t="n"/>
    </row>
    <row r="463" ht="13.35" customFormat="1" customHeight="1" s="191">
      <c r="A463" s="179" t="n"/>
      <c r="B463" s="213" t="n"/>
      <c r="C463" s="195" t="n"/>
      <c r="E463" s="208" t="n"/>
      <c r="F463" s="204" t="n"/>
      <c r="G463" s="204" t="n"/>
      <c r="H463" s="185">
        <f>IF(G463&gt;0,SUM(G463-F463)/G463,"")</f>
        <v/>
      </c>
      <c r="I463" s="186" t="n"/>
      <c r="J463" s="186" t="n"/>
      <c r="K463" s="186" t="n"/>
      <c r="L463" s="186" t="n"/>
      <c r="M463" s="187" t="n"/>
      <c r="Q463" s="187" t="n"/>
      <c r="R463" s="185" t="n"/>
      <c r="U463" s="187" t="n"/>
      <c r="V463" s="179" t="n"/>
      <c r="W463" s="179" t="inlineStr">
        <is>
          <t>NONE</t>
        </is>
      </c>
      <c r="X463" s="179" t="n"/>
      <c r="Y463" s="179" t="n"/>
      <c r="Z463" s="190" t="n"/>
      <c r="AA463" s="190" t="n"/>
      <c r="AB463" s="190" t="n"/>
      <c r="AC463" s="190" t="n"/>
      <c r="AD463" s="190" t="n"/>
      <c r="AE463" s="190" t="n"/>
      <c r="AF463" s="179" t="n"/>
      <c r="AG463" s="179" t="n"/>
      <c r="AH463" s="179" t="n"/>
      <c r="AI463" s="179" t="n"/>
      <c r="AJ463" s="179" t="n"/>
      <c r="AK463" s="179" t="n"/>
      <c r="AL463" s="179" t="n"/>
      <c r="AM463" s="179" t="n"/>
      <c r="AN463" s="179" t="n"/>
      <c r="AO463" s="179" t="n"/>
      <c r="AP463" s="179" t="n"/>
      <c r="AQ463" s="179" t="n"/>
      <c r="AR463" s="187" t="n"/>
      <c r="AS463" s="179" t="n"/>
      <c r="AT463" s="179" t="n"/>
      <c r="AU463" s="179" t="n"/>
      <c r="AV463" s="179" t="n"/>
      <c r="AW463" s="179" t="n"/>
      <c r="AX463" s="179" t="n"/>
      <c r="AY463" s="179" t="n"/>
      <c r="AZ463" s="187" t="n"/>
      <c r="BD463" s="179" t="n"/>
      <c r="BL463" s="187" t="n"/>
      <c r="BO463" s="202" t="n"/>
      <c r="BP463" s="202" t="n"/>
      <c r="BQ463" s="195" t="n"/>
      <c r="BR463" s="197" t="n"/>
      <c r="BS463" s="197" t="n"/>
      <c r="BT463" s="187" t="n"/>
    </row>
    <row r="464" ht="13.35" customFormat="1" customHeight="1" s="191">
      <c r="A464" s="179" t="n"/>
      <c r="B464" s="213" t="n"/>
      <c r="C464" s="195" t="n"/>
      <c r="E464" s="208" t="n"/>
      <c r="F464" s="204" t="n"/>
      <c r="G464" s="204" t="n"/>
      <c r="H464" s="185">
        <f>IF(G464&gt;0,SUM(G464-F464)/G464,"")</f>
        <v/>
      </c>
      <c r="I464" s="186" t="n"/>
      <c r="J464" s="186" t="n"/>
      <c r="K464" s="186" t="n"/>
      <c r="L464" s="186" t="n"/>
      <c r="M464" s="187" t="n"/>
      <c r="Q464" s="187" t="n"/>
      <c r="R464" s="185" t="n"/>
      <c r="U464" s="187" t="n"/>
      <c r="V464" s="179" t="n"/>
      <c r="W464" s="179" t="inlineStr">
        <is>
          <t>NONE</t>
        </is>
      </c>
      <c r="X464" s="179" t="n"/>
      <c r="Y464" s="179" t="n"/>
      <c r="Z464" s="190" t="n"/>
      <c r="AA464" s="190" t="n"/>
      <c r="AB464" s="190" t="n"/>
      <c r="AC464" s="190" t="n"/>
      <c r="AD464" s="190" t="n"/>
      <c r="AE464" s="190" t="n"/>
      <c r="AF464" s="179" t="n"/>
      <c r="AG464" s="179" t="n"/>
      <c r="AH464" s="179" t="n"/>
      <c r="AI464" s="179" t="n"/>
      <c r="AJ464" s="179" t="n"/>
      <c r="AK464" s="179" t="n"/>
      <c r="AL464" s="179" t="n"/>
      <c r="AM464" s="179" t="n"/>
      <c r="AN464" s="179" t="n"/>
      <c r="AO464" s="179" t="n"/>
      <c r="AP464" s="179" t="n"/>
      <c r="AQ464" s="179" t="n"/>
      <c r="AR464" s="187" t="n"/>
      <c r="AS464" s="179" t="n"/>
      <c r="AT464" s="179" t="n"/>
      <c r="AU464" s="179" t="n"/>
      <c r="AV464" s="179" t="n"/>
      <c r="AW464" s="179" t="n"/>
      <c r="AX464" s="179" t="n"/>
      <c r="AY464" s="179" t="n"/>
      <c r="AZ464" s="187" t="n"/>
      <c r="BD464" s="179" t="n"/>
      <c r="BL464" s="187" t="n"/>
      <c r="BO464" s="202" t="n"/>
      <c r="BP464" s="202" t="n"/>
      <c r="BQ464" s="195" t="n"/>
      <c r="BR464" s="197" t="n"/>
      <c r="BS464" s="197" t="n"/>
      <c r="BT464" s="187" t="n"/>
    </row>
    <row r="465" ht="13.35" customFormat="1" customHeight="1" s="191">
      <c r="A465" s="179" t="n"/>
      <c r="B465" s="213" t="n"/>
      <c r="C465" s="195" t="n"/>
      <c r="E465" s="208" t="n"/>
      <c r="F465" s="204" t="n"/>
      <c r="G465" s="204" t="n"/>
      <c r="H465" s="185">
        <f>IF(G465&gt;0,SUM(G465-F465)/G465,"")</f>
        <v/>
      </c>
      <c r="I465" s="186" t="n"/>
      <c r="J465" s="186" t="n"/>
      <c r="K465" s="186" t="n"/>
      <c r="L465" s="186" t="n"/>
      <c r="M465" s="187" t="n"/>
      <c r="Q465" s="187" t="n"/>
      <c r="R465" s="185" t="n"/>
      <c r="U465" s="187" t="n"/>
      <c r="V465" s="179" t="n"/>
      <c r="W465" s="179" t="inlineStr">
        <is>
          <t>NONE</t>
        </is>
      </c>
      <c r="X465" s="179" t="n"/>
      <c r="Y465" s="179" t="n"/>
      <c r="Z465" s="190" t="n"/>
      <c r="AA465" s="190" t="n"/>
      <c r="AB465" s="190" t="n"/>
      <c r="AC465" s="190" t="n"/>
      <c r="AD465" s="190" t="n"/>
      <c r="AE465" s="190" t="n"/>
      <c r="AF465" s="179" t="n"/>
      <c r="AG465" s="179" t="n"/>
      <c r="AH465" s="179" t="n"/>
      <c r="AI465" s="179" t="n"/>
      <c r="AJ465" s="179" t="n"/>
      <c r="AK465" s="179" t="n"/>
      <c r="AL465" s="179" t="n"/>
      <c r="AM465" s="179" t="n"/>
      <c r="AN465" s="179" t="n"/>
      <c r="AO465" s="179" t="n"/>
      <c r="AP465" s="179" t="n"/>
      <c r="AQ465" s="179" t="n"/>
      <c r="AR465" s="187" t="n"/>
      <c r="AS465" s="179" t="n"/>
      <c r="AT465" s="179" t="n"/>
      <c r="AU465" s="179" t="n"/>
      <c r="AV465" s="179" t="n"/>
      <c r="AW465" s="179" t="n"/>
      <c r="AX465" s="179" t="n"/>
      <c r="AY465" s="179" t="n"/>
      <c r="AZ465" s="187" t="n"/>
      <c r="BD465" s="179" t="n"/>
      <c r="BL465" s="187" t="n"/>
      <c r="BO465" s="202" t="n"/>
      <c r="BP465" s="202" t="n"/>
      <c r="BQ465" s="195" t="n"/>
      <c r="BR465" s="197" t="n"/>
      <c r="BS465" s="197" t="n"/>
      <c r="BT465" s="187" t="n"/>
    </row>
    <row r="466" ht="13.35" customFormat="1" customHeight="1" s="191">
      <c r="A466" s="179" t="n"/>
      <c r="B466" s="213" t="n"/>
      <c r="C466" s="195" t="n"/>
      <c r="E466" s="208" t="n"/>
      <c r="F466" s="204" t="n"/>
      <c r="G466" s="204" t="n"/>
      <c r="H466" s="185">
        <f>IF(G466&gt;0,SUM(G466-F466)/G466,"")</f>
        <v/>
      </c>
      <c r="I466" s="186" t="n"/>
      <c r="J466" s="186" t="n"/>
      <c r="K466" s="186" t="n"/>
      <c r="L466" s="186" t="n"/>
      <c r="M466" s="187" t="n"/>
      <c r="Q466" s="187" t="n"/>
      <c r="R466" s="185" t="n"/>
      <c r="U466" s="187" t="n"/>
      <c r="V466" s="179" t="n"/>
      <c r="W466" s="179" t="inlineStr">
        <is>
          <t>NONE</t>
        </is>
      </c>
      <c r="X466" s="179" t="n"/>
      <c r="Y466" s="179" t="n"/>
      <c r="Z466" s="190" t="n"/>
      <c r="AA466" s="190" t="n"/>
      <c r="AB466" s="190" t="n"/>
      <c r="AC466" s="190" t="n"/>
      <c r="AD466" s="190" t="n"/>
      <c r="AE466" s="190" t="n"/>
      <c r="AF466" s="179" t="n"/>
      <c r="AG466" s="179" t="n"/>
      <c r="AH466" s="179" t="n"/>
      <c r="AI466" s="179" t="n"/>
      <c r="AJ466" s="179" t="n"/>
      <c r="AK466" s="179" t="n"/>
      <c r="AL466" s="179" t="n"/>
      <c r="AM466" s="179" t="n"/>
      <c r="AN466" s="179" t="n"/>
      <c r="AO466" s="179" t="n"/>
      <c r="AP466" s="179" t="n"/>
      <c r="AQ466" s="179" t="n"/>
      <c r="AR466" s="187" t="n"/>
      <c r="AS466" s="179" t="n"/>
      <c r="AT466" s="179" t="n"/>
      <c r="AU466" s="179" t="n"/>
      <c r="AV466" s="179" t="n"/>
      <c r="AW466" s="179" t="n"/>
      <c r="AX466" s="179" t="n"/>
      <c r="AY466" s="179" t="n"/>
      <c r="AZ466" s="187" t="n"/>
      <c r="BD466" s="179" t="n"/>
      <c r="BL466" s="187" t="n"/>
      <c r="BO466" s="202" t="n"/>
      <c r="BP466" s="202" t="n"/>
      <c r="BQ466" s="195" t="n"/>
      <c r="BR466" s="197" t="n"/>
      <c r="BS466" s="197" t="n"/>
      <c r="BT466" s="187" t="n"/>
    </row>
    <row r="467" ht="13.35" customFormat="1" customHeight="1" s="191">
      <c r="A467" s="179" t="n"/>
      <c r="B467" s="213" t="n"/>
      <c r="C467" s="195" t="n"/>
      <c r="E467" s="208" t="n"/>
      <c r="F467" s="204" t="n"/>
      <c r="G467" s="204" t="n"/>
      <c r="H467" s="185">
        <f>IF(G467&gt;0,SUM(G467-F467)/G467,"")</f>
        <v/>
      </c>
      <c r="I467" s="186" t="n"/>
      <c r="J467" s="186" t="n"/>
      <c r="K467" s="186" t="n"/>
      <c r="L467" s="186" t="n"/>
      <c r="M467" s="187" t="n"/>
      <c r="Q467" s="187" t="n"/>
      <c r="R467" s="185" t="n"/>
      <c r="U467" s="187" t="n"/>
      <c r="V467" s="179" t="n"/>
      <c r="W467" s="179" t="inlineStr">
        <is>
          <t>NONE</t>
        </is>
      </c>
      <c r="X467" s="179" t="n"/>
      <c r="Y467" s="179" t="n"/>
      <c r="Z467" s="190" t="n"/>
      <c r="AA467" s="190" t="n"/>
      <c r="AB467" s="190" t="n"/>
      <c r="AC467" s="190" t="n"/>
      <c r="AD467" s="190" t="n"/>
      <c r="AE467" s="190" t="n"/>
      <c r="AF467" s="179" t="n"/>
      <c r="AG467" s="179" t="n"/>
      <c r="AH467" s="179" t="n"/>
      <c r="AI467" s="179" t="n"/>
      <c r="AJ467" s="179" t="n"/>
      <c r="AK467" s="179" t="n"/>
      <c r="AL467" s="179" t="n"/>
      <c r="AM467" s="179" t="n"/>
      <c r="AN467" s="179" t="n"/>
      <c r="AO467" s="179" t="n"/>
      <c r="AP467" s="179" t="n"/>
      <c r="AQ467" s="179" t="n"/>
      <c r="AR467" s="187" t="n"/>
      <c r="AS467" s="179" t="n"/>
      <c r="AT467" s="179" t="n"/>
      <c r="AU467" s="179" t="n"/>
      <c r="AV467" s="179" t="n"/>
      <c r="AW467" s="179" t="n"/>
      <c r="AX467" s="179" t="n"/>
      <c r="AY467" s="179" t="n"/>
      <c r="AZ467" s="187" t="n"/>
      <c r="BD467" s="179" t="n"/>
      <c r="BL467" s="187" t="n"/>
      <c r="BO467" s="202" t="n"/>
      <c r="BP467" s="202" t="n"/>
      <c r="BQ467" s="195" t="n"/>
      <c r="BR467" s="197" t="n"/>
      <c r="BS467" s="197" t="n"/>
      <c r="BT467" s="187" t="n"/>
    </row>
    <row r="468" ht="13.35" customFormat="1" customHeight="1" s="191">
      <c r="A468" s="179" t="n"/>
      <c r="B468" s="213" t="n"/>
      <c r="C468" s="195" t="n"/>
      <c r="E468" s="208" t="n"/>
      <c r="F468" s="204" t="n"/>
      <c r="G468" s="204" t="n"/>
      <c r="H468" s="185">
        <f>IF(G468&gt;0,SUM(G468-F468)/G468,"")</f>
        <v/>
      </c>
      <c r="I468" s="186" t="n"/>
      <c r="J468" s="186" t="n"/>
      <c r="K468" s="186" t="n"/>
      <c r="L468" s="186" t="n"/>
      <c r="M468" s="187" t="n"/>
      <c r="Q468" s="187" t="n"/>
      <c r="R468" s="185" t="n"/>
      <c r="U468" s="187" t="n"/>
      <c r="V468" s="179" t="n"/>
      <c r="W468" s="179" t="inlineStr">
        <is>
          <t>NONE</t>
        </is>
      </c>
      <c r="X468" s="179" t="n"/>
      <c r="Y468" s="179" t="n"/>
      <c r="Z468" s="190" t="n"/>
      <c r="AA468" s="190" t="n"/>
      <c r="AB468" s="190" t="n"/>
      <c r="AC468" s="190" t="n"/>
      <c r="AD468" s="190" t="n"/>
      <c r="AE468" s="190" t="n"/>
      <c r="AF468" s="179" t="n"/>
      <c r="AG468" s="179" t="n"/>
      <c r="AH468" s="179" t="n"/>
      <c r="AI468" s="179" t="n"/>
      <c r="AJ468" s="179" t="n"/>
      <c r="AK468" s="179" t="n"/>
      <c r="AL468" s="179" t="n"/>
      <c r="AM468" s="179" t="n"/>
      <c r="AN468" s="179" t="n"/>
      <c r="AO468" s="179" t="n"/>
      <c r="AP468" s="179" t="n"/>
      <c r="AQ468" s="179" t="n"/>
      <c r="AR468" s="187" t="n"/>
      <c r="AS468" s="179" t="n"/>
      <c r="AT468" s="179" t="n"/>
      <c r="AU468" s="179" t="n"/>
      <c r="AV468" s="179" t="n"/>
      <c r="AW468" s="179" t="n"/>
      <c r="AX468" s="179" t="n"/>
      <c r="AY468" s="179" t="n"/>
      <c r="AZ468" s="187" t="n"/>
      <c r="BD468" s="179" t="n"/>
      <c r="BL468" s="187" t="n"/>
      <c r="BO468" s="202" t="n"/>
      <c r="BP468" s="202" t="n"/>
      <c r="BQ468" s="195" t="n"/>
      <c r="BR468" s="197" t="n"/>
      <c r="BS468" s="197" t="n"/>
      <c r="BT468" s="187" t="n"/>
    </row>
    <row r="469" ht="13.35" customFormat="1" customHeight="1" s="191">
      <c r="A469" s="179" t="n"/>
      <c r="B469" s="213" t="n"/>
      <c r="C469" s="195" t="n"/>
      <c r="E469" s="208" t="n"/>
      <c r="F469" s="204" t="n"/>
      <c r="G469" s="204" t="n"/>
      <c r="H469" s="185">
        <f>IF(G469&gt;0,SUM(G469-F469)/G469,"")</f>
        <v/>
      </c>
      <c r="I469" s="186" t="n"/>
      <c r="J469" s="186" t="n"/>
      <c r="K469" s="186" t="n"/>
      <c r="L469" s="186" t="n"/>
      <c r="M469" s="187" t="n"/>
      <c r="Q469" s="187" t="n"/>
      <c r="R469" s="185" t="n"/>
      <c r="U469" s="187" t="n"/>
      <c r="V469" s="179" t="n"/>
      <c r="W469" s="179" t="inlineStr">
        <is>
          <t>NONE</t>
        </is>
      </c>
      <c r="X469" s="179" t="n"/>
      <c r="Y469" s="179" t="n"/>
      <c r="Z469" s="190" t="n"/>
      <c r="AA469" s="190" t="n"/>
      <c r="AB469" s="190" t="n"/>
      <c r="AC469" s="190" t="n"/>
      <c r="AD469" s="190" t="n"/>
      <c r="AE469" s="190" t="n"/>
      <c r="AF469" s="179" t="n"/>
      <c r="AG469" s="179" t="n"/>
      <c r="AH469" s="179" t="n"/>
      <c r="AI469" s="179" t="n"/>
      <c r="AJ469" s="179" t="n"/>
      <c r="AK469" s="179" t="n"/>
      <c r="AL469" s="179" t="n"/>
      <c r="AM469" s="179" t="n"/>
      <c r="AN469" s="179" t="n"/>
      <c r="AO469" s="179" t="n"/>
      <c r="AP469" s="179" t="n"/>
      <c r="AQ469" s="179" t="n"/>
      <c r="AR469" s="187" t="n"/>
      <c r="AS469" s="179" t="n"/>
      <c r="AT469" s="179" t="n"/>
      <c r="AU469" s="179" t="n"/>
      <c r="AV469" s="179" t="n"/>
      <c r="AW469" s="179" t="n"/>
      <c r="AX469" s="179" t="n"/>
      <c r="AY469" s="179" t="n"/>
      <c r="AZ469" s="187" t="n"/>
      <c r="BD469" s="179" t="n"/>
      <c r="BL469" s="187" t="n"/>
      <c r="BO469" s="202" t="n"/>
      <c r="BP469" s="202" t="n"/>
      <c r="BQ469" s="195" t="n"/>
      <c r="BR469" s="197" t="n"/>
      <c r="BS469" s="197" t="n"/>
      <c r="BT469" s="187" t="n"/>
    </row>
    <row r="470" ht="13.35" customFormat="1" customHeight="1" s="191">
      <c r="A470" s="179" t="n"/>
      <c r="B470" s="213" t="n"/>
      <c r="C470" s="195" t="n"/>
      <c r="E470" s="208" t="n"/>
      <c r="F470" s="204" t="n"/>
      <c r="G470" s="204" t="n"/>
      <c r="H470" s="185">
        <f>IF(G470&gt;0,SUM(G470-F470)/G470,"")</f>
        <v/>
      </c>
      <c r="I470" s="186" t="n"/>
      <c r="J470" s="186" t="n"/>
      <c r="K470" s="186" t="n"/>
      <c r="L470" s="186" t="n"/>
      <c r="M470" s="187" t="n"/>
      <c r="Q470" s="187" t="n"/>
      <c r="R470" s="185" t="n"/>
      <c r="U470" s="187" t="n"/>
      <c r="V470" s="179" t="n"/>
      <c r="W470" s="179" t="inlineStr">
        <is>
          <t>NONE</t>
        </is>
      </c>
      <c r="X470" s="179" t="n"/>
      <c r="Y470" s="179" t="n"/>
      <c r="Z470" s="190" t="n"/>
      <c r="AA470" s="190" t="n"/>
      <c r="AB470" s="190" t="n"/>
      <c r="AC470" s="190" t="n"/>
      <c r="AD470" s="190" t="n"/>
      <c r="AE470" s="190" t="n"/>
      <c r="AF470" s="179" t="n"/>
      <c r="AG470" s="179" t="n"/>
      <c r="AH470" s="179" t="n"/>
      <c r="AI470" s="179" t="n"/>
      <c r="AJ470" s="179" t="n"/>
      <c r="AK470" s="179" t="n"/>
      <c r="AL470" s="179" t="n"/>
      <c r="AM470" s="179" t="n"/>
      <c r="AN470" s="179" t="n"/>
      <c r="AO470" s="179" t="n"/>
      <c r="AP470" s="179" t="n"/>
      <c r="AQ470" s="179" t="n"/>
      <c r="AR470" s="187" t="n"/>
      <c r="AS470" s="179" t="n"/>
      <c r="AT470" s="179" t="n"/>
      <c r="AU470" s="179" t="n"/>
      <c r="AV470" s="179" t="n"/>
      <c r="AW470" s="179" t="n"/>
      <c r="AX470" s="179" t="n"/>
      <c r="AY470" s="179" t="n"/>
      <c r="AZ470" s="187" t="n"/>
      <c r="BD470" s="179" t="n"/>
      <c r="BL470" s="187" t="n"/>
      <c r="BO470" s="202" t="n"/>
      <c r="BP470" s="202" t="n"/>
      <c r="BQ470" s="195" t="n"/>
      <c r="BR470" s="197" t="n"/>
      <c r="BS470" s="197" t="n"/>
      <c r="BT470" s="187" t="n"/>
    </row>
    <row r="471" ht="13.35" customFormat="1" customHeight="1" s="191">
      <c r="A471" s="179" t="n"/>
      <c r="B471" s="213" t="n"/>
      <c r="C471" s="195" t="n"/>
      <c r="E471" s="208" t="n"/>
      <c r="F471" s="204" t="n"/>
      <c r="G471" s="204" t="n"/>
      <c r="H471" s="185">
        <f>IF(G471&gt;0,SUM(G471-F471)/G471,"")</f>
        <v/>
      </c>
      <c r="I471" s="186" t="n"/>
      <c r="J471" s="186" t="n"/>
      <c r="K471" s="186" t="n"/>
      <c r="L471" s="186" t="n"/>
      <c r="M471" s="187" t="n"/>
      <c r="Q471" s="187" t="n"/>
      <c r="R471" s="185" t="n"/>
      <c r="U471" s="187" t="n"/>
      <c r="V471" s="179" t="n"/>
      <c r="W471" s="179" t="inlineStr">
        <is>
          <t>NONE</t>
        </is>
      </c>
      <c r="X471" s="179" t="n"/>
      <c r="Y471" s="179" t="n"/>
      <c r="Z471" s="190" t="n"/>
      <c r="AA471" s="190" t="n"/>
      <c r="AB471" s="190" t="n"/>
      <c r="AC471" s="190" t="n"/>
      <c r="AD471" s="190" t="n"/>
      <c r="AE471" s="190" t="n"/>
      <c r="AF471" s="179" t="n"/>
      <c r="AG471" s="179" t="n"/>
      <c r="AH471" s="179" t="n"/>
      <c r="AI471" s="179" t="n"/>
      <c r="AJ471" s="179" t="n"/>
      <c r="AK471" s="179" t="n"/>
      <c r="AL471" s="179" t="n"/>
      <c r="AM471" s="179" t="n"/>
      <c r="AN471" s="179" t="n"/>
      <c r="AO471" s="179" t="n"/>
      <c r="AP471" s="179" t="n"/>
      <c r="AQ471" s="179" t="n"/>
      <c r="AR471" s="187" t="n"/>
      <c r="AS471" s="179" t="n"/>
      <c r="AT471" s="179" t="n"/>
      <c r="AU471" s="179" t="n"/>
      <c r="AV471" s="179" t="n"/>
      <c r="AW471" s="179" t="n"/>
      <c r="AX471" s="179" t="n"/>
      <c r="AY471" s="179" t="n"/>
      <c r="AZ471" s="187" t="n"/>
      <c r="BD471" s="179" t="n"/>
      <c r="BL471" s="187" t="n"/>
      <c r="BO471" s="202" t="n"/>
      <c r="BP471" s="202" t="n"/>
      <c r="BQ471" s="195" t="n"/>
      <c r="BR471" s="197" t="n"/>
      <c r="BS471" s="197" t="n"/>
      <c r="BT471" s="187" t="n"/>
    </row>
    <row r="472" ht="13.35" customFormat="1" customHeight="1" s="191">
      <c r="A472" s="179" t="n"/>
      <c r="B472" s="213" t="n"/>
      <c r="C472" s="195" t="n"/>
      <c r="E472" s="208" t="n"/>
      <c r="F472" s="204" t="n"/>
      <c r="G472" s="204" t="n"/>
      <c r="H472" s="185">
        <f>IF(G472&gt;0,SUM(G472-F472)/G472,"")</f>
        <v/>
      </c>
      <c r="I472" s="186" t="n"/>
      <c r="J472" s="186" t="n"/>
      <c r="K472" s="186" t="n"/>
      <c r="L472" s="186" t="n"/>
      <c r="M472" s="187" t="n"/>
      <c r="Q472" s="187" t="n"/>
      <c r="R472" s="185" t="n"/>
      <c r="U472" s="187" t="n"/>
      <c r="V472" s="179" t="n"/>
      <c r="W472" s="179" t="inlineStr">
        <is>
          <t>NONE</t>
        </is>
      </c>
      <c r="X472" s="179" t="n"/>
      <c r="Y472" s="179" t="n"/>
      <c r="Z472" s="190" t="n"/>
      <c r="AA472" s="190" t="n"/>
      <c r="AB472" s="190" t="n"/>
      <c r="AC472" s="190" t="n"/>
      <c r="AD472" s="190" t="n"/>
      <c r="AE472" s="190" t="n"/>
      <c r="AF472" s="179" t="n"/>
      <c r="AG472" s="179" t="n"/>
      <c r="AH472" s="179" t="n"/>
      <c r="AI472" s="179" t="n"/>
      <c r="AJ472" s="179" t="n"/>
      <c r="AK472" s="179" t="n"/>
      <c r="AL472" s="179" t="n"/>
      <c r="AM472" s="179" t="n"/>
      <c r="AN472" s="179" t="n"/>
      <c r="AO472" s="179" t="n"/>
      <c r="AP472" s="179" t="n"/>
      <c r="AQ472" s="179" t="n"/>
      <c r="AR472" s="187" t="n"/>
      <c r="AS472" s="179" t="n"/>
      <c r="AT472" s="179" t="n"/>
      <c r="AU472" s="179" t="n"/>
      <c r="AV472" s="179" t="n"/>
      <c r="AW472" s="179" t="n"/>
      <c r="AX472" s="179" t="n"/>
      <c r="AY472" s="179" t="n"/>
      <c r="AZ472" s="187" t="n"/>
      <c r="BD472" s="179" t="n"/>
      <c r="BL472" s="187" t="n"/>
      <c r="BO472" s="202" t="n"/>
      <c r="BP472" s="202" t="n"/>
      <c r="BQ472" s="195" t="n"/>
      <c r="BR472" s="197" t="n"/>
      <c r="BS472" s="197" t="n"/>
      <c r="BT472" s="187" t="n"/>
    </row>
    <row r="473" ht="13.35" customFormat="1" customHeight="1" s="191">
      <c r="A473" s="179" t="n"/>
      <c r="B473" s="213" t="n"/>
      <c r="C473" s="195" t="n"/>
      <c r="E473" s="208" t="n"/>
      <c r="F473" s="204" t="n"/>
      <c r="G473" s="204" t="n"/>
      <c r="H473" s="185">
        <f>IF(G473&gt;0,SUM(G473-F473)/G473,"")</f>
        <v/>
      </c>
      <c r="I473" s="186" t="n"/>
      <c r="J473" s="186" t="n"/>
      <c r="K473" s="186" t="n"/>
      <c r="L473" s="186" t="n"/>
      <c r="M473" s="187" t="n"/>
      <c r="Q473" s="187" t="n"/>
      <c r="R473" s="185" t="n"/>
      <c r="U473" s="187" t="n"/>
      <c r="V473" s="179" t="n"/>
      <c r="W473" s="179" t="inlineStr">
        <is>
          <t>NONE</t>
        </is>
      </c>
      <c r="X473" s="179" t="n"/>
      <c r="Y473" s="179" t="n"/>
      <c r="Z473" s="190" t="n"/>
      <c r="AA473" s="190" t="n"/>
      <c r="AB473" s="190" t="n"/>
      <c r="AC473" s="190" t="n"/>
      <c r="AD473" s="190" t="n"/>
      <c r="AE473" s="190" t="n"/>
      <c r="AF473" s="179" t="n"/>
      <c r="AG473" s="179" t="n"/>
      <c r="AH473" s="179" t="n"/>
      <c r="AI473" s="179" t="n"/>
      <c r="AJ473" s="179" t="n"/>
      <c r="AK473" s="179" t="n"/>
      <c r="AL473" s="179" t="n"/>
      <c r="AM473" s="179" t="n"/>
      <c r="AN473" s="179" t="n"/>
      <c r="AO473" s="179" t="n"/>
      <c r="AP473" s="179" t="n"/>
      <c r="AQ473" s="179" t="n"/>
      <c r="AR473" s="187" t="n"/>
      <c r="AS473" s="179" t="n"/>
      <c r="AT473" s="179" t="n"/>
      <c r="AU473" s="179" t="n"/>
      <c r="AV473" s="179" t="n"/>
      <c r="AW473" s="179" t="n"/>
      <c r="AX473" s="179" t="n"/>
      <c r="AY473" s="179" t="n"/>
      <c r="AZ473" s="187" t="n"/>
      <c r="BD473" s="179" t="n"/>
      <c r="BL473" s="187" t="n"/>
      <c r="BO473" s="202" t="n"/>
      <c r="BP473" s="202" t="n"/>
      <c r="BQ473" s="195" t="n"/>
      <c r="BR473" s="197" t="n"/>
      <c r="BS473" s="197" t="n"/>
      <c r="BT473" s="187" t="n"/>
    </row>
    <row r="474" ht="13.35" customFormat="1" customHeight="1" s="191">
      <c r="A474" s="179" t="n"/>
      <c r="B474" s="213" t="n"/>
      <c r="C474" s="195" t="n"/>
      <c r="E474" s="208" t="n"/>
      <c r="F474" s="204" t="n"/>
      <c r="G474" s="204" t="n"/>
      <c r="H474" s="185">
        <f>IF(G474&gt;0,SUM(G474-F474)/G474,"")</f>
        <v/>
      </c>
      <c r="I474" s="186" t="n"/>
      <c r="J474" s="186" t="n"/>
      <c r="K474" s="186" t="n"/>
      <c r="L474" s="186" t="n"/>
      <c r="M474" s="187" t="n"/>
      <c r="Q474" s="187" t="n"/>
      <c r="R474" s="185" t="n"/>
      <c r="U474" s="187" t="n"/>
      <c r="V474" s="179" t="n"/>
      <c r="W474" s="179" t="inlineStr">
        <is>
          <t>NONE</t>
        </is>
      </c>
      <c r="X474" s="179" t="n"/>
      <c r="Y474" s="179" t="n"/>
      <c r="Z474" s="190" t="n"/>
      <c r="AA474" s="190" t="n"/>
      <c r="AB474" s="190" t="n"/>
      <c r="AC474" s="190" t="n"/>
      <c r="AD474" s="190" t="n"/>
      <c r="AE474" s="190" t="n"/>
      <c r="AF474" s="179" t="n"/>
      <c r="AG474" s="179" t="n"/>
      <c r="AH474" s="179" t="n"/>
      <c r="AI474" s="179" t="n"/>
      <c r="AJ474" s="179" t="n"/>
      <c r="AK474" s="179" t="n"/>
      <c r="AL474" s="179" t="n"/>
      <c r="AM474" s="179" t="n"/>
      <c r="AN474" s="179" t="n"/>
      <c r="AO474" s="179" t="n"/>
      <c r="AP474" s="179" t="n"/>
      <c r="AQ474" s="179" t="n"/>
      <c r="AR474" s="187" t="n"/>
      <c r="AS474" s="179" t="n"/>
      <c r="AT474" s="179" t="n"/>
      <c r="AU474" s="179" t="n"/>
      <c r="AV474" s="179" t="n"/>
      <c r="AW474" s="179" t="n"/>
      <c r="AX474" s="179" t="n"/>
      <c r="AY474" s="179" t="n"/>
      <c r="AZ474" s="187" t="n"/>
      <c r="BD474" s="179" t="n"/>
      <c r="BL474" s="187" t="n"/>
      <c r="BO474" s="202" t="n"/>
      <c r="BP474" s="202" t="n"/>
      <c r="BQ474" s="195" t="n"/>
      <c r="BR474" s="197" t="n"/>
      <c r="BS474" s="197" t="n"/>
      <c r="BT474" s="187" t="n"/>
    </row>
    <row r="475" ht="13.35" customFormat="1" customHeight="1" s="191">
      <c r="A475" s="179" t="n"/>
      <c r="B475" s="213" t="n"/>
      <c r="C475" s="195" t="n"/>
      <c r="E475" s="208" t="n"/>
      <c r="F475" s="204" t="n"/>
      <c r="G475" s="204" t="n"/>
      <c r="H475" s="185">
        <f>IF(G475&gt;0,SUM(G475-F475)/G475,"")</f>
        <v/>
      </c>
      <c r="I475" s="186" t="n"/>
      <c r="J475" s="186" t="n"/>
      <c r="K475" s="186" t="n"/>
      <c r="L475" s="186" t="n"/>
      <c r="M475" s="187" t="n"/>
      <c r="Q475" s="187" t="n"/>
      <c r="R475" s="185" t="n"/>
      <c r="U475" s="187" t="n"/>
      <c r="V475" s="179" t="n"/>
      <c r="W475" s="179" t="inlineStr">
        <is>
          <t>NONE</t>
        </is>
      </c>
      <c r="X475" s="179" t="n"/>
      <c r="Y475" s="179" t="n"/>
      <c r="Z475" s="190" t="n"/>
      <c r="AA475" s="190" t="n"/>
      <c r="AB475" s="190" t="n"/>
      <c r="AC475" s="190" t="n"/>
      <c r="AD475" s="190" t="n"/>
      <c r="AE475" s="190" t="n"/>
      <c r="AF475" s="179" t="n"/>
      <c r="AG475" s="179" t="n"/>
      <c r="AH475" s="179" t="n"/>
      <c r="AI475" s="179" t="n"/>
      <c r="AJ475" s="179" t="n"/>
      <c r="AK475" s="179" t="n"/>
      <c r="AL475" s="179" t="n"/>
      <c r="AM475" s="179" t="n"/>
      <c r="AN475" s="179" t="n"/>
      <c r="AO475" s="179" t="n"/>
      <c r="AP475" s="179" t="n"/>
      <c r="AQ475" s="179" t="n"/>
      <c r="AR475" s="187" t="n"/>
      <c r="AS475" s="179" t="n"/>
      <c r="AT475" s="179" t="n"/>
      <c r="AU475" s="179" t="n"/>
      <c r="AV475" s="179" t="n"/>
      <c r="AW475" s="179" t="n"/>
      <c r="AX475" s="179" t="n"/>
      <c r="AY475" s="179" t="n"/>
      <c r="AZ475" s="187" t="n"/>
      <c r="BD475" s="179" t="n"/>
      <c r="BL475" s="187" t="n"/>
      <c r="BO475" s="202" t="n"/>
      <c r="BP475" s="202" t="n"/>
      <c r="BQ475" s="195" t="n"/>
      <c r="BR475" s="197" t="n"/>
      <c r="BS475" s="197" t="n"/>
      <c r="BT475" s="187" t="n"/>
    </row>
    <row r="476" ht="13.35" customFormat="1" customHeight="1" s="191">
      <c r="A476" s="179" t="n"/>
      <c r="B476" s="213" t="n"/>
      <c r="C476" s="195" t="n"/>
      <c r="E476" s="208" t="n"/>
      <c r="F476" s="204" t="n"/>
      <c r="G476" s="204" t="n"/>
      <c r="H476" s="185">
        <f>IF(G476&gt;0,SUM(G476-F476)/G476,"")</f>
        <v/>
      </c>
      <c r="I476" s="186" t="n"/>
      <c r="J476" s="186" t="n"/>
      <c r="K476" s="186" t="n"/>
      <c r="L476" s="186" t="n"/>
      <c r="M476" s="187" t="n"/>
      <c r="Q476" s="187" t="n"/>
      <c r="R476" s="185" t="n"/>
      <c r="U476" s="187" t="n"/>
      <c r="V476" s="179" t="n"/>
      <c r="W476" s="179" t="inlineStr">
        <is>
          <t>NONE</t>
        </is>
      </c>
      <c r="X476" s="179" t="n"/>
      <c r="Y476" s="179" t="n"/>
      <c r="Z476" s="190" t="n"/>
      <c r="AA476" s="190" t="n"/>
      <c r="AB476" s="190" t="n"/>
      <c r="AC476" s="190" t="n"/>
      <c r="AD476" s="190" t="n"/>
      <c r="AE476" s="190" t="n"/>
      <c r="AF476" s="179" t="n"/>
      <c r="AG476" s="179" t="n"/>
      <c r="AH476" s="179" t="n"/>
      <c r="AI476" s="179" t="n"/>
      <c r="AJ476" s="179" t="n"/>
      <c r="AK476" s="179" t="n"/>
      <c r="AL476" s="179" t="n"/>
      <c r="AM476" s="179" t="n"/>
      <c r="AN476" s="179" t="n"/>
      <c r="AO476" s="179" t="n"/>
      <c r="AP476" s="179" t="n"/>
      <c r="AQ476" s="179" t="n"/>
      <c r="AR476" s="187" t="n"/>
      <c r="AS476" s="179" t="n"/>
      <c r="AT476" s="179" t="n"/>
      <c r="AU476" s="179" t="n"/>
      <c r="AV476" s="179" t="n"/>
      <c r="AW476" s="179" t="n"/>
      <c r="AX476" s="179" t="n"/>
      <c r="AY476" s="179" t="n"/>
      <c r="AZ476" s="187" t="n"/>
      <c r="BD476" s="179" t="n"/>
      <c r="BL476" s="187" t="n"/>
      <c r="BO476" s="202" t="n"/>
      <c r="BP476" s="202" t="n"/>
      <c r="BQ476" s="195" t="n"/>
      <c r="BR476" s="197" t="n"/>
      <c r="BS476" s="197" t="n"/>
      <c r="BT476" s="187" t="n"/>
    </row>
    <row r="477" customFormat="1" s="191">
      <c r="A477" s="179" t="n"/>
      <c r="B477" s="213" t="n"/>
      <c r="C477" s="195" t="n"/>
      <c r="E477" s="208" t="n"/>
      <c r="F477" s="204" t="n"/>
      <c r="G477" s="204" t="n"/>
      <c r="H477" s="185">
        <f>IF(G477&gt;0,SUM(G477-F477)/G477,"")</f>
        <v/>
      </c>
      <c r="I477" s="186" t="n"/>
      <c r="J477" s="186" t="n"/>
      <c r="K477" s="186" t="n"/>
      <c r="L477" s="186" t="n"/>
      <c r="M477" s="187" t="n"/>
      <c r="Q477" s="187" t="n"/>
      <c r="R477" s="185" t="n"/>
      <c r="U477" s="187" t="n"/>
      <c r="V477" s="179" t="n"/>
      <c r="W477" s="179" t="inlineStr">
        <is>
          <t>NONE</t>
        </is>
      </c>
      <c r="X477" s="179" t="n"/>
      <c r="Y477" s="179" t="n"/>
      <c r="Z477" s="190" t="n"/>
      <c r="AA477" s="190" t="n"/>
      <c r="AB477" s="190" t="n"/>
      <c r="AC477" s="190" t="n"/>
      <c r="AD477" s="190" t="n"/>
      <c r="AE477" s="190" t="n"/>
      <c r="AF477" s="179" t="n"/>
      <c r="AG477" s="179" t="n"/>
      <c r="AH477" s="179" t="n"/>
      <c r="AI477" s="179" t="n"/>
      <c r="AJ477" s="179" t="n"/>
      <c r="AK477" s="179" t="n"/>
      <c r="AL477" s="179" t="n"/>
      <c r="AM477" s="179" t="n"/>
      <c r="AN477" s="179" t="n"/>
      <c r="AO477" s="179" t="n"/>
      <c r="AP477" s="179" t="n"/>
      <c r="AQ477" s="179" t="n"/>
      <c r="AR477" s="187" t="n"/>
      <c r="AS477" s="179" t="n"/>
      <c r="AT477" s="179" t="n"/>
      <c r="AU477" s="179" t="n"/>
      <c r="AV477" s="179" t="n"/>
      <c r="AW477" s="179" t="n"/>
      <c r="AX477" s="179" t="n"/>
      <c r="AY477" s="179" t="n"/>
      <c r="AZ477" s="187" t="n"/>
      <c r="BD477" s="179" t="n"/>
      <c r="BL477" s="187" t="n"/>
      <c r="BO477" s="202" t="n"/>
      <c r="BP477" s="202" t="n"/>
      <c r="BQ477" s="195" t="n"/>
      <c r="BR477" s="197" t="n"/>
      <c r="BS477" s="197" t="n"/>
      <c r="BT477" s="187" t="n"/>
    </row>
    <row r="478" customFormat="1" s="191">
      <c r="A478" s="179" t="n"/>
      <c r="B478" s="213" t="n"/>
      <c r="C478" s="195" t="n"/>
      <c r="E478" s="208" t="n"/>
      <c r="F478" s="204" t="n"/>
      <c r="G478" s="204" t="n"/>
      <c r="H478" s="185">
        <f>IF(G478&gt;0,SUM(G478-F478)/G478,"")</f>
        <v/>
      </c>
      <c r="I478" s="186" t="n"/>
      <c r="J478" s="186" t="n"/>
      <c r="K478" s="186" t="n"/>
      <c r="L478" s="186" t="n"/>
      <c r="M478" s="187" t="n"/>
      <c r="Q478" s="187" t="n"/>
      <c r="R478" s="185" t="n"/>
      <c r="U478" s="187" t="n"/>
      <c r="V478" s="179" t="n"/>
      <c r="W478" s="179" t="inlineStr">
        <is>
          <t>NONE</t>
        </is>
      </c>
      <c r="X478" s="179" t="n"/>
      <c r="Y478" s="179" t="n"/>
      <c r="Z478" s="190" t="n"/>
      <c r="AA478" s="190" t="n"/>
      <c r="AB478" s="190" t="n"/>
      <c r="AC478" s="190" t="n"/>
      <c r="AD478" s="190" t="n"/>
      <c r="AE478" s="190" t="n"/>
      <c r="AF478" s="179" t="n"/>
      <c r="AG478" s="179" t="n"/>
      <c r="AH478" s="179" t="n"/>
      <c r="AI478" s="179" t="n"/>
      <c r="AJ478" s="179" t="n"/>
      <c r="AK478" s="179" t="n"/>
      <c r="AL478" s="179" t="n"/>
      <c r="AM478" s="179" t="n"/>
      <c r="AN478" s="179" t="n"/>
      <c r="AO478" s="179" t="n"/>
      <c r="AP478" s="179" t="n"/>
      <c r="AQ478" s="179" t="n"/>
      <c r="AR478" s="187" t="n"/>
      <c r="AS478" s="179" t="n"/>
      <c r="AT478" s="179" t="n"/>
      <c r="AU478" s="179" t="n"/>
      <c r="AV478" s="179" t="n"/>
      <c r="AW478" s="179" t="n"/>
      <c r="AX478" s="179" t="n"/>
      <c r="AY478" s="179" t="n"/>
      <c r="AZ478" s="187" t="n"/>
      <c r="BD478" s="179" t="n"/>
      <c r="BL478" s="187" t="n"/>
      <c r="BO478" s="202" t="n"/>
      <c r="BP478" s="202" t="n"/>
      <c r="BQ478" s="195" t="n"/>
      <c r="BR478" s="197" t="n"/>
      <c r="BS478" s="197" t="n"/>
      <c r="BT478" s="187" t="n"/>
    </row>
    <row r="479" customFormat="1" s="191">
      <c r="A479" s="179" t="n"/>
      <c r="B479" s="213" t="n"/>
      <c r="C479" s="195" t="n"/>
      <c r="E479" s="208" t="n"/>
      <c r="F479" s="204" t="n"/>
      <c r="G479" s="204" t="n"/>
      <c r="H479" s="185">
        <f>IF(G479&gt;0,SUM(G479-F479)/G479,"")</f>
        <v/>
      </c>
      <c r="I479" s="186" t="n"/>
      <c r="J479" s="186" t="n"/>
      <c r="K479" s="186" t="n"/>
      <c r="L479" s="186" t="n"/>
      <c r="M479" s="187" t="n"/>
      <c r="Q479" s="187" t="n"/>
      <c r="R479" s="185" t="n"/>
      <c r="U479" s="187" t="n"/>
      <c r="V479" s="179" t="n"/>
      <c r="W479" s="179" t="inlineStr">
        <is>
          <t>NONE</t>
        </is>
      </c>
      <c r="X479" s="179" t="n"/>
      <c r="Y479" s="179" t="n"/>
      <c r="Z479" s="190" t="n"/>
      <c r="AA479" s="190" t="n"/>
      <c r="AB479" s="190" t="n"/>
      <c r="AC479" s="190" t="n"/>
      <c r="AD479" s="190" t="n"/>
      <c r="AE479" s="190" t="n"/>
      <c r="AF479" s="179" t="n"/>
      <c r="AG479" s="179" t="n"/>
      <c r="AH479" s="179" t="n"/>
      <c r="AI479" s="179" t="n"/>
      <c r="AJ479" s="179" t="n"/>
      <c r="AK479" s="179" t="n"/>
      <c r="AL479" s="179" t="n"/>
      <c r="AM479" s="179" t="n"/>
      <c r="AN479" s="179" t="n"/>
      <c r="AO479" s="179" t="n"/>
      <c r="AP479" s="179" t="n"/>
      <c r="AQ479" s="179" t="n"/>
      <c r="AR479" s="187" t="n"/>
      <c r="AS479" s="179" t="n"/>
      <c r="AT479" s="179" t="n"/>
      <c r="AU479" s="179" t="n"/>
      <c r="AV479" s="179" t="n"/>
      <c r="AW479" s="179" t="n"/>
      <c r="AX479" s="179" t="n"/>
      <c r="AY479" s="179" t="n"/>
      <c r="AZ479" s="187" t="n"/>
      <c r="BD479" s="179" t="n"/>
      <c r="BL479" s="187" t="n"/>
      <c r="BO479" s="202" t="n"/>
      <c r="BP479" s="202" t="n"/>
      <c r="BQ479" s="195" t="n"/>
      <c r="BR479" s="197" t="n"/>
      <c r="BS479" s="197" t="n"/>
      <c r="BT479" s="187" t="n"/>
    </row>
    <row r="480" customFormat="1" s="191">
      <c r="A480" s="179" t="n"/>
      <c r="B480" s="213" t="n"/>
      <c r="C480" s="195" t="n"/>
      <c r="E480" s="208" t="n"/>
      <c r="F480" s="204" t="n"/>
      <c r="G480" s="204" t="n"/>
      <c r="H480" s="185">
        <f>IF(G480&gt;0,SUM(G480-F480)/G480,"")</f>
        <v/>
      </c>
      <c r="I480" s="186" t="n"/>
      <c r="J480" s="186" t="n"/>
      <c r="K480" s="186" t="n"/>
      <c r="L480" s="186" t="n"/>
      <c r="M480" s="187" t="n"/>
      <c r="Q480" s="187" t="n"/>
      <c r="R480" s="185" t="n"/>
      <c r="U480" s="187" t="n"/>
      <c r="V480" s="179" t="n"/>
      <c r="W480" s="179" t="inlineStr">
        <is>
          <t>NONE</t>
        </is>
      </c>
      <c r="X480" s="179" t="n"/>
      <c r="Y480" s="179" t="n"/>
      <c r="Z480" s="190" t="n"/>
      <c r="AA480" s="190" t="n"/>
      <c r="AB480" s="190" t="n"/>
      <c r="AC480" s="190" t="n"/>
      <c r="AD480" s="190" t="n"/>
      <c r="AE480" s="190" t="n"/>
      <c r="AF480" s="179" t="n"/>
      <c r="AG480" s="179" t="n"/>
      <c r="AH480" s="179" t="n"/>
      <c r="AI480" s="179" t="n"/>
      <c r="AJ480" s="179" t="n"/>
      <c r="AK480" s="179" t="n"/>
      <c r="AL480" s="179" t="n"/>
      <c r="AM480" s="179" t="n"/>
      <c r="AN480" s="179" t="n"/>
      <c r="AO480" s="179" t="n"/>
      <c r="AP480" s="179" t="n"/>
      <c r="AQ480" s="179" t="n"/>
      <c r="AR480" s="187" t="n"/>
      <c r="AS480" s="179" t="n"/>
      <c r="AT480" s="179" t="n"/>
      <c r="AU480" s="179" t="n"/>
      <c r="AV480" s="179" t="n"/>
      <c r="AW480" s="179" t="n"/>
      <c r="AX480" s="179" t="n"/>
      <c r="AY480" s="179" t="n"/>
      <c r="AZ480" s="187" t="n"/>
      <c r="BD480" s="179" t="n"/>
      <c r="BL480" s="187" t="n"/>
      <c r="BO480" s="202" t="n"/>
      <c r="BP480" s="202" t="n"/>
      <c r="BQ480" s="195" t="n"/>
      <c r="BR480" s="197" t="n"/>
      <c r="BS480" s="197" t="n"/>
      <c r="BT480" s="187" t="n"/>
    </row>
    <row r="481" customFormat="1" s="191">
      <c r="A481" s="179" t="n"/>
      <c r="B481" s="213" t="n"/>
      <c r="C481" s="195" t="n"/>
      <c r="E481" s="208" t="n"/>
      <c r="F481" s="204" t="n"/>
      <c r="G481" s="204" t="n"/>
      <c r="H481" s="185">
        <f>IF(G481&gt;0,SUM(G481-F481)/G481,"")</f>
        <v/>
      </c>
      <c r="I481" s="186" t="n"/>
      <c r="J481" s="186" t="n"/>
      <c r="K481" s="186" t="n"/>
      <c r="L481" s="186" t="n"/>
      <c r="M481" s="187" t="n"/>
      <c r="Q481" s="187" t="n"/>
      <c r="R481" s="185" t="n"/>
      <c r="U481" s="187" t="n"/>
      <c r="V481" s="179" t="n"/>
      <c r="W481" s="179" t="inlineStr">
        <is>
          <t>NONE</t>
        </is>
      </c>
      <c r="X481" s="179" t="n"/>
      <c r="Y481" s="179" t="n"/>
      <c r="Z481" s="190" t="n"/>
      <c r="AA481" s="190" t="n"/>
      <c r="AB481" s="190" t="n"/>
      <c r="AC481" s="190" t="n"/>
      <c r="AD481" s="190" t="n"/>
      <c r="AE481" s="190" t="n"/>
      <c r="AF481" s="179" t="n"/>
      <c r="AG481" s="179" t="n"/>
      <c r="AH481" s="179" t="n"/>
      <c r="AI481" s="179" t="n"/>
      <c r="AJ481" s="179" t="n"/>
      <c r="AK481" s="179" t="n"/>
      <c r="AL481" s="179" t="n"/>
      <c r="AM481" s="179" t="n"/>
      <c r="AN481" s="179" t="n"/>
      <c r="AO481" s="179" t="n"/>
      <c r="AP481" s="179" t="n"/>
      <c r="AQ481" s="179" t="n"/>
      <c r="AR481" s="187" t="n"/>
      <c r="AS481" s="179" t="n"/>
      <c r="AT481" s="179" t="n"/>
      <c r="AU481" s="179" t="n"/>
      <c r="AV481" s="179" t="n"/>
      <c r="AW481" s="179" t="n"/>
      <c r="AX481" s="179" t="n"/>
      <c r="AY481" s="179" t="n"/>
      <c r="AZ481" s="187" t="n"/>
      <c r="BD481" s="179" t="n"/>
      <c r="BL481" s="187" t="n"/>
      <c r="BO481" s="202" t="n"/>
      <c r="BP481" s="202" t="n"/>
      <c r="BQ481" s="195" t="n"/>
      <c r="BR481" s="197" t="n"/>
      <c r="BS481" s="197" t="n"/>
      <c r="BT481" s="187" t="n"/>
    </row>
    <row r="482" customFormat="1" s="191">
      <c r="A482" s="179" t="n"/>
      <c r="B482" s="213" t="n"/>
      <c r="C482" s="195" t="n"/>
      <c r="E482" s="208" t="n"/>
      <c r="F482" s="204" t="n"/>
      <c r="G482" s="204" t="n"/>
      <c r="H482" s="185">
        <f>IF(G482&gt;0,SUM(G482-F482)/G482,"")</f>
        <v/>
      </c>
      <c r="I482" s="186" t="n"/>
      <c r="J482" s="186" t="n"/>
      <c r="K482" s="186" t="n"/>
      <c r="L482" s="186" t="n"/>
      <c r="M482" s="187" t="n"/>
      <c r="Q482" s="187" t="n"/>
      <c r="R482" s="185" t="n"/>
      <c r="U482" s="187" t="n"/>
      <c r="V482" s="179" t="n"/>
      <c r="W482" s="179" t="inlineStr">
        <is>
          <t>NONE</t>
        </is>
      </c>
      <c r="X482" s="179" t="n"/>
      <c r="Y482" s="179" t="n"/>
      <c r="Z482" s="190" t="n"/>
      <c r="AA482" s="190" t="n"/>
      <c r="AB482" s="190" t="n"/>
      <c r="AC482" s="190" t="n"/>
      <c r="AD482" s="190" t="n"/>
      <c r="AE482" s="190" t="n"/>
      <c r="AF482" s="179" t="n"/>
      <c r="AG482" s="179" t="n"/>
      <c r="AH482" s="179" t="n"/>
      <c r="AI482" s="179" t="n"/>
      <c r="AJ482" s="179" t="n"/>
      <c r="AK482" s="179" t="n"/>
      <c r="AL482" s="179" t="n"/>
      <c r="AM482" s="179" t="n"/>
      <c r="AN482" s="179" t="n"/>
      <c r="AO482" s="179" t="n"/>
      <c r="AP482" s="179" t="n"/>
      <c r="AQ482" s="179" t="n"/>
      <c r="AR482" s="187" t="n"/>
      <c r="AS482" s="179" t="n"/>
      <c r="AT482" s="179" t="n"/>
      <c r="AU482" s="179" t="n"/>
      <c r="AV482" s="179" t="n"/>
      <c r="AW482" s="179" t="n"/>
      <c r="AX482" s="179" t="n"/>
      <c r="AY482" s="179" t="n"/>
      <c r="AZ482" s="187" t="n"/>
      <c r="BD482" s="179" t="n"/>
      <c r="BL482" s="187" t="n"/>
      <c r="BO482" s="202" t="n"/>
      <c r="BP482" s="202" t="n"/>
      <c r="BQ482" s="195" t="n"/>
      <c r="BR482" s="197" t="n"/>
      <c r="BS482" s="197" t="n"/>
      <c r="BT482" s="187" t="n"/>
    </row>
    <row r="483" customFormat="1" s="191">
      <c r="A483" s="179" t="n"/>
      <c r="B483" s="213" t="n"/>
      <c r="C483" s="195" t="n"/>
      <c r="E483" s="208" t="n"/>
      <c r="F483" s="204" t="n"/>
      <c r="G483" s="204" t="n"/>
      <c r="H483" s="185">
        <f>IF(G483&gt;0,SUM(G483-F483)/G483,"")</f>
        <v/>
      </c>
      <c r="I483" s="186" t="n"/>
      <c r="J483" s="186" t="n"/>
      <c r="K483" s="186" t="n"/>
      <c r="L483" s="186" t="n"/>
      <c r="M483" s="187" t="n"/>
      <c r="Q483" s="187" t="n"/>
      <c r="R483" s="185" t="n"/>
      <c r="U483" s="187" t="n"/>
      <c r="V483" s="179" t="n"/>
      <c r="W483" s="179" t="inlineStr">
        <is>
          <t>NONE</t>
        </is>
      </c>
      <c r="X483" s="179" t="n"/>
      <c r="Y483" s="179" t="n"/>
      <c r="Z483" s="190" t="n"/>
      <c r="AA483" s="190" t="n"/>
      <c r="AB483" s="190" t="n"/>
      <c r="AC483" s="190" t="n"/>
      <c r="AD483" s="190" t="n"/>
      <c r="AE483" s="190" t="n"/>
      <c r="AF483" s="179" t="n"/>
      <c r="AG483" s="179" t="n"/>
      <c r="AH483" s="179" t="n"/>
      <c r="AI483" s="179" t="n"/>
      <c r="AJ483" s="179" t="n"/>
      <c r="AK483" s="179" t="n"/>
      <c r="AL483" s="179" t="n"/>
      <c r="AM483" s="179" t="n"/>
      <c r="AN483" s="179" t="n"/>
      <c r="AO483" s="179" t="n"/>
      <c r="AP483" s="179" t="n"/>
      <c r="AQ483" s="179" t="n"/>
      <c r="AR483" s="187" t="n"/>
      <c r="AS483" s="179" t="n"/>
      <c r="AT483" s="179" t="n"/>
      <c r="AU483" s="179" t="n"/>
      <c r="AV483" s="179" t="n"/>
      <c r="AW483" s="179" t="n"/>
      <c r="AX483" s="179" t="n"/>
      <c r="AY483" s="179" t="n"/>
      <c r="AZ483" s="187" t="n"/>
      <c r="BD483" s="179" t="n"/>
      <c r="BL483" s="187" t="n"/>
      <c r="BO483" s="202" t="n"/>
      <c r="BP483" s="202" t="n"/>
      <c r="BQ483" s="195" t="n"/>
      <c r="BR483" s="197" t="n"/>
      <c r="BS483" s="197" t="n"/>
      <c r="BT483" s="187" t="n"/>
    </row>
    <row r="484" customFormat="1" s="191">
      <c r="A484" s="179" t="n"/>
      <c r="B484" s="213" t="n"/>
      <c r="C484" s="195" t="n"/>
      <c r="E484" s="208" t="n"/>
      <c r="F484" s="204" t="n"/>
      <c r="G484" s="204" t="n"/>
      <c r="H484" s="185">
        <f>IF(G484&gt;0,SUM(G484-F484)/G484,"")</f>
        <v/>
      </c>
      <c r="I484" s="186" t="n"/>
      <c r="J484" s="186" t="n"/>
      <c r="K484" s="186" t="n"/>
      <c r="L484" s="186" t="n"/>
      <c r="M484" s="187" t="n"/>
      <c r="Q484" s="187" t="n"/>
      <c r="R484" s="185" t="n"/>
      <c r="U484" s="187" t="n"/>
      <c r="V484" s="179" t="n"/>
      <c r="W484" s="179" t="inlineStr">
        <is>
          <t>NONE</t>
        </is>
      </c>
      <c r="X484" s="179" t="n"/>
      <c r="Y484" s="179" t="n"/>
      <c r="Z484" s="190" t="n"/>
      <c r="AA484" s="190" t="n"/>
      <c r="AB484" s="190" t="n"/>
      <c r="AC484" s="190" t="n"/>
      <c r="AD484" s="190" t="n"/>
      <c r="AE484" s="190" t="n"/>
      <c r="AF484" s="179" t="n"/>
      <c r="AG484" s="179" t="n"/>
      <c r="AH484" s="179" t="n"/>
      <c r="AI484" s="179" t="n"/>
      <c r="AJ484" s="179" t="n"/>
      <c r="AK484" s="179" t="n"/>
      <c r="AL484" s="179" t="n"/>
      <c r="AM484" s="179" t="n"/>
      <c r="AN484" s="179" t="n"/>
      <c r="AO484" s="179" t="n"/>
      <c r="AP484" s="179" t="n"/>
      <c r="AQ484" s="179" t="n"/>
      <c r="AR484" s="187" t="n"/>
      <c r="AS484" s="179" t="n"/>
      <c r="AT484" s="179" t="n"/>
      <c r="AU484" s="179" t="n"/>
      <c r="AV484" s="179" t="n"/>
      <c r="AW484" s="179" t="n"/>
      <c r="AX484" s="179" t="n"/>
      <c r="AY484" s="179" t="n"/>
      <c r="AZ484" s="187" t="n"/>
      <c r="BD484" s="179" t="n"/>
      <c r="BL484" s="187" t="n"/>
      <c r="BO484" s="202" t="n"/>
      <c r="BP484" s="202" t="n"/>
      <c r="BQ484" s="195" t="n"/>
      <c r="BR484" s="197" t="n"/>
      <c r="BS484" s="197" t="n"/>
      <c r="BT484" s="187" t="n"/>
    </row>
    <row r="485" customFormat="1" s="191">
      <c r="A485" s="179" t="n"/>
      <c r="B485" s="213" t="n"/>
      <c r="C485" s="195" t="n"/>
      <c r="E485" s="208" t="n"/>
      <c r="F485" s="204" t="n"/>
      <c r="G485" s="204" t="n"/>
      <c r="H485" s="185">
        <f>IF(G485&gt;0,SUM(G485-F485)/G485,"")</f>
        <v/>
      </c>
      <c r="I485" s="186" t="n"/>
      <c r="J485" s="186" t="n"/>
      <c r="K485" s="186" t="n"/>
      <c r="L485" s="186" t="n"/>
      <c r="M485" s="187" t="n"/>
      <c r="Q485" s="187" t="n"/>
      <c r="R485" s="185" t="n"/>
      <c r="U485" s="187" t="n"/>
      <c r="V485" s="179" t="n"/>
      <c r="W485" s="179" t="inlineStr">
        <is>
          <t>NONE</t>
        </is>
      </c>
      <c r="X485" s="179" t="n"/>
      <c r="Y485" s="179" t="n"/>
      <c r="Z485" s="190" t="n"/>
      <c r="AA485" s="190" t="n"/>
      <c r="AB485" s="190" t="n"/>
      <c r="AC485" s="190" t="n"/>
      <c r="AD485" s="190" t="n"/>
      <c r="AE485" s="190" t="n"/>
      <c r="AF485" s="179" t="n"/>
      <c r="AG485" s="179" t="n"/>
      <c r="AH485" s="179" t="n"/>
      <c r="AI485" s="179" t="n"/>
      <c r="AJ485" s="179" t="n"/>
      <c r="AK485" s="179" t="n"/>
      <c r="AL485" s="179" t="n"/>
      <c r="AM485" s="179" t="n"/>
      <c r="AN485" s="179" t="n"/>
      <c r="AO485" s="179" t="n"/>
      <c r="AP485" s="179" t="n"/>
      <c r="AQ485" s="179" t="n"/>
      <c r="AR485" s="187" t="n"/>
      <c r="AS485" s="179" t="n"/>
      <c r="AT485" s="179" t="n"/>
      <c r="AU485" s="179" t="n"/>
      <c r="AV485" s="179" t="n"/>
      <c r="AW485" s="179" t="n"/>
      <c r="AX485" s="179" t="n"/>
      <c r="AY485" s="179" t="n"/>
      <c r="AZ485" s="187" t="n"/>
      <c r="BD485" s="179" t="n"/>
      <c r="BL485" s="187" t="n"/>
      <c r="BO485" s="202" t="n"/>
      <c r="BP485" s="202" t="n"/>
      <c r="BQ485" s="195" t="n"/>
      <c r="BR485" s="197" t="n"/>
      <c r="BS485" s="197" t="n"/>
      <c r="BT485" s="187" t="n"/>
    </row>
    <row r="486" customFormat="1" s="191">
      <c r="A486" s="179" t="n"/>
      <c r="B486" s="213" t="n"/>
      <c r="C486" s="195" t="n"/>
      <c r="E486" s="208" t="n"/>
      <c r="F486" s="204" t="n"/>
      <c r="G486" s="204" t="n"/>
      <c r="H486" s="185">
        <f>IF(G486&gt;0,SUM(G486-F486)/G486,"")</f>
        <v/>
      </c>
      <c r="I486" s="186" t="n"/>
      <c r="J486" s="186" t="n"/>
      <c r="K486" s="186" t="n"/>
      <c r="L486" s="186" t="n"/>
      <c r="M486" s="187" t="n"/>
      <c r="Q486" s="187" t="n"/>
      <c r="R486" s="185" t="n"/>
      <c r="U486" s="187" t="n"/>
      <c r="V486" s="179" t="n"/>
      <c r="W486" s="179" t="inlineStr">
        <is>
          <t>NONE</t>
        </is>
      </c>
      <c r="X486" s="179" t="n"/>
      <c r="Y486" s="179" t="n"/>
      <c r="Z486" s="190" t="n"/>
      <c r="AA486" s="190" t="n"/>
      <c r="AB486" s="190" t="n"/>
      <c r="AC486" s="190" t="n"/>
      <c r="AD486" s="190" t="n"/>
      <c r="AE486" s="190" t="n"/>
      <c r="AF486" s="179" t="n"/>
      <c r="AG486" s="179" t="n"/>
      <c r="AH486" s="179" t="n"/>
      <c r="AI486" s="179" t="n"/>
      <c r="AJ486" s="179" t="n"/>
      <c r="AK486" s="179" t="n"/>
      <c r="AL486" s="179" t="n"/>
      <c r="AM486" s="179" t="n"/>
      <c r="AN486" s="179" t="n"/>
      <c r="AO486" s="179" t="n"/>
      <c r="AP486" s="179" t="n"/>
      <c r="AQ486" s="179" t="n"/>
      <c r="AR486" s="187" t="n"/>
      <c r="AS486" s="179" t="n"/>
      <c r="AT486" s="179" t="n"/>
      <c r="AU486" s="179" t="n"/>
      <c r="AV486" s="179" t="n"/>
      <c r="AW486" s="179" t="n"/>
      <c r="AX486" s="179" t="n"/>
      <c r="AY486" s="179" t="n"/>
      <c r="AZ486" s="187" t="n"/>
      <c r="BD486" s="179" t="n"/>
      <c r="BL486" s="187" t="n"/>
      <c r="BO486" s="202" t="n"/>
      <c r="BP486" s="202" t="n"/>
      <c r="BQ486" s="195" t="n"/>
      <c r="BR486" s="197" t="n"/>
      <c r="BS486" s="197" t="n"/>
      <c r="BT486" s="187" t="n"/>
    </row>
    <row r="487" customFormat="1" s="191">
      <c r="A487" s="179" t="n"/>
      <c r="B487" s="213" t="n"/>
      <c r="C487" s="195" t="n"/>
      <c r="E487" s="208" t="n"/>
      <c r="F487" s="204" t="n"/>
      <c r="G487" s="204" t="n"/>
      <c r="H487" s="185">
        <f>IF(G487&gt;0,SUM(G487-F487)/G487,"")</f>
        <v/>
      </c>
      <c r="I487" s="186" t="n"/>
      <c r="J487" s="186" t="n"/>
      <c r="K487" s="186" t="n"/>
      <c r="L487" s="186" t="n"/>
      <c r="M487" s="187" t="n"/>
      <c r="Q487" s="187" t="n"/>
      <c r="R487" s="185" t="n"/>
      <c r="U487" s="187" t="n"/>
      <c r="V487" s="179" t="n"/>
      <c r="W487" s="179" t="inlineStr">
        <is>
          <t>NONE</t>
        </is>
      </c>
      <c r="X487" s="179" t="n"/>
      <c r="Y487" s="179" t="n"/>
      <c r="Z487" s="190" t="n"/>
      <c r="AA487" s="190" t="n"/>
      <c r="AB487" s="190" t="n"/>
      <c r="AC487" s="190" t="n"/>
      <c r="AD487" s="190" t="n"/>
      <c r="AE487" s="190" t="n"/>
      <c r="AF487" s="179" t="n"/>
      <c r="AG487" s="179" t="n"/>
      <c r="AH487" s="179" t="n"/>
      <c r="AI487" s="179" t="n"/>
      <c r="AJ487" s="179" t="n"/>
      <c r="AK487" s="179" t="n"/>
      <c r="AL487" s="179" t="n"/>
      <c r="AM487" s="179" t="n"/>
      <c r="AN487" s="179" t="n"/>
      <c r="AO487" s="179" t="n"/>
      <c r="AP487" s="179" t="n"/>
      <c r="AQ487" s="179" t="n"/>
      <c r="AR487" s="187" t="n"/>
      <c r="AS487" s="179" t="n"/>
      <c r="AT487" s="179" t="n"/>
      <c r="AU487" s="179" t="n"/>
      <c r="AV487" s="179" t="n"/>
      <c r="AW487" s="179" t="n"/>
      <c r="AX487" s="179" t="n"/>
      <c r="AY487" s="179" t="n"/>
      <c r="AZ487" s="187" t="n"/>
      <c r="BD487" s="179" t="n"/>
      <c r="BL487" s="187" t="n"/>
      <c r="BO487" s="202" t="n"/>
      <c r="BP487" s="202" t="n"/>
      <c r="BQ487" s="195" t="n"/>
      <c r="BR487" s="197" t="n"/>
      <c r="BS487" s="197" t="n"/>
      <c r="BT487" s="187" t="n"/>
    </row>
    <row r="488" customFormat="1" s="191">
      <c r="A488" s="179" t="n"/>
      <c r="B488" s="213" t="n"/>
      <c r="C488" s="195" t="n"/>
      <c r="E488" s="208" t="n"/>
      <c r="F488" s="204" t="n"/>
      <c r="G488" s="204" t="n"/>
      <c r="H488" s="185">
        <f>IF(G488&gt;0,SUM(G488-F488)/G488,"")</f>
        <v/>
      </c>
      <c r="I488" s="186" t="n"/>
      <c r="J488" s="186" t="n"/>
      <c r="K488" s="186" t="n"/>
      <c r="L488" s="186" t="n"/>
      <c r="M488" s="187" t="n"/>
      <c r="Q488" s="187" t="n"/>
      <c r="R488" s="185" t="n"/>
      <c r="U488" s="187" t="n"/>
      <c r="V488" s="179" t="n"/>
      <c r="W488" s="179" t="inlineStr">
        <is>
          <t>NONE</t>
        </is>
      </c>
      <c r="X488" s="179" t="n"/>
      <c r="Y488" s="179" t="n"/>
      <c r="Z488" s="190" t="n"/>
      <c r="AA488" s="190" t="n"/>
      <c r="AB488" s="190" t="n"/>
      <c r="AC488" s="190" t="n"/>
      <c r="AD488" s="190" t="n"/>
      <c r="AE488" s="190" t="n"/>
      <c r="AF488" s="179" t="n"/>
      <c r="AG488" s="179" t="n"/>
      <c r="AH488" s="179" t="n"/>
      <c r="AI488" s="179" t="n"/>
      <c r="AJ488" s="179" t="n"/>
      <c r="AK488" s="179" t="n"/>
      <c r="AL488" s="179" t="n"/>
      <c r="AM488" s="179" t="n"/>
      <c r="AN488" s="179" t="n"/>
      <c r="AO488" s="179" t="n"/>
      <c r="AP488" s="179" t="n"/>
      <c r="AQ488" s="179" t="n"/>
      <c r="AR488" s="187" t="n"/>
      <c r="AS488" s="179" t="n"/>
      <c r="AT488" s="179" t="n"/>
      <c r="AU488" s="179" t="n"/>
      <c r="AV488" s="179" t="n"/>
      <c r="AW488" s="179" t="n"/>
      <c r="AX488" s="179" t="n"/>
      <c r="AY488" s="179" t="n"/>
      <c r="AZ488" s="187" t="n"/>
      <c r="BD488" s="179" t="n"/>
      <c r="BL488" s="187" t="n"/>
      <c r="BO488" s="202" t="n"/>
      <c r="BP488" s="202" t="n"/>
      <c r="BQ488" s="195" t="n"/>
      <c r="BR488" s="197" t="n"/>
      <c r="BS488" s="197" t="n"/>
      <c r="BT488" s="187" t="n"/>
    </row>
    <row r="489" customFormat="1" s="191">
      <c r="A489" s="179" t="n"/>
      <c r="B489" s="213" t="n"/>
      <c r="C489" s="195" t="n"/>
      <c r="E489" s="208" t="n"/>
      <c r="F489" s="204" t="n"/>
      <c r="G489" s="204" t="n"/>
      <c r="H489" s="185">
        <f>IF(G489&gt;0,SUM(G489-F489)/G489,"")</f>
        <v/>
      </c>
      <c r="I489" s="186" t="n"/>
      <c r="J489" s="186" t="n"/>
      <c r="K489" s="186" t="n"/>
      <c r="L489" s="186" t="n"/>
      <c r="M489" s="187" t="n"/>
      <c r="Q489" s="187" t="n"/>
      <c r="R489" s="185" t="n"/>
      <c r="U489" s="187" t="n"/>
      <c r="V489" s="179" t="n"/>
      <c r="W489" s="179" t="inlineStr">
        <is>
          <t>NONE</t>
        </is>
      </c>
      <c r="X489" s="179" t="n"/>
      <c r="Y489" s="179" t="n"/>
      <c r="Z489" s="190" t="n"/>
      <c r="AA489" s="190" t="n"/>
      <c r="AB489" s="190" t="n"/>
      <c r="AC489" s="190" t="n"/>
      <c r="AD489" s="190" t="n"/>
      <c r="AE489" s="190" t="n"/>
      <c r="AF489" s="179" t="n"/>
      <c r="AG489" s="179" t="n"/>
      <c r="AH489" s="179" t="n"/>
      <c r="AI489" s="179" t="n"/>
      <c r="AJ489" s="179" t="n"/>
      <c r="AK489" s="179" t="n"/>
      <c r="AL489" s="179" t="n"/>
      <c r="AM489" s="179" t="n"/>
      <c r="AN489" s="179" t="n"/>
      <c r="AO489" s="179" t="n"/>
      <c r="AP489" s="179" t="n"/>
      <c r="AQ489" s="179" t="n"/>
      <c r="AR489" s="187" t="n"/>
      <c r="AS489" s="179" t="n"/>
      <c r="AT489" s="179" t="n"/>
      <c r="AU489" s="179" t="n"/>
      <c r="AV489" s="179" t="n"/>
      <c r="AW489" s="179" t="n"/>
      <c r="AX489" s="179" t="n"/>
      <c r="AY489" s="179" t="n"/>
      <c r="AZ489" s="187" t="n"/>
      <c r="BD489" s="179" t="n"/>
      <c r="BL489" s="187" t="n"/>
      <c r="BO489" s="202" t="n"/>
      <c r="BP489" s="202" t="n"/>
      <c r="BQ489" s="195" t="n"/>
      <c r="BR489" s="197" t="n"/>
      <c r="BS489" s="197" t="n"/>
      <c r="BT489" s="187" t="n"/>
    </row>
    <row r="490" customFormat="1" s="191">
      <c r="A490" s="179" t="n"/>
      <c r="B490" s="213" t="n"/>
      <c r="C490" s="195" t="n"/>
      <c r="E490" s="208" t="n"/>
      <c r="F490" s="204" t="n"/>
      <c r="G490" s="204" t="n"/>
      <c r="H490" s="185">
        <f>IF(G490&gt;0,SUM(G490-F490)/G490,"")</f>
        <v/>
      </c>
      <c r="I490" s="186" t="n"/>
      <c r="J490" s="186" t="n"/>
      <c r="K490" s="186" t="n"/>
      <c r="L490" s="186" t="n"/>
      <c r="M490" s="187" t="n"/>
      <c r="Q490" s="187" t="n"/>
      <c r="R490" s="185" t="n"/>
      <c r="U490" s="187" t="n"/>
      <c r="V490" s="179" t="n"/>
      <c r="W490" s="179" t="inlineStr">
        <is>
          <t>NONE</t>
        </is>
      </c>
      <c r="X490" s="179" t="n"/>
      <c r="Y490" s="179" t="n"/>
      <c r="Z490" s="190" t="n"/>
      <c r="AA490" s="190" t="n"/>
      <c r="AB490" s="190" t="n"/>
      <c r="AC490" s="190" t="n"/>
      <c r="AD490" s="190" t="n"/>
      <c r="AE490" s="190" t="n"/>
      <c r="AF490" s="179" t="n"/>
      <c r="AG490" s="179" t="n"/>
      <c r="AH490" s="179" t="n"/>
      <c r="AI490" s="179" t="n"/>
      <c r="AJ490" s="179" t="n"/>
      <c r="AK490" s="179" t="n"/>
      <c r="AL490" s="179" t="n"/>
      <c r="AM490" s="179" t="n"/>
      <c r="AN490" s="179" t="n"/>
      <c r="AO490" s="179" t="n"/>
      <c r="AP490" s="179" t="n"/>
      <c r="AQ490" s="179" t="n"/>
      <c r="AR490" s="187" t="n"/>
      <c r="AS490" s="179" t="n"/>
      <c r="AT490" s="179" t="n"/>
      <c r="AU490" s="179" t="n"/>
      <c r="AV490" s="179" t="n"/>
      <c r="AW490" s="179" t="n"/>
      <c r="AX490" s="179" t="n"/>
      <c r="AY490" s="179" t="n"/>
      <c r="AZ490" s="187" t="n"/>
      <c r="BD490" s="179" t="n"/>
      <c r="BL490" s="187" t="n"/>
      <c r="BO490" s="202" t="n"/>
      <c r="BP490" s="202" t="n"/>
      <c r="BQ490" s="195" t="n"/>
      <c r="BR490" s="197" t="n"/>
      <c r="BS490" s="197" t="n"/>
      <c r="BT490" s="187" t="n"/>
    </row>
    <row r="491" customFormat="1" s="191">
      <c r="A491" s="179" t="n"/>
      <c r="B491" s="213" t="n"/>
      <c r="C491" s="195" t="n"/>
      <c r="E491" s="208" t="n"/>
      <c r="F491" s="204" t="n"/>
      <c r="G491" s="204" t="n"/>
      <c r="H491" s="185">
        <f>IF(G491&gt;0,SUM(G491-F491)/G491,"")</f>
        <v/>
      </c>
      <c r="I491" s="186" t="n"/>
      <c r="J491" s="186" t="n"/>
      <c r="K491" s="186" t="n"/>
      <c r="L491" s="186" t="n"/>
      <c r="M491" s="187" t="n"/>
      <c r="Q491" s="187" t="n"/>
      <c r="R491" s="185" t="n"/>
      <c r="U491" s="187" t="n"/>
      <c r="V491" s="179" t="n"/>
      <c r="W491" s="179" t="inlineStr">
        <is>
          <t>NONE</t>
        </is>
      </c>
      <c r="X491" s="179" t="n"/>
      <c r="Y491" s="179" t="n"/>
      <c r="Z491" s="190" t="n"/>
      <c r="AA491" s="190" t="n"/>
      <c r="AB491" s="190" t="n"/>
      <c r="AC491" s="190" t="n"/>
      <c r="AD491" s="190" t="n"/>
      <c r="AE491" s="190" t="n"/>
      <c r="AF491" s="179" t="n"/>
      <c r="AG491" s="179" t="n"/>
      <c r="AH491" s="179" t="n"/>
      <c r="AI491" s="179" t="n"/>
      <c r="AJ491" s="179" t="n"/>
      <c r="AK491" s="179" t="n"/>
      <c r="AL491" s="179" t="n"/>
      <c r="AM491" s="179" t="n"/>
      <c r="AN491" s="179" t="n"/>
      <c r="AO491" s="179" t="n"/>
      <c r="AP491" s="179" t="n"/>
      <c r="AQ491" s="179" t="n"/>
      <c r="AR491" s="187" t="n"/>
      <c r="AS491" s="179" t="n"/>
      <c r="AT491" s="179" t="n"/>
      <c r="AU491" s="179" t="n"/>
      <c r="AV491" s="179" t="n"/>
      <c r="AW491" s="179" t="n"/>
      <c r="AX491" s="179" t="n"/>
      <c r="AY491" s="179" t="n"/>
      <c r="AZ491" s="187" t="n"/>
      <c r="BD491" s="179" t="n"/>
      <c r="BL491" s="187" t="n"/>
      <c r="BO491" s="202" t="n"/>
      <c r="BP491" s="202" t="n"/>
      <c r="BQ491" s="195" t="n"/>
      <c r="BR491" s="197" t="n"/>
      <c r="BS491" s="197" t="n"/>
      <c r="BT491" s="187" t="n"/>
    </row>
    <row r="492" customFormat="1" s="191">
      <c r="A492" s="179" t="n"/>
      <c r="B492" s="213" t="n"/>
      <c r="C492" s="195" t="n"/>
      <c r="E492" s="208" t="n"/>
      <c r="F492" s="204" t="n"/>
      <c r="G492" s="204" t="n"/>
      <c r="H492" s="185">
        <f>IF(G492&gt;0,SUM(G492-F492)/G492,"")</f>
        <v/>
      </c>
      <c r="I492" s="186" t="n"/>
      <c r="J492" s="186" t="n"/>
      <c r="K492" s="186" t="n"/>
      <c r="L492" s="186" t="n"/>
      <c r="M492" s="187" t="n"/>
      <c r="Q492" s="187" t="n"/>
      <c r="R492" s="185" t="n"/>
      <c r="U492" s="187" t="n"/>
      <c r="V492" s="179" t="n"/>
      <c r="W492" s="179" t="inlineStr">
        <is>
          <t>NONE</t>
        </is>
      </c>
      <c r="X492" s="179" t="n"/>
      <c r="Y492" s="179" t="n"/>
      <c r="Z492" s="190" t="n"/>
      <c r="AA492" s="190" t="n"/>
      <c r="AB492" s="190" t="n"/>
      <c r="AC492" s="190" t="n"/>
      <c r="AD492" s="190" t="n"/>
      <c r="AE492" s="190" t="n"/>
      <c r="AF492" s="179" t="n"/>
      <c r="AG492" s="179" t="n"/>
      <c r="AH492" s="179" t="n"/>
      <c r="AI492" s="179" t="n"/>
      <c r="AJ492" s="179" t="n"/>
      <c r="AK492" s="179" t="n"/>
      <c r="AL492" s="179" t="n"/>
      <c r="AM492" s="179" t="n"/>
      <c r="AN492" s="179" t="n"/>
      <c r="AO492" s="179" t="n"/>
      <c r="AP492" s="179" t="n"/>
      <c r="AQ492" s="179" t="n"/>
      <c r="AR492" s="187" t="n"/>
      <c r="AS492" s="179" t="n"/>
      <c r="AT492" s="179" t="n"/>
      <c r="AU492" s="179" t="n"/>
      <c r="AV492" s="179" t="n"/>
      <c r="AW492" s="179" t="n"/>
      <c r="AX492" s="179" t="n"/>
      <c r="AY492" s="179" t="n"/>
      <c r="AZ492" s="187" t="n"/>
      <c r="BD492" s="179" t="n"/>
      <c r="BL492" s="187" t="n"/>
      <c r="BO492" s="202" t="n"/>
      <c r="BP492" s="202" t="n"/>
      <c r="BQ492" s="195" t="n"/>
      <c r="BR492" s="197" t="n"/>
      <c r="BS492" s="197" t="n"/>
      <c r="BT492" s="187" t="n"/>
    </row>
    <row r="493" customFormat="1" s="191">
      <c r="A493" s="179" t="n"/>
      <c r="B493" s="213" t="n"/>
      <c r="C493" s="195" t="n"/>
      <c r="E493" s="208" t="n"/>
      <c r="F493" s="204" t="n"/>
      <c r="G493" s="204" t="n"/>
      <c r="H493" s="185">
        <f>IF(G493&gt;0,SUM(G493-F493)/G493,"")</f>
        <v/>
      </c>
      <c r="I493" s="186" t="n"/>
      <c r="J493" s="186" t="n"/>
      <c r="K493" s="186" t="n"/>
      <c r="L493" s="186" t="n"/>
      <c r="M493" s="187" t="n"/>
      <c r="Q493" s="187" t="n"/>
      <c r="R493" s="185" t="n"/>
      <c r="U493" s="187" t="n"/>
      <c r="V493" s="179" t="n"/>
      <c r="W493" s="179" t="inlineStr">
        <is>
          <t>NONE</t>
        </is>
      </c>
      <c r="X493" s="179" t="n"/>
      <c r="Y493" s="179" t="n"/>
      <c r="Z493" s="190" t="n"/>
      <c r="AA493" s="190" t="n"/>
      <c r="AB493" s="190" t="n"/>
      <c r="AC493" s="190" t="n"/>
      <c r="AD493" s="190" t="n"/>
      <c r="AE493" s="190" t="n"/>
      <c r="AF493" s="179" t="n"/>
      <c r="AG493" s="179" t="n"/>
      <c r="AH493" s="179" t="n"/>
      <c r="AI493" s="179" t="n"/>
      <c r="AJ493" s="179" t="n"/>
      <c r="AK493" s="179" t="n"/>
      <c r="AL493" s="179" t="n"/>
      <c r="AM493" s="179" t="n"/>
      <c r="AN493" s="179" t="n"/>
      <c r="AO493" s="179" t="n"/>
      <c r="AP493" s="179" t="n"/>
      <c r="AQ493" s="179" t="n"/>
      <c r="AR493" s="187" t="n"/>
      <c r="AS493" s="179" t="n"/>
      <c r="AT493" s="179" t="n"/>
      <c r="AU493" s="179" t="n"/>
      <c r="AV493" s="179" t="n"/>
      <c r="AW493" s="179" t="n"/>
      <c r="AX493" s="179" t="n"/>
      <c r="AY493" s="179" t="n"/>
      <c r="AZ493" s="187" t="n"/>
      <c r="BD493" s="179" t="n"/>
      <c r="BL493" s="187" t="n"/>
      <c r="BO493" s="202" t="n"/>
      <c r="BP493" s="202" t="n"/>
      <c r="BQ493" s="195" t="n"/>
      <c r="BR493" s="197" t="n"/>
      <c r="BS493" s="197" t="n"/>
      <c r="BT493" s="187" t="n"/>
    </row>
    <row r="494" customFormat="1" s="191">
      <c r="A494" s="179" t="n"/>
      <c r="B494" s="213" t="n"/>
      <c r="C494" s="195" t="n"/>
      <c r="E494" s="208" t="n"/>
      <c r="F494" s="204" t="n"/>
      <c r="G494" s="204" t="n"/>
      <c r="H494" s="185">
        <f>IF(G494&gt;0,SUM(G494-F494)/G494,"")</f>
        <v/>
      </c>
      <c r="I494" s="186" t="n"/>
      <c r="J494" s="186" t="n"/>
      <c r="K494" s="186" t="n"/>
      <c r="L494" s="186" t="n"/>
      <c r="M494" s="187" t="n"/>
      <c r="Q494" s="187" t="n"/>
      <c r="R494" s="185" t="n"/>
      <c r="U494" s="187" t="n"/>
      <c r="V494" s="179" t="n"/>
      <c r="W494" s="179" t="inlineStr">
        <is>
          <t>NONE</t>
        </is>
      </c>
      <c r="X494" s="179" t="n"/>
      <c r="Y494" s="179" t="n"/>
      <c r="Z494" s="190" t="n"/>
      <c r="AA494" s="190" t="n"/>
      <c r="AB494" s="190" t="n"/>
      <c r="AC494" s="190" t="n"/>
      <c r="AD494" s="190" t="n"/>
      <c r="AE494" s="190" t="n"/>
      <c r="AF494" s="179" t="n"/>
      <c r="AG494" s="179" t="n"/>
      <c r="AH494" s="179" t="n"/>
      <c r="AI494" s="179" t="n"/>
      <c r="AJ494" s="179" t="n"/>
      <c r="AK494" s="179" t="n"/>
      <c r="AL494" s="179" t="n"/>
      <c r="AM494" s="179" t="n"/>
      <c r="AN494" s="179" t="n"/>
      <c r="AO494" s="179" t="n"/>
      <c r="AP494" s="179" t="n"/>
      <c r="AQ494" s="179" t="n"/>
      <c r="AR494" s="187" t="n"/>
      <c r="AS494" s="179" t="n"/>
      <c r="AT494" s="179" t="n"/>
      <c r="AU494" s="179" t="n"/>
      <c r="AV494" s="179" t="n"/>
      <c r="AW494" s="179" t="n"/>
      <c r="AX494" s="179" t="n"/>
      <c r="AY494" s="179" t="n"/>
      <c r="AZ494" s="187" t="n"/>
      <c r="BD494" s="179" t="n"/>
      <c r="BL494" s="187" t="n"/>
      <c r="BO494" s="202" t="n"/>
      <c r="BP494" s="202" t="n"/>
      <c r="BQ494" s="195" t="n"/>
      <c r="BR494" s="197" t="n"/>
      <c r="BS494" s="197" t="n"/>
      <c r="BT494" s="187" t="n"/>
    </row>
    <row r="495" customFormat="1" s="191">
      <c r="A495" s="179" t="n"/>
      <c r="B495" s="213" t="n"/>
      <c r="C495" s="195" t="n"/>
      <c r="E495" s="208" t="n"/>
      <c r="F495" s="204" t="n"/>
      <c r="G495" s="204" t="n"/>
      <c r="H495" s="185">
        <f>IF(G495&gt;0,SUM(G495-F495)/G495,"")</f>
        <v/>
      </c>
      <c r="I495" s="186" t="n"/>
      <c r="J495" s="186" t="n"/>
      <c r="K495" s="186" t="n"/>
      <c r="L495" s="186" t="n"/>
      <c r="M495" s="187" t="n"/>
      <c r="Q495" s="187" t="n"/>
      <c r="R495" s="185" t="n"/>
      <c r="U495" s="187" t="n"/>
      <c r="V495" s="179" t="n"/>
      <c r="W495" s="179" t="inlineStr">
        <is>
          <t>NONE</t>
        </is>
      </c>
      <c r="X495" s="179" t="n"/>
      <c r="Y495" s="179" t="n"/>
      <c r="Z495" s="190" t="n"/>
      <c r="AA495" s="190" t="n"/>
      <c r="AB495" s="190" t="n"/>
      <c r="AC495" s="190" t="n"/>
      <c r="AD495" s="190" t="n"/>
      <c r="AE495" s="190" t="n"/>
      <c r="AF495" s="179" t="n"/>
      <c r="AG495" s="179" t="n"/>
      <c r="AH495" s="179" t="n"/>
      <c r="AI495" s="179" t="n"/>
      <c r="AJ495" s="179" t="n"/>
      <c r="AK495" s="179" t="n"/>
      <c r="AL495" s="179" t="n"/>
      <c r="AM495" s="179" t="n"/>
      <c r="AN495" s="179" t="n"/>
      <c r="AO495" s="179" t="n"/>
      <c r="AP495" s="179" t="n"/>
      <c r="AQ495" s="179" t="n"/>
      <c r="AR495" s="187" t="n"/>
      <c r="AS495" s="179" t="n"/>
      <c r="AT495" s="179" t="n"/>
      <c r="AU495" s="179" t="n"/>
      <c r="AV495" s="179" t="n"/>
      <c r="AW495" s="179" t="n"/>
      <c r="AX495" s="179" t="n"/>
      <c r="AY495" s="179" t="n"/>
      <c r="AZ495" s="187" t="n"/>
      <c r="BD495" s="179" t="n"/>
      <c r="BL495" s="187" t="n"/>
      <c r="BO495" s="202" t="n"/>
      <c r="BP495" s="202" t="n"/>
      <c r="BQ495" s="195" t="n"/>
      <c r="BR495" s="197" t="n"/>
      <c r="BS495" s="197" t="n"/>
      <c r="BT495" s="187" t="n"/>
    </row>
    <row r="496" customFormat="1" s="191">
      <c r="A496" s="179" t="n"/>
      <c r="B496" s="213" t="n"/>
      <c r="C496" s="195" t="n"/>
      <c r="E496" s="208" t="n"/>
      <c r="F496" s="204" t="n"/>
      <c r="G496" s="204" t="n"/>
      <c r="H496" s="185">
        <f>IF(G496&gt;0,SUM(G496-F496)/G496,"")</f>
        <v/>
      </c>
      <c r="I496" s="186" t="n"/>
      <c r="J496" s="186" t="n"/>
      <c r="K496" s="186" t="n"/>
      <c r="L496" s="186" t="n"/>
      <c r="M496" s="187" t="n"/>
      <c r="Q496" s="187" t="n"/>
      <c r="R496" s="185" t="n"/>
      <c r="U496" s="187" t="n"/>
      <c r="V496" s="179" t="n"/>
      <c r="W496" s="179" t="inlineStr">
        <is>
          <t>NONE</t>
        </is>
      </c>
      <c r="X496" s="179" t="n"/>
      <c r="Y496" s="179" t="n"/>
      <c r="Z496" s="190" t="n"/>
      <c r="AA496" s="190" t="n"/>
      <c r="AB496" s="190" t="n"/>
      <c r="AC496" s="190" t="n"/>
      <c r="AD496" s="190" t="n"/>
      <c r="AE496" s="190" t="n"/>
      <c r="AF496" s="179" t="n"/>
      <c r="AG496" s="179" t="n"/>
      <c r="AH496" s="179" t="n"/>
      <c r="AI496" s="179" t="n"/>
      <c r="AJ496" s="179" t="n"/>
      <c r="AK496" s="179" t="n"/>
      <c r="AL496" s="179" t="n"/>
      <c r="AM496" s="179" t="n"/>
      <c r="AN496" s="179" t="n"/>
      <c r="AO496" s="179" t="n"/>
      <c r="AP496" s="179" t="n"/>
      <c r="AQ496" s="179" t="n"/>
      <c r="AR496" s="187" t="n"/>
      <c r="AS496" s="179" t="n"/>
      <c r="AT496" s="179" t="n"/>
      <c r="AU496" s="179" t="n"/>
      <c r="AV496" s="179" t="n"/>
      <c r="AW496" s="179" t="n"/>
      <c r="AX496" s="179" t="n"/>
      <c r="AY496" s="179" t="n"/>
      <c r="AZ496" s="187" t="n"/>
      <c r="BD496" s="179" t="n"/>
      <c r="BL496" s="187" t="n"/>
      <c r="BO496" s="202" t="n"/>
      <c r="BP496" s="202" t="n"/>
      <c r="BQ496" s="195" t="n"/>
      <c r="BR496" s="197" t="n"/>
      <c r="BS496" s="197" t="n"/>
      <c r="BT496" s="187" t="n"/>
    </row>
    <row r="497" customFormat="1" s="191">
      <c r="A497" s="179" t="n"/>
      <c r="B497" s="213" t="n"/>
      <c r="C497" s="195" t="n"/>
      <c r="E497" s="208" t="n"/>
      <c r="F497" s="204" t="n"/>
      <c r="G497" s="204" t="n"/>
      <c r="H497" s="185">
        <f>IF(G497&gt;0,SUM(G497-F497)/G497,"")</f>
        <v/>
      </c>
      <c r="I497" s="186" t="n"/>
      <c r="J497" s="186" t="n"/>
      <c r="K497" s="186" t="n"/>
      <c r="L497" s="186" t="n"/>
      <c r="M497" s="187" t="n"/>
      <c r="Q497" s="187" t="n"/>
      <c r="R497" s="185" t="n"/>
      <c r="U497" s="187" t="n"/>
      <c r="V497" s="179" t="n"/>
      <c r="W497" s="179" t="inlineStr">
        <is>
          <t>NONE</t>
        </is>
      </c>
      <c r="X497" s="179" t="n"/>
      <c r="Y497" s="179" t="n"/>
      <c r="Z497" s="190" t="n"/>
      <c r="AA497" s="190" t="n"/>
      <c r="AB497" s="190" t="n"/>
      <c r="AC497" s="190" t="n"/>
      <c r="AD497" s="190" t="n"/>
      <c r="AE497" s="190" t="n"/>
      <c r="AF497" s="179" t="n"/>
      <c r="AG497" s="179" t="n"/>
      <c r="AH497" s="179" t="n"/>
      <c r="AI497" s="179" t="n"/>
      <c r="AJ497" s="179" t="n"/>
      <c r="AK497" s="179" t="n"/>
      <c r="AL497" s="179" t="n"/>
      <c r="AM497" s="179" t="n"/>
      <c r="AN497" s="179" t="n"/>
      <c r="AO497" s="179" t="n"/>
      <c r="AP497" s="179" t="n"/>
      <c r="AQ497" s="179" t="n"/>
      <c r="AR497" s="187" t="n"/>
      <c r="AS497" s="179" t="n"/>
      <c r="AT497" s="179" t="n"/>
      <c r="AU497" s="179" t="n"/>
      <c r="AV497" s="179" t="n"/>
      <c r="AW497" s="179" t="n"/>
      <c r="AX497" s="179" t="n"/>
      <c r="AY497" s="179" t="n"/>
      <c r="AZ497" s="187" t="n"/>
      <c r="BD497" s="179" t="n"/>
      <c r="BL497" s="187" t="n"/>
      <c r="BO497" s="202" t="n"/>
      <c r="BP497" s="202" t="n"/>
      <c r="BQ497" s="195" t="n"/>
      <c r="BR497" s="197" t="n"/>
      <c r="BS497" s="197" t="n"/>
      <c r="BT497" s="187" t="n"/>
    </row>
    <row r="498" customFormat="1" s="191">
      <c r="A498" s="179" t="n"/>
      <c r="B498" s="213" t="n"/>
      <c r="C498" s="195" t="n"/>
      <c r="E498" s="208" t="n"/>
      <c r="F498" s="204" t="n"/>
      <c r="G498" s="204" t="n"/>
      <c r="H498" s="185">
        <f>IF(G498&gt;0,SUM(G498-F498)/G498,"")</f>
        <v/>
      </c>
      <c r="I498" s="186" t="n"/>
      <c r="J498" s="186" t="n"/>
      <c r="K498" s="186" t="n"/>
      <c r="L498" s="186" t="n"/>
      <c r="M498" s="187" t="n"/>
      <c r="Q498" s="187" t="n"/>
      <c r="R498" s="185" t="n"/>
      <c r="U498" s="187" t="n"/>
      <c r="V498" s="179" t="n"/>
      <c r="W498" s="179" t="inlineStr">
        <is>
          <t>NONE</t>
        </is>
      </c>
      <c r="X498" s="179" t="n"/>
      <c r="Y498" s="179" t="n"/>
      <c r="Z498" s="190" t="n"/>
      <c r="AA498" s="190" t="n"/>
      <c r="AB498" s="190" t="n"/>
      <c r="AC498" s="190" t="n"/>
      <c r="AD498" s="190" t="n"/>
      <c r="AE498" s="190" t="n"/>
      <c r="AF498" s="179" t="n"/>
      <c r="AG498" s="179" t="n"/>
      <c r="AH498" s="179" t="n"/>
      <c r="AI498" s="179" t="n"/>
      <c r="AJ498" s="179" t="n"/>
      <c r="AK498" s="179" t="n"/>
      <c r="AL498" s="179" t="n"/>
      <c r="AM498" s="179" t="n"/>
      <c r="AN498" s="179" t="n"/>
      <c r="AO498" s="179" t="n"/>
      <c r="AP498" s="179" t="n"/>
      <c r="AQ498" s="179" t="n"/>
      <c r="AR498" s="187" t="n"/>
      <c r="AS498" s="179" t="n"/>
      <c r="AT498" s="179" t="n"/>
      <c r="AU498" s="179" t="n"/>
      <c r="AV498" s="179" t="n"/>
      <c r="AW498" s="179" t="n"/>
      <c r="AX498" s="179" t="n"/>
      <c r="AY498" s="179" t="n"/>
      <c r="AZ498" s="187" t="n"/>
      <c r="BD498" s="179" t="n"/>
      <c r="BL498" s="187" t="n"/>
      <c r="BO498" s="202" t="n"/>
      <c r="BP498" s="202" t="n"/>
      <c r="BQ498" s="195" t="n"/>
      <c r="BR498" s="197" t="n"/>
      <c r="BS498" s="197" t="n"/>
      <c r="BT498" s="187" t="n"/>
    </row>
    <row r="499" customFormat="1" s="191">
      <c r="A499" s="179" t="n"/>
      <c r="B499" s="213" t="n"/>
      <c r="C499" s="195" t="n"/>
      <c r="E499" s="208" t="n"/>
      <c r="F499" s="204" t="n"/>
      <c r="G499" s="204" t="n"/>
      <c r="H499" s="185">
        <f>IF(G499&gt;0,SUM(G499-F499)/G499,"")</f>
        <v/>
      </c>
      <c r="I499" s="186" t="n"/>
      <c r="J499" s="186" t="n"/>
      <c r="K499" s="186" t="n"/>
      <c r="L499" s="186" t="n"/>
      <c r="M499" s="187" t="n"/>
      <c r="Q499" s="187" t="n"/>
      <c r="R499" s="185" t="n"/>
      <c r="U499" s="187" t="n"/>
      <c r="V499" s="179" t="n"/>
      <c r="W499" s="179" t="inlineStr">
        <is>
          <t>NONE</t>
        </is>
      </c>
      <c r="X499" s="179" t="n"/>
      <c r="Y499" s="179" t="n"/>
      <c r="Z499" s="190" t="n"/>
      <c r="AA499" s="190" t="n"/>
      <c r="AB499" s="190" t="n"/>
      <c r="AC499" s="190" t="n"/>
      <c r="AD499" s="190" t="n"/>
      <c r="AE499" s="190" t="n"/>
      <c r="AF499" s="179" t="n"/>
      <c r="AG499" s="179" t="n"/>
      <c r="AH499" s="179" t="n"/>
      <c r="AI499" s="179" t="n"/>
      <c r="AJ499" s="179" t="n"/>
      <c r="AK499" s="179" t="n"/>
      <c r="AL499" s="179" t="n"/>
      <c r="AM499" s="179" t="n"/>
      <c r="AN499" s="179" t="n"/>
      <c r="AO499" s="179" t="n"/>
      <c r="AP499" s="179" t="n"/>
      <c r="AQ499" s="179" t="n"/>
      <c r="AR499" s="187" t="n"/>
      <c r="AS499" s="179" t="n"/>
      <c r="AT499" s="179" t="n"/>
      <c r="AU499" s="179" t="n"/>
      <c r="AV499" s="179" t="n"/>
      <c r="AW499" s="179" t="n"/>
      <c r="AX499" s="179" t="n"/>
      <c r="AY499" s="179" t="n"/>
      <c r="AZ499" s="187" t="n"/>
      <c r="BD499" s="179" t="n"/>
      <c r="BL499" s="187" t="n"/>
      <c r="BO499" s="202" t="n"/>
      <c r="BP499" s="202" t="n"/>
      <c r="BQ499" s="195" t="n"/>
      <c r="BR499" s="197" t="n"/>
      <c r="BS499" s="197" t="n"/>
      <c r="BT499" s="187" t="n"/>
    </row>
    <row r="500" customFormat="1" s="191">
      <c r="A500" s="179" t="n"/>
      <c r="B500" s="213" t="n"/>
      <c r="C500" s="195" t="n"/>
      <c r="E500" s="208" t="n"/>
      <c r="F500" s="204" t="n"/>
      <c r="G500" s="204" t="n"/>
      <c r="H500" s="185">
        <f>IF(G500&gt;0,SUM(G500-F500)/G500,"")</f>
        <v/>
      </c>
      <c r="I500" s="186" t="n"/>
      <c r="J500" s="186" t="n"/>
      <c r="K500" s="186" t="n"/>
      <c r="L500" s="186" t="n"/>
      <c r="M500" s="187" t="n"/>
      <c r="Q500" s="187" t="n"/>
      <c r="R500" s="185" t="n"/>
      <c r="U500" s="187" t="n"/>
      <c r="V500" s="179" t="n"/>
      <c r="W500" s="179" t="inlineStr">
        <is>
          <t>NONE</t>
        </is>
      </c>
      <c r="X500" s="179" t="n"/>
      <c r="Y500" s="179" t="n"/>
      <c r="Z500" s="190" t="n"/>
      <c r="AA500" s="190" t="n"/>
      <c r="AB500" s="190" t="n"/>
      <c r="AC500" s="190" t="n"/>
      <c r="AD500" s="190" t="n"/>
      <c r="AE500" s="190" t="n"/>
      <c r="AF500" s="179" t="n"/>
      <c r="AG500" s="179" t="n"/>
      <c r="AH500" s="179" t="n"/>
      <c r="AI500" s="179" t="n"/>
      <c r="AJ500" s="179" t="n"/>
      <c r="AK500" s="179" t="n"/>
      <c r="AL500" s="179" t="n"/>
      <c r="AM500" s="179" t="n"/>
      <c r="AN500" s="179" t="n"/>
      <c r="AO500" s="179" t="n"/>
      <c r="AP500" s="179" t="n"/>
      <c r="AQ500" s="179" t="n"/>
      <c r="AR500" s="187" t="n"/>
      <c r="AS500" s="179" t="n"/>
      <c r="AT500" s="179" t="n"/>
      <c r="AU500" s="179" t="n"/>
      <c r="AV500" s="179" t="n"/>
      <c r="AW500" s="179" t="n"/>
      <c r="AX500" s="179" t="n"/>
      <c r="AY500" s="179" t="n"/>
      <c r="AZ500" s="187" t="n"/>
      <c r="BD500" s="179" t="n"/>
      <c r="BL500" s="187" t="n"/>
      <c r="BO500" s="202" t="n"/>
      <c r="BP500" s="202" t="n"/>
      <c r="BQ500" s="195" t="n"/>
      <c r="BR500" s="197" t="n"/>
      <c r="BS500" s="197" t="n"/>
      <c r="BT500" s="187" t="n"/>
    </row>
    <row r="501" customFormat="1" s="191">
      <c r="A501" s="179" t="n"/>
      <c r="B501" s="213" t="n"/>
      <c r="C501" s="195" t="n"/>
      <c r="E501" s="208" t="n"/>
      <c r="F501" s="204" t="n"/>
      <c r="G501" s="204" t="n"/>
      <c r="H501" s="185">
        <f>IF(G501&gt;0,SUM(G501-F501)/G501,"")</f>
        <v/>
      </c>
      <c r="I501" s="186" t="n"/>
      <c r="J501" s="186" t="n"/>
      <c r="K501" s="186" t="n"/>
      <c r="L501" s="186" t="n"/>
      <c r="M501" s="187" t="n"/>
      <c r="Q501" s="187" t="n"/>
      <c r="R501" s="185" t="n"/>
      <c r="U501" s="187" t="n"/>
      <c r="V501" s="179" t="n"/>
      <c r="W501" s="179" t="inlineStr">
        <is>
          <t>NONE</t>
        </is>
      </c>
      <c r="X501" s="179" t="n"/>
      <c r="Y501" s="179" t="n"/>
      <c r="Z501" s="190" t="n"/>
      <c r="AA501" s="190" t="n"/>
      <c r="AB501" s="190" t="n"/>
      <c r="AC501" s="190" t="n"/>
      <c r="AD501" s="190" t="n"/>
      <c r="AE501" s="190" t="n"/>
      <c r="AF501" s="179" t="n"/>
      <c r="AG501" s="179" t="n"/>
      <c r="AH501" s="179" t="n"/>
      <c r="AI501" s="179" t="n"/>
      <c r="AJ501" s="179" t="n"/>
      <c r="AK501" s="179" t="n"/>
      <c r="AL501" s="179" t="n"/>
      <c r="AM501" s="179" t="n"/>
      <c r="AN501" s="179" t="n"/>
      <c r="AO501" s="179" t="n"/>
      <c r="AP501" s="179" t="n"/>
      <c r="AQ501" s="179" t="n"/>
      <c r="AR501" s="187" t="n"/>
      <c r="AS501" s="179" t="n"/>
      <c r="AT501" s="179" t="n"/>
      <c r="AU501" s="179" t="n"/>
      <c r="AV501" s="179" t="n"/>
      <c r="AW501" s="179" t="n"/>
      <c r="AX501" s="179" t="n"/>
      <c r="AY501" s="179" t="n"/>
      <c r="AZ501" s="187" t="n"/>
      <c r="BD501" s="179" t="n"/>
      <c r="BL501" s="187" t="n"/>
      <c r="BO501" s="202" t="n"/>
      <c r="BP501" s="202" t="n"/>
      <c r="BQ501" s="195" t="n"/>
      <c r="BR501" s="197" t="n"/>
      <c r="BS501" s="197" t="n"/>
      <c r="BT501" s="187" t="n"/>
    </row>
    <row r="502" customFormat="1" s="191">
      <c r="A502" s="179" t="n"/>
      <c r="B502" s="213" t="n"/>
      <c r="C502" s="195" t="n"/>
      <c r="E502" s="208" t="n"/>
      <c r="F502" s="204" t="n"/>
      <c r="G502" s="204" t="n"/>
      <c r="H502" s="185">
        <f>IF(G502&gt;0,SUM(G502-F502)/G502,"")</f>
        <v/>
      </c>
      <c r="I502" s="186" t="n"/>
      <c r="J502" s="186" t="n"/>
      <c r="K502" s="186" t="n"/>
      <c r="L502" s="186" t="n"/>
      <c r="M502" s="187" t="n"/>
      <c r="Q502" s="187" t="n"/>
      <c r="R502" s="185" t="n"/>
      <c r="U502" s="187" t="n"/>
      <c r="V502" s="179" t="n"/>
      <c r="W502" s="179" t="inlineStr">
        <is>
          <t>NONE</t>
        </is>
      </c>
      <c r="X502" s="179" t="n"/>
      <c r="Y502" s="179" t="n"/>
      <c r="Z502" s="190" t="n"/>
      <c r="AA502" s="190" t="n"/>
      <c r="AB502" s="190" t="n"/>
      <c r="AC502" s="190" t="n"/>
      <c r="AD502" s="190" t="n"/>
      <c r="AE502" s="190" t="n"/>
      <c r="AF502" s="179" t="n"/>
      <c r="AG502" s="179" t="n"/>
      <c r="AH502" s="179" t="n"/>
      <c r="AI502" s="179" t="n"/>
      <c r="AJ502" s="179" t="n"/>
      <c r="AK502" s="179" t="n"/>
      <c r="AL502" s="179" t="n"/>
      <c r="AM502" s="179" t="n"/>
      <c r="AN502" s="179" t="n"/>
      <c r="AO502" s="179" t="n"/>
      <c r="AP502" s="179" t="n"/>
      <c r="AQ502" s="179" t="n"/>
      <c r="AR502" s="187" t="n"/>
      <c r="AS502" s="179" t="n"/>
      <c r="AT502" s="179" t="n"/>
      <c r="AU502" s="179" t="n"/>
      <c r="AV502" s="179" t="n"/>
      <c r="AW502" s="179" t="n"/>
      <c r="AX502" s="179" t="n"/>
      <c r="AY502" s="179" t="n"/>
      <c r="AZ502" s="187" t="n"/>
      <c r="BD502" s="179" t="n"/>
      <c r="BL502" s="187" t="n"/>
      <c r="BO502" s="202" t="n"/>
      <c r="BP502" s="202" t="n"/>
      <c r="BQ502" s="195" t="n"/>
      <c r="BR502" s="197" t="n"/>
      <c r="BS502" s="197" t="n"/>
      <c r="BT502" s="187" t="n"/>
    </row>
    <row r="503" customFormat="1" s="191">
      <c r="A503" s="179" t="n"/>
      <c r="B503" s="213" t="n"/>
      <c r="C503" s="195" t="n"/>
      <c r="E503" s="208" t="n"/>
      <c r="F503" s="204" t="n"/>
      <c r="G503" s="204" t="n"/>
      <c r="H503" s="185">
        <f>IF(G503&gt;0,SUM(G503-F503)/G503,"")</f>
        <v/>
      </c>
      <c r="I503" s="186" t="n"/>
      <c r="J503" s="186" t="n"/>
      <c r="K503" s="186" t="n"/>
      <c r="L503" s="186" t="n"/>
      <c r="M503" s="187" t="n"/>
      <c r="Q503" s="187" t="n"/>
      <c r="R503" s="185" t="n"/>
      <c r="U503" s="187" t="n"/>
      <c r="V503" s="179" t="n"/>
      <c r="W503" s="179" t="inlineStr">
        <is>
          <t>NONE</t>
        </is>
      </c>
      <c r="X503" s="179" t="n"/>
      <c r="Y503" s="179" t="n"/>
      <c r="Z503" s="190" t="n"/>
      <c r="AA503" s="190" t="n"/>
      <c r="AB503" s="190" t="n"/>
      <c r="AC503" s="190" t="n"/>
      <c r="AD503" s="190" t="n"/>
      <c r="AE503" s="190" t="n"/>
      <c r="AF503" s="179" t="n"/>
      <c r="AG503" s="179" t="n"/>
      <c r="AH503" s="179" t="n"/>
      <c r="AI503" s="179" t="n"/>
      <c r="AJ503" s="179" t="n"/>
      <c r="AK503" s="179" t="n"/>
      <c r="AL503" s="179" t="n"/>
      <c r="AM503" s="179" t="n"/>
      <c r="AN503" s="179" t="n"/>
      <c r="AO503" s="179" t="n"/>
      <c r="AP503" s="179" t="n"/>
      <c r="AQ503" s="179" t="n"/>
      <c r="AR503" s="187" t="n"/>
      <c r="AS503" s="179" t="n"/>
      <c r="AT503" s="179" t="n"/>
      <c r="AU503" s="179" t="n"/>
      <c r="AV503" s="179" t="n"/>
      <c r="AW503" s="179" t="n"/>
      <c r="AX503" s="179" t="n"/>
      <c r="AY503" s="179" t="n"/>
      <c r="AZ503" s="187" t="n"/>
      <c r="BD503" s="179" t="n"/>
      <c r="BL503" s="187" t="n"/>
      <c r="BO503" s="202" t="n"/>
      <c r="BP503" s="202" t="n"/>
      <c r="BQ503" s="195" t="n"/>
      <c r="BR503" s="197" t="n"/>
      <c r="BS503" s="197" t="n"/>
      <c r="BT503" s="187" t="n"/>
    </row>
    <row r="504" customFormat="1" s="191">
      <c r="A504" s="179" t="n"/>
      <c r="B504" s="213" t="n"/>
      <c r="C504" s="195" t="n"/>
      <c r="E504" s="208" t="n"/>
      <c r="F504" s="204" t="n"/>
      <c r="G504" s="204" t="n"/>
      <c r="H504" s="185">
        <f>IF(G504&gt;0,SUM(G504-F504)/G504,"")</f>
        <v/>
      </c>
      <c r="I504" s="186" t="n"/>
      <c r="J504" s="186" t="n"/>
      <c r="K504" s="186" t="n"/>
      <c r="L504" s="186" t="n"/>
      <c r="M504" s="187" t="n"/>
      <c r="Q504" s="187" t="n"/>
      <c r="R504" s="185" t="n"/>
      <c r="U504" s="187" t="n"/>
      <c r="V504" s="179" t="n"/>
      <c r="W504" s="179" t="inlineStr">
        <is>
          <t>NONE</t>
        </is>
      </c>
      <c r="X504" s="179" t="n"/>
      <c r="Y504" s="179" t="n"/>
      <c r="Z504" s="190" t="n"/>
      <c r="AA504" s="190" t="n"/>
      <c r="AB504" s="190" t="n"/>
      <c r="AC504" s="190" t="n"/>
      <c r="AD504" s="190" t="n"/>
      <c r="AE504" s="190" t="n"/>
      <c r="AF504" s="179" t="n"/>
      <c r="AG504" s="179" t="n"/>
      <c r="AH504" s="179" t="n"/>
      <c r="AI504" s="179" t="n"/>
      <c r="AJ504" s="179" t="n"/>
      <c r="AK504" s="179" t="n"/>
      <c r="AL504" s="179" t="n"/>
      <c r="AM504" s="179" t="n"/>
      <c r="AN504" s="179" t="n"/>
      <c r="AO504" s="179" t="n"/>
      <c r="AP504" s="179" t="n"/>
      <c r="AQ504" s="179" t="n"/>
      <c r="AR504" s="187" t="n"/>
      <c r="AS504" s="179" t="n"/>
      <c r="AT504" s="179" t="n"/>
      <c r="AU504" s="179" t="n"/>
      <c r="AV504" s="179" t="n"/>
      <c r="AW504" s="179" t="n"/>
      <c r="AX504" s="179" t="n"/>
      <c r="AY504" s="179" t="n"/>
      <c r="AZ504" s="187" t="n"/>
      <c r="BD504" s="179" t="n"/>
      <c r="BL504" s="187" t="n"/>
      <c r="BO504" s="202" t="n"/>
      <c r="BP504" s="202" t="n"/>
      <c r="BQ504" s="195" t="n"/>
      <c r="BR504" s="197" t="n"/>
      <c r="BS504" s="197" t="n"/>
      <c r="BT504" s="187" t="n"/>
    </row>
    <row r="505" customFormat="1" s="191">
      <c r="A505" s="179" t="n"/>
      <c r="B505" s="213" t="n"/>
      <c r="C505" s="195" t="n"/>
      <c r="E505" s="208" t="n"/>
      <c r="F505" s="204" t="n"/>
      <c r="G505" s="204" t="n"/>
      <c r="H505" s="185">
        <f>IF(G505&gt;0,SUM(G505-F505)/G505,"")</f>
        <v/>
      </c>
      <c r="I505" s="186" t="n"/>
      <c r="J505" s="186" t="n"/>
      <c r="K505" s="186" t="n"/>
      <c r="L505" s="186" t="n"/>
      <c r="M505" s="187" t="n"/>
      <c r="Q505" s="187" t="n"/>
      <c r="R505" s="185" t="n"/>
      <c r="U505" s="187" t="n"/>
      <c r="V505" s="179" t="n"/>
      <c r="W505" s="179" t="inlineStr">
        <is>
          <t>NONE</t>
        </is>
      </c>
      <c r="X505" s="179" t="n"/>
      <c r="Y505" s="179" t="n"/>
      <c r="Z505" s="190" t="n"/>
      <c r="AA505" s="190" t="n"/>
      <c r="AB505" s="190" t="n"/>
      <c r="AC505" s="190" t="n"/>
      <c r="AD505" s="190" t="n"/>
      <c r="AE505" s="190" t="n"/>
      <c r="AF505" s="179" t="n"/>
      <c r="AG505" s="179" t="n"/>
      <c r="AH505" s="179" t="n"/>
      <c r="AI505" s="179" t="n"/>
      <c r="AJ505" s="179" t="n"/>
      <c r="AK505" s="179" t="n"/>
      <c r="AL505" s="179" t="n"/>
      <c r="AM505" s="179" t="n"/>
      <c r="AN505" s="179" t="n"/>
      <c r="AO505" s="179" t="n"/>
      <c r="AP505" s="179" t="n"/>
      <c r="AQ505" s="179" t="n"/>
      <c r="AR505" s="187" t="n"/>
      <c r="AS505" s="179" t="n"/>
      <c r="AT505" s="179" t="n"/>
      <c r="AU505" s="179" t="n"/>
      <c r="AV505" s="179" t="n"/>
      <c r="AW505" s="179" t="n"/>
      <c r="AX505" s="179" t="n"/>
      <c r="AY505" s="179" t="n"/>
      <c r="AZ505" s="187" t="n"/>
      <c r="BD505" s="179" t="n"/>
      <c r="BL505" s="187" t="n"/>
      <c r="BO505" s="202" t="n"/>
      <c r="BP505" s="202" t="n"/>
      <c r="BQ505" s="195" t="n"/>
      <c r="BR505" s="197" t="n"/>
      <c r="BS505" s="197" t="n"/>
      <c r="BT505" s="187" t="n"/>
    </row>
    <row r="506" customFormat="1" s="191">
      <c r="A506" s="179" t="n"/>
      <c r="B506" s="213" t="n"/>
      <c r="C506" s="195" t="n"/>
      <c r="E506" s="208" t="n"/>
      <c r="F506" s="204" t="n"/>
      <c r="G506" s="204" t="n"/>
      <c r="H506" s="185">
        <f>IF(G506&gt;0,SUM(G506-F506)/G506,"")</f>
        <v/>
      </c>
      <c r="I506" s="186" t="n"/>
      <c r="J506" s="186" t="n"/>
      <c r="K506" s="186" t="n"/>
      <c r="L506" s="186" t="n"/>
      <c r="M506" s="187" t="n"/>
      <c r="Q506" s="187" t="n"/>
      <c r="R506" s="185" t="n"/>
      <c r="U506" s="187" t="n"/>
      <c r="V506" s="179" t="n"/>
      <c r="W506" s="179" t="inlineStr">
        <is>
          <t>NONE</t>
        </is>
      </c>
      <c r="X506" s="179" t="n"/>
      <c r="Y506" s="179" t="n"/>
      <c r="Z506" s="190" t="n"/>
      <c r="AA506" s="190" t="n"/>
      <c r="AB506" s="190" t="n"/>
      <c r="AC506" s="190" t="n"/>
      <c r="AD506" s="190" t="n"/>
      <c r="AE506" s="190" t="n"/>
      <c r="AF506" s="179" t="n"/>
      <c r="AG506" s="179" t="n"/>
      <c r="AH506" s="179" t="n"/>
      <c r="AI506" s="179" t="n"/>
      <c r="AJ506" s="179" t="n"/>
      <c r="AK506" s="179" t="n"/>
      <c r="AL506" s="179" t="n"/>
      <c r="AM506" s="179" t="n"/>
      <c r="AN506" s="179" t="n"/>
      <c r="AO506" s="179" t="n"/>
      <c r="AP506" s="179" t="n"/>
      <c r="AQ506" s="179" t="n"/>
      <c r="AR506" s="187" t="n"/>
      <c r="AS506" s="179" t="n"/>
      <c r="AT506" s="179" t="n"/>
      <c r="AU506" s="179" t="n"/>
      <c r="AV506" s="179" t="n"/>
      <c r="AW506" s="179" t="n"/>
      <c r="AX506" s="179" t="n"/>
      <c r="AY506" s="179" t="n"/>
      <c r="AZ506" s="187" t="n"/>
      <c r="BD506" s="179" t="n"/>
      <c r="BL506" s="187" t="n"/>
      <c r="BO506" s="202" t="n"/>
      <c r="BP506" s="202" t="n"/>
      <c r="BQ506" s="195" t="n"/>
      <c r="BR506" s="197" t="n"/>
      <c r="BS506" s="197" t="n"/>
      <c r="BT506" s="187" t="n"/>
    </row>
    <row r="507" customFormat="1" s="191">
      <c r="A507" s="179" t="n"/>
      <c r="B507" s="213" t="n"/>
      <c r="C507" s="195" t="n"/>
      <c r="E507" s="208" t="n"/>
      <c r="F507" s="204" t="n"/>
      <c r="G507" s="204" t="n"/>
      <c r="H507" s="185">
        <f>IF(G507&gt;0,SUM(G507-F507)/G507,"")</f>
        <v/>
      </c>
      <c r="I507" s="186" t="n"/>
      <c r="J507" s="186" t="n"/>
      <c r="K507" s="186" t="n"/>
      <c r="L507" s="186" t="n"/>
      <c r="M507" s="187" t="n"/>
      <c r="Q507" s="187" t="n"/>
      <c r="R507" s="185" t="n"/>
      <c r="U507" s="187" t="n"/>
      <c r="V507" s="179" t="n"/>
      <c r="W507" s="179" t="inlineStr">
        <is>
          <t>NONE</t>
        </is>
      </c>
      <c r="X507" s="179" t="n"/>
      <c r="Y507" s="179" t="n"/>
      <c r="Z507" s="190" t="n"/>
      <c r="AA507" s="190" t="n"/>
      <c r="AB507" s="190" t="n"/>
      <c r="AC507" s="190" t="n"/>
      <c r="AD507" s="190" t="n"/>
      <c r="AE507" s="190" t="n"/>
      <c r="AF507" s="179" t="n"/>
      <c r="AG507" s="179" t="n"/>
      <c r="AH507" s="179" t="n"/>
      <c r="AI507" s="179" t="n"/>
      <c r="AJ507" s="179" t="n"/>
      <c r="AK507" s="179" t="n"/>
      <c r="AL507" s="179" t="n"/>
      <c r="AM507" s="179" t="n"/>
      <c r="AN507" s="179" t="n"/>
      <c r="AO507" s="179" t="n"/>
      <c r="AP507" s="179" t="n"/>
      <c r="AQ507" s="179" t="n"/>
      <c r="AR507" s="187" t="n"/>
      <c r="AS507" s="179" t="n"/>
      <c r="AT507" s="179" t="n"/>
      <c r="AU507" s="179" t="n"/>
      <c r="AV507" s="179" t="n"/>
      <c r="AW507" s="179" t="n"/>
      <c r="AX507" s="179" t="n"/>
      <c r="AY507" s="179" t="n"/>
      <c r="AZ507" s="187" t="n"/>
      <c r="BD507" s="179" t="n"/>
      <c r="BL507" s="187" t="n"/>
      <c r="BO507" s="202" t="n"/>
      <c r="BP507" s="202" t="n"/>
      <c r="BQ507" s="195" t="n"/>
      <c r="BR507" s="197" t="n"/>
      <c r="BS507" s="197" t="n"/>
      <c r="BT507" s="187" t="n"/>
    </row>
    <row r="508" customFormat="1" s="191">
      <c r="A508" s="179" t="n"/>
      <c r="B508" s="213" t="n"/>
      <c r="C508" s="195" t="n"/>
      <c r="E508" s="208" t="n"/>
      <c r="F508" s="204" t="n"/>
      <c r="G508" s="204" t="n"/>
      <c r="H508" s="185">
        <f>IF(G508&gt;0,SUM(G508-F508)/G508,"")</f>
        <v/>
      </c>
      <c r="I508" s="186" t="n"/>
      <c r="J508" s="186" t="n"/>
      <c r="K508" s="186" t="n"/>
      <c r="L508" s="186" t="n"/>
      <c r="M508" s="187" t="n"/>
      <c r="Q508" s="187" t="n"/>
      <c r="R508" s="185" t="n"/>
      <c r="U508" s="187" t="n"/>
      <c r="V508" s="179" t="n"/>
      <c r="W508" s="179" t="inlineStr">
        <is>
          <t>NONE</t>
        </is>
      </c>
      <c r="X508" s="179" t="n"/>
      <c r="Y508" s="179" t="n"/>
      <c r="Z508" s="190" t="n"/>
      <c r="AA508" s="190" t="n"/>
      <c r="AB508" s="190" t="n"/>
      <c r="AC508" s="190" t="n"/>
      <c r="AD508" s="190" t="n"/>
      <c r="AE508" s="190" t="n"/>
      <c r="AF508" s="179" t="n"/>
      <c r="AG508" s="179" t="n"/>
      <c r="AH508" s="179" t="n"/>
      <c r="AI508" s="179" t="n"/>
      <c r="AJ508" s="179" t="n"/>
      <c r="AK508" s="179" t="n"/>
      <c r="AL508" s="179" t="n"/>
      <c r="AM508" s="179" t="n"/>
      <c r="AN508" s="179" t="n"/>
      <c r="AO508" s="179" t="n"/>
      <c r="AP508" s="179" t="n"/>
      <c r="AQ508" s="179" t="n"/>
      <c r="AR508" s="187" t="n"/>
      <c r="AS508" s="179" t="n"/>
      <c r="AT508" s="179" t="n"/>
      <c r="AU508" s="179" t="n"/>
      <c r="AV508" s="179" t="n"/>
      <c r="AW508" s="179" t="n"/>
      <c r="AX508" s="179" t="n"/>
      <c r="AY508" s="179" t="n"/>
      <c r="AZ508" s="187" t="n"/>
      <c r="BD508" s="179" t="n"/>
      <c r="BL508" s="187" t="n"/>
      <c r="BO508" s="202" t="n"/>
      <c r="BP508" s="202" t="n"/>
      <c r="BQ508" s="195" t="n"/>
      <c r="BR508" s="197" t="n"/>
      <c r="BS508" s="197" t="n"/>
      <c r="BT508" s="187" t="n"/>
    </row>
    <row r="509" customFormat="1" s="191">
      <c r="A509" s="179" t="n"/>
      <c r="B509" s="213" t="n"/>
      <c r="C509" s="195" t="n"/>
      <c r="E509" s="208" t="n"/>
      <c r="F509" s="204" t="n"/>
      <c r="G509" s="204" t="n"/>
      <c r="H509" s="185">
        <f>IF(G509&gt;0,SUM(G509-F509)/G509,"")</f>
        <v/>
      </c>
      <c r="I509" s="186" t="n"/>
      <c r="J509" s="186" t="n"/>
      <c r="K509" s="186" t="n"/>
      <c r="L509" s="186" t="n"/>
      <c r="M509" s="187" t="n"/>
      <c r="Q509" s="187" t="n"/>
      <c r="R509" s="185" t="n"/>
      <c r="U509" s="187" t="n"/>
      <c r="V509" s="179" t="n"/>
      <c r="W509" s="179" t="inlineStr">
        <is>
          <t>NONE</t>
        </is>
      </c>
      <c r="X509" s="179" t="n"/>
      <c r="Y509" s="179" t="n"/>
      <c r="Z509" s="190" t="n"/>
      <c r="AA509" s="190" t="n"/>
      <c r="AB509" s="190" t="n"/>
      <c r="AC509" s="190" t="n"/>
      <c r="AD509" s="190" t="n"/>
      <c r="AE509" s="190" t="n"/>
      <c r="AF509" s="179" t="n"/>
      <c r="AG509" s="179" t="n"/>
      <c r="AH509" s="179" t="n"/>
      <c r="AI509" s="179" t="n"/>
      <c r="AJ509" s="179" t="n"/>
      <c r="AK509" s="179" t="n"/>
      <c r="AL509" s="179" t="n"/>
      <c r="AM509" s="179" t="n"/>
      <c r="AN509" s="179" t="n"/>
      <c r="AO509" s="179" t="n"/>
      <c r="AP509" s="179" t="n"/>
      <c r="AQ509" s="179" t="n"/>
      <c r="AR509" s="187" t="n"/>
      <c r="AS509" s="179" t="n"/>
      <c r="AT509" s="179" t="n"/>
      <c r="AU509" s="179" t="n"/>
      <c r="AV509" s="179" t="n"/>
      <c r="AW509" s="179" t="n"/>
      <c r="AX509" s="179" t="n"/>
      <c r="AY509" s="179" t="n"/>
      <c r="AZ509" s="187" t="n"/>
      <c r="BD509" s="179" t="n"/>
      <c r="BL509" s="187" t="n"/>
      <c r="BO509" s="202" t="n"/>
      <c r="BP509" s="202" t="n"/>
      <c r="BQ509" s="195" t="n"/>
      <c r="BR509" s="197" t="n"/>
      <c r="BS509" s="197" t="n"/>
      <c r="BT509" s="187" t="n"/>
    </row>
    <row r="510" customFormat="1" s="191">
      <c r="A510" s="179" t="n"/>
      <c r="B510" s="213" t="n"/>
      <c r="C510" s="195" t="n"/>
      <c r="E510" s="208" t="n"/>
      <c r="F510" s="204" t="n"/>
      <c r="G510" s="204" t="n"/>
      <c r="H510" s="185">
        <f>IF(G510&gt;0,SUM(G510-F510)/G510,"")</f>
        <v/>
      </c>
      <c r="I510" s="186" t="n"/>
      <c r="J510" s="186" t="n"/>
      <c r="K510" s="186" t="n"/>
      <c r="L510" s="186" t="n"/>
      <c r="M510" s="187" t="n"/>
      <c r="Q510" s="187" t="n"/>
      <c r="R510" s="185" t="n"/>
      <c r="U510" s="187" t="n"/>
      <c r="V510" s="179" t="n"/>
      <c r="W510" s="179" t="inlineStr">
        <is>
          <t>NONE</t>
        </is>
      </c>
      <c r="X510" s="179" t="n"/>
      <c r="Y510" s="179" t="n"/>
      <c r="Z510" s="190" t="n"/>
      <c r="AA510" s="190" t="n"/>
      <c r="AB510" s="190" t="n"/>
      <c r="AC510" s="190" t="n"/>
      <c r="AD510" s="190" t="n"/>
      <c r="AE510" s="190" t="n"/>
      <c r="AF510" s="179" t="n"/>
      <c r="AG510" s="179" t="n"/>
      <c r="AH510" s="179" t="n"/>
      <c r="AI510" s="179" t="n"/>
      <c r="AJ510" s="179" t="n"/>
      <c r="AK510" s="179" t="n"/>
      <c r="AL510" s="179" t="n"/>
      <c r="AM510" s="179" t="n"/>
      <c r="AN510" s="179" t="n"/>
      <c r="AO510" s="179" t="n"/>
      <c r="AP510" s="179" t="n"/>
      <c r="AQ510" s="179" t="n"/>
      <c r="AR510" s="187" t="n"/>
      <c r="AS510" s="179" t="n"/>
      <c r="AT510" s="179" t="n"/>
      <c r="AU510" s="179" t="n"/>
      <c r="AV510" s="179" t="n"/>
      <c r="AW510" s="179" t="n"/>
      <c r="AX510" s="179" t="n"/>
      <c r="AY510" s="179" t="n"/>
      <c r="AZ510" s="187" t="n"/>
      <c r="BD510" s="179" t="n"/>
      <c r="BL510" s="187" t="n"/>
      <c r="BO510" s="202" t="n"/>
      <c r="BP510" s="202" t="n"/>
      <c r="BQ510" s="195" t="n"/>
      <c r="BR510" s="197" t="n"/>
      <c r="BS510" s="197" t="n"/>
      <c r="BT510" s="187" t="n"/>
    </row>
    <row r="511" customFormat="1" s="191">
      <c r="A511" s="179" t="n"/>
      <c r="B511" s="213" t="n"/>
      <c r="C511" s="195" t="n"/>
      <c r="E511" s="208" t="n"/>
      <c r="F511" s="204" t="n"/>
      <c r="G511" s="204" t="n"/>
      <c r="H511" s="185">
        <f>IF(G511&gt;0,SUM(G511-F511)/G511,"")</f>
        <v/>
      </c>
      <c r="I511" s="186" t="n"/>
      <c r="J511" s="186" t="n"/>
      <c r="K511" s="186" t="n"/>
      <c r="L511" s="186" t="n"/>
      <c r="M511" s="187" t="n"/>
      <c r="Q511" s="187" t="n"/>
      <c r="R511" s="185" t="n"/>
      <c r="U511" s="187" t="n"/>
      <c r="V511" s="179" t="n"/>
      <c r="W511" s="179" t="inlineStr">
        <is>
          <t>NONE</t>
        </is>
      </c>
      <c r="X511" s="179" t="n"/>
      <c r="Y511" s="179" t="n"/>
      <c r="Z511" s="190" t="n"/>
      <c r="AA511" s="190" t="n"/>
      <c r="AB511" s="190" t="n"/>
      <c r="AC511" s="190" t="n"/>
      <c r="AD511" s="190" t="n"/>
      <c r="AE511" s="190" t="n"/>
      <c r="AF511" s="179" t="n"/>
      <c r="AG511" s="179" t="n"/>
      <c r="AH511" s="179" t="n"/>
      <c r="AI511" s="179" t="n"/>
      <c r="AJ511" s="179" t="n"/>
      <c r="AK511" s="179" t="n"/>
      <c r="AL511" s="179" t="n"/>
      <c r="AM511" s="179" t="n"/>
      <c r="AN511" s="179" t="n"/>
      <c r="AO511" s="179" t="n"/>
      <c r="AP511" s="179" t="n"/>
      <c r="AQ511" s="179" t="n"/>
      <c r="AR511" s="187" t="n"/>
      <c r="AS511" s="179" t="n"/>
      <c r="AT511" s="179" t="n"/>
      <c r="AU511" s="179" t="n"/>
      <c r="AV511" s="179" t="n"/>
      <c r="AW511" s="179" t="n"/>
      <c r="AX511" s="179" t="n"/>
      <c r="AY511" s="179" t="n"/>
      <c r="AZ511" s="187" t="n"/>
      <c r="BD511" s="179" t="n"/>
      <c r="BL511" s="187" t="n"/>
      <c r="BO511" s="202" t="n"/>
      <c r="BP511" s="202" t="n"/>
      <c r="BQ511" s="195" t="n"/>
      <c r="BR511" s="197" t="n"/>
      <c r="BS511" s="197" t="n"/>
      <c r="BT511" s="187" t="n"/>
    </row>
    <row r="512" customFormat="1" s="191">
      <c r="A512" s="179" t="n"/>
      <c r="B512" s="213" t="n"/>
      <c r="C512" s="195" t="n"/>
      <c r="E512" s="208" t="n"/>
      <c r="F512" s="204" t="n"/>
      <c r="G512" s="204" t="n"/>
      <c r="H512" s="185">
        <f>IF(G512&gt;0,SUM(G512-F512)/G512,"")</f>
        <v/>
      </c>
      <c r="I512" s="186" t="n"/>
      <c r="J512" s="186" t="n"/>
      <c r="K512" s="186" t="n"/>
      <c r="L512" s="186" t="n"/>
      <c r="M512" s="187" t="n"/>
      <c r="Q512" s="187" t="n"/>
      <c r="R512" s="185" t="n"/>
      <c r="U512" s="187" t="n"/>
      <c r="V512" s="179" t="n"/>
      <c r="W512" s="179" t="inlineStr">
        <is>
          <t>NONE</t>
        </is>
      </c>
      <c r="X512" s="179" t="n"/>
      <c r="Y512" s="179" t="n"/>
      <c r="Z512" s="190" t="n"/>
      <c r="AA512" s="190" t="n"/>
      <c r="AB512" s="190" t="n"/>
      <c r="AC512" s="190" t="n"/>
      <c r="AD512" s="190" t="n"/>
      <c r="AE512" s="190" t="n"/>
      <c r="AF512" s="179" t="n"/>
      <c r="AG512" s="179" t="n"/>
      <c r="AH512" s="179" t="n"/>
      <c r="AI512" s="179" t="n"/>
      <c r="AJ512" s="179" t="n"/>
      <c r="AK512" s="179" t="n"/>
      <c r="AL512" s="179" t="n"/>
      <c r="AM512" s="179" t="n"/>
      <c r="AN512" s="179" t="n"/>
      <c r="AO512" s="179" t="n"/>
      <c r="AP512" s="179" t="n"/>
      <c r="AQ512" s="179" t="n"/>
      <c r="AR512" s="187" t="n"/>
      <c r="AS512" s="179" t="n"/>
      <c r="AT512" s="179" t="n"/>
      <c r="AU512" s="179" t="n"/>
      <c r="AV512" s="179" t="n"/>
      <c r="AW512" s="179" t="n"/>
      <c r="AX512" s="179" t="n"/>
      <c r="AY512" s="179" t="n"/>
      <c r="AZ512" s="187" t="n"/>
      <c r="BD512" s="179" t="n"/>
      <c r="BL512" s="187" t="n"/>
      <c r="BO512" s="202" t="n"/>
      <c r="BP512" s="202" t="n"/>
      <c r="BQ512" s="195" t="n"/>
      <c r="BR512" s="197" t="n"/>
      <c r="BS512" s="197" t="n"/>
      <c r="BT512" s="187" t="n"/>
    </row>
    <row r="513" customFormat="1" s="191">
      <c r="A513" s="179" t="n"/>
      <c r="B513" s="213" t="n"/>
      <c r="C513" s="195" t="n"/>
      <c r="E513" s="208" t="n"/>
      <c r="F513" s="204" t="n"/>
      <c r="G513" s="204" t="n"/>
      <c r="H513" s="185">
        <f>IF(G513&gt;0,SUM(G513-F513)/G513,"")</f>
        <v/>
      </c>
      <c r="I513" s="186" t="n"/>
      <c r="J513" s="186" t="n"/>
      <c r="K513" s="186" t="n"/>
      <c r="L513" s="186" t="n"/>
      <c r="M513" s="187" t="n"/>
      <c r="Q513" s="187" t="n"/>
      <c r="R513" s="185" t="n"/>
      <c r="U513" s="187" t="n"/>
      <c r="V513" s="179" t="n"/>
      <c r="W513" s="179" t="inlineStr">
        <is>
          <t>NONE</t>
        </is>
      </c>
      <c r="X513" s="179" t="n"/>
      <c r="Y513" s="179" t="n"/>
      <c r="Z513" s="190" t="n"/>
      <c r="AA513" s="190" t="n"/>
      <c r="AB513" s="190" t="n"/>
      <c r="AC513" s="190" t="n"/>
      <c r="AD513" s="190" t="n"/>
      <c r="AE513" s="190" t="n"/>
      <c r="AF513" s="179" t="n"/>
      <c r="AG513" s="179" t="n"/>
      <c r="AH513" s="179" t="n"/>
      <c r="AI513" s="179" t="n"/>
      <c r="AJ513" s="179" t="n"/>
      <c r="AK513" s="179" t="n"/>
      <c r="AL513" s="179" t="n"/>
      <c r="AM513" s="179" t="n"/>
      <c r="AN513" s="179" t="n"/>
      <c r="AO513" s="179" t="n"/>
      <c r="AP513" s="179" t="n"/>
      <c r="AQ513" s="179" t="n"/>
      <c r="AR513" s="187" t="n"/>
      <c r="AS513" s="179" t="n"/>
      <c r="AT513" s="179" t="n"/>
      <c r="AU513" s="179" t="n"/>
      <c r="AV513" s="179" t="n"/>
      <c r="AW513" s="179" t="n"/>
      <c r="AX513" s="179" t="n"/>
      <c r="AY513" s="179" t="n"/>
      <c r="AZ513" s="187" t="n"/>
      <c r="BD513" s="179" t="n"/>
      <c r="BL513" s="187" t="n"/>
      <c r="BO513" s="202" t="n"/>
      <c r="BP513" s="202" t="n"/>
      <c r="BQ513" s="195" t="n"/>
      <c r="BR513" s="197" t="n"/>
      <c r="BS513" s="197" t="n"/>
      <c r="BT513" s="187" t="n"/>
    </row>
    <row r="514" customFormat="1" s="191">
      <c r="A514" s="179" t="n"/>
      <c r="B514" s="213" t="n"/>
      <c r="C514" s="195" t="n"/>
      <c r="E514" s="208" t="n"/>
      <c r="F514" s="204" t="n"/>
      <c r="G514" s="204" t="n"/>
      <c r="H514" s="185">
        <f>IF(G514&gt;0,SUM(G514-F514)/G514,"")</f>
        <v/>
      </c>
      <c r="I514" s="186" t="n"/>
      <c r="J514" s="186" t="n"/>
      <c r="K514" s="186" t="n"/>
      <c r="L514" s="186" t="n"/>
      <c r="M514" s="187" t="n"/>
      <c r="Q514" s="187" t="n"/>
      <c r="R514" s="185" t="n"/>
      <c r="U514" s="187" t="n"/>
      <c r="V514" s="179" t="n"/>
      <c r="W514" s="179" t="inlineStr">
        <is>
          <t>NONE</t>
        </is>
      </c>
      <c r="X514" s="179" t="n"/>
      <c r="Y514" s="179" t="n"/>
      <c r="Z514" s="190" t="n"/>
      <c r="AA514" s="190" t="n"/>
      <c r="AB514" s="190" t="n"/>
      <c r="AC514" s="190" t="n"/>
      <c r="AD514" s="190" t="n"/>
      <c r="AE514" s="190" t="n"/>
      <c r="AF514" s="179" t="n"/>
      <c r="AG514" s="179" t="n"/>
      <c r="AH514" s="179" t="n"/>
      <c r="AI514" s="179" t="n"/>
      <c r="AJ514" s="179" t="n"/>
      <c r="AK514" s="179" t="n"/>
      <c r="AL514" s="179" t="n"/>
      <c r="AM514" s="179" t="n"/>
      <c r="AN514" s="179" t="n"/>
      <c r="AO514" s="179" t="n"/>
      <c r="AP514" s="179" t="n"/>
      <c r="AQ514" s="179" t="n"/>
      <c r="AR514" s="187" t="n"/>
      <c r="AS514" s="179" t="n"/>
      <c r="AT514" s="179" t="n"/>
      <c r="AU514" s="179" t="n"/>
      <c r="AV514" s="179" t="n"/>
      <c r="AW514" s="179" t="n"/>
      <c r="AX514" s="179" t="n"/>
      <c r="AY514" s="179" t="n"/>
      <c r="AZ514" s="187" t="n"/>
      <c r="BD514" s="179" t="n"/>
      <c r="BL514" s="187" t="n"/>
      <c r="BO514" s="202" t="n"/>
      <c r="BP514" s="202" t="n"/>
      <c r="BQ514" s="195" t="n"/>
      <c r="BR514" s="197" t="n"/>
      <c r="BS514" s="197" t="n"/>
      <c r="BT514" s="187" t="n"/>
    </row>
    <row r="515" customFormat="1" s="191">
      <c r="A515" s="179" t="n"/>
      <c r="B515" s="213" t="n"/>
      <c r="C515" s="195" t="n"/>
      <c r="E515" s="208" t="n"/>
      <c r="F515" s="204" t="n"/>
      <c r="G515" s="204" t="n"/>
      <c r="H515" s="185">
        <f>IF(G515&gt;0,SUM(G515-F515)/G515,"")</f>
        <v/>
      </c>
      <c r="I515" s="186" t="n"/>
      <c r="J515" s="186" t="n"/>
      <c r="K515" s="186" t="n"/>
      <c r="L515" s="186" t="n"/>
      <c r="M515" s="187" t="n"/>
      <c r="Q515" s="187" t="n"/>
      <c r="R515" s="185" t="n"/>
      <c r="U515" s="187" t="n"/>
      <c r="V515" s="179" t="n"/>
      <c r="W515" s="179" t="inlineStr">
        <is>
          <t>NONE</t>
        </is>
      </c>
      <c r="X515" s="179" t="n"/>
      <c r="Y515" s="179" t="n"/>
      <c r="Z515" s="190" t="n"/>
      <c r="AA515" s="190" t="n"/>
      <c r="AB515" s="190" t="n"/>
      <c r="AC515" s="190" t="n"/>
      <c r="AD515" s="190" t="n"/>
      <c r="AE515" s="190" t="n"/>
      <c r="AF515" s="179" t="n"/>
      <c r="AG515" s="179" t="n"/>
      <c r="AH515" s="179" t="n"/>
      <c r="AI515" s="179" t="n"/>
      <c r="AJ515" s="179" t="n"/>
      <c r="AK515" s="179" t="n"/>
      <c r="AL515" s="179" t="n"/>
      <c r="AM515" s="179" t="n"/>
      <c r="AN515" s="179" t="n"/>
      <c r="AO515" s="179" t="n"/>
      <c r="AP515" s="179" t="n"/>
      <c r="AQ515" s="179" t="n"/>
      <c r="AR515" s="187" t="n"/>
      <c r="AS515" s="179" t="n"/>
      <c r="AT515" s="179" t="n"/>
      <c r="AU515" s="179" t="n"/>
      <c r="AV515" s="179" t="n"/>
      <c r="AW515" s="179" t="n"/>
      <c r="AX515" s="179" t="n"/>
      <c r="AY515" s="179" t="n"/>
      <c r="AZ515" s="187" t="n"/>
      <c r="BD515" s="179" t="n"/>
      <c r="BL515" s="187" t="n"/>
      <c r="BO515" s="202" t="n"/>
      <c r="BP515" s="202" t="n"/>
      <c r="BQ515" s="195" t="n"/>
      <c r="BR515" s="197" t="n"/>
      <c r="BS515" s="197" t="n"/>
      <c r="BT515" s="187" t="n"/>
    </row>
    <row r="516" customFormat="1" s="191">
      <c r="A516" s="179" t="n"/>
      <c r="B516" s="213" t="n"/>
      <c r="C516" s="195" t="n"/>
      <c r="E516" s="208" t="n"/>
      <c r="F516" s="204" t="n"/>
      <c r="G516" s="204" t="n"/>
      <c r="H516" s="185">
        <f>IF(G516&gt;0,SUM(G516-F516)/G516,"")</f>
        <v/>
      </c>
      <c r="I516" s="186" t="n"/>
      <c r="J516" s="186" t="n"/>
      <c r="K516" s="186" t="n"/>
      <c r="L516" s="186" t="n"/>
      <c r="M516" s="187" t="n"/>
      <c r="Q516" s="187" t="n"/>
      <c r="R516" s="185" t="n"/>
      <c r="U516" s="187" t="n"/>
      <c r="V516" s="179" t="n"/>
      <c r="W516" s="179" t="inlineStr">
        <is>
          <t>NONE</t>
        </is>
      </c>
      <c r="X516" s="179" t="n"/>
      <c r="Y516" s="179" t="n"/>
      <c r="Z516" s="190" t="n"/>
      <c r="AA516" s="190" t="n"/>
      <c r="AB516" s="190" t="n"/>
      <c r="AC516" s="190" t="n"/>
      <c r="AD516" s="190" t="n"/>
      <c r="AE516" s="190" t="n"/>
      <c r="AF516" s="179" t="n"/>
      <c r="AG516" s="179" t="n"/>
      <c r="AH516" s="179" t="n"/>
      <c r="AI516" s="179" t="n"/>
      <c r="AJ516" s="179" t="n"/>
      <c r="AK516" s="179" t="n"/>
      <c r="AL516" s="179" t="n"/>
      <c r="AM516" s="179" t="n"/>
      <c r="AN516" s="179" t="n"/>
      <c r="AO516" s="179" t="n"/>
      <c r="AP516" s="179" t="n"/>
      <c r="AQ516" s="179" t="n"/>
      <c r="AR516" s="187" t="n"/>
      <c r="AS516" s="179" t="n"/>
      <c r="AT516" s="179" t="n"/>
      <c r="AU516" s="179" t="n"/>
      <c r="AV516" s="179" t="n"/>
      <c r="AW516" s="179" t="n"/>
      <c r="AX516" s="179" t="n"/>
      <c r="AY516" s="179" t="n"/>
      <c r="AZ516" s="187" t="n"/>
      <c r="BD516" s="179" t="n"/>
      <c r="BL516" s="187" t="n"/>
      <c r="BO516" s="202" t="n"/>
      <c r="BP516" s="202" t="n"/>
      <c r="BQ516" s="195" t="n"/>
      <c r="BR516" s="197" t="n"/>
      <c r="BS516" s="197" t="n"/>
      <c r="BT516" s="187" t="n"/>
    </row>
    <row r="517" customFormat="1" s="191">
      <c r="A517" s="179" t="n"/>
      <c r="B517" s="213" t="n"/>
      <c r="C517" s="195" t="n"/>
      <c r="E517" s="208" t="n"/>
      <c r="F517" s="204" t="n"/>
      <c r="G517" s="204" t="n"/>
      <c r="H517" s="185">
        <f>IF(G517&gt;0,SUM(G517-F517)/G517,"")</f>
        <v/>
      </c>
      <c r="I517" s="186" t="n"/>
      <c r="J517" s="186" t="n"/>
      <c r="K517" s="186" t="n"/>
      <c r="L517" s="186" t="n"/>
      <c r="M517" s="187" t="n"/>
      <c r="Q517" s="187" t="n"/>
      <c r="R517" s="185" t="n"/>
      <c r="U517" s="187" t="n"/>
      <c r="V517" s="179" t="n"/>
      <c r="W517" s="179" t="inlineStr">
        <is>
          <t>NONE</t>
        </is>
      </c>
      <c r="X517" s="179" t="n"/>
      <c r="Y517" s="179" t="n"/>
      <c r="Z517" s="190" t="n"/>
      <c r="AA517" s="190" t="n"/>
      <c r="AB517" s="190" t="n"/>
      <c r="AC517" s="190" t="n"/>
      <c r="AD517" s="190" t="n"/>
      <c r="AE517" s="190" t="n"/>
      <c r="AF517" s="179" t="n"/>
      <c r="AG517" s="179" t="n"/>
      <c r="AH517" s="179" t="n"/>
      <c r="AI517" s="179" t="n"/>
      <c r="AJ517" s="179" t="n"/>
      <c r="AK517" s="179" t="n"/>
      <c r="AL517" s="179" t="n"/>
      <c r="AM517" s="179" t="n"/>
      <c r="AN517" s="179" t="n"/>
      <c r="AO517" s="179" t="n"/>
      <c r="AP517" s="179" t="n"/>
      <c r="AQ517" s="179" t="n"/>
      <c r="AR517" s="187" t="n"/>
      <c r="AS517" s="179" t="n"/>
      <c r="AT517" s="179" t="n"/>
      <c r="AU517" s="179" t="n"/>
      <c r="AV517" s="179" t="n"/>
      <c r="AW517" s="179" t="n"/>
      <c r="AX517" s="179" t="n"/>
      <c r="AY517" s="179" t="n"/>
      <c r="AZ517" s="187" t="n"/>
      <c r="BD517" s="179" t="n"/>
      <c r="BL517" s="187" t="n"/>
      <c r="BO517" s="202" t="n"/>
      <c r="BP517" s="202" t="n"/>
      <c r="BQ517" s="195" t="n"/>
      <c r="BR517" s="197" t="n"/>
      <c r="BS517" s="197" t="n"/>
      <c r="BT517" s="187" t="n"/>
    </row>
    <row r="518" customFormat="1" s="191">
      <c r="A518" s="179" t="n"/>
      <c r="B518" s="213" t="n"/>
      <c r="C518" s="195" t="n"/>
      <c r="E518" s="208" t="n"/>
      <c r="F518" s="204" t="n"/>
      <c r="G518" s="204" t="n"/>
      <c r="H518" s="185">
        <f>IF(G518&gt;0,SUM(G518-F518)/G518,"")</f>
        <v/>
      </c>
      <c r="I518" s="186" t="n"/>
      <c r="J518" s="186" t="n"/>
      <c r="K518" s="186" t="n"/>
      <c r="L518" s="186" t="n"/>
      <c r="M518" s="187" t="n"/>
      <c r="Q518" s="187" t="n"/>
      <c r="R518" s="185" t="n"/>
      <c r="U518" s="187" t="n"/>
      <c r="V518" s="179" t="n"/>
      <c r="W518" s="179" t="inlineStr">
        <is>
          <t>NONE</t>
        </is>
      </c>
      <c r="X518" s="179" t="n"/>
      <c r="Y518" s="179" t="n"/>
      <c r="Z518" s="190" t="n"/>
      <c r="AA518" s="190" t="n"/>
      <c r="AB518" s="190" t="n"/>
      <c r="AC518" s="190" t="n"/>
      <c r="AD518" s="190" t="n"/>
      <c r="AE518" s="190" t="n"/>
      <c r="AF518" s="179" t="n"/>
      <c r="AG518" s="179" t="n"/>
      <c r="AH518" s="179" t="n"/>
      <c r="AI518" s="179" t="n"/>
      <c r="AJ518" s="179" t="n"/>
      <c r="AK518" s="179" t="n"/>
      <c r="AL518" s="179" t="n"/>
      <c r="AM518" s="179" t="n"/>
      <c r="AN518" s="179" t="n"/>
      <c r="AO518" s="179" t="n"/>
      <c r="AP518" s="179" t="n"/>
      <c r="AQ518" s="179" t="n"/>
      <c r="AR518" s="187" t="n"/>
      <c r="AS518" s="179" t="n"/>
      <c r="AT518" s="179" t="n"/>
      <c r="AU518" s="179" t="n"/>
      <c r="AV518" s="179" t="n"/>
      <c r="AW518" s="179" t="n"/>
      <c r="AX518" s="179" t="n"/>
      <c r="AY518" s="179" t="n"/>
      <c r="AZ518" s="187" t="n"/>
      <c r="BD518" s="179" t="n"/>
      <c r="BL518" s="187" t="n"/>
      <c r="BO518" s="202" t="n"/>
      <c r="BP518" s="202" t="n"/>
      <c r="BQ518" s="195" t="n"/>
      <c r="BR518" s="197" t="n"/>
      <c r="BS518" s="197" t="n"/>
      <c r="BT518" s="187" t="n"/>
    </row>
    <row r="519" customFormat="1" s="191">
      <c r="A519" s="179" t="n"/>
      <c r="B519" s="213" t="n"/>
      <c r="C519" s="195" t="n"/>
      <c r="E519" s="208" t="n"/>
      <c r="F519" s="204" t="n"/>
      <c r="G519" s="204" t="n"/>
      <c r="H519" s="185">
        <f>IF(G519&gt;0,SUM(G519-F519)/G519,"")</f>
        <v/>
      </c>
      <c r="I519" s="186" t="n"/>
      <c r="J519" s="186" t="n"/>
      <c r="K519" s="186" t="n"/>
      <c r="L519" s="186" t="n"/>
      <c r="M519" s="187" t="n"/>
      <c r="Q519" s="187" t="n"/>
      <c r="R519" s="185" t="n"/>
      <c r="U519" s="187" t="n"/>
      <c r="V519" s="179" t="n"/>
      <c r="W519" s="179" t="inlineStr">
        <is>
          <t>NONE</t>
        </is>
      </c>
      <c r="X519" s="179" t="n"/>
      <c r="Y519" s="179" t="n"/>
      <c r="Z519" s="190" t="n"/>
      <c r="AA519" s="190" t="n"/>
      <c r="AB519" s="190" t="n"/>
      <c r="AC519" s="190" t="n"/>
      <c r="AD519" s="190" t="n"/>
      <c r="AE519" s="190" t="n"/>
      <c r="AF519" s="179" t="n"/>
      <c r="AG519" s="179" t="n"/>
      <c r="AH519" s="179" t="n"/>
      <c r="AI519" s="179" t="n"/>
      <c r="AJ519" s="179" t="n"/>
      <c r="AK519" s="179" t="n"/>
      <c r="AL519" s="179" t="n"/>
      <c r="AM519" s="179" t="n"/>
      <c r="AN519" s="179" t="n"/>
      <c r="AO519" s="179" t="n"/>
      <c r="AP519" s="179" t="n"/>
      <c r="AQ519" s="179" t="n"/>
      <c r="AR519" s="187" t="n"/>
      <c r="AS519" s="179" t="n"/>
      <c r="AT519" s="179" t="n"/>
      <c r="AU519" s="179" t="n"/>
      <c r="AV519" s="179" t="n"/>
      <c r="AW519" s="179" t="n"/>
      <c r="AX519" s="179" t="n"/>
      <c r="AY519" s="179" t="n"/>
      <c r="AZ519" s="187" t="n"/>
      <c r="BD519" s="179" t="n"/>
      <c r="BL519" s="187" t="n"/>
      <c r="BO519" s="202" t="n"/>
      <c r="BP519" s="202" t="n"/>
      <c r="BQ519" s="195" t="n"/>
      <c r="BR519" s="197" t="n"/>
      <c r="BS519" s="197" t="n"/>
      <c r="BT519" s="187" t="n"/>
    </row>
    <row r="520" customFormat="1" s="191">
      <c r="A520" s="179" t="n"/>
      <c r="B520" s="213" t="n"/>
      <c r="C520" s="195" t="n"/>
      <c r="E520" s="208" t="n"/>
      <c r="F520" s="204" t="n"/>
      <c r="G520" s="204" t="n"/>
      <c r="H520" s="185">
        <f>IF(G520&gt;0,SUM(G520-F520)/G520,"")</f>
        <v/>
      </c>
      <c r="I520" s="186" t="n"/>
      <c r="J520" s="186" t="n"/>
      <c r="K520" s="186" t="n"/>
      <c r="L520" s="186" t="n"/>
      <c r="M520" s="187" t="n"/>
      <c r="Q520" s="187" t="n"/>
      <c r="R520" s="185" t="n"/>
      <c r="U520" s="187" t="n"/>
      <c r="V520" s="179" t="n"/>
      <c r="W520" s="179" t="inlineStr">
        <is>
          <t>NONE</t>
        </is>
      </c>
      <c r="X520" s="179" t="n"/>
      <c r="Y520" s="179" t="n"/>
      <c r="Z520" s="190" t="n"/>
      <c r="AA520" s="190" t="n"/>
      <c r="AB520" s="190" t="n"/>
      <c r="AC520" s="190" t="n"/>
      <c r="AD520" s="190" t="n"/>
      <c r="AE520" s="190" t="n"/>
      <c r="AF520" s="179" t="n"/>
      <c r="AG520" s="179" t="n"/>
      <c r="AH520" s="179" t="n"/>
      <c r="AI520" s="179" t="n"/>
      <c r="AJ520" s="179" t="n"/>
      <c r="AK520" s="179" t="n"/>
      <c r="AL520" s="179" t="n"/>
      <c r="AM520" s="179" t="n"/>
      <c r="AN520" s="179" t="n"/>
      <c r="AO520" s="179" t="n"/>
      <c r="AP520" s="179" t="n"/>
      <c r="AQ520" s="179" t="n"/>
      <c r="AR520" s="187" t="n"/>
      <c r="AS520" s="179" t="n"/>
      <c r="AT520" s="179" t="n"/>
      <c r="AU520" s="179" t="n"/>
      <c r="AV520" s="179" t="n"/>
      <c r="AW520" s="179" t="n"/>
      <c r="AX520" s="179" t="n"/>
      <c r="AY520" s="179" t="n"/>
      <c r="AZ520" s="187" t="n"/>
      <c r="BD520" s="179" t="n"/>
      <c r="BL520" s="187" t="n"/>
      <c r="BO520" s="202" t="n"/>
      <c r="BP520" s="202" t="n"/>
      <c r="BQ520" s="195" t="n"/>
      <c r="BR520" s="197" t="n"/>
      <c r="BS520" s="197" t="n"/>
      <c r="BT520" s="187" t="n"/>
    </row>
    <row r="521" customFormat="1" s="191">
      <c r="A521" s="179" t="n"/>
      <c r="B521" s="213" t="n"/>
      <c r="C521" s="195" t="n"/>
      <c r="E521" s="208" t="n"/>
      <c r="F521" s="204" t="n"/>
      <c r="G521" s="204" t="n"/>
      <c r="H521" s="185">
        <f>IF(G521&gt;0,SUM(G521-F521)/G521,"")</f>
        <v/>
      </c>
      <c r="I521" s="186" t="n"/>
      <c r="J521" s="186" t="n"/>
      <c r="K521" s="186" t="n"/>
      <c r="L521" s="186" t="n"/>
      <c r="M521" s="187" t="n"/>
      <c r="Q521" s="187" t="n"/>
      <c r="R521" s="185" t="n"/>
      <c r="U521" s="187" t="n"/>
      <c r="V521" s="179" t="n"/>
      <c r="W521" s="179" t="inlineStr">
        <is>
          <t>NONE</t>
        </is>
      </c>
      <c r="X521" s="179" t="n"/>
      <c r="Y521" s="179" t="n"/>
      <c r="Z521" s="190" t="n"/>
      <c r="AA521" s="190" t="n"/>
      <c r="AB521" s="190" t="n"/>
      <c r="AC521" s="190" t="n"/>
      <c r="AD521" s="190" t="n"/>
      <c r="AE521" s="190" t="n"/>
      <c r="AF521" s="179" t="n"/>
      <c r="AG521" s="179" t="n"/>
      <c r="AH521" s="179" t="n"/>
      <c r="AI521" s="179" t="n"/>
      <c r="AJ521" s="179" t="n"/>
      <c r="AK521" s="179" t="n"/>
      <c r="AL521" s="179" t="n"/>
      <c r="AM521" s="179" t="n"/>
      <c r="AN521" s="179" t="n"/>
      <c r="AO521" s="179" t="n"/>
      <c r="AP521" s="179" t="n"/>
      <c r="AQ521" s="179" t="n"/>
      <c r="AR521" s="187" t="n"/>
      <c r="AS521" s="179" t="n"/>
      <c r="AT521" s="179" t="n"/>
      <c r="AU521" s="179" t="n"/>
      <c r="AV521" s="179" t="n"/>
      <c r="AW521" s="179" t="n"/>
      <c r="AX521" s="179" t="n"/>
      <c r="AY521" s="179" t="n"/>
      <c r="AZ521" s="187" t="n"/>
      <c r="BD521" s="179" t="n"/>
      <c r="BL521" s="187" t="n"/>
      <c r="BO521" s="202" t="n"/>
      <c r="BP521" s="202" t="n"/>
      <c r="BQ521" s="195" t="n"/>
      <c r="BR521" s="197" t="n"/>
      <c r="BS521" s="197" t="n"/>
      <c r="BT521" s="187" t="n"/>
    </row>
    <row r="522" customFormat="1" s="191">
      <c r="A522" s="179" t="n"/>
      <c r="B522" s="213" t="n"/>
      <c r="C522" s="195" t="n"/>
      <c r="E522" s="208" t="n"/>
      <c r="F522" s="204" t="n"/>
      <c r="G522" s="204" t="n"/>
      <c r="H522" s="185">
        <f>IF(G522&gt;0,SUM(G522-F522)/G522,"")</f>
        <v/>
      </c>
      <c r="I522" s="186" t="n"/>
      <c r="J522" s="186" t="n"/>
      <c r="K522" s="186" t="n"/>
      <c r="L522" s="186" t="n"/>
      <c r="M522" s="187" t="n"/>
      <c r="Q522" s="187" t="n"/>
      <c r="R522" s="185" t="n"/>
      <c r="U522" s="187" t="n"/>
      <c r="V522" s="179" t="n"/>
      <c r="W522" s="179" t="inlineStr">
        <is>
          <t>NONE</t>
        </is>
      </c>
      <c r="X522" s="179" t="n"/>
      <c r="Y522" s="179" t="n"/>
      <c r="Z522" s="190" t="n"/>
      <c r="AA522" s="190" t="n"/>
      <c r="AB522" s="190" t="n"/>
      <c r="AC522" s="190" t="n"/>
      <c r="AD522" s="190" t="n"/>
      <c r="AE522" s="190" t="n"/>
      <c r="AF522" s="179" t="n"/>
      <c r="AG522" s="179" t="n"/>
      <c r="AH522" s="179" t="n"/>
      <c r="AI522" s="179" t="n"/>
      <c r="AJ522" s="179" t="n"/>
      <c r="AK522" s="179" t="n"/>
      <c r="AL522" s="179" t="n"/>
      <c r="AM522" s="179" t="n"/>
      <c r="AN522" s="179" t="n"/>
      <c r="AO522" s="179" t="n"/>
      <c r="AP522" s="179" t="n"/>
      <c r="AQ522" s="179" t="n"/>
      <c r="AR522" s="187" t="n"/>
      <c r="AS522" s="179" t="n"/>
      <c r="AT522" s="179" t="n"/>
      <c r="AU522" s="179" t="n"/>
      <c r="AV522" s="179" t="n"/>
      <c r="AW522" s="179" t="n"/>
      <c r="AX522" s="179" t="n"/>
      <c r="AY522" s="179" t="n"/>
      <c r="AZ522" s="187" t="n"/>
      <c r="BD522" s="179" t="n"/>
      <c r="BL522" s="187" t="n"/>
      <c r="BO522" s="202" t="n"/>
      <c r="BP522" s="202" t="n"/>
      <c r="BQ522" s="195" t="n"/>
      <c r="BR522" s="197" t="n"/>
      <c r="BS522" s="197" t="n"/>
      <c r="BT522" s="187" t="n"/>
    </row>
    <row r="523" customFormat="1" s="191">
      <c r="A523" s="179" t="n"/>
      <c r="B523" s="213" t="n"/>
      <c r="C523" s="195" t="n"/>
      <c r="E523" s="208" t="n"/>
      <c r="F523" s="204" t="n"/>
      <c r="G523" s="204" t="n"/>
      <c r="H523" s="185">
        <f>IF(G523&gt;0,SUM(G523-F523)/G523,"")</f>
        <v/>
      </c>
      <c r="I523" s="186" t="n"/>
      <c r="J523" s="186" t="n"/>
      <c r="K523" s="186" t="n"/>
      <c r="L523" s="186" t="n"/>
      <c r="M523" s="187" t="n"/>
      <c r="Q523" s="187" t="n"/>
      <c r="R523" s="185" t="n"/>
      <c r="U523" s="187" t="n"/>
      <c r="V523" s="179" t="n"/>
      <c r="W523" s="179" t="inlineStr">
        <is>
          <t>NONE</t>
        </is>
      </c>
      <c r="X523" s="179" t="n"/>
      <c r="Y523" s="179" t="n"/>
      <c r="Z523" s="190" t="n"/>
      <c r="AA523" s="190" t="n"/>
      <c r="AB523" s="190" t="n"/>
      <c r="AC523" s="190" t="n"/>
      <c r="AD523" s="190" t="n"/>
      <c r="AE523" s="190" t="n"/>
      <c r="AF523" s="179" t="n"/>
      <c r="AG523" s="179" t="n"/>
      <c r="AH523" s="179" t="n"/>
      <c r="AI523" s="179" t="n"/>
      <c r="AJ523" s="179" t="n"/>
      <c r="AK523" s="179" t="n"/>
      <c r="AL523" s="179" t="n"/>
      <c r="AM523" s="179" t="n"/>
      <c r="AN523" s="179" t="n"/>
      <c r="AO523" s="179" t="n"/>
      <c r="AP523" s="179" t="n"/>
      <c r="AQ523" s="179" t="n"/>
      <c r="AR523" s="187" t="n"/>
      <c r="AS523" s="179" t="n"/>
      <c r="AT523" s="179" t="n"/>
      <c r="AU523" s="179" t="n"/>
      <c r="AV523" s="179" t="n"/>
      <c r="AW523" s="179" t="n"/>
      <c r="AX523" s="179" t="n"/>
      <c r="AY523" s="179" t="n"/>
      <c r="AZ523" s="187" t="n"/>
      <c r="BD523" s="179" t="n"/>
      <c r="BL523" s="187" t="n"/>
      <c r="BO523" s="202" t="n"/>
      <c r="BP523" s="202" t="n"/>
      <c r="BQ523" s="195" t="n"/>
      <c r="BR523" s="197" t="n"/>
      <c r="BS523" s="197" t="n"/>
      <c r="BT523" s="187" t="n"/>
    </row>
    <row r="524" customFormat="1" s="191">
      <c r="A524" s="179" t="n"/>
      <c r="B524" s="213" t="n"/>
      <c r="C524" s="195" t="n"/>
      <c r="E524" s="208" t="n"/>
      <c r="F524" s="204" t="n"/>
      <c r="G524" s="204" t="n"/>
      <c r="H524" s="185">
        <f>IF(G524&gt;0,SUM(G524-F524)/G524,"")</f>
        <v/>
      </c>
      <c r="I524" s="186" t="n"/>
      <c r="J524" s="186" t="n"/>
      <c r="K524" s="186" t="n"/>
      <c r="L524" s="186" t="n"/>
      <c r="M524" s="187" t="n"/>
      <c r="Q524" s="187" t="n"/>
      <c r="R524" s="185" t="n"/>
      <c r="U524" s="187" t="n"/>
      <c r="V524" s="179" t="n"/>
      <c r="W524" s="179" t="inlineStr">
        <is>
          <t>NONE</t>
        </is>
      </c>
      <c r="X524" s="179" t="n"/>
      <c r="Y524" s="179" t="n"/>
      <c r="Z524" s="190" t="n"/>
      <c r="AA524" s="190" t="n"/>
      <c r="AB524" s="190" t="n"/>
      <c r="AC524" s="190" t="n"/>
      <c r="AD524" s="190" t="n"/>
      <c r="AE524" s="190" t="n"/>
      <c r="AF524" s="179" t="n"/>
      <c r="AG524" s="179" t="n"/>
      <c r="AH524" s="179" t="n"/>
      <c r="AI524" s="179" t="n"/>
      <c r="AJ524" s="179" t="n"/>
      <c r="AK524" s="179" t="n"/>
      <c r="AL524" s="179" t="n"/>
      <c r="AM524" s="179" t="n"/>
      <c r="AN524" s="179" t="n"/>
      <c r="AO524" s="179" t="n"/>
      <c r="AP524" s="179" t="n"/>
      <c r="AQ524" s="179" t="n"/>
      <c r="AR524" s="187" t="n"/>
      <c r="AS524" s="179" t="n"/>
      <c r="AT524" s="179" t="n"/>
      <c r="AU524" s="179" t="n"/>
      <c r="AV524" s="179" t="n"/>
      <c r="AW524" s="179" t="n"/>
      <c r="AX524" s="179" t="n"/>
      <c r="AY524" s="179" t="n"/>
      <c r="AZ524" s="187" t="n"/>
      <c r="BD524" s="179" t="n"/>
      <c r="BL524" s="187" t="n"/>
      <c r="BO524" s="202" t="n"/>
      <c r="BP524" s="202" t="n"/>
      <c r="BQ524" s="195" t="n"/>
      <c r="BR524" s="197" t="n"/>
      <c r="BS524" s="197" t="n"/>
      <c r="BT524" s="187" t="n"/>
    </row>
    <row r="525" customFormat="1" s="191">
      <c r="A525" s="179" t="n"/>
      <c r="B525" s="213" t="n"/>
      <c r="C525" s="195" t="n"/>
      <c r="E525" s="208" t="n"/>
      <c r="F525" s="204" t="n"/>
      <c r="G525" s="204" t="n"/>
      <c r="H525" s="185">
        <f>IF(G525&gt;0,SUM(G525-F525)/G525,"")</f>
        <v/>
      </c>
      <c r="I525" s="186" t="n"/>
      <c r="J525" s="186" t="n"/>
      <c r="K525" s="186" t="n"/>
      <c r="L525" s="186" t="n"/>
      <c r="M525" s="187" t="n"/>
      <c r="Q525" s="187" t="n"/>
      <c r="R525" s="185" t="n"/>
      <c r="U525" s="187" t="n"/>
      <c r="V525" s="179" t="n"/>
      <c r="W525" s="179" t="inlineStr">
        <is>
          <t>NONE</t>
        </is>
      </c>
      <c r="X525" s="179" t="n"/>
      <c r="Y525" s="179" t="n"/>
      <c r="Z525" s="190" t="n"/>
      <c r="AA525" s="190" t="n"/>
      <c r="AB525" s="190" t="n"/>
      <c r="AC525" s="190" t="n"/>
      <c r="AD525" s="190" t="n"/>
      <c r="AE525" s="190" t="n"/>
      <c r="AF525" s="179" t="n"/>
      <c r="AG525" s="179" t="n"/>
      <c r="AH525" s="179" t="n"/>
      <c r="AI525" s="179" t="n"/>
      <c r="AJ525" s="179" t="n"/>
      <c r="AK525" s="179" t="n"/>
      <c r="AL525" s="179" t="n"/>
      <c r="AM525" s="179" t="n"/>
      <c r="AN525" s="179" t="n"/>
      <c r="AO525" s="179" t="n"/>
      <c r="AP525" s="179" t="n"/>
      <c r="AQ525" s="179" t="n"/>
      <c r="AR525" s="187" t="n"/>
      <c r="AS525" s="179" t="n"/>
      <c r="AT525" s="179" t="n"/>
      <c r="AU525" s="179" t="n"/>
      <c r="AV525" s="179" t="n"/>
      <c r="AW525" s="179" t="n"/>
      <c r="AX525" s="179" t="n"/>
      <c r="AY525" s="179" t="n"/>
      <c r="AZ525" s="187" t="n"/>
      <c r="BD525" s="179" t="n"/>
      <c r="BL525" s="187" t="n"/>
      <c r="BO525" s="202" t="n"/>
      <c r="BP525" s="202" t="n"/>
      <c r="BQ525" s="195" t="n"/>
      <c r="BR525" s="197" t="n"/>
      <c r="BS525" s="197" t="n"/>
      <c r="BT525" s="187" t="n"/>
    </row>
    <row r="526" customFormat="1" s="191">
      <c r="A526" s="179" t="n"/>
      <c r="B526" s="213" t="n"/>
      <c r="C526" s="195" t="n"/>
      <c r="E526" s="208" t="n"/>
      <c r="F526" s="204" t="n"/>
      <c r="G526" s="204" t="n"/>
      <c r="H526" s="185">
        <f>IF(G526&gt;0,SUM(G526-F526)/G526,"")</f>
        <v/>
      </c>
      <c r="I526" s="186" t="n"/>
      <c r="J526" s="186" t="n"/>
      <c r="K526" s="186" t="n"/>
      <c r="L526" s="186" t="n"/>
      <c r="M526" s="187" t="n"/>
      <c r="Q526" s="187" t="n"/>
      <c r="R526" s="185" t="n"/>
      <c r="U526" s="187" t="n"/>
      <c r="V526" s="179" t="n"/>
      <c r="W526" s="179" t="inlineStr">
        <is>
          <t>NONE</t>
        </is>
      </c>
      <c r="X526" s="179" t="n"/>
      <c r="Y526" s="179" t="n"/>
      <c r="Z526" s="190" t="n"/>
      <c r="AA526" s="190" t="n"/>
      <c r="AB526" s="190" t="n"/>
      <c r="AC526" s="190" t="n"/>
      <c r="AD526" s="190" t="n"/>
      <c r="AE526" s="190" t="n"/>
      <c r="AF526" s="179" t="n"/>
      <c r="AG526" s="179" t="n"/>
      <c r="AH526" s="179" t="n"/>
      <c r="AI526" s="179" t="n"/>
      <c r="AJ526" s="179" t="n"/>
      <c r="AK526" s="179" t="n"/>
      <c r="AL526" s="179" t="n"/>
      <c r="AM526" s="179" t="n"/>
      <c r="AN526" s="179" t="n"/>
      <c r="AO526" s="179" t="n"/>
      <c r="AP526" s="179" t="n"/>
      <c r="AQ526" s="179" t="n"/>
      <c r="AR526" s="187" t="n"/>
      <c r="AS526" s="179" t="n"/>
      <c r="AT526" s="179" t="n"/>
      <c r="AU526" s="179" t="n"/>
      <c r="AV526" s="179" t="n"/>
      <c r="AW526" s="179" t="n"/>
      <c r="AX526" s="179" t="n"/>
      <c r="AY526" s="179" t="n"/>
      <c r="AZ526" s="187" t="n"/>
      <c r="BD526" s="179" t="n"/>
      <c r="BL526" s="187" t="n"/>
      <c r="BO526" s="202" t="n"/>
      <c r="BP526" s="202" t="n"/>
      <c r="BQ526" s="195" t="n"/>
      <c r="BR526" s="197" t="n"/>
      <c r="BS526" s="197" t="n"/>
      <c r="BT526" s="187" t="n"/>
    </row>
    <row r="527" customFormat="1" s="191">
      <c r="A527" s="179" t="n"/>
      <c r="B527" s="213" t="n"/>
      <c r="C527" s="195" t="n"/>
      <c r="E527" s="208" t="n"/>
      <c r="F527" s="204" t="n"/>
      <c r="G527" s="204" t="n"/>
      <c r="H527" s="185">
        <f>IF(G527&gt;0,SUM(G527-F527)/G527,"")</f>
        <v/>
      </c>
      <c r="I527" s="186" t="n"/>
      <c r="J527" s="186" t="n"/>
      <c r="K527" s="186" t="n"/>
      <c r="L527" s="186" t="n"/>
      <c r="M527" s="187" t="n"/>
      <c r="Q527" s="187" t="n"/>
      <c r="R527" s="185" t="n"/>
      <c r="U527" s="187" t="n"/>
      <c r="V527" s="179" t="n"/>
      <c r="W527" s="179" t="inlineStr">
        <is>
          <t>NONE</t>
        </is>
      </c>
      <c r="X527" s="179" t="n"/>
      <c r="Y527" s="179" t="n"/>
      <c r="Z527" s="190" t="n"/>
      <c r="AA527" s="190" t="n"/>
      <c r="AB527" s="190" t="n"/>
      <c r="AC527" s="190" t="n"/>
      <c r="AD527" s="190" t="n"/>
      <c r="AE527" s="190" t="n"/>
      <c r="AF527" s="179" t="n"/>
      <c r="AG527" s="179" t="n"/>
      <c r="AH527" s="179" t="n"/>
      <c r="AI527" s="179" t="n"/>
      <c r="AJ527" s="179" t="n"/>
      <c r="AK527" s="179" t="n"/>
      <c r="AL527" s="179" t="n"/>
      <c r="AM527" s="179" t="n"/>
      <c r="AN527" s="179" t="n"/>
      <c r="AO527" s="179" t="n"/>
      <c r="AP527" s="179" t="n"/>
      <c r="AQ527" s="179" t="n"/>
      <c r="AR527" s="187" t="n"/>
      <c r="AS527" s="179" t="n"/>
      <c r="AT527" s="179" t="n"/>
      <c r="AU527" s="179" t="n"/>
      <c r="AV527" s="179" t="n"/>
      <c r="AW527" s="179" t="n"/>
      <c r="AX527" s="179" t="n"/>
      <c r="AY527" s="179" t="n"/>
      <c r="AZ527" s="187" t="n"/>
      <c r="BD527" s="179" t="n"/>
      <c r="BL527" s="187" t="n"/>
      <c r="BO527" s="202" t="n"/>
      <c r="BP527" s="202" t="n"/>
      <c r="BQ527" s="195" t="n"/>
      <c r="BR527" s="197" t="n"/>
      <c r="BS527" s="197" t="n"/>
      <c r="BT527" s="187" t="n"/>
    </row>
    <row r="528" customFormat="1" s="191">
      <c r="A528" s="179" t="n"/>
      <c r="B528" s="213" t="n"/>
      <c r="C528" s="195" t="n"/>
      <c r="E528" s="208" t="n"/>
      <c r="F528" s="204" t="n"/>
      <c r="G528" s="204" t="n"/>
      <c r="H528" s="185">
        <f>IF(G528&gt;0,SUM(G528-F528)/G528,"")</f>
        <v/>
      </c>
      <c r="I528" s="186" t="n"/>
      <c r="J528" s="186" t="n"/>
      <c r="K528" s="186" t="n"/>
      <c r="L528" s="186" t="n"/>
      <c r="M528" s="187" t="n"/>
      <c r="Q528" s="187" t="n"/>
      <c r="R528" s="185" t="n"/>
      <c r="U528" s="187" t="n"/>
      <c r="V528" s="179" t="n"/>
      <c r="W528" s="179" t="inlineStr">
        <is>
          <t>NONE</t>
        </is>
      </c>
      <c r="X528" s="179" t="n"/>
      <c r="Y528" s="179" t="n"/>
      <c r="Z528" s="190" t="n"/>
      <c r="AA528" s="190" t="n"/>
      <c r="AB528" s="190" t="n"/>
      <c r="AC528" s="190" t="n"/>
      <c r="AD528" s="190" t="n"/>
      <c r="AE528" s="190" t="n"/>
      <c r="AF528" s="179" t="n"/>
      <c r="AG528" s="179" t="n"/>
      <c r="AH528" s="179" t="n"/>
      <c r="AI528" s="179" t="n"/>
      <c r="AJ528" s="179" t="n"/>
      <c r="AK528" s="179" t="n"/>
      <c r="AL528" s="179" t="n"/>
      <c r="AM528" s="179" t="n"/>
      <c r="AN528" s="179" t="n"/>
      <c r="AO528" s="179" t="n"/>
      <c r="AP528" s="179" t="n"/>
      <c r="AQ528" s="179" t="n"/>
      <c r="AR528" s="187" t="n"/>
      <c r="AS528" s="179" t="n"/>
      <c r="AT528" s="179" t="n"/>
      <c r="AU528" s="179" t="n"/>
      <c r="AV528" s="179" t="n"/>
      <c r="AW528" s="179" t="n"/>
      <c r="AX528" s="179" t="n"/>
      <c r="AY528" s="179" t="n"/>
      <c r="AZ528" s="187" t="n"/>
      <c r="BD528" s="179" t="n"/>
      <c r="BL528" s="187" t="n"/>
      <c r="BO528" s="202" t="n"/>
      <c r="BP528" s="202" t="n"/>
      <c r="BQ528" s="195" t="n"/>
      <c r="BR528" s="197" t="n"/>
      <c r="BS528" s="197" t="n"/>
      <c r="BT528" s="187" t="n"/>
    </row>
    <row r="529" customFormat="1" s="191">
      <c r="A529" s="179" t="n"/>
      <c r="B529" s="213" t="n"/>
      <c r="C529" s="195" t="n"/>
      <c r="E529" s="208" t="n"/>
      <c r="F529" s="204" t="n"/>
      <c r="G529" s="204" t="n"/>
      <c r="H529" s="185">
        <f>IF(G529&gt;0,SUM(G529-F529)/G529,"")</f>
        <v/>
      </c>
      <c r="I529" s="186" t="n"/>
      <c r="J529" s="186" t="n"/>
      <c r="K529" s="186" t="n"/>
      <c r="L529" s="186" t="n"/>
      <c r="M529" s="187" t="n"/>
      <c r="Q529" s="187" t="n"/>
      <c r="R529" s="185" t="n"/>
      <c r="U529" s="187" t="n"/>
      <c r="V529" s="179" t="n"/>
      <c r="W529" s="179" t="inlineStr">
        <is>
          <t>NONE</t>
        </is>
      </c>
      <c r="X529" s="179" t="n"/>
      <c r="Y529" s="179" t="n"/>
      <c r="Z529" s="190" t="n"/>
      <c r="AA529" s="190" t="n"/>
      <c r="AB529" s="190" t="n"/>
      <c r="AC529" s="190" t="n"/>
      <c r="AD529" s="190" t="n"/>
      <c r="AE529" s="190" t="n"/>
      <c r="AF529" s="179" t="n"/>
      <c r="AG529" s="179" t="n"/>
      <c r="AH529" s="179" t="n"/>
      <c r="AI529" s="179" t="n"/>
      <c r="AJ529" s="179" t="n"/>
      <c r="AK529" s="179" t="n"/>
      <c r="AL529" s="179" t="n"/>
      <c r="AM529" s="179" t="n"/>
      <c r="AN529" s="179" t="n"/>
      <c r="AO529" s="179" t="n"/>
      <c r="AP529" s="179" t="n"/>
      <c r="AQ529" s="179" t="n"/>
      <c r="AR529" s="187" t="n"/>
      <c r="AS529" s="179" t="n"/>
      <c r="AT529" s="179" t="n"/>
      <c r="AU529" s="179" t="n"/>
      <c r="AV529" s="179" t="n"/>
      <c r="AW529" s="179" t="n"/>
      <c r="AX529" s="179" t="n"/>
      <c r="AY529" s="179" t="n"/>
      <c r="AZ529" s="187" t="n"/>
      <c r="BD529" s="179" t="n"/>
      <c r="BL529" s="187" t="n"/>
      <c r="BO529" s="202" t="n"/>
      <c r="BP529" s="202" t="n"/>
      <c r="BQ529" s="195" t="n"/>
      <c r="BR529" s="197" t="n"/>
      <c r="BS529" s="197" t="n"/>
      <c r="BT529" s="187" t="n"/>
    </row>
    <row r="530" customFormat="1" s="191">
      <c r="A530" s="179" t="n"/>
      <c r="B530" s="213" t="n"/>
      <c r="C530" s="195" t="n"/>
      <c r="E530" s="208" t="n"/>
      <c r="F530" s="204" t="n"/>
      <c r="G530" s="204" t="n"/>
      <c r="H530" s="185">
        <f>IF(G530&gt;0,SUM(G530-F530)/G530,"")</f>
        <v/>
      </c>
      <c r="I530" s="186" t="n"/>
      <c r="J530" s="186" t="n"/>
      <c r="K530" s="186" t="n"/>
      <c r="L530" s="186" t="n"/>
      <c r="M530" s="187" t="n"/>
      <c r="Q530" s="187" t="n"/>
      <c r="R530" s="185" t="n"/>
      <c r="U530" s="187" t="n"/>
      <c r="V530" s="179" t="n"/>
      <c r="W530" s="179" t="inlineStr">
        <is>
          <t>NONE</t>
        </is>
      </c>
      <c r="X530" s="179" t="n"/>
      <c r="Y530" s="179" t="n"/>
      <c r="Z530" s="190" t="n"/>
      <c r="AA530" s="190" t="n"/>
      <c r="AB530" s="190" t="n"/>
      <c r="AC530" s="190" t="n"/>
      <c r="AD530" s="190" t="n"/>
      <c r="AE530" s="190" t="n"/>
      <c r="AF530" s="179" t="n"/>
      <c r="AG530" s="179" t="n"/>
      <c r="AH530" s="179" t="n"/>
      <c r="AI530" s="179" t="n"/>
      <c r="AJ530" s="179" t="n"/>
      <c r="AK530" s="179" t="n"/>
      <c r="AL530" s="179" t="n"/>
      <c r="AM530" s="179" t="n"/>
      <c r="AN530" s="179" t="n"/>
      <c r="AO530" s="179" t="n"/>
      <c r="AP530" s="179" t="n"/>
      <c r="AQ530" s="179" t="n"/>
      <c r="AR530" s="187" t="n"/>
      <c r="AS530" s="179" t="n"/>
      <c r="AT530" s="179" t="n"/>
      <c r="AU530" s="179" t="n"/>
      <c r="AV530" s="179" t="n"/>
      <c r="AW530" s="179" t="n"/>
      <c r="AX530" s="179" t="n"/>
      <c r="AY530" s="179" t="n"/>
      <c r="AZ530" s="187" t="n"/>
      <c r="BD530" s="179" t="n"/>
      <c r="BL530" s="187" t="n"/>
      <c r="BO530" s="202" t="n"/>
      <c r="BP530" s="202" t="n"/>
      <c r="BQ530" s="195" t="n"/>
      <c r="BR530" s="197" t="n"/>
      <c r="BS530" s="197" t="n"/>
      <c r="BT530" s="187" t="n"/>
    </row>
    <row r="531" customFormat="1" s="191">
      <c r="A531" s="179" t="n"/>
      <c r="B531" s="213" t="n"/>
      <c r="C531" s="195" t="n"/>
      <c r="E531" s="208" t="n"/>
      <c r="F531" s="204" t="n"/>
      <c r="G531" s="204" t="n"/>
      <c r="H531" s="185">
        <f>IF(G531&gt;0,SUM(G531-F531)/G531,"")</f>
        <v/>
      </c>
      <c r="I531" s="186" t="n"/>
      <c r="J531" s="186" t="n"/>
      <c r="K531" s="186" t="n"/>
      <c r="L531" s="186" t="n"/>
      <c r="M531" s="187" t="n"/>
      <c r="Q531" s="187" t="n"/>
      <c r="R531" s="185" t="n"/>
      <c r="U531" s="187" t="n"/>
      <c r="V531" s="179" t="n"/>
      <c r="W531" s="179" t="inlineStr">
        <is>
          <t>NONE</t>
        </is>
      </c>
      <c r="X531" s="179" t="n"/>
      <c r="Y531" s="179" t="n"/>
      <c r="Z531" s="190" t="n"/>
      <c r="AA531" s="190" t="n"/>
      <c r="AB531" s="190" t="n"/>
      <c r="AC531" s="190" t="n"/>
      <c r="AD531" s="190" t="n"/>
      <c r="AE531" s="190" t="n"/>
      <c r="AF531" s="179" t="n"/>
      <c r="AG531" s="179" t="n"/>
      <c r="AH531" s="179" t="n"/>
      <c r="AI531" s="179" t="n"/>
      <c r="AJ531" s="179" t="n"/>
      <c r="AK531" s="179" t="n"/>
      <c r="AL531" s="179" t="n"/>
      <c r="AM531" s="179" t="n"/>
      <c r="AN531" s="179" t="n"/>
      <c r="AO531" s="179" t="n"/>
      <c r="AP531" s="179" t="n"/>
      <c r="AQ531" s="179" t="n"/>
      <c r="AR531" s="187" t="n"/>
      <c r="AS531" s="179" t="n"/>
      <c r="AT531" s="179" t="n"/>
      <c r="AU531" s="179" t="n"/>
      <c r="AV531" s="179" t="n"/>
      <c r="AW531" s="179" t="n"/>
      <c r="AX531" s="179" t="n"/>
      <c r="AY531" s="179" t="n"/>
      <c r="AZ531" s="187" t="n"/>
      <c r="BD531" s="179" t="n"/>
      <c r="BL531" s="187" t="n"/>
      <c r="BO531" s="202" t="n"/>
      <c r="BP531" s="202" t="n"/>
      <c r="BQ531" s="195" t="n"/>
      <c r="BR531" s="197" t="n"/>
      <c r="BS531" s="197" t="n"/>
      <c r="BT531" s="187" t="n"/>
    </row>
    <row r="532" customFormat="1" s="191">
      <c r="A532" s="179" t="n"/>
      <c r="B532" s="213" t="n"/>
      <c r="C532" s="195" t="n"/>
      <c r="E532" s="208" t="n"/>
      <c r="F532" s="204" t="n"/>
      <c r="G532" s="204" t="n"/>
      <c r="H532" s="185">
        <f>IF(G532&gt;0,SUM(G532-F532)/G532,"")</f>
        <v/>
      </c>
      <c r="I532" s="186" t="n"/>
      <c r="J532" s="186" t="n"/>
      <c r="K532" s="186" t="n"/>
      <c r="L532" s="186" t="n"/>
      <c r="M532" s="187" t="n"/>
      <c r="Q532" s="187" t="n"/>
      <c r="R532" s="185" t="n"/>
      <c r="U532" s="187" t="n"/>
      <c r="V532" s="179" t="n"/>
      <c r="W532" s="179" t="inlineStr">
        <is>
          <t>NONE</t>
        </is>
      </c>
      <c r="X532" s="179" t="n"/>
      <c r="Y532" s="179" t="n"/>
      <c r="Z532" s="190" t="n"/>
      <c r="AA532" s="190" t="n"/>
      <c r="AB532" s="190" t="n"/>
      <c r="AC532" s="190" t="n"/>
      <c r="AD532" s="190" t="n"/>
      <c r="AE532" s="190" t="n"/>
      <c r="AF532" s="179" t="n"/>
      <c r="AG532" s="179" t="n"/>
      <c r="AH532" s="179" t="n"/>
      <c r="AI532" s="179" t="n"/>
      <c r="AJ532" s="179" t="n"/>
      <c r="AK532" s="179" t="n"/>
      <c r="AL532" s="179" t="n"/>
      <c r="AM532" s="179" t="n"/>
      <c r="AN532" s="179" t="n"/>
      <c r="AO532" s="179" t="n"/>
      <c r="AP532" s="179" t="n"/>
      <c r="AQ532" s="179" t="n"/>
      <c r="AR532" s="187" t="n"/>
      <c r="AS532" s="179" t="n"/>
      <c r="AT532" s="179" t="n"/>
      <c r="AU532" s="179" t="n"/>
      <c r="AV532" s="179" t="n"/>
      <c r="AW532" s="179" t="n"/>
      <c r="AX532" s="179" t="n"/>
      <c r="AY532" s="179" t="n"/>
      <c r="AZ532" s="187" t="n"/>
      <c r="BD532" s="179" t="n"/>
      <c r="BL532" s="187" t="n"/>
      <c r="BO532" s="202" t="n"/>
      <c r="BP532" s="202" t="n"/>
      <c r="BQ532" s="195" t="n"/>
      <c r="BR532" s="197" t="n"/>
      <c r="BS532" s="197" t="n"/>
      <c r="BT532" s="187" t="n"/>
    </row>
    <row r="533" customFormat="1" s="191">
      <c r="A533" s="179" t="n"/>
      <c r="B533" s="213" t="n"/>
      <c r="C533" s="195" t="n"/>
      <c r="E533" s="208" t="n"/>
      <c r="F533" s="204" t="n"/>
      <c r="G533" s="204" t="n"/>
      <c r="H533" s="185">
        <f>IF(G533&gt;0,SUM(G533-F533)/G533,"")</f>
        <v/>
      </c>
      <c r="I533" s="186" t="n"/>
      <c r="J533" s="186" t="n"/>
      <c r="K533" s="186" t="n"/>
      <c r="L533" s="186" t="n"/>
      <c r="M533" s="187" t="n"/>
      <c r="Q533" s="187" t="n"/>
      <c r="R533" s="185" t="n"/>
      <c r="U533" s="187" t="n"/>
      <c r="V533" s="179" t="n"/>
      <c r="W533" s="179" t="inlineStr">
        <is>
          <t>NONE</t>
        </is>
      </c>
      <c r="X533" s="179" t="n"/>
      <c r="Y533" s="179" t="n"/>
      <c r="Z533" s="190" t="n"/>
      <c r="AA533" s="190" t="n"/>
      <c r="AB533" s="190" t="n"/>
      <c r="AC533" s="190" t="n"/>
      <c r="AD533" s="190" t="n"/>
      <c r="AE533" s="190" t="n"/>
      <c r="AF533" s="179" t="n"/>
      <c r="AG533" s="179" t="n"/>
      <c r="AH533" s="179" t="n"/>
      <c r="AI533" s="179" t="n"/>
      <c r="AJ533" s="179" t="n"/>
      <c r="AK533" s="179" t="n"/>
      <c r="AL533" s="179" t="n"/>
      <c r="AM533" s="179" t="n"/>
      <c r="AN533" s="179" t="n"/>
      <c r="AO533" s="179" t="n"/>
      <c r="AP533" s="179" t="n"/>
      <c r="AQ533" s="179" t="n"/>
      <c r="AR533" s="187" t="n"/>
      <c r="AS533" s="179" t="n"/>
      <c r="AT533" s="179" t="n"/>
      <c r="AU533" s="179" t="n"/>
      <c r="AV533" s="179" t="n"/>
      <c r="AW533" s="179" t="n"/>
      <c r="AX533" s="179" t="n"/>
      <c r="AY533" s="179" t="n"/>
      <c r="AZ533" s="187" t="n"/>
      <c r="BD533" s="179" t="n"/>
      <c r="BL533" s="187" t="n"/>
      <c r="BO533" s="202" t="n"/>
      <c r="BP533" s="202" t="n"/>
      <c r="BQ533" s="195" t="n"/>
      <c r="BR533" s="197" t="n"/>
      <c r="BS533" s="197" t="n"/>
      <c r="BT533" s="187" t="n"/>
    </row>
    <row r="534" customFormat="1" s="191">
      <c r="A534" s="179" t="n"/>
      <c r="B534" s="213" t="n"/>
      <c r="C534" s="195" t="n"/>
      <c r="E534" s="208" t="n"/>
      <c r="F534" s="204" t="n"/>
      <c r="G534" s="204" t="n"/>
      <c r="H534" s="185">
        <f>IF(G534&gt;0,SUM(G534-F534)/G534,"")</f>
        <v/>
      </c>
      <c r="I534" s="186" t="n"/>
      <c r="J534" s="186" t="n"/>
      <c r="K534" s="186" t="n"/>
      <c r="L534" s="186" t="n"/>
      <c r="M534" s="187" t="n"/>
      <c r="Q534" s="187" t="n"/>
      <c r="R534" s="185" t="n"/>
      <c r="U534" s="187" t="n"/>
      <c r="V534" s="179" t="n"/>
      <c r="W534" s="179" t="inlineStr">
        <is>
          <t>NONE</t>
        </is>
      </c>
      <c r="X534" s="179" t="n"/>
      <c r="Y534" s="179" t="n"/>
      <c r="Z534" s="190" t="n"/>
      <c r="AA534" s="190" t="n"/>
      <c r="AB534" s="190" t="n"/>
      <c r="AC534" s="190" t="n"/>
      <c r="AD534" s="190" t="n"/>
      <c r="AE534" s="190" t="n"/>
      <c r="AF534" s="179" t="n"/>
      <c r="AG534" s="179" t="n"/>
      <c r="AH534" s="179" t="n"/>
      <c r="AI534" s="179" t="n"/>
      <c r="AJ534" s="179" t="n"/>
      <c r="AK534" s="179" t="n"/>
      <c r="AL534" s="179" t="n"/>
      <c r="AM534" s="179" t="n"/>
      <c r="AN534" s="179" t="n"/>
      <c r="AO534" s="179" t="n"/>
      <c r="AP534" s="179" t="n"/>
      <c r="AQ534" s="179" t="n"/>
      <c r="AR534" s="187" t="n"/>
      <c r="AS534" s="179" t="n"/>
      <c r="AT534" s="179" t="n"/>
      <c r="AU534" s="179" t="n"/>
      <c r="AV534" s="179" t="n"/>
      <c r="AW534" s="179" t="n"/>
      <c r="AX534" s="179" t="n"/>
      <c r="AY534" s="179" t="n"/>
      <c r="AZ534" s="187" t="n"/>
      <c r="BD534" s="179" t="n"/>
      <c r="BL534" s="187" t="n"/>
      <c r="BO534" s="202" t="n"/>
      <c r="BP534" s="202" t="n"/>
      <c r="BQ534" s="195" t="n"/>
      <c r="BR534" s="197" t="n"/>
      <c r="BS534" s="197" t="n"/>
      <c r="BT534" s="187" t="n"/>
    </row>
    <row r="535" customFormat="1" s="191">
      <c r="A535" s="179" t="n"/>
      <c r="B535" s="213" t="n"/>
      <c r="C535" s="195" t="n"/>
      <c r="E535" s="208" t="n"/>
      <c r="F535" s="204" t="n"/>
      <c r="G535" s="204" t="n"/>
      <c r="H535" s="185">
        <f>IF(G535&gt;0,SUM(G535-F535)/G535,"")</f>
        <v/>
      </c>
      <c r="I535" s="186" t="n"/>
      <c r="J535" s="186" t="n"/>
      <c r="K535" s="186" t="n"/>
      <c r="L535" s="186" t="n"/>
      <c r="M535" s="187" t="n"/>
      <c r="Q535" s="187" t="n"/>
      <c r="R535" s="185" t="n"/>
      <c r="U535" s="187" t="n"/>
      <c r="V535" s="179" t="n"/>
      <c r="W535" s="179" t="inlineStr">
        <is>
          <t>NONE</t>
        </is>
      </c>
      <c r="X535" s="179" t="n"/>
      <c r="Y535" s="179" t="n"/>
      <c r="Z535" s="190" t="n"/>
      <c r="AA535" s="190" t="n"/>
      <c r="AB535" s="190" t="n"/>
      <c r="AC535" s="190" t="n"/>
      <c r="AD535" s="190" t="n"/>
      <c r="AE535" s="190" t="n"/>
      <c r="AF535" s="179" t="n"/>
      <c r="AG535" s="179" t="n"/>
      <c r="AH535" s="179" t="n"/>
      <c r="AI535" s="179" t="n"/>
      <c r="AJ535" s="179" t="n"/>
      <c r="AK535" s="179" t="n"/>
      <c r="AL535" s="179" t="n"/>
      <c r="AM535" s="179" t="n"/>
      <c r="AN535" s="179" t="n"/>
      <c r="AO535" s="179" t="n"/>
      <c r="AP535" s="179" t="n"/>
      <c r="AQ535" s="179" t="n"/>
      <c r="AR535" s="187" t="n"/>
      <c r="AS535" s="179" t="n"/>
      <c r="AT535" s="179" t="n"/>
      <c r="AU535" s="179" t="n"/>
      <c r="AV535" s="179" t="n"/>
      <c r="AW535" s="179" t="n"/>
      <c r="AX535" s="179" t="n"/>
      <c r="AY535" s="179" t="n"/>
      <c r="AZ535" s="187" t="n"/>
      <c r="BD535" s="179" t="n"/>
      <c r="BL535" s="187" t="n"/>
      <c r="BO535" s="202" t="n"/>
      <c r="BP535" s="202" t="n"/>
      <c r="BQ535" s="195" t="n"/>
      <c r="BR535" s="197" t="n"/>
      <c r="BS535" s="197" t="n"/>
      <c r="BT535" s="187" t="n"/>
    </row>
    <row r="536" customFormat="1" s="191">
      <c r="A536" s="179" t="n"/>
      <c r="B536" s="213" t="n"/>
      <c r="C536" s="195" t="n"/>
      <c r="E536" s="208" t="n"/>
      <c r="F536" s="204" t="n"/>
      <c r="G536" s="204" t="n"/>
      <c r="H536" s="185">
        <f>IF(G536&gt;0,SUM(G536-F536)/G536,"")</f>
        <v/>
      </c>
      <c r="I536" s="186" t="n"/>
      <c r="J536" s="186" t="n"/>
      <c r="K536" s="186" t="n"/>
      <c r="L536" s="186" t="n"/>
      <c r="M536" s="187" t="n"/>
      <c r="Q536" s="187" t="n"/>
      <c r="R536" s="185" t="n"/>
      <c r="U536" s="187" t="n"/>
      <c r="V536" s="179" t="n"/>
      <c r="W536" s="179" t="inlineStr">
        <is>
          <t>NONE</t>
        </is>
      </c>
      <c r="X536" s="179" t="n"/>
      <c r="Y536" s="179" t="n"/>
      <c r="Z536" s="190" t="n"/>
      <c r="AA536" s="190" t="n"/>
      <c r="AB536" s="190" t="n"/>
      <c r="AC536" s="190" t="n"/>
      <c r="AD536" s="190" t="n"/>
      <c r="AE536" s="190" t="n"/>
      <c r="AF536" s="179" t="n"/>
      <c r="AG536" s="179" t="n"/>
      <c r="AH536" s="179" t="n"/>
      <c r="AI536" s="179" t="n"/>
      <c r="AJ536" s="179" t="n"/>
      <c r="AK536" s="179" t="n"/>
      <c r="AL536" s="179" t="n"/>
      <c r="AM536" s="179" t="n"/>
      <c r="AN536" s="179" t="n"/>
      <c r="AO536" s="179" t="n"/>
      <c r="AP536" s="179" t="n"/>
      <c r="AQ536" s="179" t="n"/>
      <c r="AR536" s="187" t="n"/>
      <c r="AS536" s="179" t="n"/>
      <c r="AT536" s="179" t="n"/>
      <c r="AU536" s="179" t="n"/>
      <c r="AV536" s="179" t="n"/>
      <c r="AW536" s="179" t="n"/>
      <c r="AX536" s="179" t="n"/>
      <c r="AY536" s="179" t="n"/>
      <c r="AZ536" s="187" t="n"/>
      <c r="BD536" s="179" t="n"/>
      <c r="BL536" s="187" t="n"/>
      <c r="BO536" s="202" t="n"/>
      <c r="BP536" s="202" t="n"/>
      <c r="BQ536" s="195" t="n"/>
      <c r="BR536" s="197" t="n"/>
      <c r="BS536" s="197" t="n"/>
      <c r="BT536" s="187" t="n"/>
    </row>
    <row r="537" customFormat="1" s="191">
      <c r="A537" s="179" t="n"/>
      <c r="B537" s="213" t="n"/>
      <c r="C537" s="195" t="n"/>
      <c r="E537" s="208" t="n"/>
      <c r="F537" s="204" t="n"/>
      <c r="G537" s="204" t="n"/>
      <c r="H537" s="185">
        <f>IF(G537&gt;0,SUM(G537-F537)/G537,"")</f>
        <v/>
      </c>
      <c r="I537" s="186" t="n"/>
      <c r="J537" s="186" t="n"/>
      <c r="K537" s="186" t="n"/>
      <c r="L537" s="186" t="n"/>
      <c r="M537" s="187" t="n"/>
      <c r="Q537" s="187" t="n"/>
      <c r="R537" s="185" t="n"/>
      <c r="U537" s="187" t="n"/>
      <c r="V537" s="179" t="n"/>
      <c r="W537" s="179" t="inlineStr">
        <is>
          <t>NONE</t>
        </is>
      </c>
      <c r="X537" s="179" t="n"/>
      <c r="Y537" s="179" t="n"/>
      <c r="Z537" s="190" t="n"/>
      <c r="AA537" s="190" t="n"/>
      <c r="AB537" s="190" t="n"/>
      <c r="AC537" s="190" t="n"/>
      <c r="AD537" s="190" t="n"/>
      <c r="AE537" s="190" t="n"/>
      <c r="AF537" s="179" t="n"/>
      <c r="AG537" s="179" t="n"/>
      <c r="AH537" s="179" t="n"/>
      <c r="AI537" s="179" t="n"/>
      <c r="AJ537" s="179" t="n"/>
      <c r="AK537" s="179" t="n"/>
      <c r="AL537" s="179" t="n"/>
      <c r="AM537" s="179" t="n"/>
      <c r="AN537" s="179" t="n"/>
      <c r="AO537" s="179" t="n"/>
      <c r="AP537" s="179" t="n"/>
      <c r="AQ537" s="179" t="n"/>
      <c r="AR537" s="187" t="n"/>
      <c r="AS537" s="179" t="n"/>
      <c r="AT537" s="179" t="n"/>
      <c r="AU537" s="179" t="n"/>
      <c r="AV537" s="179" t="n"/>
      <c r="AW537" s="179" t="n"/>
      <c r="AX537" s="179" t="n"/>
      <c r="AY537" s="179" t="n"/>
      <c r="AZ537" s="187" t="n"/>
      <c r="BD537" s="179" t="n"/>
      <c r="BL537" s="187" t="n"/>
      <c r="BO537" s="202" t="n"/>
      <c r="BP537" s="202" t="n"/>
      <c r="BQ537" s="195" t="n"/>
      <c r="BR537" s="197" t="n"/>
      <c r="BS537" s="197" t="n"/>
      <c r="BT537" s="187" t="n"/>
    </row>
    <row r="538" customFormat="1" s="191">
      <c r="A538" s="179" t="n"/>
      <c r="B538" s="213" t="n"/>
      <c r="C538" s="195" t="n"/>
      <c r="E538" s="208" t="n"/>
      <c r="F538" s="204" t="n"/>
      <c r="G538" s="204" t="n"/>
      <c r="H538" s="185">
        <f>IF(G538&gt;0,SUM(G538-F538)/G538,"")</f>
        <v/>
      </c>
      <c r="I538" s="186" t="n"/>
      <c r="J538" s="186" t="n"/>
      <c r="K538" s="186" t="n"/>
      <c r="L538" s="186" t="n"/>
      <c r="M538" s="187" t="n"/>
      <c r="Q538" s="187" t="n"/>
      <c r="R538" s="185" t="n"/>
      <c r="U538" s="187" t="n"/>
      <c r="V538" s="179" t="n"/>
      <c r="W538" s="179" t="inlineStr">
        <is>
          <t>NONE</t>
        </is>
      </c>
      <c r="X538" s="179" t="n"/>
      <c r="Y538" s="179" t="n"/>
      <c r="Z538" s="190" t="n"/>
      <c r="AA538" s="190" t="n"/>
      <c r="AB538" s="190" t="n"/>
      <c r="AC538" s="190" t="n"/>
      <c r="AD538" s="190" t="n"/>
      <c r="AE538" s="190" t="n"/>
      <c r="AF538" s="179" t="n"/>
      <c r="AG538" s="179" t="n"/>
      <c r="AH538" s="179" t="n"/>
      <c r="AI538" s="179" t="n"/>
      <c r="AJ538" s="179" t="n"/>
      <c r="AK538" s="179" t="n"/>
      <c r="AL538" s="179" t="n"/>
      <c r="AM538" s="179" t="n"/>
      <c r="AN538" s="179" t="n"/>
      <c r="AO538" s="179" t="n"/>
      <c r="AP538" s="179" t="n"/>
      <c r="AQ538" s="179" t="n"/>
      <c r="AR538" s="187" t="n"/>
      <c r="AS538" s="179" t="n"/>
      <c r="AT538" s="179" t="n"/>
      <c r="AU538" s="179" t="n"/>
      <c r="AV538" s="179" t="n"/>
      <c r="AW538" s="179" t="n"/>
      <c r="AX538" s="179" t="n"/>
      <c r="AY538" s="179" t="n"/>
      <c r="AZ538" s="187" t="n"/>
      <c r="BD538" s="179" t="n"/>
      <c r="BL538" s="187" t="n"/>
      <c r="BO538" s="202" t="n"/>
      <c r="BP538" s="202" t="n"/>
      <c r="BQ538" s="195" t="n"/>
      <c r="BR538" s="197" t="n"/>
      <c r="BS538" s="197" t="n"/>
      <c r="BT538" s="187" t="n"/>
    </row>
    <row r="539" customFormat="1" s="191">
      <c r="A539" s="179" t="n"/>
      <c r="B539" s="213" t="n"/>
      <c r="C539" s="195" t="n"/>
      <c r="E539" s="208" t="n"/>
      <c r="F539" s="204" t="n"/>
      <c r="G539" s="204" t="n"/>
      <c r="H539" s="185">
        <f>IF(G539&gt;0,SUM(G539-F539)/G539,"")</f>
        <v/>
      </c>
      <c r="I539" s="186" t="n"/>
      <c r="J539" s="186" t="n"/>
      <c r="K539" s="186" t="n"/>
      <c r="L539" s="186" t="n"/>
      <c r="M539" s="187" t="n"/>
      <c r="Q539" s="187" t="n"/>
      <c r="R539" s="185" t="n"/>
      <c r="U539" s="187" t="n"/>
      <c r="V539" s="179" t="n"/>
      <c r="W539" s="179" t="inlineStr">
        <is>
          <t>NONE</t>
        </is>
      </c>
      <c r="X539" s="179" t="n"/>
      <c r="Y539" s="179" t="n"/>
      <c r="Z539" s="190" t="n"/>
      <c r="AA539" s="190" t="n"/>
      <c r="AB539" s="190" t="n"/>
      <c r="AC539" s="190" t="n"/>
      <c r="AD539" s="190" t="n"/>
      <c r="AE539" s="190" t="n"/>
      <c r="AF539" s="179" t="n"/>
      <c r="AG539" s="179" t="n"/>
      <c r="AH539" s="179" t="n"/>
      <c r="AI539" s="179" t="n"/>
      <c r="AJ539" s="179" t="n"/>
      <c r="AK539" s="179" t="n"/>
      <c r="AL539" s="179" t="n"/>
      <c r="AM539" s="179" t="n"/>
      <c r="AN539" s="179" t="n"/>
      <c r="AO539" s="179" t="n"/>
      <c r="AP539" s="179" t="n"/>
      <c r="AQ539" s="179" t="n"/>
      <c r="AR539" s="187" t="n"/>
      <c r="AS539" s="179" t="n"/>
      <c r="AT539" s="179" t="n"/>
      <c r="AU539" s="179" t="n"/>
      <c r="AV539" s="179" t="n"/>
      <c r="AW539" s="179" t="n"/>
      <c r="AX539" s="179" t="n"/>
      <c r="AY539" s="179" t="n"/>
      <c r="AZ539" s="187" t="n"/>
      <c r="BD539" s="179" t="n"/>
      <c r="BL539" s="187" t="n"/>
      <c r="BO539" s="202" t="n"/>
      <c r="BP539" s="202" t="n"/>
      <c r="BQ539" s="195" t="n"/>
      <c r="BR539" s="197" t="n"/>
      <c r="BS539" s="197" t="n"/>
      <c r="BT539" s="187" t="n"/>
    </row>
    <row r="540" customFormat="1" s="191">
      <c r="A540" s="179" t="n"/>
      <c r="B540" s="213" t="n"/>
      <c r="C540" s="195" t="n"/>
      <c r="E540" s="208" t="n"/>
      <c r="F540" s="204" t="n"/>
      <c r="G540" s="204" t="n"/>
      <c r="H540" s="185">
        <f>IF(G540&gt;0,SUM(G540-F540)/G540,"")</f>
        <v/>
      </c>
      <c r="I540" s="186" t="n"/>
      <c r="J540" s="186" t="n"/>
      <c r="K540" s="186" t="n"/>
      <c r="L540" s="186" t="n"/>
      <c r="M540" s="187" t="n"/>
      <c r="Q540" s="187" t="n"/>
      <c r="R540" s="185" t="n"/>
      <c r="U540" s="187" t="n"/>
      <c r="V540" s="179" t="n"/>
      <c r="W540" s="179" t="inlineStr">
        <is>
          <t>NONE</t>
        </is>
      </c>
      <c r="X540" s="179" t="n"/>
      <c r="Y540" s="179" t="n"/>
      <c r="Z540" s="190" t="n"/>
      <c r="AA540" s="190" t="n"/>
      <c r="AB540" s="190" t="n"/>
      <c r="AC540" s="190" t="n"/>
      <c r="AD540" s="190" t="n"/>
      <c r="AE540" s="190" t="n"/>
      <c r="AF540" s="179" t="n"/>
      <c r="AG540" s="179" t="n"/>
      <c r="AH540" s="179" t="n"/>
      <c r="AI540" s="179" t="n"/>
      <c r="AJ540" s="179" t="n"/>
      <c r="AK540" s="179" t="n"/>
      <c r="AL540" s="179" t="n"/>
      <c r="AM540" s="179" t="n"/>
      <c r="AN540" s="179" t="n"/>
      <c r="AO540" s="179" t="n"/>
      <c r="AP540" s="179" t="n"/>
      <c r="AQ540" s="179" t="n"/>
      <c r="AR540" s="187" t="n"/>
      <c r="AS540" s="179" t="n"/>
      <c r="AT540" s="179" t="n"/>
      <c r="AU540" s="179" t="n"/>
      <c r="AV540" s="179" t="n"/>
      <c r="AW540" s="179" t="n"/>
      <c r="AX540" s="179" t="n"/>
      <c r="AY540" s="179" t="n"/>
      <c r="AZ540" s="187" t="n"/>
      <c r="BD540" s="179" t="n"/>
      <c r="BL540" s="187" t="n"/>
      <c r="BO540" s="202" t="n"/>
      <c r="BP540" s="202" t="n"/>
      <c r="BQ540" s="195" t="n"/>
      <c r="BR540" s="197" t="n"/>
      <c r="BS540" s="197" t="n"/>
      <c r="BT540" s="187" t="n"/>
    </row>
    <row r="541" customFormat="1" s="191">
      <c r="A541" s="179" t="n"/>
      <c r="B541" s="213" t="n"/>
      <c r="C541" s="195" t="n"/>
      <c r="E541" s="208" t="n"/>
      <c r="F541" s="204" t="n"/>
      <c r="G541" s="204" t="n"/>
      <c r="H541" s="185">
        <f>IF(G541&gt;0,SUM(G541-F541)/G541,"")</f>
        <v/>
      </c>
      <c r="I541" s="186" t="n"/>
      <c r="J541" s="186" t="n"/>
      <c r="K541" s="186" t="n"/>
      <c r="L541" s="186" t="n"/>
      <c r="M541" s="187" t="n"/>
      <c r="Q541" s="187" t="n"/>
      <c r="R541" s="185" t="n"/>
      <c r="U541" s="187" t="n"/>
      <c r="V541" s="179" t="n"/>
      <c r="W541" s="179" t="inlineStr">
        <is>
          <t>NONE</t>
        </is>
      </c>
      <c r="X541" s="179" t="n"/>
      <c r="Y541" s="179" t="n"/>
      <c r="Z541" s="190" t="n"/>
      <c r="AA541" s="190" t="n"/>
      <c r="AB541" s="190" t="n"/>
      <c r="AC541" s="190" t="n"/>
      <c r="AD541" s="190" t="n"/>
      <c r="AE541" s="190" t="n"/>
      <c r="AF541" s="179" t="n"/>
      <c r="AG541" s="179" t="n"/>
      <c r="AH541" s="179" t="n"/>
      <c r="AI541" s="179" t="n"/>
      <c r="AJ541" s="179" t="n"/>
      <c r="AK541" s="179" t="n"/>
      <c r="AL541" s="179" t="n"/>
      <c r="AM541" s="179" t="n"/>
      <c r="AN541" s="179" t="n"/>
      <c r="AO541" s="179" t="n"/>
      <c r="AP541" s="179" t="n"/>
      <c r="AQ541" s="179" t="n"/>
      <c r="AR541" s="187" t="n"/>
      <c r="AS541" s="179" t="n"/>
      <c r="AT541" s="179" t="n"/>
      <c r="AU541" s="179" t="n"/>
      <c r="AV541" s="179" t="n"/>
      <c r="AW541" s="179" t="n"/>
      <c r="AX541" s="179" t="n"/>
      <c r="AY541" s="179" t="n"/>
      <c r="AZ541" s="187" t="n"/>
      <c r="BD541" s="179" t="n"/>
      <c r="BL541" s="187" t="n"/>
      <c r="BO541" s="202" t="n"/>
      <c r="BP541" s="202" t="n"/>
      <c r="BQ541" s="195" t="n"/>
      <c r="BR541" s="197" t="n"/>
      <c r="BS541" s="197" t="n"/>
      <c r="BT541" s="187" t="n"/>
    </row>
    <row r="542" customFormat="1" s="191">
      <c r="A542" s="179" t="n"/>
      <c r="B542" s="213" t="n"/>
      <c r="C542" s="195" t="n"/>
      <c r="E542" s="208" t="n"/>
      <c r="F542" s="204" t="n"/>
      <c r="G542" s="204" t="n"/>
      <c r="H542" s="185">
        <f>IF(G542&gt;0,SUM(G542-F542)/G542,"")</f>
        <v/>
      </c>
      <c r="I542" s="186" t="n"/>
      <c r="J542" s="186" t="n"/>
      <c r="K542" s="186" t="n"/>
      <c r="L542" s="186" t="n"/>
      <c r="M542" s="187" t="n"/>
      <c r="Q542" s="187" t="n"/>
      <c r="R542" s="185" t="n"/>
      <c r="U542" s="187" t="n"/>
      <c r="V542" s="179" t="n"/>
      <c r="W542" s="179" t="inlineStr">
        <is>
          <t>NONE</t>
        </is>
      </c>
      <c r="X542" s="179" t="n"/>
      <c r="Y542" s="179" t="n"/>
      <c r="Z542" s="190" t="n"/>
      <c r="AA542" s="190" t="n"/>
      <c r="AB542" s="190" t="n"/>
      <c r="AC542" s="190" t="n"/>
      <c r="AD542" s="190" t="n"/>
      <c r="AE542" s="190" t="n"/>
      <c r="AF542" s="179" t="n"/>
      <c r="AG542" s="179" t="n"/>
      <c r="AH542" s="179" t="n"/>
      <c r="AI542" s="179" t="n"/>
      <c r="AJ542" s="179" t="n"/>
      <c r="AK542" s="179" t="n"/>
      <c r="AL542" s="179" t="n"/>
      <c r="AM542" s="179" t="n"/>
      <c r="AN542" s="179" t="n"/>
      <c r="AO542" s="179" t="n"/>
      <c r="AP542" s="179" t="n"/>
      <c r="AQ542" s="179" t="n"/>
      <c r="AR542" s="187" t="n"/>
      <c r="AS542" s="179" t="n"/>
      <c r="AT542" s="179" t="n"/>
      <c r="AU542" s="179" t="n"/>
      <c r="AV542" s="179" t="n"/>
      <c r="AW542" s="179" t="n"/>
      <c r="AX542" s="179" t="n"/>
      <c r="AY542" s="179" t="n"/>
      <c r="AZ542" s="187" t="n"/>
      <c r="BD542" s="179" t="n"/>
      <c r="BL542" s="187" t="n"/>
      <c r="BO542" s="202" t="n"/>
      <c r="BP542" s="202" t="n"/>
      <c r="BQ542" s="195" t="n"/>
      <c r="BR542" s="197" t="n"/>
      <c r="BS542" s="197" t="n"/>
      <c r="BT542" s="187" t="n"/>
    </row>
    <row r="543" customFormat="1" s="191">
      <c r="A543" s="179" t="n"/>
      <c r="B543" s="213" t="n"/>
      <c r="C543" s="195" t="n"/>
      <c r="E543" s="208" t="n"/>
      <c r="F543" s="204" t="n"/>
      <c r="G543" s="204" t="n"/>
      <c r="H543" s="185">
        <f>IF(G543&gt;0,SUM(G543-F543)/G543,"")</f>
        <v/>
      </c>
      <c r="I543" s="186" t="n"/>
      <c r="J543" s="186" t="n"/>
      <c r="K543" s="186" t="n"/>
      <c r="L543" s="186" t="n"/>
      <c r="M543" s="187" t="n"/>
      <c r="Q543" s="187" t="n"/>
      <c r="R543" s="185" t="n"/>
      <c r="U543" s="187" t="n"/>
      <c r="V543" s="179" t="n"/>
      <c r="W543" s="179" t="inlineStr">
        <is>
          <t>NONE</t>
        </is>
      </c>
      <c r="X543" s="179" t="n"/>
      <c r="Y543" s="179" t="n"/>
      <c r="Z543" s="190" t="n"/>
      <c r="AA543" s="190" t="n"/>
      <c r="AB543" s="190" t="n"/>
      <c r="AC543" s="190" t="n"/>
      <c r="AD543" s="190" t="n"/>
      <c r="AE543" s="190" t="n"/>
      <c r="AF543" s="179" t="n"/>
      <c r="AG543" s="179" t="n"/>
      <c r="AH543" s="179" t="n"/>
      <c r="AI543" s="179" t="n"/>
      <c r="AJ543" s="179" t="n"/>
      <c r="AK543" s="179" t="n"/>
      <c r="AL543" s="179" t="n"/>
      <c r="AM543" s="179" t="n"/>
      <c r="AN543" s="179" t="n"/>
      <c r="AO543" s="179" t="n"/>
      <c r="AP543" s="179" t="n"/>
      <c r="AQ543" s="179" t="n"/>
      <c r="AR543" s="187" t="n"/>
      <c r="AS543" s="179" t="n"/>
      <c r="AT543" s="179" t="n"/>
      <c r="AU543" s="179" t="n"/>
      <c r="AV543" s="179" t="n"/>
      <c r="AW543" s="179" t="n"/>
      <c r="AX543" s="179" t="n"/>
      <c r="AY543" s="179" t="n"/>
      <c r="AZ543" s="187" t="n"/>
      <c r="BD543" s="179" t="n"/>
      <c r="BL543" s="187" t="n"/>
      <c r="BO543" s="202" t="n"/>
      <c r="BP543" s="202" t="n"/>
      <c r="BQ543" s="195" t="n"/>
      <c r="BR543" s="197" t="n"/>
      <c r="BS543" s="197" t="n"/>
      <c r="BT543" s="187" t="n"/>
    </row>
    <row r="544" customFormat="1" s="191">
      <c r="A544" s="179" t="n"/>
      <c r="B544" s="213" t="n"/>
      <c r="C544" s="195" t="n"/>
      <c r="E544" s="208" t="n"/>
      <c r="F544" s="204" t="n"/>
      <c r="G544" s="204" t="n"/>
      <c r="H544" s="185">
        <f>IF(G544&gt;0,SUM(G544-F544)/G544,"")</f>
        <v/>
      </c>
      <c r="I544" s="186" t="n"/>
      <c r="J544" s="186" t="n"/>
      <c r="K544" s="186" t="n"/>
      <c r="L544" s="186" t="n"/>
      <c r="M544" s="187" t="n"/>
      <c r="Q544" s="187" t="n"/>
      <c r="R544" s="185" t="n"/>
      <c r="U544" s="187" t="n"/>
      <c r="V544" s="179" t="n"/>
      <c r="W544" s="179" t="inlineStr">
        <is>
          <t>NONE</t>
        </is>
      </c>
      <c r="X544" s="179" t="n"/>
      <c r="Y544" s="179" t="n"/>
      <c r="Z544" s="190" t="n"/>
      <c r="AA544" s="190" t="n"/>
      <c r="AB544" s="190" t="n"/>
      <c r="AC544" s="190" t="n"/>
      <c r="AD544" s="190" t="n"/>
      <c r="AE544" s="190" t="n"/>
      <c r="AF544" s="179" t="n"/>
      <c r="AG544" s="179" t="n"/>
      <c r="AH544" s="179" t="n"/>
      <c r="AI544" s="179" t="n"/>
      <c r="AJ544" s="179" t="n"/>
      <c r="AK544" s="179" t="n"/>
      <c r="AL544" s="179" t="n"/>
      <c r="AM544" s="179" t="n"/>
      <c r="AN544" s="179" t="n"/>
      <c r="AO544" s="179" t="n"/>
      <c r="AP544" s="179" t="n"/>
      <c r="AQ544" s="179" t="n"/>
      <c r="AR544" s="187" t="n"/>
      <c r="AS544" s="179" t="n"/>
      <c r="AT544" s="179" t="n"/>
      <c r="AU544" s="179" t="n"/>
      <c r="AV544" s="179" t="n"/>
      <c r="AW544" s="179" t="n"/>
      <c r="AX544" s="179" t="n"/>
      <c r="AY544" s="179" t="n"/>
      <c r="AZ544" s="187" t="n"/>
      <c r="BD544" s="179" t="n"/>
      <c r="BL544" s="187" t="n"/>
      <c r="BO544" s="202" t="n"/>
      <c r="BP544" s="202" t="n"/>
      <c r="BQ544" s="195" t="n"/>
      <c r="BR544" s="197" t="n"/>
      <c r="BS544" s="197" t="n"/>
      <c r="BT544" s="187" t="n"/>
    </row>
    <row r="545" customFormat="1" s="191">
      <c r="A545" s="179" t="n"/>
      <c r="B545" s="213" t="n"/>
      <c r="C545" s="195" t="n"/>
      <c r="E545" s="208" t="n"/>
      <c r="F545" s="204" t="n"/>
      <c r="G545" s="204" t="n"/>
      <c r="H545" s="185">
        <f>IF(G545&gt;0,SUM(G545-F545)/G545,"")</f>
        <v/>
      </c>
      <c r="I545" s="186" t="n"/>
      <c r="J545" s="186" t="n"/>
      <c r="K545" s="186" t="n"/>
      <c r="L545" s="186" t="n"/>
      <c r="M545" s="187" t="n"/>
      <c r="Q545" s="187" t="n"/>
      <c r="R545" s="185" t="n"/>
      <c r="U545" s="187" t="n"/>
      <c r="V545" s="179" t="n"/>
      <c r="W545" s="179" t="inlineStr">
        <is>
          <t>NONE</t>
        </is>
      </c>
      <c r="X545" s="179" t="n"/>
      <c r="Y545" s="179" t="n"/>
      <c r="Z545" s="190" t="n"/>
      <c r="AA545" s="190" t="n"/>
      <c r="AB545" s="190" t="n"/>
      <c r="AC545" s="190" t="n"/>
      <c r="AD545" s="190" t="n"/>
      <c r="AE545" s="190" t="n"/>
      <c r="AF545" s="179" t="n"/>
      <c r="AG545" s="179" t="n"/>
      <c r="AH545" s="179" t="n"/>
      <c r="AI545" s="179" t="n"/>
      <c r="AJ545" s="179" t="n"/>
      <c r="AK545" s="179" t="n"/>
      <c r="AL545" s="179" t="n"/>
      <c r="AM545" s="179" t="n"/>
      <c r="AN545" s="179" t="n"/>
      <c r="AO545" s="179" t="n"/>
      <c r="AP545" s="179" t="n"/>
      <c r="AQ545" s="179" t="n"/>
      <c r="AR545" s="187" t="n"/>
      <c r="AS545" s="179" t="n"/>
      <c r="AT545" s="179" t="n"/>
      <c r="AU545" s="179" t="n"/>
      <c r="AV545" s="179" t="n"/>
      <c r="AW545" s="179" t="n"/>
      <c r="AX545" s="179" t="n"/>
      <c r="AY545" s="179" t="n"/>
      <c r="AZ545" s="187" t="n"/>
      <c r="BD545" s="179" t="n"/>
      <c r="BL545" s="187" t="n"/>
      <c r="BO545" s="202" t="n"/>
      <c r="BP545" s="202" t="n"/>
      <c r="BQ545" s="195" t="n"/>
      <c r="BR545" s="197" t="n"/>
      <c r="BS545" s="197" t="n"/>
      <c r="BT545" s="187" t="n"/>
    </row>
    <row r="546" customFormat="1" s="191">
      <c r="A546" s="179" t="n"/>
      <c r="B546" s="213" t="n"/>
      <c r="C546" s="195" t="n"/>
      <c r="E546" s="208" t="n"/>
      <c r="F546" s="204" t="n"/>
      <c r="G546" s="204" t="n"/>
      <c r="H546" s="185">
        <f>IF(G546&gt;0,SUM(G546-F546)/G546,"")</f>
        <v/>
      </c>
      <c r="I546" s="186" t="n"/>
      <c r="J546" s="186" t="n"/>
      <c r="K546" s="186" t="n"/>
      <c r="L546" s="186" t="n"/>
      <c r="M546" s="187" t="n"/>
      <c r="Q546" s="187" t="n"/>
      <c r="R546" s="185" t="n"/>
      <c r="U546" s="187" t="n"/>
      <c r="V546" s="179" t="n"/>
      <c r="W546" s="179" t="inlineStr">
        <is>
          <t>NONE</t>
        </is>
      </c>
      <c r="X546" s="179" t="n"/>
      <c r="Y546" s="179" t="n"/>
      <c r="Z546" s="190" t="n"/>
      <c r="AA546" s="190" t="n"/>
      <c r="AB546" s="190" t="n"/>
      <c r="AC546" s="190" t="n"/>
      <c r="AD546" s="190" t="n"/>
      <c r="AE546" s="190" t="n"/>
      <c r="AF546" s="179" t="n"/>
      <c r="AG546" s="179" t="n"/>
      <c r="AH546" s="179" t="n"/>
      <c r="AI546" s="179" t="n"/>
      <c r="AJ546" s="179" t="n"/>
      <c r="AK546" s="179" t="n"/>
      <c r="AL546" s="179" t="n"/>
      <c r="AM546" s="179" t="n"/>
      <c r="AN546" s="179" t="n"/>
      <c r="AO546" s="179" t="n"/>
      <c r="AP546" s="179" t="n"/>
      <c r="AQ546" s="179" t="n"/>
      <c r="AR546" s="187" t="n"/>
      <c r="AS546" s="179" t="n"/>
      <c r="AT546" s="179" t="n"/>
      <c r="AU546" s="179" t="n"/>
      <c r="AV546" s="179" t="n"/>
      <c r="AW546" s="179" t="n"/>
      <c r="AX546" s="179" t="n"/>
      <c r="AY546" s="179" t="n"/>
      <c r="AZ546" s="187" t="n"/>
      <c r="BD546" s="179" t="n"/>
      <c r="BL546" s="187" t="n"/>
      <c r="BO546" s="202" t="n"/>
      <c r="BP546" s="202" t="n"/>
      <c r="BQ546" s="195" t="n"/>
      <c r="BR546" s="197" t="n"/>
      <c r="BS546" s="197" t="n"/>
      <c r="BT546" s="187" t="n"/>
    </row>
    <row r="547" customFormat="1" s="191">
      <c r="A547" s="179" t="n"/>
      <c r="B547" s="213" t="n"/>
      <c r="C547" s="195" t="n"/>
      <c r="E547" s="208" t="n"/>
      <c r="F547" s="204" t="n"/>
      <c r="G547" s="204" t="n"/>
      <c r="H547" s="185">
        <f>IF(G547&gt;0,SUM(G547-F547)/G547,"")</f>
        <v/>
      </c>
      <c r="I547" s="186" t="n"/>
      <c r="J547" s="186" t="n"/>
      <c r="K547" s="186" t="n"/>
      <c r="L547" s="186" t="n"/>
      <c r="M547" s="187" t="n"/>
      <c r="Q547" s="187" t="n"/>
      <c r="R547" s="185" t="n"/>
      <c r="U547" s="187" t="n"/>
      <c r="V547" s="179" t="n"/>
      <c r="W547" s="179" t="inlineStr">
        <is>
          <t>NONE</t>
        </is>
      </c>
      <c r="X547" s="179" t="n"/>
      <c r="Y547" s="179" t="n"/>
      <c r="Z547" s="190" t="n"/>
      <c r="AA547" s="190" t="n"/>
      <c r="AB547" s="190" t="n"/>
      <c r="AC547" s="190" t="n"/>
      <c r="AD547" s="190" t="n"/>
      <c r="AE547" s="190" t="n"/>
      <c r="AF547" s="179" t="n"/>
      <c r="AG547" s="179" t="n"/>
      <c r="AH547" s="179" t="n"/>
      <c r="AI547" s="179" t="n"/>
      <c r="AJ547" s="179" t="n"/>
      <c r="AK547" s="179" t="n"/>
      <c r="AL547" s="179" t="n"/>
      <c r="AM547" s="179" t="n"/>
      <c r="AN547" s="179" t="n"/>
      <c r="AO547" s="179" t="n"/>
      <c r="AP547" s="179" t="n"/>
      <c r="AQ547" s="179" t="n"/>
      <c r="AR547" s="187" t="n"/>
      <c r="AS547" s="179" t="n"/>
      <c r="AT547" s="179" t="n"/>
      <c r="AU547" s="179" t="n"/>
      <c r="AV547" s="179" t="n"/>
      <c r="AW547" s="179" t="n"/>
      <c r="AX547" s="179" t="n"/>
      <c r="AY547" s="179" t="n"/>
      <c r="AZ547" s="187" t="n"/>
      <c r="BD547" s="179" t="n"/>
      <c r="BL547" s="187" t="n"/>
      <c r="BO547" s="202" t="n"/>
      <c r="BP547" s="202" t="n"/>
      <c r="BQ547" s="195" t="n"/>
      <c r="BR547" s="197" t="n"/>
      <c r="BS547" s="197" t="n"/>
      <c r="BT547" s="187" t="n"/>
    </row>
    <row r="548" customFormat="1" s="191">
      <c r="A548" s="179" t="n"/>
      <c r="B548" s="213" t="n"/>
      <c r="C548" s="195" t="n"/>
      <c r="E548" s="208" t="n"/>
      <c r="F548" s="204" t="n"/>
      <c r="G548" s="204" t="n"/>
      <c r="H548" s="185">
        <f>IF(G548&gt;0,SUM(G548-F548)/G548,"")</f>
        <v/>
      </c>
      <c r="I548" s="186" t="n"/>
      <c r="J548" s="186" t="n"/>
      <c r="K548" s="186" t="n"/>
      <c r="L548" s="186" t="n"/>
      <c r="M548" s="187" t="n"/>
      <c r="Q548" s="187" t="n"/>
      <c r="R548" s="185" t="n"/>
      <c r="U548" s="187" t="n"/>
      <c r="V548" s="179" t="n"/>
      <c r="W548" s="179" t="inlineStr">
        <is>
          <t>NONE</t>
        </is>
      </c>
      <c r="X548" s="179" t="n"/>
      <c r="Y548" s="179" t="n"/>
      <c r="Z548" s="190" t="n"/>
      <c r="AA548" s="190" t="n"/>
      <c r="AB548" s="190" t="n"/>
      <c r="AC548" s="190" t="n"/>
      <c r="AD548" s="190" t="n"/>
      <c r="AE548" s="190" t="n"/>
      <c r="AF548" s="179" t="n"/>
      <c r="AG548" s="179" t="n"/>
      <c r="AH548" s="179" t="n"/>
      <c r="AI548" s="179" t="n"/>
      <c r="AJ548" s="179" t="n"/>
      <c r="AK548" s="179" t="n"/>
      <c r="AL548" s="179" t="n"/>
      <c r="AM548" s="179" t="n"/>
      <c r="AN548" s="179" t="n"/>
      <c r="AO548" s="179" t="n"/>
      <c r="AP548" s="179" t="n"/>
      <c r="AQ548" s="179" t="n"/>
      <c r="AR548" s="187" t="n"/>
      <c r="AS548" s="179" t="n"/>
      <c r="AT548" s="179" t="n"/>
      <c r="AU548" s="179" t="n"/>
      <c r="AV548" s="179" t="n"/>
      <c r="AW548" s="179" t="n"/>
      <c r="AX548" s="179" t="n"/>
      <c r="AY548" s="179" t="n"/>
      <c r="AZ548" s="187" t="n"/>
      <c r="BD548" s="179" t="n"/>
      <c r="BL548" s="187" t="n"/>
      <c r="BO548" s="202" t="n"/>
      <c r="BP548" s="202" t="n"/>
      <c r="BQ548" s="195" t="n"/>
      <c r="BR548" s="197" t="n"/>
      <c r="BS548" s="197" t="n"/>
      <c r="BT548" s="187" t="n"/>
    </row>
    <row r="549" customFormat="1" s="191">
      <c r="A549" s="179" t="n"/>
      <c r="B549" s="213" t="n"/>
      <c r="C549" s="195" t="n"/>
      <c r="E549" s="208" t="n"/>
      <c r="F549" s="204" t="n"/>
      <c r="G549" s="204" t="n"/>
      <c r="H549" s="185">
        <f>IF(G549&gt;0,SUM(G549-F549)/G549,"")</f>
        <v/>
      </c>
      <c r="I549" s="186" t="n"/>
      <c r="J549" s="186" t="n"/>
      <c r="K549" s="186" t="n"/>
      <c r="L549" s="186" t="n"/>
      <c r="M549" s="187" t="n"/>
      <c r="Q549" s="187" t="n"/>
      <c r="R549" s="185" t="n"/>
      <c r="U549" s="187" t="n"/>
      <c r="V549" s="179" t="n"/>
      <c r="W549" s="179" t="inlineStr">
        <is>
          <t>NONE</t>
        </is>
      </c>
      <c r="X549" s="179" t="n"/>
      <c r="Y549" s="179" t="n"/>
      <c r="Z549" s="190" t="n"/>
      <c r="AA549" s="190" t="n"/>
      <c r="AB549" s="190" t="n"/>
      <c r="AC549" s="190" t="n"/>
      <c r="AD549" s="190" t="n"/>
      <c r="AE549" s="190" t="n"/>
      <c r="AF549" s="179" t="n"/>
      <c r="AG549" s="179" t="n"/>
      <c r="AH549" s="179" t="n"/>
      <c r="AI549" s="179" t="n"/>
      <c r="AJ549" s="179" t="n"/>
      <c r="AK549" s="179" t="n"/>
      <c r="AL549" s="179" t="n"/>
      <c r="AM549" s="179" t="n"/>
      <c r="AN549" s="179" t="n"/>
      <c r="AO549" s="179" t="n"/>
      <c r="AP549" s="179" t="n"/>
      <c r="AQ549" s="179" t="n"/>
      <c r="AR549" s="187" t="n"/>
      <c r="AS549" s="179" t="n"/>
      <c r="AT549" s="179" t="n"/>
      <c r="AU549" s="179" t="n"/>
      <c r="AV549" s="179" t="n"/>
      <c r="AW549" s="179" t="n"/>
      <c r="AX549" s="179" t="n"/>
      <c r="AY549" s="179" t="n"/>
      <c r="AZ549" s="187" t="n"/>
      <c r="BD549" s="179" t="n"/>
      <c r="BL549" s="187" t="n"/>
      <c r="BO549" s="202" t="n"/>
      <c r="BP549" s="202" t="n"/>
      <c r="BQ549" s="195" t="n"/>
      <c r="BR549" s="197" t="n"/>
      <c r="BS549" s="197" t="n"/>
      <c r="BT549" s="187" t="n"/>
    </row>
    <row r="550" customFormat="1" s="191">
      <c r="A550" s="179" t="n"/>
      <c r="B550" s="213" t="n"/>
      <c r="C550" s="195" t="n"/>
      <c r="E550" s="208" t="n"/>
      <c r="F550" s="204" t="n"/>
      <c r="G550" s="204" t="n"/>
      <c r="H550" s="185">
        <f>IF(G550&gt;0,SUM(G550-F550)/G550,"")</f>
        <v/>
      </c>
      <c r="I550" s="186" t="n"/>
      <c r="J550" s="186" t="n"/>
      <c r="K550" s="186" t="n"/>
      <c r="L550" s="186" t="n"/>
      <c r="M550" s="187" t="n"/>
      <c r="Q550" s="187" t="n"/>
      <c r="R550" s="185" t="n"/>
      <c r="U550" s="187" t="n"/>
      <c r="V550" s="179" t="n"/>
      <c r="W550" s="179" t="inlineStr">
        <is>
          <t>NONE</t>
        </is>
      </c>
      <c r="X550" s="179" t="n"/>
      <c r="Y550" s="179" t="n"/>
      <c r="Z550" s="190" t="n"/>
      <c r="AA550" s="190" t="n"/>
      <c r="AB550" s="190" t="n"/>
      <c r="AC550" s="190" t="n"/>
      <c r="AD550" s="190" t="n"/>
      <c r="AE550" s="190" t="n"/>
      <c r="AF550" s="179" t="n"/>
      <c r="AG550" s="179" t="n"/>
      <c r="AH550" s="179" t="n"/>
      <c r="AI550" s="179" t="n"/>
      <c r="AJ550" s="179" t="n"/>
      <c r="AK550" s="179" t="n"/>
      <c r="AL550" s="179" t="n"/>
      <c r="AM550" s="179" t="n"/>
      <c r="AN550" s="179" t="n"/>
      <c r="AO550" s="179" t="n"/>
      <c r="AP550" s="179" t="n"/>
      <c r="AQ550" s="179" t="n"/>
      <c r="AR550" s="187" t="n"/>
      <c r="AS550" s="179" t="n"/>
      <c r="AT550" s="179" t="n"/>
      <c r="AU550" s="179" t="n"/>
      <c r="AV550" s="179" t="n"/>
      <c r="AW550" s="179" t="n"/>
      <c r="AX550" s="179" t="n"/>
      <c r="AY550" s="179" t="n"/>
      <c r="AZ550" s="187" t="n"/>
      <c r="BD550" s="179" t="n"/>
      <c r="BL550" s="187" t="n"/>
      <c r="BO550" s="202" t="n"/>
      <c r="BP550" s="202" t="n"/>
      <c r="BQ550" s="195" t="n"/>
      <c r="BR550" s="197" t="n"/>
      <c r="BS550" s="197" t="n"/>
      <c r="BT550" s="187" t="n"/>
    </row>
    <row r="551" customFormat="1" s="191">
      <c r="A551" s="179" t="n"/>
      <c r="B551" s="213" t="n"/>
      <c r="C551" s="195" t="n"/>
      <c r="E551" s="208" t="n"/>
      <c r="F551" s="204" t="n"/>
      <c r="G551" s="204" t="n"/>
      <c r="H551" s="185">
        <f>IF(G551&gt;0,SUM(G551-F551)/G551,"")</f>
        <v/>
      </c>
      <c r="I551" s="186" t="n"/>
      <c r="J551" s="186" t="n"/>
      <c r="K551" s="186" t="n"/>
      <c r="L551" s="186" t="n"/>
      <c r="M551" s="187" t="n"/>
      <c r="Q551" s="187" t="n"/>
      <c r="R551" s="185" t="n"/>
      <c r="U551" s="187" t="n"/>
      <c r="V551" s="179" t="n"/>
      <c r="W551" s="179" t="inlineStr">
        <is>
          <t>NONE</t>
        </is>
      </c>
      <c r="X551" s="179" t="n"/>
      <c r="Y551" s="179" t="n"/>
      <c r="Z551" s="190" t="n"/>
      <c r="AA551" s="190" t="n"/>
      <c r="AB551" s="190" t="n"/>
      <c r="AC551" s="190" t="n"/>
      <c r="AD551" s="190" t="n"/>
      <c r="AE551" s="190" t="n"/>
      <c r="AF551" s="179" t="n"/>
      <c r="AG551" s="179" t="n"/>
      <c r="AH551" s="179" t="n"/>
      <c r="AI551" s="179" t="n"/>
      <c r="AJ551" s="179" t="n"/>
      <c r="AK551" s="179" t="n"/>
      <c r="AL551" s="179" t="n"/>
      <c r="AM551" s="179" t="n"/>
      <c r="AN551" s="179" t="n"/>
      <c r="AO551" s="179" t="n"/>
      <c r="AP551" s="179" t="n"/>
      <c r="AQ551" s="179" t="n"/>
      <c r="AR551" s="187" t="n"/>
      <c r="AS551" s="179" t="n"/>
      <c r="AT551" s="179" t="n"/>
      <c r="AU551" s="179" t="n"/>
      <c r="AV551" s="179" t="n"/>
      <c r="AW551" s="179" t="n"/>
      <c r="AX551" s="179" t="n"/>
      <c r="AY551" s="179" t="n"/>
      <c r="AZ551" s="187" t="n"/>
      <c r="BD551" s="179" t="n"/>
      <c r="BL551" s="187" t="n"/>
      <c r="BO551" s="202" t="n"/>
      <c r="BP551" s="202" t="n"/>
      <c r="BQ551" s="195" t="n"/>
      <c r="BR551" s="197" t="n"/>
      <c r="BS551" s="197" t="n"/>
      <c r="BT551" s="187" t="n"/>
    </row>
    <row r="552" customFormat="1" s="191">
      <c r="A552" s="179" t="n"/>
      <c r="B552" s="213" t="n"/>
      <c r="C552" s="195" t="n"/>
      <c r="E552" s="208" t="n"/>
      <c r="F552" s="204" t="n"/>
      <c r="G552" s="204" t="n"/>
      <c r="H552" s="185">
        <f>IF(G552&gt;0,SUM(G552-F552)/G552,"")</f>
        <v/>
      </c>
      <c r="I552" s="186" t="n"/>
      <c r="J552" s="186" t="n"/>
      <c r="K552" s="186" t="n"/>
      <c r="L552" s="186" t="n"/>
      <c r="M552" s="187" t="n"/>
      <c r="Q552" s="187" t="n"/>
      <c r="R552" s="185" t="n"/>
      <c r="U552" s="187" t="n"/>
      <c r="V552" s="179" t="n"/>
      <c r="W552" s="179" t="inlineStr">
        <is>
          <t>NONE</t>
        </is>
      </c>
      <c r="X552" s="179" t="n"/>
      <c r="Y552" s="179" t="n"/>
      <c r="Z552" s="190" t="n"/>
      <c r="AA552" s="190" t="n"/>
      <c r="AB552" s="190" t="n"/>
      <c r="AC552" s="190" t="n"/>
      <c r="AD552" s="190" t="n"/>
      <c r="AE552" s="190" t="n"/>
      <c r="AF552" s="179" t="n"/>
      <c r="AG552" s="179" t="n"/>
      <c r="AH552" s="179" t="n"/>
      <c r="AI552" s="179" t="n"/>
      <c r="AJ552" s="179" t="n"/>
      <c r="AK552" s="179" t="n"/>
      <c r="AL552" s="179" t="n"/>
      <c r="AM552" s="179" t="n"/>
      <c r="AN552" s="179" t="n"/>
      <c r="AO552" s="179" t="n"/>
      <c r="AP552" s="179" t="n"/>
      <c r="AQ552" s="179" t="n"/>
      <c r="AR552" s="187" t="n"/>
      <c r="AS552" s="179" t="n"/>
      <c r="AT552" s="179" t="n"/>
      <c r="AU552" s="179" t="n"/>
      <c r="AV552" s="179" t="n"/>
      <c r="AW552" s="179" t="n"/>
      <c r="AX552" s="179" t="n"/>
      <c r="AY552" s="179" t="n"/>
      <c r="AZ552" s="187" t="n"/>
      <c r="BD552" s="179" t="n"/>
      <c r="BL552" s="187" t="n"/>
      <c r="BO552" s="202" t="n"/>
      <c r="BP552" s="202" t="n"/>
      <c r="BQ552" s="195" t="n"/>
      <c r="BR552" s="197" t="n"/>
      <c r="BS552" s="197" t="n"/>
      <c r="BT552" s="187" t="n"/>
    </row>
    <row r="553" customFormat="1" s="191">
      <c r="A553" s="179" t="n"/>
      <c r="B553" s="213" t="n"/>
      <c r="C553" s="195" t="n"/>
      <c r="E553" s="208" t="n"/>
      <c r="F553" s="204" t="n"/>
      <c r="G553" s="204" t="n"/>
      <c r="H553" s="185">
        <f>IF(G553&gt;0,SUM(G553-F553)/G553,"")</f>
        <v/>
      </c>
      <c r="I553" s="186" t="n"/>
      <c r="J553" s="186" t="n"/>
      <c r="K553" s="186" t="n"/>
      <c r="L553" s="186" t="n"/>
      <c r="M553" s="187" t="n"/>
      <c r="Q553" s="187" t="n"/>
      <c r="R553" s="185" t="n"/>
      <c r="U553" s="187" t="n"/>
      <c r="V553" s="179" t="n"/>
      <c r="W553" s="179" t="inlineStr">
        <is>
          <t>NONE</t>
        </is>
      </c>
      <c r="X553" s="179" t="n"/>
      <c r="Y553" s="179" t="n"/>
      <c r="Z553" s="190" t="n"/>
      <c r="AA553" s="190" t="n"/>
      <c r="AB553" s="190" t="n"/>
      <c r="AC553" s="190" t="n"/>
      <c r="AD553" s="190" t="n"/>
      <c r="AE553" s="190" t="n"/>
      <c r="AF553" s="179" t="n"/>
      <c r="AG553" s="179" t="n"/>
      <c r="AH553" s="179" t="n"/>
      <c r="AI553" s="179" t="n"/>
      <c r="AJ553" s="179" t="n"/>
      <c r="AK553" s="179" t="n"/>
      <c r="AL553" s="179" t="n"/>
      <c r="AM553" s="179" t="n"/>
      <c r="AN553" s="179" t="n"/>
      <c r="AO553" s="179" t="n"/>
      <c r="AP553" s="179" t="n"/>
      <c r="AQ553" s="179" t="n"/>
      <c r="AR553" s="187" t="n"/>
      <c r="AS553" s="179" t="n"/>
      <c r="AT553" s="179" t="n"/>
      <c r="AU553" s="179" t="n"/>
      <c r="AV553" s="179" t="n"/>
      <c r="AW553" s="179" t="n"/>
      <c r="AX553" s="179" t="n"/>
      <c r="AY553" s="179" t="n"/>
      <c r="AZ553" s="187" t="n"/>
      <c r="BD553" s="179" t="n"/>
      <c r="BL553" s="187" t="n"/>
      <c r="BO553" s="202" t="n"/>
      <c r="BP553" s="202" t="n"/>
      <c r="BQ553" s="195" t="n"/>
      <c r="BR553" s="197" t="n"/>
      <c r="BS553" s="197" t="n"/>
      <c r="BT553" s="187" t="n"/>
    </row>
    <row r="554" customFormat="1" s="191">
      <c r="A554" s="179" t="n"/>
      <c r="B554" s="213" t="n"/>
      <c r="C554" s="195" t="n"/>
      <c r="E554" s="208" t="n"/>
      <c r="F554" s="204" t="n"/>
      <c r="G554" s="204" t="n"/>
      <c r="H554" s="185">
        <f>IF(G554&gt;0,SUM(G554-F554)/G554,"")</f>
        <v/>
      </c>
      <c r="I554" s="186" t="n"/>
      <c r="J554" s="186" t="n"/>
      <c r="K554" s="186" t="n"/>
      <c r="L554" s="186" t="n"/>
      <c r="M554" s="187" t="n"/>
      <c r="Q554" s="187" t="n"/>
      <c r="R554" s="185" t="n"/>
      <c r="U554" s="187" t="n"/>
      <c r="V554" s="179" t="n"/>
      <c r="W554" s="179" t="inlineStr">
        <is>
          <t>NONE</t>
        </is>
      </c>
      <c r="X554" s="179" t="n"/>
      <c r="Y554" s="179" t="n"/>
      <c r="Z554" s="190" t="n"/>
      <c r="AA554" s="190" t="n"/>
      <c r="AB554" s="190" t="n"/>
      <c r="AC554" s="190" t="n"/>
      <c r="AD554" s="190" t="n"/>
      <c r="AE554" s="190" t="n"/>
      <c r="AF554" s="179" t="n"/>
      <c r="AG554" s="179" t="n"/>
      <c r="AH554" s="179" t="n"/>
      <c r="AI554" s="179" t="n"/>
      <c r="AJ554" s="179" t="n"/>
      <c r="AK554" s="179" t="n"/>
      <c r="AL554" s="179" t="n"/>
      <c r="AM554" s="179" t="n"/>
      <c r="AN554" s="179" t="n"/>
      <c r="AO554" s="179" t="n"/>
      <c r="AP554" s="179" t="n"/>
      <c r="AQ554" s="179" t="n"/>
      <c r="AR554" s="187" t="n"/>
      <c r="AS554" s="179" t="n"/>
      <c r="AT554" s="179" t="n"/>
      <c r="AU554" s="179" t="n"/>
      <c r="AV554" s="179" t="n"/>
      <c r="AW554" s="179" t="n"/>
      <c r="AX554" s="179" t="n"/>
      <c r="AY554" s="179" t="n"/>
      <c r="AZ554" s="187" t="n"/>
      <c r="BD554" s="179" t="n"/>
      <c r="BL554" s="187" t="n"/>
      <c r="BO554" s="202" t="n"/>
      <c r="BP554" s="202" t="n"/>
      <c r="BQ554" s="195" t="n"/>
      <c r="BR554" s="197" t="n"/>
      <c r="BS554" s="197" t="n"/>
      <c r="BT554" s="187" t="n"/>
    </row>
    <row r="555" customFormat="1" s="191">
      <c r="A555" s="179" t="n"/>
      <c r="B555" s="213" t="n"/>
      <c r="C555" s="195" t="n"/>
      <c r="E555" s="208" t="n"/>
      <c r="F555" s="204" t="n"/>
      <c r="G555" s="204" t="n"/>
      <c r="H555" s="185">
        <f>IF(G555&gt;0,SUM(G555-F555)/G555,"")</f>
        <v/>
      </c>
      <c r="I555" s="186" t="n"/>
      <c r="J555" s="186" t="n"/>
      <c r="K555" s="186" t="n"/>
      <c r="L555" s="186" t="n"/>
      <c r="M555" s="187" t="n"/>
      <c r="Q555" s="187" t="n"/>
      <c r="R555" s="185" t="n"/>
      <c r="U555" s="187" t="n"/>
      <c r="V555" s="179" t="n"/>
      <c r="W555" s="179" t="inlineStr">
        <is>
          <t>NONE</t>
        </is>
      </c>
      <c r="X555" s="179" t="n"/>
      <c r="Y555" s="179" t="n"/>
      <c r="Z555" s="190" t="n"/>
      <c r="AA555" s="190" t="n"/>
      <c r="AB555" s="190" t="n"/>
      <c r="AC555" s="190" t="n"/>
      <c r="AD555" s="190" t="n"/>
      <c r="AE555" s="190" t="n"/>
      <c r="AF555" s="179" t="n"/>
      <c r="AG555" s="179" t="n"/>
      <c r="AH555" s="179" t="n"/>
      <c r="AI555" s="179" t="n"/>
      <c r="AJ555" s="179" t="n"/>
      <c r="AK555" s="179" t="n"/>
      <c r="AL555" s="179" t="n"/>
      <c r="AM555" s="179" t="n"/>
      <c r="AN555" s="179" t="n"/>
      <c r="AO555" s="179" t="n"/>
      <c r="AP555" s="179" t="n"/>
      <c r="AQ555" s="179" t="n"/>
      <c r="AR555" s="187" t="n"/>
      <c r="AS555" s="179" t="n"/>
      <c r="AT555" s="179" t="n"/>
      <c r="AU555" s="179" t="n"/>
      <c r="AV555" s="179" t="n"/>
      <c r="AW555" s="179" t="n"/>
      <c r="AX555" s="179" t="n"/>
      <c r="AY555" s="179" t="n"/>
      <c r="AZ555" s="187" t="n"/>
      <c r="BD555" s="179" t="n"/>
      <c r="BL555" s="187" t="n"/>
      <c r="BO555" s="202" t="n"/>
      <c r="BP555" s="202" t="n"/>
      <c r="BQ555" s="195" t="n"/>
      <c r="BR555" s="197" t="n"/>
      <c r="BS555" s="197" t="n"/>
      <c r="BT555" s="187" t="n"/>
    </row>
    <row r="556" customFormat="1" s="191">
      <c r="A556" s="179" t="n"/>
      <c r="B556" s="213" t="n"/>
      <c r="C556" s="195" t="n"/>
      <c r="E556" s="208" t="n"/>
      <c r="F556" s="204" t="n"/>
      <c r="G556" s="204" t="n"/>
      <c r="H556" s="185">
        <f>IF(G556&gt;0,SUM(G556-F556)/G556,"")</f>
        <v/>
      </c>
      <c r="I556" s="186" t="n"/>
      <c r="J556" s="186" t="n"/>
      <c r="K556" s="186" t="n"/>
      <c r="L556" s="186" t="n"/>
      <c r="M556" s="187" t="n"/>
      <c r="Q556" s="187" t="n"/>
      <c r="R556" s="185" t="n"/>
      <c r="U556" s="187" t="n"/>
      <c r="V556" s="179" t="n"/>
      <c r="W556" s="179" t="inlineStr">
        <is>
          <t>NONE</t>
        </is>
      </c>
      <c r="X556" s="179" t="n"/>
      <c r="Y556" s="179" t="n"/>
      <c r="Z556" s="190" t="n"/>
      <c r="AA556" s="190" t="n"/>
      <c r="AB556" s="190" t="n"/>
      <c r="AC556" s="190" t="n"/>
      <c r="AD556" s="190" t="n"/>
      <c r="AE556" s="190" t="n"/>
      <c r="AF556" s="179" t="n"/>
      <c r="AG556" s="179" t="n"/>
      <c r="AH556" s="179" t="n"/>
      <c r="AI556" s="179" t="n"/>
      <c r="AJ556" s="179" t="n"/>
      <c r="AK556" s="179" t="n"/>
      <c r="AL556" s="179" t="n"/>
      <c r="AM556" s="179" t="n"/>
      <c r="AN556" s="179" t="n"/>
      <c r="AO556" s="179" t="n"/>
      <c r="AP556" s="179" t="n"/>
      <c r="AQ556" s="179" t="n"/>
      <c r="AR556" s="187" t="n"/>
      <c r="AS556" s="179" t="n"/>
      <c r="AT556" s="179" t="n"/>
      <c r="AU556" s="179" t="n"/>
      <c r="AV556" s="179" t="n"/>
      <c r="AW556" s="179" t="n"/>
      <c r="AX556" s="179" t="n"/>
      <c r="AY556" s="179" t="n"/>
      <c r="AZ556" s="187" t="n"/>
      <c r="BD556" s="179" t="n"/>
      <c r="BL556" s="187" t="n"/>
      <c r="BO556" s="202" t="n"/>
      <c r="BP556" s="202" t="n"/>
      <c r="BQ556" s="195" t="n"/>
      <c r="BR556" s="197" t="n"/>
      <c r="BS556" s="197" t="n"/>
      <c r="BT556" s="187" t="n"/>
    </row>
    <row r="557" customFormat="1" s="191">
      <c r="A557" s="179" t="n"/>
      <c r="B557" s="213" t="n"/>
      <c r="C557" s="195" t="n"/>
      <c r="E557" s="208" t="n"/>
      <c r="F557" s="204" t="n"/>
      <c r="G557" s="204" t="n"/>
      <c r="H557" s="185">
        <f>IF(G557&gt;0,SUM(G557-F557)/G557,"")</f>
        <v/>
      </c>
      <c r="I557" s="186" t="n"/>
      <c r="J557" s="186" t="n"/>
      <c r="K557" s="186" t="n"/>
      <c r="L557" s="186" t="n"/>
      <c r="M557" s="187" t="n"/>
      <c r="Q557" s="187" t="n"/>
      <c r="R557" s="185" t="n"/>
      <c r="U557" s="187" t="n"/>
      <c r="V557" s="179" t="n"/>
      <c r="W557" s="179" t="inlineStr">
        <is>
          <t>NONE</t>
        </is>
      </c>
      <c r="X557" s="179" t="n"/>
      <c r="Y557" s="179" t="n"/>
      <c r="Z557" s="190" t="n"/>
      <c r="AA557" s="190" t="n"/>
      <c r="AB557" s="190" t="n"/>
      <c r="AC557" s="190" t="n"/>
      <c r="AD557" s="190" t="n"/>
      <c r="AE557" s="190" t="n"/>
      <c r="AF557" s="179" t="n"/>
      <c r="AG557" s="179" t="n"/>
      <c r="AH557" s="179" t="n"/>
      <c r="AI557" s="179" t="n"/>
      <c r="AJ557" s="179" t="n"/>
      <c r="AK557" s="179" t="n"/>
      <c r="AL557" s="179" t="n"/>
      <c r="AM557" s="179" t="n"/>
      <c r="AN557" s="179" t="n"/>
      <c r="AO557" s="179" t="n"/>
      <c r="AP557" s="179" t="n"/>
      <c r="AQ557" s="179" t="n"/>
      <c r="AR557" s="187" t="n"/>
      <c r="AS557" s="179" t="n"/>
      <c r="AT557" s="179" t="n"/>
      <c r="AU557" s="179" t="n"/>
      <c r="AV557" s="179" t="n"/>
      <c r="AW557" s="179" t="n"/>
      <c r="AX557" s="179" t="n"/>
      <c r="AY557" s="179" t="n"/>
      <c r="AZ557" s="187" t="n"/>
      <c r="BD557" s="179" t="n"/>
      <c r="BL557" s="187" t="n"/>
      <c r="BO557" s="202" t="n"/>
      <c r="BP557" s="202" t="n"/>
      <c r="BQ557" s="195" t="n"/>
      <c r="BR557" s="197" t="n"/>
      <c r="BS557" s="197" t="n"/>
      <c r="BT557" s="187" t="n"/>
    </row>
    <row r="558" customFormat="1" s="191">
      <c r="A558" s="179" t="n"/>
      <c r="B558" s="213" t="n"/>
      <c r="C558" s="195" t="n"/>
      <c r="E558" s="208" t="n"/>
      <c r="F558" s="204" t="n"/>
      <c r="G558" s="204" t="n"/>
      <c r="H558" s="185">
        <f>IF(G558&gt;0,SUM(G558-F558)/G558,"")</f>
        <v/>
      </c>
      <c r="I558" s="186" t="n"/>
      <c r="J558" s="186" t="n"/>
      <c r="K558" s="186" t="n"/>
      <c r="L558" s="186" t="n"/>
      <c r="M558" s="187" t="n"/>
      <c r="Q558" s="187" t="n"/>
      <c r="R558" s="185" t="n"/>
      <c r="U558" s="187" t="n"/>
      <c r="V558" s="179" t="n"/>
      <c r="W558" s="179" t="inlineStr">
        <is>
          <t>NONE</t>
        </is>
      </c>
      <c r="X558" s="179" t="n"/>
      <c r="Y558" s="179" t="n"/>
      <c r="Z558" s="190" t="n"/>
      <c r="AA558" s="190" t="n"/>
      <c r="AB558" s="190" t="n"/>
      <c r="AC558" s="190" t="n"/>
      <c r="AD558" s="190" t="n"/>
      <c r="AE558" s="190" t="n"/>
      <c r="AF558" s="179" t="n"/>
      <c r="AG558" s="179" t="n"/>
      <c r="AH558" s="179" t="n"/>
      <c r="AI558" s="179" t="n"/>
      <c r="AJ558" s="179" t="n"/>
      <c r="AK558" s="179" t="n"/>
      <c r="AL558" s="179" t="n"/>
      <c r="AM558" s="179" t="n"/>
      <c r="AN558" s="179" t="n"/>
      <c r="AO558" s="179" t="n"/>
      <c r="AP558" s="179" t="n"/>
      <c r="AQ558" s="179" t="n"/>
      <c r="AR558" s="187" t="n"/>
      <c r="AS558" s="179" t="n"/>
      <c r="AT558" s="179" t="n"/>
      <c r="AU558" s="179" t="n"/>
      <c r="AV558" s="179" t="n"/>
      <c r="AW558" s="179" t="n"/>
      <c r="AX558" s="179" t="n"/>
      <c r="AY558" s="179" t="n"/>
      <c r="AZ558" s="187" t="n"/>
      <c r="BD558" s="179" t="n"/>
      <c r="BL558" s="187" t="n"/>
      <c r="BO558" s="202" t="n"/>
      <c r="BP558" s="202" t="n"/>
      <c r="BQ558" s="195" t="n"/>
      <c r="BR558" s="197" t="n"/>
      <c r="BS558" s="197" t="n"/>
      <c r="BT558" s="187" t="n"/>
    </row>
    <row r="559" customFormat="1" s="191">
      <c r="A559" s="179" t="n"/>
      <c r="B559" s="213" t="n"/>
      <c r="C559" s="195" t="n"/>
      <c r="E559" s="208" t="n"/>
      <c r="F559" s="204" t="n"/>
      <c r="G559" s="204" t="n"/>
      <c r="H559" s="185">
        <f>IF(G559&gt;0,SUM(G559-F559)/G559,"")</f>
        <v/>
      </c>
      <c r="I559" s="186" t="n"/>
      <c r="J559" s="186" t="n"/>
      <c r="K559" s="186" t="n"/>
      <c r="L559" s="186" t="n"/>
      <c r="M559" s="187" t="n"/>
      <c r="Q559" s="187" t="n"/>
      <c r="R559" s="185" t="n"/>
      <c r="U559" s="187" t="n"/>
      <c r="V559" s="179" t="n"/>
      <c r="W559" s="179" t="inlineStr">
        <is>
          <t>NONE</t>
        </is>
      </c>
      <c r="X559" s="179" t="n"/>
      <c r="Y559" s="179" t="n"/>
      <c r="Z559" s="190" t="n"/>
      <c r="AA559" s="190" t="n"/>
      <c r="AB559" s="190" t="n"/>
      <c r="AC559" s="190" t="n"/>
      <c r="AD559" s="190" t="n"/>
      <c r="AE559" s="190" t="n"/>
      <c r="AF559" s="179" t="n"/>
      <c r="AG559" s="179" t="n"/>
      <c r="AH559" s="179" t="n"/>
      <c r="AI559" s="179" t="n"/>
      <c r="AJ559" s="179" t="n"/>
      <c r="AK559" s="179" t="n"/>
      <c r="AL559" s="179" t="n"/>
      <c r="AM559" s="179" t="n"/>
      <c r="AN559" s="179" t="n"/>
      <c r="AO559" s="179" t="n"/>
      <c r="AP559" s="179" t="n"/>
      <c r="AQ559" s="179" t="n"/>
      <c r="AR559" s="187" t="n"/>
      <c r="AS559" s="179" t="n"/>
      <c r="AT559" s="179" t="n"/>
      <c r="AU559" s="179" t="n"/>
      <c r="AV559" s="179" t="n"/>
      <c r="AW559" s="179" t="n"/>
      <c r="AX559" s="179" t="n"/>
      <c r="AY559" s="179" t="n"/>
      <c r="AZ559" s="187" t="n"/>
      <c r="BD559" s="179" t="n"/>
      <c r="BL559" s="187" t="n"/>
      <c r="BO559" s="202" t="n"/>
      <c r="BP559" s="202" t="n"/>
      <c r="BQ559" s="195" t="n"/>
      <c r="BR559" s="197" t="n"/>
      <c r="BS559" s="197" t="n"/>
      <c r="BT559" s="187" t="n"/>
    </row>
    <row r="560" customFormat="1" s="191">
      <c r="A560" s="179" t="n"/>
      <c r="B560" s="213" t="n"/>
      <c r="C560" s="195" t="n"/>
      <c r="E560" s="208" t="n"/>
      <c r="F560" s="204" t="n"/>
      <c r="G560" s="204" t="n"/>
      <c r="H560" s="185">
        <f>IF(G560&gt;0,SUM(G560-F560)/G560,"")</f>
        <v/>
      </c>
      <c r="I560" s="186" t="n"/>
      <c r="J560" s="186" t="n"/>
      <c r="K560" s="186" t="n"/>
      <c r="L560" s="186" t="n"/>
      <c r="M560" s="187" t="n"/>
      <c r="Q560" s="187" t="n"/>
      <c r="R560" s="185" t="n"/>
      <c r="U560" s="187" t="n"/>
      <c r="V560" s="179" t="n"/>
      <c r="W560" s="179" t="inlineStr">
        <is>
          <t>NONE</t>
        </is>
      </c>
      <c r="X560" s="179" t="n"/>
      <c r="Y560" s="179" t="n"/>
      <c r="Z560" s="190" t="n"/>
      <c r="AA560" s="190" t="n"/>
      <c r="AB560" s="190" t="n"/>
      <c r="AC560" s="190" t="n"/>
      <c r="AD560" s="190" t="n"/>
      <c r="AE560" s="190" t="n"/>
      <c r="AF560" s="179" t="n"/>
      <c r="AG560" s="179" t="n"/>
      <c r="AH560" s="179" t="n"/>
      <c r="AI560" s="179" t="n"/>
      <c r="AJ560" s="179" t="n"/>
      <c r="AK560" s="179" t="n"/>
      <c r="AL560" s="179" t="n"/>
      <c r="AM560" s="179" t="n"/>
      <c r="AN560" s="179" t="n"/>
      <c r="AO560" s="179" t="n"/>
      <c r="AP560" s="179" t="n"/>
      <c r="AQ560" s="179" t="n"/>
      <c r="AR560" s="187" t="n"/>
      <c r="AS560" s="179" t="n"/>
      <c r="AT560" s="179" t="n"/>
      <c r="AU560" s="179" t="n"/>
      <c r="AV560" s="179" t="n"/>
      <c r="AW560" s="179" t="n"/>
      <c r="AX560" s="179" t="n"/>
      <c r="AY560" s="179" t="n"/>
      <c r="AZ560" s="187" t="n"/>
      <c r="BD560" s="179" t="n"/>
      <c r="BL560" s="187" t="n"/>
      <c r="BO560" s="202" t="n"/>
      <c r="BP560" s="202" t="n"/>
      <c r="BQ560" s="195" t="n"/>
      <c r="BR560" s="197" t="n"/>
      <c r="BS560" s="197" t="n"/>
      <c r="BT560" s="187" t="n"/>
    </row>
    <row r="561" customFormat="1" s="191">
      <c r="A561" s="179" t="n"/>
      <c r="B561" s="213" t="n"/>
      <c r="C561" s="195" t="n"/>
      <c r="E561" s="208" t="n"/>
      <c r="F561" s="204" t="n"/>
      <c r="G561" s="204" t="n"/>
      <c r="H561" s="185">
        <f>IF(G561&gt;0,SUM(G561-F561)/G561,"")</f>
        <v/>
      </c>
      <c r="I561" s="186" t="n"/>
      <c r="J561" s="186" t="n"/>
      <c r="K561" s="186" t="n"/>
      <c r="L561" s="186" t="n"/>
      <c r="M561" s="187" t="n"/>
      <c r="Q561" s="187" t="n"/>
      <c r="R561" s="185" t="n"/>
      <c r="U561" s="187" t="n"/>
      <c r="V561" s="179" t="n"/>
      <c r="W561" s="179" t="inlineStr">
        <is>
          <t>NONE</t>
        </is>
      </c>
      <c r="X561" s="179" t="n"/>
      <c r="Y561" s="179" t="n"/>
      <c r="Z561" s="190" t="n"/>
      <c r="AA561" s="190" t="n"/>
      <c r="AB561" s="190" t="n"/>
      <c r="AC561" s="190" t="n"/>
      <c r="AD561" s="190" t="n"/>
      <c r="AE561" s="190" t="n"/>
      <c r="AF561" s="179" t="n"/>
      <c r="AG561" s="179" t="n"/>
      <c r="AH561" s="179" t="n"/>
      <c r="AI561" s="179" t="n"/>
      <c r="AJ561" s="179" t="n"/>
      <c r="AK561" s="179" t="n"/>
      <c r="AL561" s="179" t="n"/>
      <c r="AM561" s="179" t="n"/>
      <c r="AN561" s="179" t="n"/>
      <c r="AO561" s="179" t="n"/>
      <c r="AP561" s="179" t="n"/>
      <c r="AQ561" s="179" t="n"/>
      <c r="AR561" s="187" t="n"/>
      <c r="AS561" s="179" t="n"/>
      <c r="AT561" s="179" t="n"/>
      <c r="AU561" s="179" t="n"/>
      <c r="AV561" s="179" t="n"/>
      <c r="AW561" s="179" t="n"/>
      <c r="AX561" s="179" t="n"/>
      <c r="AY561" s="179" t="n"/>
      <c r="AZ561" s="187" t="n"/>
      <c r="BD561" s="179" t="n"/>
      <c r="BL561" s="187" t="n"/>
      <c r="BO561" s="202" t="n"/>
      <c r="BP561" s="202" t="n"/>
      <c r="BQ561" s="195" t="n"/>
      <c r="BR561" s="197" t="n"/>
      <c r="BS561" s="197" t="n"/>
      <c r="BT561" s="187" t="n"/>
    </row>
    <row r="562" customFormat="1" s="191">
      <c r="A562" s="179" t="n"/>
      <c r="B562" s="213" t="n"/>
      <c r="C562" s="195" t="n"/>
      <c r="E562" s="208" t="n"/>
      <c r="F562" s="204" t="n"/>
      <c r="G562" s="204" t="n"/>
      <c r="H562" s="185">
        <f>IF(G562&gt;0,SUM(G562-F562)/G562,"")</f>
        <v/>
      </c>
      <c r="I562" s="186" t="n"/>
      <c r="J562" s="186" t="n"/>
      <c r="K562" s="186" t="n"/>
      <c r="L562" s="186" t="n"/>
      <c r="M562" s="187" t="n"/>
      <c r="Q562" s="187" t="n"/>
      <c r="R562" s="185" t="n"/>
      <c r="U562" s="187" t="n"/>
      <c r="V562" s="179" t="n"/>
      <c r="W562" s="179" t="inlineStr">
        <is>
          <t>NONE</t>
        </is>
      </c>
      <c r="X562" s="179" t="n"/>
      <c r="Y562" s="179" t="n"/>
      <c r="Z562" s="190" t="n"/>
      <c r="AA562" s="190" t="n"/>
      <c r="AB562" s="190" t="n"/>
      <c r="AC562" s="190" t="n"/>
      <c r="AD562" s="190" t="n"/>
      <c r="AE562" s="190" t="n"/>
      <c r="AF562" s="179" t="n"/>
      <c r="AG562" s="179" t="n"/>
      <c r="AH562" s="179" t="n"/>
      <c r="AI562" s="179" t="n"/>
      <c r="AJ562" s="179" t="n"/>
      <c r="AK562" s="179" t="n"/>
      <c r="AL562" s="179" t="n"/>
      <c r="AM562" s="179" t="n"/>
      <c r="AN562" s="179" t="n"/>
      <c r="AO562" s="179" t="n"/>
      <c r="AP562" s="179" t="n"/>
      <c r="AQ562" s="179" t="n"/>
      <c r="AR562" s="187" t="n"/>
      <c r="AS562" s="179" t="n"/>
      <c r="AT562" s="179" t="n"/>
      <c r="AU562" s="179" t="n"/>
      <c r="AV562" s="179" t="n"/>
      <c r="AW562" s="179" t="n"/>
      <c r="AX562" s="179" t="n"/>
      <c r="AY562" s="179" t="n"/>
      <c r="AZ562" s="187" t="n"/>
      <c r="BD562" s="179" t="n"/>
      <c r="BL562" s="187" t="n"/>
      <c r="BO562" s="202" t="n"/>
      <c r="BP562" s="202" t="n"/>
      <c r="BQ562" s="195" t="n"/>
      <c r="BR562" s="197" t="n"/>
      <c r="BS562" s="197" t="n"/>
      <c r="BT562" s="187" t="n"/>
    </row>
    <row r="563" customFormat="1" s="191">
      <c r="A563" s="179" t="n"/>
      <c r="B563" s="213" t="n"/>
      <c r="C563" s="195" t="n"/>
      <c r="E563" s="208" t="n"/>
      <c r="F563" s="204" t="n"/>
      <c r="G563" s="204" t="n"/>
      <c r="H563" s="185">
        <f>IF(G563&gt;0,SUM(G563-F563)/G563,"")</f>
        <v/>
      </c>
      <c r="I563" s="186" t="n"/>
      <c r="J563" s="186" t="n"/>
      <c r="K563" s="186" t="n"/>
      <c r="L563" s="186" t="n"/>
      <c r="M563" s="187" t="n"/>
      <c r="Q563" s="187" t="n"/>
      <c r="R563" s="185" t="n"/>
      <c r="U563" s="187" t="n"/>
      <c r="V563" s="179" t="n"/>
      <c r="W563" s="179" t="inlineStr">
        <is>
          <t>NONE</t>
        </is>
      </c>
      <c r="X563" s="179" t="n"/>
      <c r="Y563" s="179" t="n"/>
      <c r="Z563" s="190" t="n"/>
      <c r="AA563" s="190" t="n"/>
      <c r="AB563" s="190" t="n"/>
      <c r="AC563" s="190" t="n"/>
      <c r="AD563" s="190" t="n"/>
      <c r="AE563" s="190" t="n"/>
      <c r="AF563" s="179" t="n"/>
      <c r="AG563" s="179" t="n"/>
      <c r="AH563" s="179" t="n"/>
      <c r="AI563" s="179" t="n"/>
      <c r="AJ563" s="179" t="n"/>
      <c r="AK563" s="179" t="n"/>
      <c r="AL563" s="179" t="n"/>
      <c r="AM563" s="179" t="n"/>
      <c r="AN563" s="179" t="n"/>
      <c r="AO563" s="179" t="n"/>
      <c r="AP563" s="179" t="n"/>
      <c r="AQ563" s="179" t="n"/>
      <c r="AR563" s="187" t="n"/>
      <c r="AS563" s="179" t="n"/>
      <c r="AT563" s="179" t="n"/>
      <c r="AU563" s="179" t="n"/>
      <c r="AV563" s="179" t="n"/>
      <c r="AW563" s="179" t="n"/>
      <c r="AX563" s="179" t="n"/>
      <c r="AY563" s="179" t="n"/>
      <c r="AZ563" s="187" t="n"/>
      <c r="BD563" s="179" t="n"/>
      <c r="BL563" s="187" t="n"/>
      <c r="BO563" s="202" t="n"/>
      <c r="BP563" s="202" t="n"/>
      <c r="BQ563" s="195" t="n"/>
      <c r="BR563" s="197" t="n"/>
      <c r="BS563" s="197" t="n"/>
      <c r="BT563" s="187" t="n"/>
    </row>
    <row r="564" customFormat="1" s="191">
      <c r="A564" s="179" t="n"/>
      <c r="B564" s="213" t="n"/>
      <c r="C564" s="195" t="n"/>
      <c r="E564" s="208" t="n"/>
      <c r="F564" s="204" t="n"/>
      <c r="G564" s="204" t="n"/>
      <c r="H564" s="185">
        <f>IF(G564&gt;0,SUM(G564-F564)/G564,"")</f>
        <v/>
      </c>
      <c r="I564" s="186" t="n"/>
      <c r="J564" s="186" t="n"/>
      <c r="K564" s="186" t="n"/>
      <c r="L564" s="186" t="n"/>
      <c r="M564" s="187" t="n"/>
      <c r="Q564" s="187" t="n"/>
      <c r="R564" s="185" t="n"/>
      <c r="U564" s="187" t="n"/>
      <c r="V564" s="179" t="n"/>
      <c r="W564" s="179" t="inlineStr">
        <is>
          <t>NONE</t>
        </is>
      </c>
      <c r="X564" s="179" t="n"/>
      <c r="Y564" s="179" t="n"/>
      <c r="Z564" s="190" t="n"/>
      <c r="AA564" s="190" t="n"/>
      <c r="AB564" s="190" t="n"/>
      <c r="AC564" s="190" t="n"/>
      <c r="AD564" s="190" t="n"/>
      <c r="AE564" s="190" t="n"/>
      <c r="AF564" s="179" t="n"/>
      <c r="AG564" s="179" t="n"/>
      <c r="AH564" s="179" t="n"/>
      <c r="AI564" s="179" t="n"/>
      <c r="AJ564" s="179" t="n"/>
      <c r="AK564" s="179" t="n"/>
      <c r="AL564" s="179" t="n"/>
      <c r="AM564" s="179" t="n"/>
      <c r="AN564" s="179" t="n"/>
      <c r="AO564" s="179" t="n"/>
      <c r="AP564" s="179" t="n"/>
      <c r="AQ564" s="179" t="n"/>
      <c r="AR564" s="187" t="n"/>
      <c r="AS564" s="179" t="n"/>
      <c r="AT564" s="179" t="n"/>
      <c r="AU564" s="179" t="n"/>
      <c r="AV564" s="179" t="n"/>
      <c r="AW564" s="179" t="n"/>
      <c r="AX564" s="179" t="n"/>
      <c r="AY564" s="179" t="n"/>
      <c r="AZ564" s="187" t="n"/>
      <c r="BD564" s="179" t="n"/>
      <c r="BL564" s="187" t="n"/>
      <c r="BO564" s="202" t="n"/>
      <c r="BP564" s="202" t="n"/>
      <c r="BQ564" s="195" t="n"/>
      <c r="BR564" s="197" t="n"/>
      <c r="BS564" s="197" t="n"/>
      <c r="BT564" s="187" t="n"/>
    </row>
    <row r="565" customFormat="1" s="191">
      <c r="A565" s="179" t="n"/>
      <c r="B565" s="213" t="n"/>
      <c r="C565" s="195" t="n"/>
      <c r="E565" s="208" t="n"/>
      <c r="F565" s="204" t="n"/>
      <c r="G565" s="204" t="n"/>
      <c r="H565" s="185">
        <f>IF(G565&gt;0,SUM(G565-F565)/G565,"")</f>
        <v/>
      </c>
      <c r="I565" s="186" t="n"/>
      <c r="J565" s="186" t="n"/>
      <c r="K565" s="186" t="n"/>
      <c r="L565" s="186" t="n"/>
      <c r="M565" s="187" t="n"/>
      <c r="Q565" s="187" t="n"/>
      <c r="R565" s="185" t="n"/>
      <c r="U565" s="187" t="n"/>
      <c r="V565" s="179" t="n"/>
      <c r="W565" s="179" t="inlineStr">
        <is>
          <t>NONE</t>
        </is>
      </c>
      <c r="X565" s="179" t="n"/>
      <c r="Y565" s="179" t="n"/>
      <c r="Z565" s="190" t="n"/>
      <c r="AA565" s="190" t="n"/>
      <c r="AB565" s="190" t="n"/>
      <c r="AC565" s="190" t="n"/>
      <c r="AD565" s="190" t="n"/>
      <c r="AE565" s="190" t="n"/>
      <c r="AF565" s="179" t="n"/>
      <c r="AG565" s="179" t="n"/>
      <c r="AH565" s="179" t="n"/>
      <c r="AI565" s="179" t="n"/>
      <c r="AJ565" s="179" t="n"/>
      <c r="AK565" s="179" t="n"/>
      <c r="AL565" s="179" t="n"/>
      <c r="AM565" s="179" t="n"/>
      <c r="AN565" s="179" t="n"/>
      <c r="AO565" s="179" t="n"/>
      <c r="AP565" s="179" t="n"/>
      <c r="AQ565" s="179" t="n"/>
      <c r="AR565" s="187" t="n"/>
      <c r="AS565" s="179" t="n"/>
      <c r="AT565" s="179" t="n"/>
      <c r="AU565" s="179" t="n"/>
      <c r="AV565" s="179" t="n"/>
      <c r="AW565" s="179" t="n"/>
      <c r="AX565" s="179" t="n"/>
      <c r="AY565" s="179" t="n"/>
      <c r="AZ565" s="187" t="n"/>
      <c r="BD565" s="179" t="n"/>
      <c r="BL565" s="187" t="n"/>
      <c r="BO565" s="202" t="n"/>
      <c r="BP565" s="202" t="n"/>
      <c r="BQ565" s="195" t="n"/>
      <c r="BR565" s="197" t="n"/>
      <c r="BS565" s="197" t="n"/>
      <c r="BT565" s="187" t="n"/>
    </row>
    <row r="566" customFormat="1" s="191">
      <c r="A566" s="179" t="n"/>
      <c r="B566" s="213" t="n"/>
      <c r="C566" s="195" t="n"/>
      <c r="E566" s="208" t="n"/>
      <c r="F566" s="204" t="n"/>
      <c r="G566" s="204" t="n"/>
      <c r="H566" s="185">
        <f>IF(G566&gt;0,SUM(G566-F566)/G566,"")</f>
        <v/>
      </c>
      <c r="I566" s="186" t="n"/>
      <c r="J566" s="186" t="n"/>
      <c r="K566" s="186" t="n"/>
      <c r="L566" s="186" t="n"/>
      <c r="M566" s="187" t="n"/>
      <c r="Q566" s="187" t="n"/>
      <c r="R566" s="185" t="n"/>
      <c r="U566" s="187" t="n"/>
      <c r="V566" s="179" t="n"/>
      <c r="W566" s="179" t="inlineStr">
        <is>
          <t>NONE</t>
        </is>
      </c>
      <c r="X566" s="179" t="n"/>
      <c r="Y566" s="179" t="n"/>
      <c r="Z566" s="190" t="n"/>
      <c r="AA566" s="190" t="n"/>
      <c r="AB566" s="190" t="n"/>
      <c r="AC566" s="190" t="n"/>
      <c r="AD566" s="190" t="n"/>
      <c r="AE566" s="190" t="n"/>
      <c r="AF566" s="179" t="n"/>
      <c r="AG566" s="179" t="n"/>
      <c r="AH566" s="179" t="n"/>
      <c r="AI566" s="179" t="n"/>
      <c r="AJ566" s="179" t="n"/>
      <c r="AK566" s="179" t="n"/>
      <c r="AL566" s="179" t="n"/>
      <c r="AM566" s="179" t="n"/>
      <c r="AN566" s="179" t="n"/>
      <c r="AO566" s="179" t="n"/>
      <c r="AP566" s="179" t="n"/>
      <c r="AQ566" s="179" t="n"/>
      <c r="AR566" s="187" t="n"/>
      <c r="AS566" s="179" t="n"/>
      <c r="AT566" s="179" t="n"/>
      <c r="AU566" s="179" t="n"/>
      <c r="AV566" s="179" t="n"/>
      <c r="AW566" s="179" t="n"/>
      <c r="AX566" s="179" t="n"/>
      <c r="AY566" s="179" t="n"/>
      <c r="AZ566" s="187" t="n"/>
      <c r="BD566" s="179" t="n"/>
      <c r="BL566" s="187" t="n"/>
      <c r="BO566" s="202" t="n"/>
      <c r="BP566" s="202" t="n"/>
      <c r="BQ566" s="195" t="n"/>
      <c r="BR566" s="197" t="n"/>
      <c r="BS566" s="197" t="n"/>
      <c r="BT566" s="187" t="n"/>
    </row>
    <row r="567" customFormat="1" s="191">
      <c r="A567" s="179" t="n"/>
      <c r="B567" s="213" t="n"/>
      <c r="C567" s="195" t="n"/>
      <c r="E567" s="208" t="n"/>
      <c r="F567" s="204" t="n"/>
      <c r="G567" s="204" t="n"/>
      <c r="H567" s="185">
        <f>IF(G567&gt;0,SUM(G567-F567)/G567,"")</f>
        <v/>
      </c>
      <c r="I567" s="186" t="n"/>
      <c r="J567" s="186" t="n"/>
      <c r="K567" s="186" t="n"/>
      <c r="L567" s="186" t="n"/>
      <c r="M567" s="187" t="n"/>
      <c r="Q567" s="187" t="n"/>
      <c r="R567" s="185" t="n"/>
      <c r="U567" s="187" t="n"/>
      <c r="V567" s="179" t="n"/>
      <c r="W567" s="179" t="inlineStr">
        <is>
          <t>NONE</t>
        </is>
      </c>
      <c r="X567" s="179" t="n"/>
      <c r="Y567" s="179" t="n"/>
      <c r="Z567" s="190" t="n"/>
      <c r="AA567" s="190" t="n"/>
      <c r="AB567" s="190" t="n"/>
      <c r="AC567" s="190" t="n"/>
      <c r="AD567" s="190" t="n"/>
      <c r="AE567" s="190" t="n"/>
      <c r="AF567" s="179" t="n"/>
      <c r="AG567" s="179" t="n"/>
      <c r="AH567" s="179" t="n"/>
      <c r="AI567" s="179" t="n"/>
      <c r="AJ567" s="179" t="n"/>
      <c r="AK567" s="179" t="n"/>
      <c r="AL567" s="179" t="n"/>
      <c r="AM567" s="179" t="n"/>
      <c r="AN567" s="179" t="n"/>
      <c r="AO567" s="179" t="n"/>
      <c r="AP567" s="179" t="n"/>
      <c r="AQ567" s="179" t="n"/>
      <c r="AR567" s="187" t="n"/>
      <c r="AS567" s="179" t="n"/>
      <c r="AT567" s="179" t="n"/>
      <c r="AU567" s="179" t="n"/>
      <c r="AV567" s="179" t="n"/>
      <c r="AW567" s="179" t="n"/>
      <c r="AX567" s="179" t="n"/>
      <c r="AY567" s="179" t="n"/>
      <c r="AZ567" s="187" t="n"/>
      <c r="BD567" s="179" t="n"/>
      <c r="BL567" s="187" t="n"/>
      <c r="BO567" s="202" t="n"/>
      <c r="BP567" s="202" t="n"/>
      <c r="BQ567" s="195" t="n"/>
      <c r="BR567" s="197" t="n"/>
      <c r="BS567" s="197" t="n"/>
      <c r="BT567" s="187" t="n"/>
    </row>
    <row r="568" customFormat="1" s="191">
      <c r="A568" s="179" t="n"/>
      <c r="B568" s="213" t="n"/>
      <c r="C568" s="195" t="n"/>
      <c r="E568" s="208" t="n"/>
      <c r="F568" s="204" t="n"/>
      <c r="G568" s="204" t="n"/>
      <c r="H568" s="185">
        <f>IF(G568&gt;0,SUM(G568-F568)/G568,"")</f>
        <v/>
      </c>
      <c r="I568" s="186" t="n"/>
      <c r="J568" s="186" t="n"/>
      <c r="K568" s="186" t="n"/>
      <c r="L568" s="186" t="n"/>
      <c r="M568" s="187" t="n"/>
      <c r="Q568" s="187" t="n"/>
      <c r="R568" s="185" t="n"/>
      <c r="U568" s="187" t="n"/>
      <c r="V568" s="179" t="n"/>
      <c r="W568" s="179" t="inlineStr">
        <is>
          <t>NONE</t>
        </is>
      </c>
      <c r="X568" s="179" t="n"/>
      <c r="Y568" s="179" t="n"/>
      <c r="Z568" s="190" t="n"/>
      <c r="AA568" s="190" t="n"/>
      <c r="AB568" s="190" t="n"/>
      <c r="AC568" s="190" t="n"/>
      <c r="AD568" s="190" t="n"/>
      <c r="AE568" s="190" t="n"/>
      <c r="AF568" s="179" t="n"/>
      <c r="AG568" s="179" t="n"/>
      <c r="AH568" s="179" t="n"/>
      <c r="AI568" s="179" t="n"/>
      <c r="AJ568" s="179" t="n"/>
      <c r="AK568" s="179" t="n"/>
      <c r="AL568" s="179" t="n"/>
      <c r="AM568" s="179" t="n"/>
      <c r="AN568" s="179" t="n"/>
      <c r="AO568" s="179" t="n"/>
      <c r="AP568" s="179" t="n"/>
      <c r="AQ568" s="179" t="n"/>
      <c r="AR568" s="187" t="n"/>
      <c r="AS568" s="179" t="n"/>
      <c r="AT568" s="179" t="n"/>
      <c r="AU568" s="179" t="n"/>
      <c r="AV568" s="179" t="n"/>
      <c r="AW568" s="179" t="n"/>
      <c r="AX568" s="179" t="n"/>
      <c r="AY568" s="179" t="n"/>
      <c r="AZ568" s="187" t="n"/>
      <c r="BD568" s="179" t="n"/>
      <c r="BL568" s="187" t="n"/>
      <c r="BO568" s="202" t="n"/>
      <c r="BP568" s="202" t="n"/>
      <c r="BQ568" s="195" t="n"/>
      <c r="BR568" s="197" t="n"/>
      <c r="BS568" s="197" t="n"/>
      <c r="BT568" s="187" t="n"/>
    </row>
    <row r="569" customFormat="1" s="191">
      <c r="A569" s="179" t="n"/>
      <c r="B569" s="213" t="n"/>
      <c r="C569" s="195" t="n"/>
      <c r="E569" s="208" t="n"/>
      <c r="F569" s="204" t="n"/>
      <c r="G569" s="204" t="n"/>
      <c r="H569" s="185">
        <f>IF(G569&gt;0,SUM(G569-F569)/G569,"")</f>
        <v/>
      </c>
      <c r="I569" s="186" t="n"/>
      <c r="J569" s="186" t="n"/>
      <c r="K569" s="186" t="n"/>
      <c r="L569" s="186" t="n"/>
      <c r="M569" s="187" t="n"/>
      <c r="Q569" s="187" t="n"/>
      <c r="R569" s="185" t="n"/>
      <c r="U569" s="187" t="n"/>
      <c r="V569" s="179" t="n"/>
      <c r="W569" s="179" t="inlineStr">
        <is>
          <t>NONE</t>
        </is>
      </c>
      <c r="X569" s="179" t="n"/>
      <c r="Y569" s="179" t="n"/>
      <c r="Z569" s="190" t="n"/>
      <c r="AA569" s="190" t="n"/>
      <c r="AB569" s="190" t="n"/>
      <c r="AC569" s="190" t="n"/>
      <c r="AD569" s="190" t="n"/>
      <c r="AE569" s="190" t="n"/>
      <c r="AF569" s="179" t="n"/>
      <c r="AG569" s="179" t="n"/>
      <c r="AH569" s="179" t="n"/>
      <c r="AI569" s="179" t="n"/>
      <c r="AJ569" s="179" t="n"/>
      <c r="AK569" s="179" t="n"/>
      <c r="AL569" s="179" t="n"/>
      <c r="AM569" s="179" t="n"/>
      <c r="AN569" s="179" t="n"/>
      <c r="AO569" s="179" t="n"/>
      <c r="AP569" s="179" t="n"/>
      <c r="AQ569" s="179" t="n"/>
      <c r="AR569" s="187" t="n"/>
      <c r="AS569" s="179" t="n"/>
      <c r="AT569" s="179" t="n"/>
      <c r="AU569" s="179" t="n"/>
      <c r="AV569" s="179" t="n"/>
      <c r="AW569" s="179" t="n"/>
      <c r="AX569" s="179" t="n"/>
      <c r="AY569" s="179" t="n"/>
      <c r="AZ569" s="187" t="n"/>
      <c r="BD569" s="179" t="n"/>
      <c r="BL569" s="187" t="n"/>
      <c r="BO569" s="202" t="n"/>
      <c r="BP569" s="202" t="n"/>
      <c r="BQ569" s="195" t="n"/>
      <c r="BR569" s="197" t="n"/>
      <c r="BS569" s="197" t="n"/>
      <c r="BT569" s="187" t="n"/>
    </row>
    <row r="570" customFormat="1" s="191">
      <c r="A570" s="179" t="n"/>
      <c r="B570" s="213" t="n"/>
      <c r="C570" s="195" t="n"/>
      <c r="E570" s="208" t="n"/>
      <c r="F570" s="204" t="n"/>
      <c r="G570" s="204" t="n"/>
      <c r="H570" s="185">
        <f>IF(G570&gt;0,SUM(G570-F570)/G570,"")</f>
        <v/>
      </c>
      <c r="I570" s="186" t="n"/>
      <c r="J570" s="186" t="n"/>
      <c r="K570" s="186" t="n"/>
      <c r="L570" s="186" t="n"/>
      <c r="M570" s="187" t="n"/>
      <c r="Q570" s="187" t="n"/>
      <c r="R570" s="185" t="n"/>
      <c r="U570" s="187" t="n"/>
      <c r="V570" s="179" t="n"/>
      <c r="W570" s="179" t="inlineStr">
        <is>
          <t>NONE</t>
        </is>
      </c>
      <c r="X570" s="179" t="n"/>
      <c r="Y570" s="179" t="n"/>
      <c r="Z570" s="190" t="n"/>
      <c r="AA570" s="190" t="n"/>
      <c r="AB570" s="190" t="n"/>
      <c r="AC570" s="190" t="n"/>
      <c r="AD570" s="190" t="n"/>
      <c r="AE570" s="190" t="n"/>
      <c r="AF570" s="179" t="n"/>
      <c r="AG570" s="179" t="n"/>
      <c r="AH570" s="179" t="n"/>
      <c r="AI570" s="179" t="n"/>
      <c r="AJ570" s="179" t="n"/>
      <c r="AK570" s="179" t="n"/>
      <c r="AL570" s="179" t="n"/>
      <c r="AM570" s="179" t="n"/>
      <c r="AN570" s="179" t="n"/>
      <c r="AO570" s="179" t="n"/>
      <c r="AP570" s="179" t="n"/>
      <c r="AQ570" s="179" t="n"/>
      <c r="AR570" s="187" t="n"/>
      <c r="AS570" s="179" t="n"/>
      <c r="AT570" s="179" t="n"/>
      <c r="AU570" s="179" t="n"/>
      <c r="AV570" s="179" t="n"/>
      <c r="AW570" s="179" t="n"/>
      <c r="AX570" s="179" t="n"/>
      <c r="AY570" s="179" t="n"/>
      <c r="AZ570" s="187" t="n"/>
      <c r="BD570" s="179" t="n"/>
      <c r="BL570" s="187" t="n"/>
      <c r="BO570" s="202" t="n"/>
      <c r="BP570" s="202" t="n"/>
      <c r="BQ570" s="195" t="n"/>
      <c r="BR570" s="197" t="n"/>
      <c r="BS570" s="197" t="n"/>
      <c r="BT570" s="187" t="n"/>
    </row>
    <row r="571" customFormat="1" s="191">
      <c r="A571" s="179" t="n"/>
      <c r="B571" s="213" t="n"/>
      <c r="C571" s="195" t="n"/>
      <c r="E571" s="208" t="n"/>
      <c r="F571" s="204" t="n"/>
      <c r="G571" s="204" t="n"/>
      <c r="H571" s="185">
        <f>IF(G571&gt;0,SUM(G571-F571)/G571,"")</f>
        <v/>
      </c>
      <c r="I571" s="186" t="n"/>
      <c r="J571" s="186" t="n"/>
      <c r="K571" s="186" t="n"/>
      <c r="L571" s="186" t="n"/>
      <c r="M571" s="187" t="n"/>
      <c r="Q571" s="187" t="n"/>
      <c r="R571" s="185" t="n"/>
      <c r="U571" s="187" t="n"/>
      <c r="V571" s="179" t="n"/>
      <c r="W571" s="179" t="inlineStr">
        <is>
          <t>NONE</t>
        </is>
      </c>
      <c r="X571" s="179" t="n"/>
      <c r="Y571" s="179" t="n"/>
      <c r="Z571" s="190" t="n"/>
      <c r="AA571" s="190" t="n"/>
      <c r="AB571" s="190" t="n"/>
      <c r="AC571" s="190" t="n"/>
      <c r="AD571" s="190" t="n"/>
      <c r="AE571" s="190" t="n"/>
      <c r="AF571" s="179" t="n"/>
      <c r="AG571" s="179" t="n"/>
      <c r="AH571" s="179" t="n"/>
      <c r="AI571" s="179" t="n"/>
      <c r="AJ571" s="179" t="n"/>
      <c r="AK571" s="179" t="n"/>
      <c r="AL571" s="179" t="n"/>
      <c r="AM571" s="179" t="n"/>
      <c r="AN571" s="179" t="n"/>
      <c r="AO571" s="179" t="n"/>
      <c r="AP571" s="179" t="n"/>
      <c r="AQ571" s="179" t="n"/>
      <c r="AR571" s="187" t="n"/>
      <c r="AS571" s="179" t="n"/>
      <c r="AT571" s="179" t="n"/>
      <c r="AU571" s="179" t="n"/>
      <c r="AV571" s="179" t="n"/>
      <c r="AW571" s="179" t="n"/>
      <c r="AX571" s="179" t="n"/>
      <c r="AY571" s="179" t="n"/>
      <c r="AZ571" s="187" t="n"/>
      <c r="BD571" s="179" t="n"/>
      <c r="BL571" s="187" t="n"/>
      <c r="BO571" s="202" t="n"/>
      <c r="BP571" s="202" t="n"/>
      <c r="BQ571" s="195" t="n"/>
      <c r="BR571" s="197" t="n"/>
      <c r="BS571" s="197" t="n"/>
      <c r="BT571" s="187" t="n"/>
    </row>
    <row r="572" customFormat="1" s="191">
      <c r="A572" s="179" t="n"/>
      <c r="B572" s="213" t="n"/>
      <c r="C572" s="195" t="n"/>
      <c r="E572" s="208" t="n"/>
      <c r="F572" s="204" t="n"/>
      <c r="G572" s="204" t="n"/>
      <c r="H572" s="185">
        <f>IF(G572&gt;0,SUM(G572-F572)/G572,"")</f>
        <v/>
      </c>
      <c r="I572" s="186" t="n"/>
      <c r="J572" s="186" t="n"/>
      <c r="K572" s="186" t="n"/>
      <c r="L572" s="186" t="n"/>
      <c r="M572" s="187" t="n"/>
      <c r="Q572" s="187" t="n"/>
      <c r="R572" s="185" t="n"/>
      <c r="U572" s="187" t="n"/>
      <c r="V572" s="179" t="n"/>
      <c r="W572" s="179" t="inlineStr">
        <is>
          <t>NONE</t>
        </is>
      </c>
      <c r="X572" s="179" t="n"/>
      <c r="Y572" s="179" t="n"/>
      <c r="Z572" s="190" t="n"/>
      <c r="AA572" s="190" t="n"/>
      <c r="AB572" s="190" t="n"/>
      <c r="AC572" s="190" t="n"/>
      <c r="AD572" s="190" t="n"/>
      <c r="AE572" s="190" t="n"/>
      <c r="AF572" s="179" t="n"/>
      <c r="AG572" s="179" t="n"/>
      <c r="AH572" s="179" t="n"/>
      <c r="AI572" s="179" t="n"/>
      <c r="AJ572" s="179" t="n"/>
      <c r="AK572" s="179" t="n"/>
      <c r="AL572" s="179" t="n"/>
      <c r="AM572" s="179" t="n"/>
      <c r="AN572" s="179" t="n"/>
      <c r="AO572" s="179" t="n"/>
      <c r="AP572" s="179" t="n"/>
      <c r="AQ572" s="179" t="n"/>
      <c r="AR572" s="187" t="n"/>
      <c r="AS572" s="179" t="n"/>
      <c r="AT572" s="179" t="n"/>
      <c r="AU572" s="179" t="n"/>
      <c r="AV572" s="179" t="n"/>
      <c r="AW572" s="179" t="n"/>
      <c r="AX572" s="179" t="n"/>
      <c r="AY572" s="179" t="n"/>
      <c r="AZ572" s="187" t="n"/>
      <c r="BD572" s="179" t="n"/>
      <c r="BL572" s="187" t="n"/>
      <c r="BO572" s="202" t="n"/>
      <c r="BP572" s="202" t="n"/>
      <c r="BQ572" s="195" t="n"/>
      <c r="BR572" s="197" t="n"/>
      <c r="BS572" s="197" t="n"/>
      <c r="BT572" s="187" t="n"/>
    </row>
    <row r="573" customFormat="1" s="191">
      <c r="A573" s="179" t="n"/>
      <c r="B573" s="213" t="n"/>
      <c r="C573" s="195" t="n"/>
      <c r="E573" s="208" t="n"/>
      <c r="F573" s="204" t="n"/>
      <c r="G573" s="204" t="n"/>
      <c r="H573" s="185">
        <f>IF(G573&gt;0,SUM(G573-F573)/G573,"")</f>
        <v/>
      </c>
      <c r="I573" s="186" t="n"/>
      <c r="J573" s="186" t="n"/>
      <c r="K573" s="186" t="n"/>
      <c r="L573" s="186" t="n"/>
      <c r="M573" s="187" t="n"/>
      <c r="Q573" s="187" t="n"/>
      <c r="R573" s="185" t="n"/>
      <c r="U573" s="187" t="n"/>
      <c r="V573" s="179" t="n"/>
      <c r="W573" s="179" t="inlineStr">
        <is>
          <t>NONE</t>
        </is>
      </c>
      <c r="X573" s="179" t="n"/>
      <c r="Y573" s="179" t="n"/>
      <c r="Z573" s="190" t="n"/>
      <c r="AA573" s="190" t="n"/>
      <c r="AB573" s="190" t="n"/>
      <c r="AC573" s="190" t="n"/>
      <c r="AD573" s="190" t="n"/>
      <c r="AE573" s="190" t="n"/>
      <c r="AF573" s="179" t="n"/>
      <c r="AG573" s="179" t="n"/>
      <c r="AH573" s="179" t="n"/>
      <c r="AI573" s="179" t="n"/>
      <c r="AJ573" s="179" t="n"/>
      <c r="AK573" s="179" t="n"/>
      <c r="AL573" s="179" t="n"/>
      <c r="AM573" s="179" t="n"/>
      <c r="AN573" s="179" t="n"/>
      <c r="AO573" s="179" t="n"/>
      <c r="AP573" s="179" t="n"/>
      <c r="AQ573" s="179" t="n"/>
      <c r="AR573" s="187" t="n"/>
      <c r="AS573" s="179" t="n"/>
      <c r="AT573" s="179" t="n"/>
      <c r="AU573" s="179" t="n"/>
      <c r="AV573" s="179" t="n"/>
      <c r="AW573" s="179" t="n"/>
      <c r="AX573" s="179" t="n"/>
      <c r="AY573" s="179" t="n"/>
      <c r="AZ573" s="187" t="n"/>
      <c r="BD573" s="179" t="n"/>
      <c r="BL573" s="187" t="n"/>
      <c r="BO573" s="202" t="n"/>
      <c r="BP573" s="202" t="n"/>
      <c r="BQ573" s="195" t="n"/>
      <c r="BR573" s="197" t="n"/>
      <c r="BS573" s="197" t="n"/>
      <c r="BT573" s="187" t="n"/>
    </row>
    <row r="574" customFormat="1" s="191">
      <c r="A574" s="179" t="n"/>
      <c r="B574" s="213" t="n"/>
      <c r="C574" s="195" t="n"/>
      <c r="E574" s="208" t="n"/>
      <c r="F574" s="204" t="n"/>
      <c r="G574" s="204" t="n"/>
      <c r="H574" s="185">
        <f>IF(G574&gt;0,SUM(G574-F574)/G574,"")</f>
        <v/>
      </c>
      <c r="I574" s="186" t="n"/>
      <c r="J574" s="186" t="n"/>
      <c r="K574" s="186" t="n"/>
      <c r="L574" s="186" t="n"/>
      <c r="M574" s="187" t="n"/>
      <c r="Q574" s="187" t="n"/>
      <c r="R574" s="185" t="n"/>
      <c r="U574" s="187" t="n"/>
      <c r="V574" s="179" t="n"/>
      <c r="W574" s="179" t="inlineStr">
        <is>
          <t>NONE</t>
        </is>
      </c>
      <c r="X574" s="179" t="n"/>
      <c r="Y574" s="179" t="n"/>
      <c r="Z574" s="190" t="n"/>
      <c r="AA574" s="190" t="n"/>
      <c r="AB574" s="190" t="n"/>
      <c r="AC574" s="190" t="n"/>
      <c r="AD574" s="190" t="n"/>
      <c r="AE574" s="190" t="n"/>
      <c r="AF574" s="179" t="n"/>
      <c r="AG574" s="179" t="n"/>
      <c r="AH574" s="179" t="n"/>
      <c r="AI574" s="179" t="n"/>
      <c r="AJ574" s="179" t="n"/>
      <c r="AK574" s="179" t="n"/>
      <c r="AL574" s="179" t="n"/>
      <c r="AM574" s="179" t="n"/>
      <c r="AN574" s="179" t="n"/>
      <c r="AO574" s="179" t="n"/>
      <c r="AP574" s="179" t="n"/>
      <c r="AQ574" s="179" t="n"/>
      <c r="AR574" s="187" t="n"/>
      <c r="AS574" s="179" t="n"/>
      <c r="AT574" s="179" t="n"/>
      <c r="AU574" s="179" t="n"/>
      <c r="AV574" s="179" t="n"/>
      <c r="AW574" s="179" t="n"/>
      <c r="AX574" s="179" t="n"/>
      <c r="AY574" s="179" t="n"/>
      <c r="AZ574" s="187" t="n"/>
      <c r="BD574" s="179" t="n"/>
      <c r="BL574" s="187" t="n"/>
      <c r="BO574" s="202" t="n"/>
      <c r="BP574" s="202" t="n"/>
      <c r="BQ574" s="195" t="n"/>
      <c r="BR574" s="197" t="n"/>
      <c r="BS574" s="197" t="n"/>
      <c r="BT574" s="187" t="n"/>
    </row>
    <row r="575" customFormat="1" s="191">
      <c r="A575" s="179" t="n"/>
      <c r="B575" s="213" t="n"/>
      <c r="C575" s="195" t="n"/>
      <c r="E575" s="208" t="n"/>
      <c r="F575" s="204" t="n"/>
      <c r="G575" s="204" t="n"/>
      <c r="H575" s="185">
        <f>IF(G575&gt;0,SUM(G575-F575)/G575,"")</f>
        <v/>
      </c>
      <c r="I575" s="186" t="n"/>
      <c r="J575" s="186" t="n"/>
      <c r="K575" s="186" t="n"/>
      <c r="L575" s="186" t="n"/>
      <c r="M575" s="187" t="n"/>
      <c r="Q575" s="187" t="n"/>
      <c r="R575" s="185" t="n"/>
      <c r="U575" s="187" t="n"/>
      <c r="V575" s="179" t="n"/>
      <c r="W575" s="179" t="inlineStr">
        <is>
          <t>NONE</t>
        </is>
      </c>
      <c r="X575" s="179" t="n"/>
      <c r="Y575" s="179" t="n"/>
      <c r="Z575" s="190" t="n"/>
      <c r="AA575" s="190" t="n"/>
      <c r="AB575" s="190" t="n"/>
      <c r="AC575" s="190" t="n"/>
      <c r="AD575" s="190" t="n"/>
      <c r="AE575" s="190" t="n"/>
      <c r="AF575" s="179" t="n"/>
      <c r="AG575" s="179" t="n"/>
      <c r="AH575" s="179" t="n"/>
      <c r="AI575" s="179" t="n"/>
      <c r="AJ575" s="179" t="n"/>
      <c r="AK575" s="179" t="n"/>
      <c r="AL575" s="179" t="n"/>
      <c r="AM575" s="179" t="n"/>
      <c r="AN575" s="179" t="n"/>
      <c r="AO575" s="179" t="n"/>
      <c r="AP575" s="179" t="n"/>
      <c r="AQ575" s="179" t="n"/>
      <c r="AR575" s="187" t="n"/>
      <c r="AS575" s="179" t="n"/>
      <c r="AT575" s="179" t="n"/>
      <c r="AU575" s="179" t="n"/>
      <c r="AV575" s="179" t="n"/>
      <c r="AW575" s="179" t="n"/>
      <c r="AX575" s="179" t="n"/>
      <c r="AY575" s="179" t="n"/>
      <c r="AZ575" s="187" t="n"/>
      <c r="BD575" s="179" t="n"/>
      <c r="BL575" s="187" t="n"/>
      <c r="BO575" s="202" t="n"/>
      <c r="BP575" s="202" t="n"/>
      <c r="BQ575" s="195" t="n"/>
      <c r="BR575" s="197" t="n"/>
      <c r="BS575" s="197" t="n"/>
      <c r="BT575" s="187" t="n"/>
    </row>
    <row r="576" customFormat="1" s="191">
      <c r="A576" s="179" t="n"/>
      <c r="B576" s="213" t="n"/>
      <c r="C576" s="195" t="n"/>
      <c r="E576" s="208" t="n"/>
      <c r="F576" s="204" t="n"/>
      <c r="G576" s="204" t="n"/>
      <c r="H576" s="185">
        <f>IF(G576&gt;0,SUM(G576-F576)/G576,"")</f>
        <v/>
      </c>
      <c r="I576" s="186" t="n"/>
      <c r="J576" s="186" t="n"/>
      <c r="K576" s="186" t="n"/>
      <c r="L576" s="186" t="n"/>
      <c r="M576" s="187" t="n"/>
      <c r="Q576" s="187" t="n"/>
      <c r="R576" s="185" t="n"/>
      <c r="U576" s="187" t="n"/>
      <c r="V576" s="179" t="n"/>
      <c r="W576" s="179" t="inlineStr">
        <is>
          <t>NONE</t>
        </is>
      </c>
      <c r="X576" s="179" t="n"/>
      <c r="Y576" s="179" t="n"/>
      <c r="Z576" s="190" t="n"/>
      <c r="AA576" s="190" t="n"/>
      <c r="AB576" s="190" t="n"/>
      <c r="AC576" s="190" t="n"/>
      <c r="AD576" s="190" t="n"/>
      <c r="AE576" s="190" t="n"/>
      <c r="AF576" s="179" t="n"/>
      <c r="AG576" s="179" t="n"/>
      <c r="AH576" s="179" t="n"/>
      <c r="AI576" s="179" t="n"/>
      <c r="AJ576" s="179" t="n"/>
      <c r="AK576" s="179" t="n"/>
      <c r="AL576" s="179" t="n"/>
      <c r="AM576" s="179" t="n"/>
      <c r="AN576" s="179" t="n"/>
      <c r="AO576" s="179" t="n"/>
      <c r="AP576" s="179" t="n"/>
      <c r="AQ576" s="179" t="n"/>
      <c r="AR576" s="187" t="n"/>
      <c r="AS576" s="179" t="n"/>
      <c r="AT576" s="179" t="n"/>
      <c r="AU576" s="179" t="n"/>
      <c r="AV576" s="179" t="n"/>
      <c r="AW576" s="179" t="n"/>
      <c r="AX576" s="179" t="n"/>
      <c r="AY576" s="179" t="n"/>
      <c r="AZ576" s="187" t="n"/>
      <c r="BD576" s="179" t="n"/>
      <c r="BL576" s="187" t="n"/>
      <c r="BO576" s="202" t="n"/>
      <c r="BP576" s="202" t="n"/>
      <c r="BQ576" s="195" t="n"/>
      <c r="BR576" s="197" t="n"/>
      <c r="BS576" s="197" t="n"/>
      <c r="BT576" s="187" t="n"/>
    </row>
    <row r="577" customFormat="1" s="191">
      <c r="A577" s="179" t="n"/>
      <c r="B577" s="213" t="n"/>
      <c r="C577" s="195" t="n"/>
      <c r="E577" s="208" t="n"/>
      <c r="F577" s="204" t="n"/>
      <c r="G577" s="204" t="n"/>
      <c r="H577" s="185">
        <f>IF(G577&gt;0,SUM(G577-F577)/G577,"")</f>
        <v/>
      </c>
      <c r="I577" s="186" t="n"/>
      <c r="J577" s="186" t="n"/>
      <c r="K577" s="186" t="n"/>
      <c r="L577" s="186" t="n"/>
      <c r="M577" s="187" t="n"/>
      <c r="Q577" s="187" t="n"/>
      <c r="R577" s="185" t="n"/>
      <c r="U577" s="187" t="n"/>
      <c r="V577" s="179" t="n"/>
      <c r="W577" s="179" t="inlineStr">
        <is>
          <t>NONE</t>
        </is>
      </c>
      <c r="X577" s="179" t="n"/>
      <c r="Y577" s="179" t="n"/>
      <c r="Z577" s="190" t="n"/>
      <c r="AA577" s="190" t="n"/>
      <c r="AB577" s="190" t="n"/>
      <c r="AC577" s="190" t="n"/>
      <c r="AD577" s="190" t="n"/>
      <c r="AE577" s="190" t="n"/>
      <c r="AF577" s="179" t="n"/>
      <c r="AG577" s="179" t="n"/>
      <c r="AH577" s="179" t="n"/>
      <c r="AI577" s="179" t="n"/>
      <c r="AJ577" s="179" t="n"/>
      <c r="AK577" s="179" t="n"/>
      <c r="AL577" s="179" t="n"/>
      <c r="AM577" s="179" t="n"/>
      <c r="AN577" s="179" t="n"/>
      <c r="AO577" s="179" t="n"/>
      <c r="AP577" s="179" t="n"/>
      <c r="AQ577" s="179" t="n"/>
      <c r="AR577" s="187" t="n"/>
      <c r="AS577" s="179" t="n"/>
      <c r="AT577" s="179" t="n"/>
      <c r="AU577" s="179" t="n"/>
      <c r="AV577" s="179" t="n"/>
      <c r="AW577" s="179" t="n"/>
      <c r="AX577" s="179" t="n"/>
      <c r="AY577" s="179" t="n"/>
      <c r="AZ577" s="187" t="n"/>
      <c r="BD577" s="179" t="n"/>
      <c r="BL577" s="187" t="n"/>
      <c r="BO577" s="202" t="n"/>
      <c r="BP577" s="202" t="n"/>
      <c r="BQ577" s="195" t="n"/>
      <c r="BR577" s="197" t="n"/>
      <c r="BS577" s="197" t="n"/>
      <c r="BT577" s="187" t="n"/>
    </row>
    <row r="578" customFormat="1" s="191">
      <c r="A578" s="179" t="n"/>
      <c r="B578" s="213" t="n"/>
      <c r="C578" s="195" t="n"/>
      <c r="E578" s="208" t="n"/>
      <c r="F578" s="204" t="n"/>
      <c r="G578" s="204" t="n"/>
      <c r="H578" s="185">
        <f>IF(G578&gt;0,SUM(G578-F578)/G578,"")</f>
        <v/>
      </c>
      <c r="I578" s="186" t="n"/>
      <c r="J578" s="186" t="n"/>
      <c r="K578" s="186" t="n"/>
      <c r="L578" s="186" t="n"/>
      <c r="M578" s="187" t="n"/>
      <c r="Q578" s="187" t="n"/>
      <c r="R578" s="185" t="n"/>
      <c r="U578" s="187" t="n"/>
      <c r="V578" s="179" t="n"/>
      <c r="W578" s="179" t="inlineStr">
        <is>
          <t>NONE</t>
        </is>
      </c>
      <c r="X578" s="179" t="n"/>
      <c r="Y578" s="179" t="n"/>
      <c r="Z578" s="190" t="n"/>
      <c r="AA578" s="190" t="n"/>
      <c r="AB578" s="190" t="n"/>
      <c r="AC578" s="190" t="n"/>
      <c r="AD578" s="190" t="n"/>
      <c r="AE578" s="190" t="n"/>
      <c r="AF578" s="179" t="n"/>
      <c r="AG578" s="179" t="n"/>
      <c r="AH578" s="179" t="n"/>
      <c r="AI578" s="179" t="n"/>
      <c r="AJ578" s="179" t="n"/>
      <c r="AK578" s="179" t="n"/>
      <c r="AL578" s="179" t="n"/>
      <c r="AM578" s="179" t="n"/>
      <c r="AN578" s="179" t="n"/>
      <c r="AO578" s="179" t="n"/>
      <c r="AP578" s="179" t="n"/>
      <c r="AQ578" s="179" t="n"/>
      <c r="AR578" s="187" t="n"/>
      <c r="AS578" s="179" t="n"/>
      <c r="AT578" s="179" t="n"/>
      <c r="AU578" s="179" t="n"/>
      <c r="AV578" s="179" t="n"/>
      <c r="AW578" s="179" t="n"/>
      <c r="AX578" s="179" t="n"/>
      <c r="AY578" s="179" t="n"/>
      <c r="AZ578" s="187" t="n"/>
      <c r="BD578" s="179" t="n"/>
      <c r="BL578" s="187" t="n"/>
      <c r="BO578" s="202" t="n"/>
      <c r="BP578" s="202" t="n"/>
      <c r="BQ578" s="195" t="n"/>
      <c r="BR578" s="197" t="n"/>
      <c r="BS578" s="197" t="n"/>
      <c r="BT578" s="187" t="n"/>
    </row>
    <row r="579" customFormat="1" s="191">
      <c r="A579" s="179" t="n"/>
      <c r="B579" s="213" t="n"/>
      <c r="C579" s="195" t="n"/>
      <c r="E579" s="208" t="n"/>
      <c r="F579" s="204" t="n"/>
      <c r="G579" s="204" t="n"/>
      <c r="H579" s="185">
        <f>IF(G579&gt;0,SUM(G579-F579)/G579,"")</f>
        <v/>
      </c>
      <c r="I579" s="186" t="n"/>
      <c r="J579" s="186" t="n"/>
      <c r="K579" s="186" t="n"/>
      <c r="L579" s="186" t="n"/>
      <c r="M579" s="187" t="n"/>
      <c r="Q579" s="187" t="n"/>
      <c r="R579" s="185" t="n"/>
      <c r="U579" s="187" t="n"/>
      <c r="V579" s="179" t="n"/>
      <c r="W579" s="179" t="inlineStr">
        <is>
          <t>NONE</t>
        </is>
      </c>
      <c r="X579" s="179" t="n"/>
      <c r="Y579" s="179" t="n"/>
      <c r="Z579" s="190" t="n"/>
      <c r="AA579" s="190" t="n"/>
      <c r="AB579" s="190" t="n"/>
      <c r="AC579" s="190" t="n"/>
      <c r="AD579" s="190" t="n"/>
      <c r="AE579" s="190" t="n"/>
      <c r="AF579" s="179" t="n"/>
      <c r="AG579" s="179" t="n"/>
      <c r="AH579" s="179" t="n"/>
      <c r="AI579" s="179" t="n"/>
      <c r="AJ579" s="179" t="n"/>
      <c r="AK579" s="179" t="n"/>
      <c r="AL579" s="179" t="n"/>
      <c r="AM579" s="179" t="n"/>
      <c r="AN579" s="179" t="n"/>
      <c r="AO579" s="179" t="n"/>
      <c r="AP579" s="179" t="n"/>
      <c r="AQ579" s="179" t="n"/>
      <c r="AR579" s="187" t="n"/>
      <c r="AS579" s="179" t="n"/>
      <c r="AT579" s="179" t="n"/>
      <c r="AU579" s="179" t="n"/>
      <c r="AV579" s="179" t="n"/>
      <c r="AW579" s="179" t="n"/>
      <c r="AX579" s="179" t="n"/>
      <c r="AY579" s="179" t="n"/>
      <c r="AZ579" s="187" t="n"/>
      <c r="BD579" s="179" t="n"/>
      <c r="BL579" s="187" t="n"/>
      <c r="BO579" s="202" t="n"/>
      <c r="BP579" s="202" t="n"/>
      <c r="BQ579" s="195" t="n"/>
      <c r="BR579" s="197" t="n"/>
      <c r="BS579" s="197" t="n"/>
      <c r="BT579" s="187" t="n"/>
    </row>
    <row r="580" customFormat="1" s="191">
      <c r="A580" s="179" t="n"/>
      <c r="B580" s="213" t="n"/>
      <c r="C580" s="195" t="n"/>
      <c r="E580" s="208" t="n"/>
      <c r="F580" s="204" t="n"/>
      <c r="G580" s="204" t="n"/>
      <c r="H580" s="185">
        <f>IF(G580&gt;0,SUM(G580-F580)/G580,"")</f>
        <v/>
      </c>
      <c r="I580" s="186" t="n"/>
      <c r="J580" s="186" t="n"/>
      <c r="K580" s="186" t="n"/>
      <c r="L580" s="186" t="n"/>
      <c r="M580" s="187" t="n"/>
      <c r="Q580" s="187" t="n"/>
      <c r="R580" s="185" t="n"/>
      <c r="U580" s="187" t="n"/>
      <c r="V580" s="179" t="n"/>
      <c r="W580" s="179" t="inlineStr">
        <is>
          <t>NONE</t>
        </is>
      </c>
      <c r="X580" s="179" t="n"/>
      <c r="Y580" s="179" t="n"/>
      <c r="Z580" s="190" t="n"/>
      <c r="AA580" s="190" t="n"/>
      <c r="AB580" s="190" t="n"/>
      <c r="AC580" s="190" t="n"/>
      <c r="AD580" s="190" t="n"/>
      <c r="AE580" s="190" t="n"/>
      <c r="AF580" s="179" t="n"/>
      <c r="AG580" s="179" t="n"/>
      <c r="AH580" s="179" t="n"/>
      <c r="AI580" s="179" t="n"/>
      <c r="AJ580" s="179" t="n"/>
      <c r="AK580" s="179" t="n"/>
      <c r="AL580" s="179" t="n"/>
      <c r="AM580" s="179" t="n"/>
      <c r="AN580" s="179" t="n"/>
      <c r="AO580" s="179" t="n"/>
      <c r="AP580" s="179" t="n"/>
      <c r="AQ580" s="179" t="n"/>
      <c r="AR580" s="187" t="n"/>
      <c r="AS580" s="179" t="n"/>
      <c r="AT580" s="179" t="n"/>
      <c r="AU580" s="179" t="n"/>
      <c r="AV580" s="179" t="n"/>
      <c r="AW580" s="179" t="n"/>
      <c r="AX580" s="179" t="n"/>
      <c r="AY580" s="179" t="n"/>
      <c r="AZ580" s="187" t="n"/>
      <c r="BD580" s="179" t="n"/>
      <c r="BL580" s="187" t="n"/>
      <c r="BO580" s="202" t="n"/>
      <c r="BP580" s="202" t="n"/>
      <c r="BQ580" s="195" t="n"/>
      <c r="BR580" s="197" t="n"/>
      <c r="BS580" s="197" t="n"/>
      <c r="BT580" s="187" t="n"/>
    </row>
    <row r="581" customFormat="1" s="191">
      <c r="A581" s="179" t="n"/>
      <c r="B581" s="213" t="n"/>
      <c r="C581" s="195" t="n"/>
      <c r="E581" s="208" t="n"/>
      <c r="F581" s="204" t="n"/>
      <c r="G581" s="204" t="n"/>
      <c r="H581" s="185">
        <f>IF(G581&gt;0,SUM(G581-F581)/G581,"")</f>
        <v/>
      </c>
      <c r="I581" s="186" t="n"/>
      <c r="J581" s="186" t="n"/>
      <c r="K581" s="186" t="n"/>
      <c r="L581" s="186" t="n"/>
      <c r="M581" s="187" t="n"/>
      <c r="Q581" s="187" t="n"/>
      <c r="R581" s="185" t="n"/>
      <c r="U581" s="187" t="n"/>
      <c r="V581" s="179" t="n"/>
      <c r="W581" s="179" t="inlineStr">
        <is>
          <t>NONE</t>
        </is>
      </c>
      <c r="X581" s="179" t="n"/>
      <c r="Y581" s="179" t="n"/>
      <c r="Z581" s="190" t="n"/>
      <c r="AA581" s="190" t="n"/>
      <c r="AB581" s="190" t="n"/>
      <c r="AC581" s="190" t="n"/>
      <c r="AD581" s="190" t="n"/>
      <c r="AE581" s="190" t="n"/>
      <c r="AF581" s="179" t="n"/>
      <c r="AG581" s="179" t="n"/>
      <c r="AH581" s="179" t="n"/>
      <c r="AI581" s="179" t="n"/>
      <c r="AJ581" s="179" t="n"/>
      <c r="AK581" s="179" t="n"/>
      <c r="AL581" s="179" t="n"/>
      <c r="AM581" s="179" t="n"/>
      <c r="AN581" s="179" t="n"/>
      <c r="AO581" s="179" t="n"/>
      <c r="AP581" s="179" t="n"/>
      <c r="AQ581" s="179" t="n"/>
      <c r="AR581" s="187" t="n"/>
      <c r="AS581" s="179" t="n"/>
      <c r="AT581" s="179" t="n"/>
      <c r="AU581" s="179" t="n"/>
      <c r="AV581" s="179" t="n"/>
      <c r="AW581" s="179" t="n"/>
      <c r="AX581" s="179" t="n"/>
      <c r="AY581" s="179" t="n"/>
      <c r="AZ581" s="187" t="n"/>
      <c r="BD581" s="179" t="n"/>
      <c r="BL581" s="187" t="n"/>
      <c r="BO581" s="202" t="n"/>
      <c r="BP581" s="202" t="n"/>
      <c r="BQ581" s="195" t="n"/>
      <c r="BR581" s="197" t="n"/>
      <c r="BS581" s="197" t="n"/>
      <c r="BT581" s="187" t="n"/>
    </row>
    <row r="582" customFormat="1" s="191">
      <c r="A582" s="179" t="n"/>
      <c r="B582" s="213" t="n"/>
      <c r="C582" s="195" t="n"/>
      <c r="E582" s="208" t="n"/>
      <c r="F582" s="204" t="n"/>
      <c r="G582" s="204" t="n"/>
      <c r="H582" s="185">
        <f>IF(G582&gt;0,SUM(G582-F582)/G582,"")</f>
        <v/>
      </c>
      <c r="I582" s="186" t="n"/>
      <c r="J582" s="186" t="n"/>
      <c r="K582" s="186" t="n"/>
      <c r="L582" s="186" t="n"/>
      <c r="M582" s="187" t="n"/>
      <c r="Q582" s="187" t="n"/>
      <c r="R582" s="185" t="n"/>
      <c r="U582" s="187" t="n"/>
      <c r="V582" s="179" t="n"/>
      <c r="W582" s="179" t="inlineStr">
        <is>
          <t>NONE</t>
        </is>
      </c>
      <c r="X582" s="179" t="n"/>
      <c r="Y582" s="179" t="n"/>
      <c r="Z582" s="190" t="n"/>
      <c r="AA582" s="190" t="n"/>
      <c r="AB582" s="190" t="n"/>
      <c r="AC582" s="190" t="n"/>
      <c r="AD582" s="190" t="n"/>
      <c r="AE582" s="190" t="n"/>
      <c r="AF582" s="179" t="n"/>
      <c r="AG582" s="179" t="n"/>
      <c r="AH582" s="179" t="n"/>
      <c r="AI582" s="179" t="n"/>
      <c r="AJ582" s="179" t="n"/>
      <c r="AK582" s="179" t="n"/>
      <c r="AL582" s="179" t="n"/>
      <c r="AM582" s="179" t="n"/>
      <c r="AN582" s="179" t="n"/>
      <c r="AO582" s="179" t="n"/>
      <c r="AP582" s="179" t="n"/>
      <c r="AQ582" s="179" t="n"/>
      <c r="AR582" s="187" t="n"/>
      <c r="AS582" s="179" t="n"/>
      <c r="AT582" s="179" t="n"/>
      <c r="AU582" s="179" t="n"/>
      <c r="AV582" s="179" t="n"/>
      <c r="AW582" s="179" t="n"/>
      <c r="AX582" s="179" t="n"/>
      <c r="AY582" s="179" t="n"/>
      <c r="AZ582" s="187" t="n"/>
      <c r="BD582" s="179" t="n"/>
      <c r="BL582" s="187" t="n"/>
      <c r="BO582" s="202" t="n"/>
      <c r="BP582" s="202" t="n"/>
      <c r="BQ582" s="195" t="n"/>
      <c r="BR582" s="197" t="n"/>
      <c r="BS582" s="197" t="n"/>
      <c r="BT582" s="187" t="n"/>
    </row>
    <row r="583" customFormat="1" s="191">
      <c r="A583" s="179" t="n"/>
      <c r="B583" s="213" t="n"/>
      <c r="C583" s="195" t="n"/>
      <c r="E583" s="208" t="n"/>
      <c r="F583" s="204" t="n"/>
      <c r="G583" s="204" t="n"/>
      <c r="H583" s="185">
        <f>IF(G583&gt;0,SUM(G583-F583)/G583,"")</f>
        <v/>
      </c>
      <c r="I583" s="186" t="n"/>
      <c r="J583" s="186" t="n"/>
      <c r="K583" s="186" t="n"/>
      <c r="L583" s="186" t="n"/>
      <c r="M583" s="187" t="n"/>
      <c r="Q583" s="187" t="n"/>
      <c r="R583" s="185" t="n"/>
      <c r="U583" s="187" t="n"/>
      <c r="V583" s="179" t="n"/>
      <c r="W583" s="179" t="inlineStr">
        <is>
          <t>NONE</t>
        </is>
      </c>
      <c r="X583" s="179" t="n"/>
      <c r="Y583" s="179" t="n"/>
      <c r="Z583" s="190" t="n"/>
      <c r="AA583" s="190" t="n"/>
      <c r="AB583" s="190" t="n"/>
      <c r="AC583" s="190" t="n"/>
      <c r="AD583" s="190" t="n"/>
      <c r="AE583" s="190" t="n"/>
      <c r="AF583" s="179" t="n"/>
      <c r="AG583" s="179" t="n"/>
      <c r="AH583" s="179" t="n"/>
      <c r="AI583" s="179" t="n"/>
      <c r="AJ583" s="179" t="n"/>
      <c r="AK583" s="179" t="n"/>
      <c r="AL583" s="179" t="n"/>
      <c r="AM583" s="179" t="n"/>
      <c r="AN583" s="179" t="n"/>
      <c r="AO583" s="179" t="n"/>
      <c r="AP583" s="179" t="n"/>
      <c r="AQ583" s="179" t="n"/>
      <c r="AR583" s="187" t="n"/>
      <c r="AS583" s="179" t="n"/>
      <c r="AT583" s="179" t="n"/>
      <c r="AU583" s="179" t="n"/>
      <c r="AV583" s="179" t="n"/>
      <c r="AW583" s="179" t="n"/>
      <c r="AX583" s="179" t="n"/>
      <c r="AY583" s="179" t="n"/>
      <c r="AZ583" s="187" t="n"/>
      <c r="BD583" s="179" t="n"/>
      <c r="BL583" s="187" t="n"/>
      <c r="BO583" s="202" t="n"/>
      <c r="BP583" s="202" t="n"/>
      <c r="BQ583" s="195" t="n"/>
      <c r="BR583" s="197" t="n"/>
      <c r="BS583" s="197" t="n"/>
      <c r="BT583" s="187" t="n"/>
    </row>
    <row r="584" customFormat="1" s="191">
      <c r="A584" s="179" t="n"/>
      <c r="B584" s="213" t="n"/>
      <c r="C584" s="195" t="n"/>
      <c r="E584" s="208" t="n"/>
      <c r="F584" s="204" t="n"/>
      <c r="G584" s="204" t="n"/>
      <c r="H584" s="185">
        <f>IF(G584&gt;0,SUM(G584-F584)/G584,"")</f>
        <v/>
      </c>
      <c r="I584" s="186" t="n"/>
      <c r="J584" s="186" t="n"/>
      <c r="K584" s="186" t="n"/>
      <c r="L584" s="186" t="n"/>
      <c r="M584" s="187" t="n"/>
      <c r="Q584" s="187" t="n"/>
      <c r="R584" s="185" t="n"/>
      <c r="U584" s="187" t="n"/>
      <c r="V584" s="179" t="n"/>
      <c r="W584" s="179" t="inlineStr">
        <is>
          <t>NONE</t>
        </is>
      </c>
      <c r="X584" s="179" t="n"/>
      <c r="Y584" s="179" t="n"/>
      <c r="Z584" s="190" t="n"/>
      <c r="AA584" s="190" t="n"/>
      <c r="AB584" s="190" t="n"/>
      <c r="AC584" s="190" t="n"/>
      <c r="AD584" s="190" t="n"/>
      <c r="AE584" s="190" t="n"/>
      <c r="AF584" s="179" t="n"/>
      <c r="AG584" s="179" t="n"/>
      <c r="AH584" s="179" t="n"/>
      <c r="AI584" s="179" t="n"/>
      <c r="AJ584" s="179" t="n"/>
      <c r="AK584" s="179" t="n"/>
      <c r="AL584" s="179" t="n"/>
      <c r="AM584" s="179" t="n"/>
      <c r="AN584" s="179" t="n"/>
      <c r="AO584" s="179" t="n"/>
      <c r="AP584" s="179" t="n"/>
      <c r="AQ584" s="179" t="n"/>
      <c r="AR584" s="187" t="n"/>
      <c r="AS584" s="179" t="n"/>
      <c r="AT584" s="179" t="n"/>
      <c r="AU584" s="179" t="n"/>
      <c r="AV584" s="179" t="n"/>
      <c r="AW584" s="179" t="n"/>
      <c r="AX584" s="179" t="n"/>
      <c r="AY584" s="179" t="n"/>
      <c r="AZ584" s="187" t="n"/>
      <c r="BD584" s="179" t="n"/>
      <c r="BL584" s="187" t="n"/>
      <c r="BO584" s="202" t="n"/>
      <c r="BP584" s="202" t="n"/>
      <c r="BQ584" s="195" t="n"/>
      <c r="BR584" s="197" t="n"/>
      <c r="BS584" s="197" t="n"/>
      <c r="BT584" s="187" t="n"/>
    </row>
    <row r="585" customFormat="1" s="191">
      <c r="A585" s="179" t="n"/>
      <c r="B585" s="213" t="n"/>
      <c r="C585" s="195" t="n"/>
      <c r="E585" s="208" t="n"/>
      <c r="F585" s="204" t="n"/>
      <c r="G585" s="204" t="n"/>
      <c r="H585" s="185">
        <f>IF(G585&gt;0,SUM(G585-F585)/G585,"")</f>
        <v/>
      </c>
      <c r="I585" s="186" t="n"/>
      <c r="J585" s="186" t="n"/>
      <c r="K585" s="186" t="n"/>
      <c r="L585" s="186" t="n"/>
      <c r="M585" s="187" t="n"/>
      <c r="Q585" s="187" t="n"/>
      <c r="R585" s="185" t="n"/>
      <c r="U585" s="187" t="n"/>
      <c r="V585" s="179" t="n"/>
      <c r="W585" s="179" t="inlineStr">
        <is>
          <t>NONE</t>
        </is>
      </c>
      <c r="X585" s="179" t="n"/>
      <c r="Y585" s="179" t="n"/>
      <c r="Z585" s="190" t="n"/>
      <c r="AA585" s="190" t="n"/>
      <c r="AB585" s="190" t="n"/>
      <c r="AC585" s="190" t="n"/>
      <c r="AD585" s="190" t="n"/>
      <c r="AE585" s="190" t="n"/>
      <c r="AF585" s="179" t="n"/>
      <c r="AG585" s="179" t="n"/>
      <c r="AH585" s="179" t="n"/>
      <c r="AI585" s="179" t="n"/>
      <c r="AJ585" s="179" t="n"/>
      <c r="AK585" s="179" t="n"/>
      <c r="AL585" s="179" t="n"/>
      <c r="AM585" s="179" t="n"/>
      <c r="AN585" s="179" t="n"/>
      <c r="AO585" s="179" t="n"/>
      <c r="AP585" s="179" t="n"/>
      <c r="AQ585" s="179" t="n"/>
      <c r="AR585" s="187" t="n"/>
      <c r="AS585" s="179" t="n"/>
      <c r="AT585" s="179" t="n"/>
      <c r="AU585" s="179" t="n"/>
      <c r="AV585" s="179" t="n"/>
      <c r="AW585" s="179" t="n"/>
      <c r="AX585" s="179" t="n"/>
      <c r="AY585" s="179" t="n"/>
      <c r="AZ585" s="187" t="n"/>
      <c r="BD585" s="179" t="n"/>
      <c r="BL585" s="187" t="n"/>
      <c r="BO585" s="202" t="n"/>
      <c r="BP585" s="202" t="n"/>
      <c r="BQ585" s="195" t="n"/>
      <c r="BR585" s="197" t="n"/>
      <c r="BS585" s="197" t="n"/>
      <c r="BT585" s="187" t="n"/>
    </row>
    <row r="586" customFormat="1" s="191">
      <c r="A586" s="179" t="n"/>
      <c r="B586" s="213" t="n"/>
      <c r="C586" s="195" t="n"/>
      <c r="E586" s="208" t="n"/>
      <c r="F586" s="204" t="n"/>
      <c r="G586" s="204" t="n"/>
      <c r="H586" s="185">
        <f>IF(G586&gt;0,SUM(G586-F586)/G586,"")</f>
        <v/>
      </c>
      <c r="I586" s="186" t="n"/>
      <c r="J586" s="186" t="n"/>
      <c r="K586" s="186" t="n"/>
      <c r="L586" s="186" t="n"/>
      <c r="M586" s="187" t="n"/>
      <c r="Q586" s="187" t="n"/>
      <c r="R586" s="185" t="n"/>
      <c r="U586" s="187" t="n"/>
      <c r="V586" s="179" t="n"/>
      <c r="W586" s="179" t="inlineStr">
        <is>
          <t>NONE</t>
        </is>
      </c>
      <c r="X586" s="179" t="n"/>
      <c r="Y586" s="179" t="n"/>
      <c r="Z586" s="190" t="n"/>
      <c r="AA586" s="190" t="n"/>
      <c r="AB586" s="190" t="n"/>
      <c r="AC586" s="190" t="n"/>
      <c r="AD586" s="190" t="n"/>
      <c r="AE586" s="190" t="n"/>
      <c r="AF586" s="179" t="n"/>
      <c r="AG586" s="179" t="n"/>
      <c r="AH586" s="179" t="n"/>
      <c r="AI586" s="179" t="n"/>
      <c r="AJ586" s="179" t="n"/>
      <c r="AK586" s="179" t="n"/>
      <c r="AL586" s="179" t="n"/>
      <c r="AM586" s="179" t="n"/>
      <c r="AN586" s="179" t="n"/>
      <c r="AO586" s="179" t="n"/>
      <c r="AP586" s="179" t="n"/>
      <c r="AQ586" s="179" t="n"/>
      <c r="AR586" s="187" t="n"/>
      <c r="AS586" s="179" t="n"/>
      <c r="AT586" s="179" t="n"/>
      <c r="AU586" s="179" t="n"/>
      <c r="AV586" s="179" t="n"/>
      <c r="AW586" s="179" t="n"/>
      <c r="AX586" s="179" t="n"/>
      <c r="AY586" s="179" t="n"/>
      <c r="AZ586" s="187" t="n"/>
      <c r="BD586" s="179" t="n"/>
      <c r="BL586" s="187" t="n"/>
      <c r="BO586" s="202" t="n"/>
      <c r="BP586" s="202" t="n"/>
      <c r="BQ586" s="195" t="n"/>
      <c r="BR586" s="197" t="n"/>
      <c r="BS586" s="197" t="n"/>
      <c r="BT586" s="187" t="n"/>
    </row>
    <row r="587" customFormat="1" s="191">
      <c r="A587" s="179" t="n"/>
      <c r="B587" s="213" t="n"/>
      <c r="C587" s="195" t="n"/>
      <c r="E587" s="208" t="n"/>
      <c r="F587" s="204" t="n"/>
      <c r="G587" s="204" t="n"/>
      <c r="H587" s="185">
        <f>IF(G587&gt;0,SUM(G587-F587)/G587,"")</f>
        <v/>
      </c>
      <c r="I587" s="186" t="n"/>
      <c r="J587" s="186" t="n"/>
      <c r="K587" s="186" t="n"/>
      <c r="L587" s="186" t="n"/>
      <c r="M587" s="187" t="n"/>
      <c r="Q587" s="187" t="n"/>
      <c r="R587" s="185" t="n"/>
      <c r="U587" s="187" t="n"/>
      <c r="V587" s="179" t="n"/>
      <c r="W587" s="179" t="inlineStr">
        <is>
          <t>NONE</t>
        </is>
      </c>
      <c r="X587" s="179" t="n"/>
      <c r="Y587" s="179" t="n"/>
      <c r="Z587" s="190" t="n"/>
      <c r="AA587" s="190" t="n"/>
      <c r="AB587" s="190" t="n"/>
      <c r="AC587" s="190" t="n"/>
      <c r="AD587" s="190" t="n"/>
      <c r="AE587" s="190" t="n"/>
      <c r="AF587" s="179" t="n"/>
      <c r="AG587" s="179" t="n"/>
      <c r="AH587" s="179" t="n"/>
      <c r="AI587" s="179" t="n"/>
      <c r="AJ587" s="179" t="n"/>
      <c r="AK587" s="179" t="n"/>
      <c r="AL587" s="179" t="n"/>
      <c r="AM587" s="179" t="n"/>
      <c r="AN587" s="179" t="n"/>
      <c r="AO587" s="179" t="n"/>
      <c r="AP587" s="179" t="n"/>
      <c r="AQ587" s="179" t="n"/>
      <c r="AR587" s="187" t="n"/>
      <c r="AS587" s="179" t="n"/>
      <c r="AT587" s="179" t="n"/>
      <c r="AU587" s="179" t="n"/>
      <c r="AV587" s="179" t="n"/>
      <c r="AW587" s="179" t="n"/>
      <c r="AX587" s="179" t="n"/>
      <c r="AY587" s="179" t="n"/>
      <c r="AZ587" s="187" t="n"/>
      <c r="BD587" s="179" t="n"/>
      <c r="BL587" s="187" t="n"/>
      <c r="BO587" s="202" t="n"/>
      <c r="BP587" s="202" t="n"/>
      <c r="BQ587" s="195" t="n"/>
      <c r="BR587" s="197" t="n"/>
      <c r="BS587" s="197" t="n"/>
      <c r="BT587" s="187" t="n"/>
    </row>
    <row r="588" customFormat="1" s="191">
      <c r="A588" s="179" t="n"/>
      <c r="B588" s="213" t="n"/>
      <c r="C588" s="195" t="n"/>
      <c r="E588" s="208" t="n"/>
      <c r="F588" s="204" t="n"/>
      <c r="G588" s="204" t="n"/>
      <c r="H588" s="185">
        <f>IF(G588&gt;0,SUM(G588-F588)/G588,"")</f>
        <v/>
      </c>
      <c r="I588" s="186" t="n"/>
      <c r="J588" s="186" t="n"/>
      <c r="K588" s="186" t="n"/>
      <c r="L588" s="186" t="n"/>
      <c r="M588" s="187" t="n"/>
      <c r="Q588" s="187" t="n"/>
      <c r="R588" s="185" t="n"/>
      <c r="U588" s="187" t="n"/>
      <c r="V588" s="179" t="n"/>
      <c r="W588" s="179" t="inlineStr">
        <is>
          <t>NONE</t>
        </is>
      </c>
      <c r="X588" s="179" t="n"/>
      <c r="Y588" s="179" t="n"/>
      <c r="Z588" s="190" t="n"/>
      <c r="AA588" s="190" t="n"/>
      <c r="AB588" s="190" t="n"/>
      <c r="AC588" s="190" t="n"/>
      <c r="AD588" s="190" t="n"/>
      <c r="AE588" s="190" t="n"/>
      <c r="AF588" s="179" t="n"/>
      <c r="AG588" s="179" t="n"/>
      <c r="AH588" s="179" t="n"/>
      <c r="AI588" s="179" t="n"/>
      <c r="AJ588" s="179" t="n"/>
      <c r="AK588" s="179" t="n"/>
      <c r="AL588" s="179" t="n"/>
      <c r="AM588" s="179" t="n"/>
      <c r="AN588" s="179" t="n"/>
      <c r="AO588" s="179" t="n"/>
      <c r="AP588" s="179" t="n"/>
      <c r="AQ588" s="179" t="n"/>
      <c r="AR588" s="187" t="n"/>
      <c r="AS588" s="179" t="n"/>
      <c r="AT588" s="179" t="n"/>
      <c r="AU588" s="179" t="n"/>
      <c r="AV588" s="179" t="n"/>
      <c r="AW588" s="179" t="n"/>
      <c r="AX588" s="179" t="n"/>
      <c r="AY588" s="179" t="n"/>
      <c r="AZ588" s="187" t="n"/>
      <c r="BD588" s="179" t="n"/>
      <c r="BL588" s="187" t="n"/>
      <c r="BO588" s="202" t="n"/>
      <c r="BP588" s="202" t="n"/>
      <c r="BQ588" s="195" t="n"/>
      <c r="BR588" s="197" t="n"/>
      <c r="BS588" s="197" t="n"/>
      <c r="BT588" s="187" t="n"/>
    </row>
    <row r="589" customFormat="1" s="191">
      <c r="A589" s="179" t="n"/>
      <c r="B589" s="213" t="n"/>
      <c r="C589" s="195" t="n"/>
      <c r="E589" s="208" t="n"/>
      <c r="F589" s="204" t="n"/>
      <c r="G589" s="204" t="n"/>
      <c r="H589" s="185">
        <f>IF(G589&gt;0,SUM(G589-F589)/G589,"")</f>
        <v/>
      </c>
      <c r="I589" s="186" t="n"/>
      <c r="J589" s="186" t="n"/>
      <c r="K589" s="186" t="n"/>
      <c r="L589" s="186" t="n"/>
      <c r="M589" s="187" t="n"/>
      <c r="Q589" s="187" t="n"/>
      <c r="R589" s="185" t="n"/>
      <c r="U589" s="187" t="n"/>
      <c r="V589" s="179" t="n"/>
      <c r="W589" s="179" t="inlineStr">
        <is>
          <t>NONE</t>
        </is>
      </c>
      <c r="X589" s="179" t="n"/>
      <c r="Y589" s="179" t="n"/>
      <c r="Z589" s="190" t="n"/>
      <c r="AA589" s="190" t="n"/>
      <c r="AB589" s="190" t="n"/>
      <c r="AC589" s="190" t="n"/>
      <c r="AD589" s="190" t="n"/>
      <c r="AE589" s="190" t="n"/>
      <c r="AF589" s="179" t="n"/>
      <c r="AG589" s="179" t="n"/>
      <c r="AH589" s="179" t="n"/>
      <c r="AI589" s="179" t="n"/>
      <c r="AJ589" s="179" t="n"/>
      <c r="AK589" s="179" t="n"/>
      <c r="AL589" s="179" t="n"/>
      <c r="AM589" s="179" t="n"/>
      <c r="AN589" s="179" t="n"/>
      <c r="AO589" s="179" t="n"/>
      <c r="AP589" s="179" t="n"/>
      <c r="AQ589" s="179" t="n"/>
      <c r="AR589" s="187" t="n"/>
      <c r="AS589" s="179" t="n"/>
      <c r="AT589" s="179" t="n"/>
      <c r="AU589" s="179" t="n"/>
      <c r="AV589" s="179" t="n"/>
      <c r="AW589" s="179" t="n"/>
      <c r="AX589" s="179" t="n"/>
      <c r="AY589" s="179" t="n"/>
      <c r="AZ589" s="187" t="n"/>
      <c r="BD589" s="179" t="n"/>
      <c r="BL589" s="187" t="n"/>
      <c r="BO589" s="202" t="n"/>
      <c r="BP589" s="202" t="n"/>
      <c r="BQ589" s="195" t="n"/>
      <c r="BR589" s="197" t="n"/>
      <c r="BS589" s="197" t="n"/>
      <c r="BT589" s="187" t="n"/>
    </row>
    <row r="590" customFormat="1" s="191">
      <c r="A590" s="179" t="n"/>
      <c r="B590" s="213" t="n"/>
      <c r="C590" s="195" t="n"/>
      <c r="E590" s="208" t="n"/>
      <c r="F590" s="204" t="n"/>
      <c r="G590" s="204" t="n"/>
      <c r="H590" s="185">
        <f>IF(G590&gt;0,SUM(G590-F590)/G590,"")</f>
        <v/>
      </c>
      <c r="I590" s="186" t="n"/>
      <c r="J590" s="186" t="n"/>
      <c r="K590" s="186" t="n"/>
      <c r="L590" s="186" t="n"/>
      <c r="M590" s="187" t="n"/>
      <c r="Q590" s="187" t="n"/>
      <c r="R590" s="185" t="n"/>
      <c r="U590" s="187" t="n"/>
      <c r="V590" s="179" t="n"/>
      <c r="W590" s="179" t="inlineStr">
        <is>
          <t>NONE</t>
        </is>
      </c>
      <c r="X590" s="179" t="n"/>
      <c r="Y590" s="179" t="n"/>
      <c r="Z590" s="190" t="n"/>
      <c r="AA590" s="190" t="n"/>
      <c r="AB590" s="190" t="n"/>
      <c r="AC590" s="190" t="n"/>
      <c r="AD590" s="190" t="n"/>
      <c r="AE590" s="190" t="n"/>
      <c r="AF590" s="179" t="n"/>
      <c r="AG590" s="179" t="n"/>
      <c r="AH590" s="179" t="n"/>
      <c r="AI590" s="179" t="n"/>
      <c r="AJ590" s="179" t="n"/>
      <c r="AK590" s="179" t="n"/>
      <c r="AL590" s="179" t="n"/>
      <c r="AM590" s="179" t="n"/>
      <c r="AN590" s="179" t="n"/>
      <c r="AO590" s="179" t="n"/>
      <c r="AP590" s="179" t="n"/>
      <c r="AQ590" s="179" t="n"/>
      <c r="AR590" s="187" t="n"/>
      <c r="AS590" s="179" t="n"/>
      <c r="AT590" s="179" t="n"/>
      <c r="AU590" s="179" t="n"/>
      <c r="AV590" s="179" t="n"/>
      <c r="AW590" s="179" t="n"/>
      <c r="AX590" s="179" t="n"/>
      <c r="AY590" s="179" t="n"/>
      <c r="AZ590" s="187" t="n"/>
      <c r="BD590" s="179" t="n"/>
      <c r="BL590" s="187" t="n"/>
      <c r="BO590" s="202" t="n"/>
      <c r="BP590" s="202" t="n"/>
      <c r="BQ590" s="195" t="n"/>
      <c r="BR590" s="197" t="n"/>
      <c r="BS590" s="197" t="n"/>
      <c r="BT590" s="187" t="n"/>
    </row>
    <row r="591" customFormat="1" s="191">
      <c r="A591" s="179" t="n"/>
      <c r="B591" s="213" t="n"/>
      <c r="C591" s="195" t="n"/>
      <c r="E591" s="208" t="n"/>
      <c r="F591" s="204" t="n"/>
      <c r="G591" s="204" t="n"/>
      <c r="H591" s="185">
        <f>IF(G591&gt;0,SUM(G591-F591)/G591,"")</f>
        <v/>
      </c>
      <c r="I591" s="186" t="n"/>
      <c r="J591" s="186" t="n"/>
      <c r="K591" s="186" t="n"/>
      <c r="L591" s="186" t="n"/>
      <c r="M591" s="187" t="n"/>
      <c r="Q591" s="187" t="n"/>
      <c r="R591" s="185" t="n"/>
      <c r="U591" s="187" t="n"/>
      <c r="V591" s="179" t="n"/>
      <c r="W591" s="179" t="inlineStr">
        <is>
          <t>NONE</t>
        </is>
      </c>
      <c r="X591" s="179" t="n"/>
      <c r="Y591" s="179" t="n"/>
      <c r="Z591" s="190" t="n"/>
      <c r="AA591" s="190" t="n"/>
      <c r="AB591" s="190" t="n"/>
      <c r="AC591" s="190" t="n"/>
      <c r="AD591" s="190" t="n"/>
      <c r="AE591" s="190" t="n"/>
      <c r="AF591" s="179" t="n"/>
      <c r="AG591" s="179" t="n"/>
      <c r="AH591" s="179" t="n"/>
      <c r="AI591" s="179" t="n"/>
      <c r="AJ591" s="179" t="n"/>
      <c r="AK591" s="179" t="n"/>
      <c r="AL591" s="179" t="n"/>
      <c r="AM591" s="179" t="n"/>
      <c r="AN591" s="179" t="n"/>
      <c r="AO591" s="179" t="n"/>
      <c r="AP591" s="179" t="n"/>
      <c r="AQ591" s="179" t="n"/>
      <c r="AR591" s="187" t="n"/>
      <c r="AS591" s="179" t="n"/>
      <c r="AT591" s="179" t="n"/>
      <c r="AU591" s="179" t="n"/>
      <c r="AV591" s="179" t="n"/>
      <c r="AW591" s="179" t="n"/>
      <c r="AX591" s="179" t="n"/>
      <c r="AY591" s="179" t="n"/>
      <c r="AZ591" s="187" t="n"/>
      <c r="BD591" s="179" t="n"/>
      <c r="BL591" s="187" t="n"/>
      <c r="BO591" s="202" t="n"/>
      <c r="BP591" s="202" t="n"/>
      <c r="BQ591" s="195" t="n"/>
      <c r="BR591" s="197" t="n"/>
      <c r="BS591" s="197" t="n"/>
      <c r="BT591" s="187" t="n"/>
    </row>
    <row r="592" customFormat="1" s="191">
      <c r="A592" s="179" t="n"/>
      <c r="B592" s="213" t="n"/>
      <c r="C592" s="195" t="n"/>
      <c r="E592" s="208" t="n"/>
      <c r="F592" s="204" t="n"/>
      <c r="G592" s="204" t="n"/>
      <c r="H592" s="185">
        <f>IF(G592&gt;0,SUM(G592-F592)/G592,"")</f>
        <v/>
      </c>
      <c r="I592" s="186" t="n"/>
      <c r="J592" s="186" t="n"/>
      <c r="K592" s="186" t="n"/>
      <c r="L592" s="186" t="n"/>
      <c r="M592" s="187" t="n"/>
      <c r="Q592" s="187" t="n"/>
      <c r="R592" s="185" t="n"/>
      <c r="U592" s="187" t="n"/>
      <c r="V592" s="179" t="n"/>
      <c r="W592" s="179" t="inlineStr">
        <is>
          <t>NONE</t>
        </is>
      </c>
      <c r="X592" s="179" t="n"/>
      <c r="Y592" s="179" t="n"/>
      <c r="Z592" s="190" t="n"/>
      <c r="AA592" s="190" t="n"/>
      <c r="AB592" s="190" t="n"/>
      <c r="AC592" s="190" t="n"/>
      <c r="AD592" s="190" t="n"/>
      <c r="AE592" s="190" t="n"/>
      <c r="AF592" s="179" t="n"/>
      <c r="AG592" s="179" t="n"/>
      <c r="AH592" s="179" t="n"/>
      <c r="AI592" s="179" t="n"/>
      <c r="AJ592" s="179" t="n"/>
      <c r="AK592" s="179" t="n"/>
      <c r="AL592" s="179" t="n"/>
      <c r="AM592" s="179" t="n"/>
      <c r="AN592" s="179" t="n"/>
      <c r="AO592" s="179" t="n"/>
      <c r="AP592" s="179" t="n"/>
      <c r="AQ592" s="179" t="n"/>
      <c r="AR592" s="187" t="n"/>
      <c r="AS592" s="179" t="n"/>
      <c r="AT592" s="179" t="n"/>
      <c r="AU592" s="179" t="n"/>
      <c r="AV592" s="179" t="n"/>
      <c r="AW592" s="179" t="n"/>
      <c r="AX592" s="179" t="n"/>
      <c r="AY592" s="179" t="n"/>
      <c r="AZ592" s="187" t="n"/>
      <c r="BD592" s="179" t="n"/>
      <c r="BL592" s="187" t="n"/>
      <c r="BO592" s="202" t="n"/>
      <c r="BP592" s="202" t="n"/>
      <c r="BQ592" s="195" t="n"/>
      <c r="BR592" s="197" t="n"/>
      <c r="BS592" s="197" t="n"/>
      <c r="BT592" s="187" t="n"/>
    </row>
    <row r="593" customFormat="1" s="191">
      <c r="A593" s="179" t="n"/>
      <c r="B593" s="213" t="n"/>
      <c r="C593" s="195" t="n"/>
      <c r="E593" s="208" t="n"/>
      <c r="F593" s="204" t="n"/>
      <c r="G593" s="204" t="n"/>
      <c r="H593" s="185">
        <f>IF(G593&gt;0,SUM(G593-F593)/G593,"")</f>
        <v/>
      </c>
      <c r="I593" s="186" t="n"/>
      <c r="J593" s="186" t="n"/>
      <c r="K593" s="186" t="n"/>
      <c r="L593" s="186" t="n"/>
      <c r="M593" s="187" t="n"/>
      <c r="Q593" s="187" t="n"/>
      <c r="R593" s="185" t="n"/>
      <c r="U593" s="187" t="n"/>
      <c r="V593" s="179" t="n"/>
      <c r="W593" s="179" t="inlineStr">
        <is>
          <t>NONE</t>
        </is>
      </c>
      <c r="X593" s="179" t="n"/>
      <c r="Y593" s="179" t="n"/>
      <c r="Z593" s="190" t="n"/>
      <c r="AA593" s="190" t="n"/>
      <c r="AB593" s="190" t="n"/>
      <c r="AC593" s="190" t="n"/>
      <c r="AD593" s="190" t="n"/>
      <c r="AE593" s="190" t="n"/>
      <c r="AF593" s="179" t="n"/>
      <c r="AG593" s="179" t="n"/>
      <c r="AH593" s="179" t="n"/>
      <c r="AI593" s="179" t="n"/>
      <c r="AJ593" s="179" t="n"/>
      <c r="AK593" s="179" t="n"/>
      <c r="AL593" s="179" t="n"/>
      <c r="AM593" s="179" t="n"/>
      <c r="AN593" s="179" t="n"/>
      <c r="AO593" s="179" t="n"/>
      <c r="AP593" s="179" t="n"/>
      <c r="AQ593" s="179" t="n"/>
      <c r="AR593" s="187" t="n"/>
      <c r="AS593" s="179" t="n"/>
      <c r="AT593" s="179" t="n"/>
      <c r="AU593" s="179" t="n"/>
      <c r="AV593" s="179" t="n"/>
      <c r="AW593" s="179" t="n"/>
      <c r="AX593" s="179" t="n"/>
      <c r="AY593" s="179" t="n"/>
      <c r="AZ593" s="187" t="n"/>
      <c r="BD593" s="179" t="n"/>
      <c r="BL593" s="187" t="n"/>
      <c r="BO593" s="202" t="n"/>
      <c r="BP593" s="202" t="n"/>
      <c r="BQ593" s="195" t="n"/>
      <c r="BR593" s="197" t="n"/>
      <c r="BS593" s="197" t="n"/>
      <c r="BT593" s="187" t="n"/>
    </row>
    <row r="594" customFormat="1" s="191">
      <c r="A594" s="179" t="n"/>
      <c r="B594" s="213" t="n"/>
      <c r="C594" s="195" t="n"/>
      <c r="E594" s="208" t="n"/>
      <c r="F594" s="204" t="n"/>
      <c r="G594" s="204" t="n"/>
      <c r="H594" s="185">
        <f>IF(G594&gt;0,SUM(G594-F594)/G594,"")</f>
        <v/>
      </c>
      <c r="I594" s="186" t="n"/>
      <c r="J594" s="186" t="n"/>
      <c r="K594" s="186" t="n"/>
      <c r="L594" s="186" t="n"/>
      <c r="M594" s="187" t="n"/>
      <c r="Q594" s="187" t="n"/>
      <c r="R594" s="185" t="n"/>
      <c r="U594" s="187" t="n"/>
      <c r="V594" s="179" t="n"/>
      <c r="W594" s="179" t="inlineStr">
        <is>
          <t>NONE</t>
        </is>
      </c>
      <c r="X594" s="179" t="n"/>
      <c r="Y594" s="179" t="n"/>
      <c r="Z594" s="190" t="n"/>
      <c r="AA594" s="190" t="n"/>
      <c r="AB594" s="190" t="n"/>
      <c r="AC594" s="190" t="n"/>
      <c r="AD594" s="190" t="n"/>
      <c r="AE594" s="190" t="n"/>
      <c r="AF594" s="179" t="n"/>
      <c r="AG594" s="179" t="n"/>
      <c r="AH594" s="179" t="n"/>
      <c r="AI594" s="179" t="n"/>
      <c r="AJ594" s="179" t="n"/>
      <c r="AK594" s="179" t="n"/>
      <c r="AL594" s="179" t="n"/>
      <c r="AM594" s="179" t="n"/>
      <c r="AN594" s="179" t="n"/>
      <c r="AO594" s="179" t="n"/>
      <c r="AP594" s="179" t="n"/>
      <c r="AQ594" s="179" t="n"/>
      <c r="AR594" s="187" t="n"/>
      <c r="AS594" s="179" t="n"/>
      <c r="AT594" s="179" t="n"/>
      <c r="AU594" s="179" t="n"/>
      <c r="AV594" s="179" t="n"/>
      <c r="AW594" s="179" t="n"/>
      <c r="AX594" s="179" t="n"/>
      <c r="AY594" s="179" t="n"/>
      <c r="AZ594" s="187" t="n"/>
      <c r="BD594" s="179" t="n"/>
      <c r="BL594" s="187" t="n"/>
      <c r="BO594" s="202" t="n"/>
      <c r="BP594" s="202" t="n"/>
      <c r="BQ594" s="195" t="n"/>
      <c r="BR594" s="197" t="n"/>
      <c r="BS594" s="197" t="n"/>
      <c r="BT594" s="187" t="n"/>
    </row>
    <row r="595" customFormat="1" s="191">
      <c r="A595" s="179" t="n"/>
      <c r="B595" s="213" t="n"/>
      <c r="C595" s="195" t="n"/>
      <c r="E595" s="208" t="n"/>
      <c r="F595" s="204" t="n"/>
      <c r="G595" s="204" t="n"/>
      <c r="H595" s="185">
        <f>IF(G595&gt;0,SUM(G595-F595)/G595,"")</f>
        <v/>
      </c>
      <c r="I595" s="186" t="n"/>
      <c r="J595" s="186" t="n"/>
      <c r="K595" s="186" t="n"/>
      <c r="L595" s="186" t="n"/>
      <c r="M595" s="187" t="n"/>
      <c r="Q595" s="187" t="n"/>
      <c r="R595" s="185" t="n"/>
      <c r="U595" s="187" t="n"/>
      <c r="V595" s="179" t="n"/>
      <c r="W595" s="179" t="inlineStr">
        <is>
          <t>NONE</t>
        </is>
      </c>
      <c r="X595" s="179" t="n"/>
      <c r="Y595" s="179" t="n"/>
      <c r="Z595" s="190" t="n"/>
      <c r="AA595" s="190" t="n"/>
      <c r="AB595" s="190" t="n"/>
      <c r="AC595" s="190" t="n"/>
      <c r="AD595" s="190" t="n"/>
      <c r="AE595" s="190" t="n"/>
      <c r="AF595" s="179" t="n"/>
      <c r="AG595" s="179" t="n"/>
      <c r="AH595" s="179" t="n"/>
      <c r="AI595" s="179" t="n"/>
      <c r="AJ595" s="179" t="n"/>
      <c r="AK595" s="179" t="n"/>
      <c r="AL595" s="179" t="n"/>
      <c r="AM595" s="179" t="n"/>
      <c r="AN595" s="179" t="n"/>
      <c r="AO595" s="179" t="n"/>
      <c r="AP595" s="179" t="n"/>
      <c r="AQ595" s="179" t="n"/>
      <c r="AR595" s="187" t="n"/>
      <c r="AS595" s="179" t="n"/>
      <c r="AT595" s="179" t="n"/>
      <c r="AU595" s="179" t="n"/>
      <c r="AV595" s="179" t="n"/>
      <c r="AW595" s="179" t="n"/>
      <c r="AX595" s="179" t="n"/>
      <c r="AY595" s="179" t="n"/>
      <c r="AZ595" s="187" t="n"/>
      <c r="BD595" s="179" t="n"/>
      <c r="BL595" s="187" t="n"/>
      <c r="BO595" s="202" t="n"/>
      <c r="BP595" s="202" t="n"/>
      <c r="BQ595" s="195" t="n"/>
      <c r="BR595" s="197" t="n"/>
      <c r="BS595" s="197" t="n"/>
      <c r="BT595" s="187" t="n"/>
    </row>
    <row r="596" customFormat="1" s="191">
      <c r="A596" s="179" t="n"/>
      <c r="B596" s="213" t="n"/>
      <c r="C596" s="195" t="n"/>
      <c r="E596" s="208" t="n"/>
      <c r="F596" s="204" t="n"/>
      <c r="G596" s="204" t="n"/>
      <c r="H596" s="185">
        <f>IF(G596&gt;0,SUM(G596-F596)/G596,"")</f>
        <v/>
      </c>
      <c r="I596" s="186" t="n"/>
      <c r="J596" s="186" t="n"/>
      <c r="K596" s="186" t="n"/>
      <c r="L596" s="186" t="n"/>
      <c r="M596" s="187" t="n"/>
      <c r="Q596" s="187" t="n"/>
      <c r="R596" s="185" t="n"/>
      <c r="U596" s="187" t="n"/>
      <c r="V596" s="179" t="n"/>
      <c r="W596" s="179" t="inlineStr">
        <is>
          <t>NONE</t>
        </is>
      </c>
      <c r="X596" s="179" t="n"/>
      <c r="Y596" s="179" t="n"/>
      <c r="Z596" s="190" t="n"/>
      <c r="AA596" s="190" t="n"/>
      <c r="AB596" s="190" t="n"/>
      <c r="AC596" s="190" t="n"/>
      <c r="AD596" s="190" t="n"/>
      <c r="AE596" s="190" t="n"/>
      <c r="AF596" s="179" t="n"/>
      <c r="AG596" s="179" t="n"/>
      <c r="AH596" s="179" t="n"/>
      <c r="AI596" s="179" t="n"/>
      <c r="AJ596" s="179" t="n"/>
      <c r="AK596" s="179" t="n"/>
      <c r="AL596" s="179" t="n"/>
      <c r="AM596" s="179" t="n"/>
      <c r="AN596" s="179" t="n"/>
      <c r="AO596" s="179" t="n"/>
      <c r="AP596" s="179" t="n"/>
      <c r="AQ596" s="179" t="n"/>
      <c r="AR596" s="187" t="n"/>
      <c r="AS596" s="179" t="n"/>
      <c r="AT596" s="179" t="n"/>
      <c r="AU596" s="179" t="n"/>
      <c r="AV596" s="179" t="n"/>
      <c r="AW596" s="179" t="n"/>
      <c r="AX596" s="179" t="n"/>
      <c r="AY596" s="179" t="n"/>
      <c r="AZ596" s="187" t="n"/>
      <c r="BD596" s="179" t="n"/>
      <c r="BL596" s="187" t="n"/>
      <c r="BO596" s="202" t="n"/>
      <c r="BP596" s="202" t="n"/>
      <c r="BQ596" s="195" t="n"/>
      <c r="BR596" s="197" t="n"/>
      <c r="BS596" s="197" t="n"/>
      <c r="BT596" s="187" t="n"/>
    </row>
    <row r="597" customFormat="1" s="191">
      <c r="A597" s="179" t="n"/>
      <c r="B597" s="213" t="n"/>
      <c r="C597" s="195" t="n"/>
      <c r="E597" s="208" t="n"/>
      <c r="F597" s="204" t="n"/>
      <c r="G597" s="204" t="n"/>
      <c r="H597" s="185">
        <f>IF(G597&gt;0,SUM(G597-F597)/G597,"")</f>
        <v/>
      </c>
      <c r="I597" s="186" t="n"/>
      <c r="J597" s="186" t="n"/>
      <c r="K597" s="186" t="n"/>
      <c r="L597" s="186" t="n"/>
      <c r="M597" s="187" t="n"/>
      <c r="Q597" s="187" t="n"/>
      <c r="R597" s="185" t="n"/>
      <c r="U597" s="187" t="n"/>
      <c r="V597" s="179" t="n"/>
      <c r="W597" s="179" t="inlineStr">
        <is>
          <t>NONE</t>
        </is>
      </c>
      <c r="X597" s="179" t="n"/>
      <c r="Y597" s="179" t="n"/>
      <c r="Z597" s="190" t="n"/>
      <c r="AA597" s="190" t="n"/>
      <c r="AB597" s="190" t="n"/>
      <c r="AC597" s="190" t="n"/>
      <c r="AD597" s="190" t="n"/>
      <c r="AE597" s="190" t="n"/>
      <c r="AF597" s="179" t="n"/>
      <c r="AG597" s="179" t="n"/>
      <c r="AH597" s="179" t="n"/>
      <c r="AI597" s="179" t="n"/>
      <c r="AJ597" s="179" t="n"/>
      <c r="AK597" s="179" t="n"/>
      <c r="AL597" s="179" t="n"/>
      <c r="AM597" s="179" t="n"/>
      <c r="AN597" s="179" t="n"/>
      <c r="AO597" s="179" t="n"/>
      <c r="AP597" s="179" t="n"/>
      <c r="AQ597" s="179" t="n"/>
      <c r="AR597" s="187" t="n"/>
      <c r="AS597" s="179" t="n"/>
      <c r="AT597" s="179" t="n"/>
      <c r="AU597" s="179" t="n"/>
      <c r="AV597" s="179" t="n"/>
      <c r="AW597" s="179" t="n"/>
      <c r="AX597" s="179" t="n"/>
      <c r="AY597" s="179" t="n"/>
      <c r="AZ597" s="187" t="n"/>
      <c r="BD597" s="179" t="n"/>
      <c r="BL597" s="187" t="n"/>
      <c r="BO597" s="202" t="n"/>
      <c r="BP597" s="202" t="n"/>
      <c r="BQ597" s="195" t="n"/>
      <c r="BR597" s="197" t="n"/>
      <c r="BS597" s="197" t="n"/>
      <c r="BT597" s="187" t="n"/>
    </row>
    <row r="598" customFormat="1" s="191">
      <c r="A598" s="179" t="n"/>
      <c r="B598" s="213" t="n"/>
      <c r="C598" s="195" t="n"/>
      <c r="E598" s="208" t="n"/>
      <c r="F598" s="204" t="n"/>
      <c r="G598" s="204" t="n"/>
      <c r="H598" s="185">
        <f>IF(G598&gt;0,SUM(G598-F598)/G598,"")</f>
        <v/>
      </c>
      <c r="I598" s="186" t="n"/>
      <c r="J598" s="186" t="n"/>
      <c r="K598" s="186" t="n"/>
      <c r="L598" s="186" t="n"/>
      <c r="M598" s="187" t="n"/>
      <c r="Q598" s="187" t="n"/>
      <c r="R598" s="185" t="n"/>
      <c r="U598" s="187" t="n"/>
      <c r="V598" s="179" t="n"/>
      <c r="W598" s="179" t="inlineStr">
        <is>
          <t>NONE</t>
        </is>
      </c>
      <c r="X598" s="179" t="n"/>
      <c r="Y598" s="179" t="n"/>
      <c r="Z598" s="190" t="n"/>
      <c r="AA598" s="190" t="n"/>
      <c r="AB598" s="190" t="n"/>
      <c r="AC598" s="190" t="n"/>
      <c r="AD598" s="190" t="n"/>
      <c r="AE598" s="190" t="n"/>
      <c r="AF598" s="179" t="n"/>
      <c r="AG598" s="179" t="n"/>
      <c r="AH598" s="179" t="n"/>
      <c r="AI598" s="179" t="n"/>
      <c r="AJ598" s="179" t="n"/>
      <c r="AK598" s="179" t="n"/>
      <c r="AL598" s="179" t="n"/>
      <c r="AM598" s="179" t="n"/>
      <c r="AN598" s="179" t="n"/>
      <c r="AO598" s="179" t="n"/>
      <c r="AP598" s="179" t="n"/>
      <c r="AQ598" s="179" t="n"/>
      <c r="AR598" s="187" t="n"/>
      <c r="AS598" s="179" t="n"/>
      <c r="AT598" s="179" t="n"/>
      <c r="AU598" s="179" t="n"/>
      <c r="AV598" s="179" t="n"/>
      <c r="AW598" s="179" t="n"/>
      <c r="AX598" s="179" t="n"/>
      <c r="AY598" s="179" t="n"/>
      <c r="AZ598" s="187" t="n"/>
      <c r="BD598" s="179" t="n"/>
      <c r="BL598" s="187" t="n"/>
      <c r="BO598" s="202" t="n"/>
      <c r="BP598" s="202" t="n"/>
      <c r="BQ598" s="195" t="n"/>
      <c r="BR598" s="197" t="n"/>
      <c r="BS598" s="197" t="n"/>
      <c r="BT598" s="187" t="n"/>
    </row>
    <row r="599" customFormat="1" s="191">
      <c r="A599" s="179" t="n"/>
      <c r="B599" s="213" t="n"/>
      <c r="C599" s="195" t="n"/>
      <c r="E599" s="208" t="n"/>
      <c r="F599" s="204" t="n"/>
      <c r="G599" s="204" t="n"/>
      <c r="H599" s="185">
        <f>IF(G599&gt;0,SUM(G599-F599)/G599,"")</f>
        <v/>
      </c>
      <c r="I599" s="186" t="n"/>
      <c r="J599" s="186" t="n"/>
      <c r="K599" s="186" t="n"/>
      <c r="L599" s="186" t="n"/>
      <c r="M599" s="187" t="n"/>
      <c r="Q599" s="187" t="n"/>
      <c r="R599" s="185" t="n"/>
      <c r="U599" s="187" t="n"/>
      <c r="V599" s="179" t="n"/>
      <c r="W599" s="179" t="inlineStr">
        <is>
          <t>NONE</t>
        </is>
      </c>
      <c r="X599" s="179" t="n"/>
      <c r="Y599" s="179" t="n"/>
      <c r="Z599" s="190" t="n"/>
      <c r="AA599" s="190" t="n"/>
      <c r="AB599" s="190" t="n"/>
      <c r="AC599" s="190" t="n"/>
      <c r="AD599" s="190" t="n"/>
      <c r="AE599" s="190" t="n"/>
      <c r="AF599" s="179" t="n"/>
      <c r="AG599" s="179" t="n"/>
      <c r="AH599" s="179" t="n"/>
      <c r="AI599" s="179" t="n"/>
      <c r="AJ599" s="179" t="n"/>
      <c r="AK599" s="179" t="n"/>
      <c r="AL599" s="179" t="n"/>
      <c r="AM599" s="179" t="n"/>
      <c r="AN599" s="179" t="n"/>
      <c r="AO599" s="179" t="n"/>
      <c r="AP599" s="179" t="n"/>
      <c r="AQ599" s="179" t="n"/>
      <c r="AR599" s="187" t="n"/>
      <c r="AS599" s="179" t="n"/>
      <c r="AT599" s="179" t="n"/>
      <c r="AU599" s="179" t="n"/>
      <c r="AV599" s="179" t="n"/>
      <c r="AW599" s="179" t="n"/>
      <c r="AX599" s="179" t="n"/>
      <c r="AY599" s="179" t="n"/>
      <c r="AZ599" s="187" t="n"/>
      <c r="BD599" s="179" t="n"/>
      <c r="BL599" s="187" t="n"/>
      <c r="BO599" s="202" t="n"/>
      <c r="BP599" s="202" t="n"/>
      <c r="BQ599" s="195" t="n"/>
      <c r="BR599" s="197" t="n"/>
      <c r="BS599" s="197" t="n"/>
      <c r="BT599" s="187" t="n"/>
    </row>
    <row r="600" customFormat="1" s="191">
      <c r="A600" s="179" t="n"/>
      <c r="B600" s="213" t="n"/>
      <c r="C600" s="195" t="n"/>
      <c r="E600" s="208" t="n"/>
      <c r="F600" s="204" t="n"/>
      <c r="G600" s="204" t="n"/>
      <c r="H600" s="185">
        <f>IF(G600&gt;0,SUM(G600-F600)/G600,"")</f>
        <v/>
      </c>
      <c r="I600" s="186" t="n"/>
      <c r="J600" s="186" t="n"/>
      <c r="K600" s="186" t="n"/>
      <c r="L600" s="186" t="n"/>
      <c r="M600" s="187" t="n"/>
      <c r="Q600" s="187" t="n"/>
      <c r="R600" s="185" t="n"/>
      <c r="U600" s="187" t="n"/>
      <c r="V600" s="179" t="n"/>
      <c r="W600" s="179" t="inlineStr">
        <is>
          <t>NONE</t>
        </is>
      </c>
      <c r="X600" s="179" t="n"/>
      <c r="Y600" s="179" t="n"/>
      <c r="Z600" s="190" t="n"/>
      <c r="AA600" s="190" t="n"/>
      <c r="AB600" s="190" t="n"/>
      <c r="AC600" s="190" t="n"/>
      <c r="AD600" s="190" t="n"/>
      <c r="AE600" s="190" t="n"/>
      <c r="AF600" s="179" t="n"/>
      <c r="AG600" s="179" t="n"/>
      <c r="AH600" s="179" t="n"/>
      <c r="AI600" s="179" t="n"/>
      <c r="AJ600" s="179" t="n"/>
      <c r="AK600" s="179" t="n"/>
      <c r="AL600" s="179" t="n"/>
      <c r="AM600" s="179" t="n"/>
      <c r="AN600" s="179" t="n"/>
      <c r="AO600" s="179" t="n"/>
      <c r="AP600" s="179" t="n"/>
      <c r="AQ600" s="179" t="n"/>
      <c r="AR600" s="187" t="n"/>
      <c r="AS600" s="179" t="n"/>
      <c r="AT600" s="179" t="n"/>
      <c r="AU600" s="179" t="n"/>
      <c r="AV600" s="179" t="n"/>
      <c r="AW600" s="179" t="n"/>
      <c r="AX600" s="179" t="n"/>
      <c r="AY600" s="179" t="n"/>
      <c r="AZ600" s="187" t="n"/>
      <c r="BD600" s="179" t="n"/>
      <c r="BL600" s="187" t="n"/>
      <c r="BO600" s="202" t="n"/>
      <c r="BP600" s="202" t="n"/>
      <c r="BQ600" s="195" t="n"/>
      <c r="BR600" s="197" t="n"/>
      <c r="BS600" s="197" t="n"/>
      <c r="BT600" s="187" t="n"/>
    </row>
    <row r="601" customFormat="1" s="191">
      <c r="A601" s="179" t="n"/>
      <c r="B601" s="213" t="n"/>
      <c r="C601" s="195" t="n"/>
      <c r="E601" s="208" t="n"/>
      <c r="F601" s="204" t="n"/>
      <c r="G601" s="204" t="n"/>
      <c r="H601" s="185">
        <f>IF(G601&gt;0,SUM(G601-F601)/G601,"")</f>
        <v/>
      </c>
      <c r="I601" s="186" t="n"/>
      <c r="J601" s="186" t="n"/>
      <c r="K601" s="186" t="n"/>
      <c r="L601" s="186" t="n"/>
      <c r="M601" s="187" t="n"/>
      <c r="Q601" s="187" t="n"/>
      <c r="R601" s="185" t="n"/>
      <c r="U601" s="187" t="n"/>
      <c r="V601" s="179" t="n"/>
      <c r="W601" s="179" t="inlineStr">
        <is>
          <t>NONE</t>
        </is>
      </c>
      <c r="X601" s="179" t="n"/>
      <c r="Y601" s="179" t="n"/>
      <c r="Z601" s="190" t="n"/>
      <c r="AA601" s="190" t="n"/>
      <c r="AB601" s="190" t="n"/>
      <c r="AC601" s="190" t="n"/>
      <c r="AD601" s="190" t="n"/>
      <c r="AE601" s="190" t="n"/>
      <c r="AF601" s="179" t="n"/>
      <c r="AG601" s="179" t="n"/>
      <c r="AH601" s="179" t="n"/>
      <c r="AI601" s="179" t="n"/>
      <c r="AJ601" s="179" t="n"/>
      <c r="AK601" s="179" t="n"/>
      <c r="AL601" s="179" t="n"/>
      <c r="AM601" s="179" t="n"/>
      <c r="AN601" s="179" t="n"/>
      <c r="AO601" s="179" t="n"/>
      <c r="AP601" s="179" t="n"/>
      <c r="AQ601" s="179" t="n"/>
      <c r="AR601" s="187" t="n"/>
      <c r="AS601" s="179" t="n"/>
      <c r="AT601" s="179" t="n"/>
      <c r="AU601" s="179" t="n"/>
      <c r="AV601" s="179" t="n"/>
      <c r="AW601" s="179" t="n"/>
      <c r="AX601" s="179" t="n"/>
      <c r="AY601" s="179" t="n"/>
      <c r="AZ601" s="187" t="n"/>
      <c r="BD601" s="179" t="n"/>
      <c r="BL601" s="187" t="n"/>
      <c r="BO601" s="202" t="n"/>
      <c r="BP601" s="202" t="n"/>
      <c r="BQ601" s="195" t="n"/>
      <c r="BR601" s="197" t="n"/>
      <c r="BS601" s="197" t="n"/>
      <c r="BT601" s="187" t="n"/>
    </row>
    <row r="602" customFormat="1" s="191">
      <c r="A602" s="179" t="n"/>
      <c r="B602" s="213" t="n"/>
      <c r="C602" s="195" t="n"/>
      <c r="E602" s="208" t="n"/>
      <c r="F602" s="204" t="n"/>
      <c r="G602" s="204" t="n"/>
      <c r="H602" s="185">
        <f>IF(G602&gt;0,SUM(G602-F602)/G602,"")</f>
        <v/>
      </c>
      <c r="I602" s="186" t="n"/>
      <c r="J602" s="186" t="n"/>
      <c r="K602" s="186" t="n"/>
      <c r="L602" s="186" t="n"/>
      <c r="M602" s="187" t="n"/>
      <c r="Q602" s="187" t="n"/>
      <c r="R602" s="185" t="n"/>
      <c r="U602" s="187" t="n"/>
      <c r="V602" s="179" t="n"/>
      <c r="W602" s="179" t="inlineStr">
        <is>
          <t>NONE</t>
        </is>
      </c>
      <c r="X602" s="179" t="n"/>
      <c r="Y602" s="179" t="n"/>
      <c r="Z602" s="190" t="n"/>
      <c r="AA602" s="190" t="n"/>
      <c r="AB602" s="190" t="n"/>
      <c r="AC602" s="190" t="n"/>
      <c r="AD602" s="190" t="n"/>
      <c r="AE602" s="190" t="n"/>
      <c r="AF602" s="179" t="n"/>
      <c r="AG602" s="179" t="n"/>
      <c r="AH602" s="179" t="n"/>
      <c r="AI602" s="179" t="n"/>
      <c r="AJ602" s="179" t="n"/>
      <c r="AK602" s="179" t="n"/>
      <c r="AL602" s="179" t="n"/>
      <c r="AM602" s="179" t="n"/>
      <c r="AN602" s="179" t="n"/>
      <c r="AO602" s="179" t="n"/>
      <c r="AP602" s="179" t="n"/>
      <c r="AQ602" s="179" t="n"/>
      <c r="AR602" s="187" t="n"/>
      <c r="AS602" s="179" t="n"/>
      <c r="AT602" s="179" t="n"/>
      <c r="AU602" s="179" t="n"/>
      <c r="AV602" s="179" t="n"/>
      <c r="AW602" s="179" t="n"/>
      <c r="AX602" s="179" t="n"/>
      <c r="AY602" s="179" t="n"/>
      <c r="AZ602" s="187" t="n"/>
      <c r="BD602" s="179" t="n"/>
      <c r="BL602" s="187" t="n"/>
      <c r="BO602" s="202" t="n"/>
      <c r="BP602" s="202" t="n"/>
      <c r="BQ602" s="195" t="n"/>
      <c r="BR602" s="197" t="n"/>
      <c r="BS602" s="197" t="n"/>
      <c r="BT602" s="187" t="n"/>
    </row>
    <row r="603" customFormat="1" s="191">
      <c r="A603" s="179" t="n"/>
      <c r="B603" s="213" t="n"/>
      <c r="C603" s="195" t="n"/>
      <c r="E603" s="208" t="n"/>
      <c r="F603" s="204" t="n"/>
      <c r="G603" s="204" t="n"/>
      <c r="H603" s="185">
        <f>IF(G603&gt;0,SUM(G603-F603)/G603,"")</f>
        <v/>
      </c>
      <c r="I603" s="186" t="n"/>
      <c r="J603" s="186" t="n"/>
      <c r="K603" s="186" t="n"/>
      <c r="L603" s="186" t="n"/>
      <c r="M603" s="187" t="n"/>
      <c r="Q603" s="187" t="n"/>
      <c r="R603" s="185" t="n"/>
      <c r="U603" s="187" t="n"/>
      <c r="V603" s="179" t="n"/>
      <c r="W603" s="179" t="inlineStr">
        <is>
          <t>NONE</t>
        </is>
      </c>
      <c r="X603" s="179" t="n"/>
      <c r="Y603" s="179" t="n"/>
      <c r="Z603" s="190" t="n"/>
      <c r="AA603" s="190" t="n"/>
      <c r="AB603" s="190" t="n"/>
      <c r="AC603" s="190" t="n"/>
      <c r="AD603" s="190" t="n"/>
      <c r="AE603" s="190" t="n"/>
      <c r="AF603" s="179" t="n"/>
      <c r="AG603" s="179" t="n"/>
      <c r="AH603" s="179" t="n"/>
      <c r="AI603" s="179" t="n"/>
      <c r="AJ603" s="179" t="n"/>
      <c r="AK603" s="179" t="n"/>
      <c r="AL603" s="179" t="n"/>
      <c r="AM603" s="179" t="n"/>
      <c r="AN603" s="179" t="n"/>
      <c r="AO603" s="179" t="n"/>
      <c r="AP603" s="179" t="n"/>
      <c r="AQ603" s="179" t="n"/>
      <c r="AR603" s="187" t="n"/>
      <c r="AS603" s="179" t="n"/>
      <c r="AT603" s="179" t="n"/>
      <c r="AU603" s="179" t="n"/>
      <c r="AV603" s="179" t="n"/>
      <c r="AW603" s="179" t="n"/>
      <c r="AX603" s="179" t="n"/>
      <c r="AY603" s="179" t="n"/>
      <c r="AZ603" s="187" t="n"/>
      <c r="BD603" s="179" t="n"/>
      <c r="BL603" s="187" t="n"/>
      <c r="BO603" s="202" t="n"/>
      <c r="BP603" s="202" t="n"/>
      <c r="BQ603" s="195" t="n"/>
      <c r="BR603" s="197" t="n"/>
      <c r="BS603" s="197" t="n"/>
      <c r="BT603" s="187" t="n"/>
    </row>
    <row r="604" customFormat="1" s="191">
      <c r="A604" s="179" t="n"/>
      <c r="B604" s="213" t="n"/>
      <c r="C604" s="195" t="n"/>
      <c r="E604" s="208" t="n"/>
      <c r="F604" s="204" t="n"/>
      <c r="G604" s="204" t="n"/>
      <c r="H604" s="185">
        <f>IF(G604&gt;0,SUM(G604-F604)/G604,"")</f>
        <v/>
      </c>
      <c r="I604" s="186" t="n"/>
      <c r="J604" s="186" t="n"/>
      <c r="K604" s="186" t="n"/>
      <c r="L604" s="186" t="n"/>
      <c r="M604" s="187" t="n"/>
      <c r="Q604" s="187" t="n"/>
      <c r="R604" s="185" t="n"/>
      <c r="U604" s="187" t="n"/>
      <c r="V604" s="179" t="n"/>
      <c r="W604" s="179" t="inlineStr">
        <is>
          <t>NONE</t>
        </is>
      </c>
      <c r="X604" s="179" t="n"/>
      <c r="Y604" s="179" t="n"/>
      <c r="Z604" s="190" t="n"/>
      <c r="AA604" s="190" t="n"/>
      <c r="AB604" s="190" t="n"/>
      <c r="AC604" s="190" t="n"/>
      <c r="AD604" s="190" t="n"/>
      <c r="AE604" s="190" t="n"/>
      <c r="AF604" s="179" t="n"/>
      <c r="AG604" s="179" t="n"/>
      <c r="AH604" s="179" t="n"/>
      <c r="AI604" s="179" t="n"/>
      <c r="AJ604" s="179" t="n"/>
      <c r="AK604" s="179" t="n"/>
      <c r="AL604" s="179" t="n"/>
      <c r="AM604" s="179" t="n"/>
      <c r="AN604" s="179" t="n"/>
      <c r="AO604" s="179" t="n"/>
      <c r="AP604" s="179" t="n"/>
      <c r="AQ604" s="179" t="n"/>
      <c r="AR604" s="187" t="n"/>
      <c r="AS604" s="179" t="n"/>
      <c r="AT604" s="179" t="n"/>
      <c r="AU604" s="179" t="n"/>
      <c r="AV604" s="179" t="n"/>
      <c r="AW604" s="179" t="n"/>
      <c r="AX604" s="179" t="n"/>
      <c r="AY604" s="179" t="n"/>
      <c r="AZ604" s="187" t="n"/>
      <c r="BD604" s="179" t="n"/>
      <c r="BL604" s="187" t="n"/>
      <c r="BO604" s="202" t="n"/>
      <c r="BP604" s="202" t="n"/>
      <c r="BQ604" s="195" t="n"/>
      <c r="BR604" s="197" t="n"/>
      <c r="BS604" s="197" t="n"/>
      <c r="BT604" s="187" t="n"/>
    </row>
    <row r="605" customFormat="1" s="191">
      <c r="A605" s="179" t="n"/>
      <c r="B605" s="213" t="n"/>
      <c r="C605" s="195" t="n"/>
      <c r="E605" s="208" t="n"/>
      <c r="F605" s="204" t="n"/>
      <c r="G605" s="204" t="n"/>
      <c r="H605" s="185">
        <f>IF(G605&gt;0,SUM(G605-F605)/G605,"")</f>
        <v/>
      </c>
      <c r="I605" s="186" t="n"/>
      <c r="J605" s="186" t="n"/>
      <c r="K605" s="186" t="n"/>
      <c r="L605" s="186" t="n"/>
      <c r="M605" s="187" t="n"/>
      <c r="Q605" s="187" t="n"/>
      <c r="R605" s="185" t="n"/>
      <c r="U605" s="187" t="n"/>
      <c r="V605" s="179" t="n"/>
      <c r="W605" s="179" t="inlineStr">
        <is>
          <t>NONE</t>
        </is>
      </c>
      <c r="X605" s="179" t="n"/>
      <c r="Y605" s="179" t="n"/>
      <c r="Z605" s="190" t="n"/>
      <c r="AA605" s="190" t="n"/>
      <c r="AB605" s="190" t="n"/>
      <c r="AC605" s="190" t="n"/>
      <c r="AD605" s="190" t="n"/>
      <c r="AE605" s="190" t="n"/>
      <c r="AF605" s="179" t="n"/>
      <c r="AG605" s="179" t="n"/>
      <c r="AH605" s="179" t="n"/>
      <c r="AI605" s="179" t="n"/>
      <c r="AJ605" s="179" t="n"/>
      <c r="AK605" s="179" t="n"/>
      <c r="AL605" s="179" t="n"/>
      <c r="AM605" s="179" t="n"/>
      <c r="AN605" s="179" t="n"/>
      <c r="AO605" s="179" t="n"/>
      <c r="AP605" s="179" t="n"/>
      <c r="AQ605" s="179" t="n"/>
      <c r="AR605" s="187" t="n"/>
      <c r="AS605" s="179" t="n"/>
      <c r="AT605" s="179" t="n"/>
      <c r="AU605" s="179" t="n"/>
      <c r="AV605" s="179" t="n"/>
      <c r="AW605" s="179" t="n"/>
      <c r="AX605" s="179" t="n"/>
      <c r="AY605" s="179" t="n"/>
      <c r="AZ605" s="187" t="n"/>
      <c r="BD605" s="179" t="n"/>
      <c r="BL605" s="187" t="n"/>
      <c r="BO605" s="202" t="n"/>
      <c r="BP605" s="202" t="n"/>
      <c r="BQ605" s="195" t="n"/>
      <c r="BR605" s="197" t="n"/>
      <c r="BS605" s="197" t="n"/>
      <c r="BT605" s="187" t="n"/>
    </row>
    <row r="606" customFormat="1" s="191">
      <c r="A606" s="179" t="n"/>
      <c r="B606" s="213" t="n"/>
      <c r="C606" s="195" t="n"/>
      <c r="E606" s="208" t="n"/>
      <c r="F606" s="204" t="n"/>
      <c r="G606" s="204" t="n"/>
      <c r="H606" s="185">
        <f>IF(G606&gt;0,SUM(G606-F606)/G606,"")</f>
        <v/>
      </c>
      <c r="I606" s="186" t="n"/>
      <c r="J606" s="186" t="n"/>
      <c r="K606" s="186" t="n"/>
      <c r="L606" s="186" t="n"/>
      <c r="M606" s="187" t="n"/>
      <c r="Q606" s="187" t="n"/>
      <c r="R606" s="185" t="n"/>
      <c r="U606" s="187" t="n"/>
      <c r="V606" s="179" t="n"/>
      <c r="W606" s="179" t="inlineStr">
        <is>
          <t>NONE</t>
        </is>
      </c>
      <c r="X606" s="179" t="n"/>
      <c r="Y606" s="179" t="n"/>
      <c r="Z606" s="190" t="n"/>
      <c r="AA606" s="190" t="n"/>
      <c r="AB606" s="190" t="n"/>
      <c r="AC606" s="190" t="n"/>
      <c r="AD606" s="190" t="n"/>
      <c r="AE606" s="190" t="n"/>
      <c r="AF606" s="179" t="n"/>
      <c r="AG606" s="179" t="n"/>
      <c r="AH606" s="179" t="n"/>
      <c r="AI606" s="179" t="n"/>
      <c r="AJ606" s="179" t="n"/>
      <c r="AK606" s="179" t="n"/>
      <c r="AL606" s="179" t="n"/>
      <c r="AM606" s="179" t="n"/>
      <c r="AN606" s="179" t="n"/>
      <c r="AO606" s="179" t="n"/>
      <c r="AP606" s="179" t="n"/>
      <c r="AQ606" s="179" t="n"/>
      <c r="AR606" s="187" t="n"/>
      <c r="AS606" s="179" t="n"/>
      <c r="AT606" s="179" t="n"/>
      <c r="AU606" s="179" t="n"/>
      <c r="AV606" s="179" t="n"/>
      <c r="AW606" s="179" t="n"/>
      <c r="AX606" s="179" t="n"/>
      <c r="AY606" s="179" t="n"/>
      <c r="AZ606" s="187" t="n"/>
      <c r="BD606" s="179" t="n"/>
      <c r="BL606" s="187" t="n"/>
      <c r="BO606" s="202" t="n"/>
      <c r="BP606" s="202" t="n"/>
      <c r="BQ606" s="195" t="n"/>
      <c r="BR606" s="197" t="n"/>
      <c r="BS606" s="197" t="n"/>
      <c r="BT606" s="187" t="n"/>
    </row>
    <row r="607" customFormat="1" s="191">
      <c r="A607" s="179" t="n"/>
      <c r="B607" s="213" t="n"/>
      <c r="C607" s="195" t="n"/>
      <c r="E607" s="208" t="n"/>
      <c r="F607" s="204" t="n"/>
      <c r="G607" s="204" t="n"/>
      <c r="H607" s="185">
        <f>IF(G607&gt;0,SUM(G607-F607)/G607,"")</f>
        <v/>
      </c>
      <c r="I607" s="186" t="n"/>
      <c r="J607" s="186" t="n"/>
      <c r="K607" s="186" t="n"/>
      <c r="L607" s="186" t="n"/>
      <c r="M607" s="187" t="n"/>
      <c r="Q607" s="187" t="n"/>
      <c r="R607" s="185" t="n"/>
      <c r="U607" s="187" t="n"/>
      <c r="V607" s="179" t="n"/>
      <c r="W607" s="179" t="inlineStr">
        <is>
          <t>NONE</t>
        </is>
      </c>
      <c r="X607" s="179" t="n"/>
      <c r="Y607" s="179" t="n"/>
      <c r="Z607" s="190" t="n"/>
      <c r="AA607" s="190" t="n"/>
      <c r="AB607" s="190" t="n"/>
      <c r="AC607" s="190" t="n"/>
      <c r="AD607" s="190" t="n"/>
      <c r="AE607" s="190" t="n"/>
      <c r="AF607" s="179" t="n"/>
      <c r="AG607" s="179" t="n"/>
      <c r="AH607" s="179" t="n"/>
      <c r="AI607" s="179" t="n"/>
      <c r="AJ607" s="179" t="n"/>
      <c r="AK607" s="179" t="n"/>
      <c r="AL607" s="179" t="n"/>
      <c r="AM607" s="179" t="n"/>
      <c r="AN607" s="179" t="n"/>
      <c r="AO607" s="179" t="n"/>
      <c r="AP607" s="179" t="n"/>
      <c r="AQ607" s="179" t="n"/>
      <c r="AR607" s="187" t="n"/>
      <c r="AS607" s="179" t="n"/>
      <c r="AT607" s="179" t="n"/>
      <c r="AU607" s="179" t="n"/>
      <c r="AV607" s="179" t="n"/>
      <c r="AW607" s="179" t="n"/>
      <c r="AX607" s="179" t="n"/>
      <c r="AY607" s="179" t="n"/>
      <c r="AZ607" s="187" t="n"/>
      <c r="BD607" s="179" t="n"/>
      <c r="BL607" s="187" t="n"/>
      <c r="BO607" s="202" t="n"/>
      <c r="BP607" s="202" t="n"/>
      <c r="BQ607" s="195" t="n"/>
      <c r="BR607" s="197" t="n"/>
      <c r="BS607" s="197" t="n"/>
      <c r="BT607" s="187" t="n"/>
    </row>
    <row r="608" customFormat="1" s="191">
      <c r="A608" s="179" t="n"/>
      <c r="B608" s="213" t="n"/>
      <c r="C608" s="195" t="n"/>
      <c r="E608" s="208" t="n"/>
      <c r="F608" s="204" t="n"/>
      <c r="G608" s="204" t="n"/>
      <c r="H608" s="185">
        <f>IF(G608&gt;0,SUM(G608-F608)/G608,"")</f>
        <v/>
      </c>
      <c r="I608" s="186" t="n"/>
      <c r="J608" s="186" t="n"/>
      <c r="K608" s="186" t="n"/>
      <c r="L608" s="186" t="n"/>
      <c r="M608" s="187" t="n"/>
      <c r="Q608" s="187" t="n"/>
      <c r="R608" s="185" t="n"/>
      <c r="U608" s="187" t="n"/>
      <c r="V608" s="179" t="n"/>
      <c r="W608" s="179" t="inlineStr">
        <is>
          <t>NONE</t>
        </is>
      </c>
      <c r="X608" s="179" t="n"/>
      <c r="Y608" s="179" t="n"/>
      <c r="Z608" s="190" t="n"/>
      <c r="AA608" s="190" t="n"/>
      <c r="AB608" s="190" t="n"/>
      <c r="AC608" s="190" t="n"/>
      <c r="AD608" s="190" t="n"/>
      <c r="AE608" s="190" t="n"/>
      <c r="AF608" s="179" t="n"/>
      <c r="AG608" s="179" t="n"/>
      <c r="AH608" s="179" t="n"/>
      <c r="AI608" s="179" t="n"/>
      <c r="AJ608" s="179" t="n"/>
      <c r="AK608" s="179" t="n"/>
      <c r="AL608" s="179" t="n"/>
      <c r="AM608" s="179" t="n"/>
      <c r="AN608" s="179" t="n"/>
      <c r="AO608" s="179" t="n"/>
      <c r="AP608" s="179" t="n"/>
      <c r="AQ608" s="179" t="n"/>
      <c r="AR608" s="187" t="n"/>
      <c r="AS608" s="179" t="n"/>
      <c r="AT608" s="179" t="n"/>
      <c r="AU608" s="179" t="n"/>
      <c r="AV608" s="179" t="n"/>
      <c r="AW608" s="179" t="n"/>
      <c r="AX608" s="179" t="n"/>
      <c r="AY608" s="179" t="n"/>
      <c r="AZ608" s="187" t="n"/>
      <c r="BD608" s="179" t="n"/>
      <c r="BL608" s="187" t="n"/>
      <c r="BO608" s="202" t="n"/>
      <c r="BP608" s="202" t="n"/>
      <c r="BQ608" s="195" t="n"/>
      <c r="BR608" s="197" t="n"/>
      <c r="BS608" s="197" t="n"/>
      <c r="BT608" s="187" t="n"/>
    </row>
    <row r="609" customFormat="1" s="191">
      <c r="A609" s="179" t="n"/>
      <c r="B609" s="213" t="n"/>
      <c r="C609" s="195" t="n"/>
      <c r="E609" s="208" t="n"/>
      <c r="F609" s="204" t="n"/>
      <c r="G609" s="204" t="n"/>
      <c r="H609" s="185">
        <f>IF(G609&gt;0,SUM(G609-F609)/G609,"")</f>
        <v/>
      </c>
      <c r="I609" s="186" t="n"/>
      <c r="J609" s="186" t="n"/>
      <c r="K609" s="186" t="n"/>
      <c r="L609" s="186" t="n"/>
      <c r="M609" s="187" t="n"/>
      <c r="Q609" s="187" t="n"/>
      <c r="R609" s="185" t="n"/>
      <c r="U609" s="187" t="n"/>
      <c r="V609" s="179" t="n"/>
      <c r="W609" s="179" t="inlineStr">
        <is>
          <t>NONE</t>
        </is>
      </c>
      <c r="X609" s="179" t="n"/>
      <c r="Y609" s="179" t="n"/>
      <c r="Z609" s="190" t="n"/>
      <c r="AA609" s="190" t="n"/>
      <c r="AB609" s="190" t="n"/>
      <c r="AC609" s="190" t="n"/>
      <c r="AD609" s="190" t="n"/>
      <c r="AE609" s="190" t="n"/>
      <c r="AF609" s="179" t="n"/>
      <c r="AG609" s="179" t="n"/>
      <c r="AH609" s="179" t="n"/>
      <c r="AI609" s="179" t="n"/>
      <c r="AJ609" s="179" t="n"/>
      <c r="AK609" s="179" t="n"/>
      <c r="AL609" s="179" t="n"/>
      <c r="AM609" s="179" t="n"/>
      <c r="AN609" s="179" t="n"/>
      <c r="AO609" s="179" t="n"/>
      <c r="AP609" s="179" t="n"/>
      <c r="AQ609" s="179" t="n"/>
      <c r="AR609" s="187" t="n"/>
      <c r="AS609" s="179" t="n"/>
      <c r="AT609" s="179" t="n"/>
      <c r="AU609" s="179" t="n"/>
      <c r="AV609" s="179" t="n"/>
      <c r="AW609" s="179" t="n"/>
      <c r="AX609" s="179" t="n"/>
      <c r="AY609" s="179" t="n"/>
      <c r="AZ609" s="187" t="n"/>
      <c r="BD609" s="179" t="n"/>
      <c r="BL609" s="187" t="n"/>
      <c r="BO609" s="202" t="n"/>
      <c r="BP609" s="202" t="n"/>
      <c r="BQ609" s="195" t="n"/>
      <c r="BR609" s="197" t="n"/>
      <c r="BS609" s="197" t="n"/>
      <c r="BT609" s="187" t="n"/>
    </row>
    <row r="610" customFormat="1" s="191">
      <c r="A610" s="179" t="n"/>
      <c r="B610" s="213" t="n"/>
      <c r="C610" s="195" t="n"/>
      <c r="E610" s="208" t="n"/>
      <c r="F610" s="204" t="n"/>
      <c r="G610" s="204" t="n"/>
      <c r="H610" s="185">
        <f>IF(G610&gt;0,SUM(G610-F610)/G610,"")</f>
        <v/>
      </c>
      <c r="I610" s="186" t="n"/>
      <c r="J610" s="186" t="n"/>
      <c r="K610" s="186" t="n"/>
      <c r="L610" s="186" t="n"/>
      <c r="M610" s="187" t="n"/>
      <c r="Q610" s="187" t="n"/>
      <c r="R610" s="185" t="n"/>
      <c r="U610" s="187" t="n"/>
      <c r="V610" s="179" t="n"/>
      <c r="W610" s="179" t="inlineStr">
        <is>
          <t>NONE</t>
        </is>
      </c>
      <c r="X610" s="179" t="n"/>
      <c r="Y610" s="179" t="n"/>
      <c r="Z610" s="190" t="n"/>
      <c r="AA610" s="190" t="n"/>
      <c r="AB610" s="190" t="n"/>
      <c r="AC610" s="190" t="n"/>
      <c r="AD610" s="190" t="n"/>
      <c r="AE610" s="190" t="n"/>
      <c r="AF610" s="179" t="n"/>
      <c r="AG610" s="179" t="n"/>
      <c r="AH610" s="179" t="n"/>
      <c r="AI610" s="179" t="n"/>
      <c r="AJ610" s="179" t="n"/>
      <c r="AK610" s="179" t="n"/>
      <c r="AL610" s="179" t="n"/>
      <c r="AM610" s="179" t="n"/>
      <c r="AN610" s="179" t="n"/>
      <c r="AO610" s="179" t="n"/>
      <c r="AP610" s="179" t="n"/>
      <c r="AQ610" s="179" t="n"/>
      <c r="AR610" s="187" t="n"/>
      <c r="AS610" s="179" t="n"/>
      <c r="AT610" s="179" t="n"/>
      <c r="AU610" s="179" t="n"/>
      <c r="AV610" s="179" t="n"/>
      <c r="AW610" s="179" t="n"/>
      <c r="AX610" s="179" t="n"/>
      <c r="AY610" s="179" t="n"/>
      <c r="AZ610" s="187" t="n"/>
      <c r="BD610" s="179" t="n"/>
      <c r="BL610" s="187" t="n"/>
      <c r="BO610" s="202" t="n"/>
      <c r="BP610" s="202" t="n"/>
      <c r="BQ610" s="195" t="n"/>
      <c r="BR610" s="197" t="n"/>
      <c r="BS610" s="197" t="n"/>
      <c r="BT610" s="187" t="n"/>
    </row>
    <row r="611" customFormat="1" s="191">
      <c r="A611" s="179" t="n"/>
      <c r="B611" s="213" t="n"/>
      <c r="C611" s="195" t="n"/>
      <c r="E611" s="208" t="n"/>
      <c r="F611" s="204" t="n"/>
      <c r="G611" s="204" t="n"/>
      <c r="H611" s="185">
        <f>IF(G611&gt;0,SUM(G611-F611)/G611,"")</f>
        <v/>
      </c>
      <c r="I611" s="186" t="n"/>
      <c r="J611" s="186" t="n"/>
      <c r="K611" s="186" t="n"/>
      <c r="L611" s="186" t="n"/>
      <c r="M611" s="187" t="n"/>
      <c r="Q611" s="187" t="n"/>
      <c r="R611" s="185" t="n"/>
      <c r="U611" s="187" t="n"/>
      <c r="V611" s="179" t="n"/>
      <c r="W611" s="179" t="inlineStr">
        <is>
          <t>NONE</t>
        </is>
      </c>
      <c r="X611" s="179" t="n"/>
      <c r="Y611" s="179" t="n"/>
      <c r="Z611" s="190" t="n"/>
      <c r="AA611" s="190" t="n"/>
      <c r="AB611" s="190" t="n"/>
      <c r="AC611" s="190" t="n"/>
      <c r="AD611" s="190" t="n"/>
      <c r="AE611" s="190" t="n"/>
      <c r="AF611" s="179" t="n"/>
      <c r="AG611" s="179" t="n"/>
      <c r="AH611" s="179" t="n"/>
      <c r="AI611" s="179" t="n"/>
      <c r="AJ611" s="179" t="n"/>
      <c r="AK611" s="179" t="n"/>
      <c r="AL611" s="179" t="n"/>
      <c r="AM611" s="179" t="n"/>
      <c r="AN611" s="179" t="n"/>
      <c r="AO611" s="179" t="n"/>
      <c r="AP611" s="179" t="n"/>
      <c r="AQ611" s="179" t="n"/>
      <c r="AR611" s="187" t="n"/>
      <c r="AS611" s="179" t="n"/>
      <c r="AT611" s="179" t="n"/>
      <c r="AU611" s="179" t="n"/>
      <c r="AV611" s="179" t="n"/>
      <c r="AW611" s="179" t="n"/>
      <c r="AX611" s="179" t="n"/>
      <c r="AY611" s="179" t="n"/>
      <c r="AZ611" s="187" t="n"/>
      <c r="BD611" s="179" t="n"/>
      <c r="BL611" s="187" t="n"/>
      <c r="BO611" s="202" t="n"/>
      <c r="BP611" s="202" t="n"/>
      <c r="BQ611" s="195" t="n"/>
      <c r="BR611" s="197" t="n"/>
      <c r="BS611" s="197" t="n"/>
      <c r="BT611" s="187" t="n"/>
    </row>
    <row r="612" customFormat="1" s="191">
      <c r="A612" s="179" t="n"/>
      <c r="B612" s="213" t="n"/>
      <c r="C612" s="195" t="n"/>
      <c r="E612" s="208" t="n"/>
      <c r="F612" s="204" t="n"/>
      <c r="G612" s="204" t="n"/>
      <c r="H612" s="185">
        <f>IF(G612&gt;0,SUM(G612-F612)/G612,"")</f>
        <v/>
      </c>
      <c r="I612" s="186" t="n"/>
      <c r="J612" s="186" t="n"/>
      <c r="K612" s="186" t="n"/>
      <c r="L612" s="186" t="n"/>
      <c r="M612" s="187" t="n"/>
      <c r="Q612" s="187" t="n"/>
      <c r="R612" s="185" t="n"/>
      <c r="U612" s="187" t="n"/>
      <c r="V612" s="179" t="n"/>
      <c r="W612" s="179" t="inlineStr">
        <is>
          <t>NONE</t>
        </is>
      </c>
      <c r="X612" s="179" t="n"/>
      <c r="Y612" s="179" t="n"/>
      <c r="Z612" s="190" t="n"/>
      <c r="AA612" s="190" t="n"/>
      <c r="AB612" s="190" t="n"/>
      <c r="AC612" s="190" t="n"/>
      <c r="AD612" s="190" t="n"/>
      <c r="AE612" s="190" t="n"/>
      <c r="AF612" s="179" t="n"/>
      <c r="AG612" s="179" t="n"/>
      <c r="AH612" s="179" t="n"/>
      <c r="AI612" s="179" t="n"/>
      <c r="AJ612" s="179" t="n"/>
      <c r="AK612" s="179" t="n"/>
      <c r="AL612" s="179" t="n"/>
      <c r="AM612" s="179" t="n"/>
      <c r="AN612" s="179" t="n"/>
      <c r="AO612" s="179" t="n"/>
      <c r="AP612" s="179" t="n"/>
      <c r="AQ612" s="179" t="n"/>
      <c r="AR612" s="187" t="n"/>
      <c r="AS612" s="179" t="n"/>
      <c r="AT612" s="179" t="n"/>
      <c r="AU612" s="179" t="n"/>
      <c r="AV612" s="179" t="n"/>
      <c r="AW612" s="179" t="n"/>
      <c r="AX612" s="179" t="n"/>
      <c r="AY612" s="179" t="n"/>
      <c r="AZ612" s="187" t="n"/>
      <c r="BD612" s="179" t="n"/>
      <c r="BL612" s="187" t="n"/>
      <c r="BO612" s="202" t="n"/>
      <c r="BP612" s="202" t="n"/>
      <c r="BQ612" s="195" t="n"/>
      <c r="BR612" s="197" t="n"/>
      <c r="BS612" s="197" t="n"/>
      <c r="BT612" s="187" t="n"/>
    </row>
    <row r="613" customFormat="1" s="191">
      <c r="A613" s="179" t="n"/>
      <c r="B613" s="213" t="n"/>
      <c r="C613" s="195" t="n"/>
      <c r="E613" s="208" t="n"/>
      <c r="F613" s="204" t="n"/>
      <c r="G613" s="204" t="n"/>
      <c r="H613" s="185">
        <f>IF(G613&gt;0,SUM(G613-F613)/G613,"")</f>
        <v/>
      </c>
      <c r="I613" s="186" t="n"/>
      <c r="J613" s="186" t="n"/>
      <c r="K613" s="186" t="n"/>
      <c r="L613" s="186" t="n"/>
      <c r="M613" s="187" t="n"/>
      <c r="Q613" s="187" t="n"/>
      <c r="R613" s="185" t="n"/>
      <c r="U613" s="187" t="n"/>
      <c r="V613" s="179" t="n"/>
      <c r="W613" s="179" t="inlineStr">
        <is>
          <t>NONE</t>
        </is>
      </c>
      <c r="X613" s="179" t="n"/>
      <c r="Y613" s="179" t="n"/>
      <c r="Z613" s="190" t="n"/>
      <c r="AA613" s="190" t="n"/>
      <c r="AB613" s="190" t="n"/>
      <c r="AC613" s="190" t="n"/>
      <c r="AD613" s="190" t="n"/>
      <c r="AE613" s="190" t="n"/>
      <c r="AF613" s="179" t="n"/>
      <c r="AG613" s="179" t="n"/>
      <c r="AH613" s="179" t="n"/>
      <c r="AI613" s="179" t="n"/>
      <c r="AJ613" s="179" t="n"/>
      <c r="AK613" s="179" t="n"/>
      <c r="AL613" s="179" t="n"/>
      <c r="AM613" s="179" t="n"/>
      <c r="AN613" s="179" t="n"/>
      <c r="AO613" s="179" t="n"/>
      <c r="AP613" s="179" t="n"/>
      <c r="AQ613" s="179" t="n"/>
      <c r="AR613" s="187" t="n"/>
      <c r="AS613" s="179" t="n"/>
      <c r="AT613" s="179" t="n"/>
      <c r="AU613" s="179" t="n"/>
      <c r="AV613" s="179" t="n"/>
      <c r="AW613" s="179" t="n"/>
      <c r="AX613" s="179" t="n"/>
      <c r="AY613" s="179" t="n"/>
      <c r="AZ613" s="187" t="n"/>
      <c r="BD613" s="179" t="n"/>
      <c r="BL613" s="187" t="n"/>
      <c r="BO613" s="202" t="n"/>
      <c r="BP613" s="202" t="n"/>
      <c r="BQ613" s="195" t="n"/>
      <c r="BR613" s="197" t="n"/>
      <c r="BS613" s="197" t="n"/>
      <c r="BT613" s="187" t="n"/>
    </row>
    <row r="614" customFormat="1" s="191">
      <c r="A614" s="179" t="n"/>
      <c r="B614" s="213" t="n"/>
      <c r="C614" s="195" t="n"/>
      <c r="E614" s="208" t="n"/>
      <c r="F614" s="204" t="n"/>
      <c r="G614" s="204" t="n"/>
      <c r="H614" s="185">
        <f>IF(G614&gt;0,SUM(G614-F614)/G614,"")</f>
        <v/>
      </c>
      <c r="I614" s="186" t="n"/>
      <c r="J614" s="186" t="n"/>
      <c r="K614" s="186" t="n"/>
      <c r="L614" s="186" t="n"/>
      <c r="M614" s="187" t="n"/>
      <c r="Q614" s="187" t="n"/>
      <c r="R614" s="185" t="n"/>
      <c r="U614" s="187" t="n"/>
      <c r="V614" s="179" t="n"/>
      <c r="W614" s="179" t="inlineStr">
        <is>
          <t>NONE</t>
        </is>
      </c>
      <c r="X614" s="179" t="n"/>
      <c r="Y614" s="179" t="n"/>
      <c r="Z614" s="190" t="n"/>
      <c r="AA614" s="190" t="n"/>
      <c r="AB614" s="190" t="n"/>
      <c r="AC614" s="190" t="n"/>
      <c r="AD614" s="190" t="n"/>
      <c r="AE614" s="190" t="n"/>
      <c r="AF614" s="179" t="n"/>
      <c r="AG614" s="179" t="n"/>
      <c r="AH614" s="179" t="n"/>
      <c r="AI614" s="179" t="n"/>
      <c r="AJ614" s="179" t="n"/>
      <c r="AK614" s="179" t="n"/>
      <c r="AL614" s="179" t="n"/>
      <c r="AM614" s="179" t="n"/>
      <c r="AN614" s="179" t="n"/>
      <c r="AO614" s="179" t="n"/>
      <c r="AP614" s="179" t="n"/>
      <c r="AQ614" s="179" t="n"/>
      <c r="AR614" s="187" t="n"/>
      <c r="AS614" s="179" t="n"/>
      <c r="AT614" s="179" t="n"/>
      <c r="AU614" s="179" t="n"/>
      <c r="AV614" s="179" t="n"/>
      <c r="AW614" s="179" t="n"/>
      <c r="AX614" s="179" t="n"/>
      <c r="AY614" s="179" t="n"/>
      <c r="AZ614" s="187" t="n"/>
      <c r="BD614" s="179" t="n"/>
      <c r="BL614" s="187" t="n"/>
      <c r="BO614" s="202" t="n"/>
      <c r="BP614" s="202" t="n"/>
      <c r="BQ614" s="195" t="n"/>
      <c r="BR614" s="197" t="n"/>
      <c r="BS614" s="197" t="n"/>
      <c r="BT614" s="187" t="n"/>
    </row>
    <row r="615" customFormat="1" s="191">
      <c r="A615" s="179" t="n"/>
      <c r="B615" s="213" t="n"/>
      <c r="C615" s="195" t="n"/>
      <c r="E615" s="208" t="n"/>
      <c r="F615" s="204" t="n"/>
      <c r="G615" s="204" t="n"/>
      <c r="H615" s="185">
        <f>IF(G615&gt;0,SUM(G615-F615)/G615,"")</f>
        <v/>
      </c>
      <c r="I615" s="186" t="n"/>
      <c r="J615" s="186" t="n"/>
      <c r="K615" s="186" t="n"/>
      <c r="L615" s="186" t="n"/>
      <c r="M615" s="187" t="n"/>
      <c r="Q615" s="187" t="n"/>
      <c r="R615" s="185" t="n"/>
      <c r="U615" s="187" t="n"/>
      <c r="V615" s="179" t="n"/>
      <c r="W615" s="179" t="inlineStr">
        <is>
          <t>NONE</t>
        </is>
      </c>
      <c r="X615" s="179" t="n"/>
      <c r="Y615" s="179" t="n"/>
      <c r="Z615" s="190" t="n"/>
      <c r="AA615" s="190" t="n"/>
      <c r="AB615" s="190" t="n"/>
      <c r="AC615" s="190" t="n"/>
      <c r="AD615" s="190" t="n"/>
      <c r="AE615" s="190" t="n"/>
      <c r="AF615" s="179" t="n"/>
      <c r="AG615" s="179" t="n"/>
      <c r="AH615" s="179" t="n"/>
      <c r="AI615" s="179" t="n"/>
      <c r="AJ615" s="179" t="n"/>
      <c r="AK615" s="179" t="n"/>
      <c r="AL615" s="179" t="n"/>
      <c r="AM615" s="179" t="n"/>
      <c r="AN615" s="179" t="n"/>
      <c r="AO615" s="179" t="n"/>
      <c r="AP615" s="179" t="n"/>
      <c r="AQ615" s="179" t="n"/>
      <c r="AR615" s="187" t="n"/>
      <c r="AS615" s="179" t="n"/>
      <c r="AT615" s="179" t="n"/>
      <c r="AU615" s="179" t="n"/>
      <c r="AV615" s="179" t="n"/>
      <c r="AW615" s="179" t="n"/>
      <c r="AX615" s="179" t="n"/>
      <c r="AY615" s="179" t="n"/>
      <c r="AZ615" s="187" t="n"/>
      <c r="BD615" s="179" t="n"/>
      <c r="BL615" s="187" t="n"/>
      <c r="BO615" s="202" t="n"/>
      <c r="BP615" s="202" t="n"/>
      <c r="BQ615" s="195" t="n"/>
      <c r="BR615" s="197" t="n"/>
      <c r="BS615" s="197" t="n"/>
      <c r="BT615" s="187" t="n"/>
    </row>
    <row r="616" customFormat="1" s="191">
      <c r="A616" s="179" t="n"/>
      <c r="B616" s="213" t="n"/>
      <c r="C616" s="195" t="n"/>
      <c r="E616" s="208" t="n"/>
      <c r="F616" s="204" t="n"/>
      <c r="G616" s="204" t="n"/>
      <c r="H616" s="185">
        <f>IF(G616&gt;0,SUM(G616-F616)/G616,"")</f>
        <v/>
      </c>
      <c r="I616" s="186" t="n"/>
      <c r="J616" s="186" t="n"/>
      <c r="K616" s="186" t="n"/>
      <c r="L616" s="186" t="n"/>
      <c r="M616" s="187" t="n"/>
      <c r="Q616" s="187" t="n"/>
      <c r="R616" s="185" t="n"/>
      <c r="U616" s="187" t="n"/>
      <c r="V616" s="179" t="n"/>
      <c r="W616" s="179" t="inlineStr">
        <is>
          <t>NONE</t>
        </is>
      </c>
      <c r="X616" s="179" t="n"/>
      <c r="Y616" s="179" t="n"/>
      <c r="Z616" s="190" t="n"/>
      <c r="AA616" s="190" t="n"/>
      <c r="AB616" s="190" t="n"/>
      <c r="AC616" s="190" t="n"/>
      <c r="AD616" s="190" t="n"/>
      <c r="AE616" s="190" t="n"/>
      <c r="AF616" s="179" t="n"/>
      <c r="AG616" s="179" t="n"/>
      <c r="AH616" s="179" t="n"/>
      <c r="AI616" s="179" t="n"/>
      <c r="AJ616" s="179" t="n"/>
      <c r="AK616" s="179" t="n"/>
      <c r="AL616" s="179" t="n"/>
      <c r="AM616" s="179" t="n"/>
      <c r="AN616" s="179" t="n"/>
      <c r="AO616" s="179" t="n"/>
      <c r="AP616" s="179" t="n"/>
      <c r="AQ616" s="179" t="n"/>
      <c r="AR616" s="187" t="n"/>
      <c r="AS616" s="179" t="n"/>
      <c r="AT616" s="179" t="n"/>
      <c r="AU616" s="179" t="n"/>
      <c r="AV616" s="179" t="n"/>
      <c r="AW616" s="179" t="n"/>
      <c r="AX616" s="179" t="n"/>
      <c r="AY616" s="179" t="n"/>
      <c r="AZ616" s="187" t="n"/>
      <c r="BD616" s="179" t="n"/>
      <c r="BL616" s="187" t="n"/>
      <c r="BO616" s="202" t="n"/>
      <c r="BP616" s="202" t="n"/>
      <c r="BQ616" s="195" t="n"/>
      <c r="BR616" s="197" t="n"/>
      <c r="BS616" s="197" t="n"/>
      <c r="BT616" s="187" t="n"/>
    </row>
    <row r="617" customFormat="1" s="191">
      <c r="A617" s="179" t="n"/>
      <c r="B617" s="213" t="n"/>
      <c r="C617" s="195" t="n"/>
      <c r="E617" s="208" t="n"/>
      <c r="F617" s="204" t="n"/>
      <c r="G617" s="204" t="n"/>
      <c r="H617" s="185">
        <f>IF(G617&gt;0,SUM(G617-F617)/G617,"")</f>
        <v/>
      </c>
      <c r="I617" s="186" t="n"/>
      <c r="J617" s="186" t="n"/>
      <c r="K617" s="186" t="n"/>
      <c r="L617" s="186" t="n"/>
      <c r="M617" s="187" t="n"/>
      <c r="Q617" s="187" t="n"/>
      <c r="R617" s="185" t="n"/>
      <c r="U617" s="187" t="n"/>
      <c r="V617" s="179" t="n"/>
      <c r="W617" s="179" t="inlineStr">
        <is>
          <t>NONE</t>
        </is>
      </c>
      <c r="X617" s="179" t="n"/>
      <c r="Y617" s="179" t="n"/>
      <c r="Z617" s="190" t="n"/>
      <c r="AA617" s="190" t="n"/>
      <c r="AB617" s="190" t="n"/>
      <c r="AC617" s="190" t="n"/>
      <c r="AD617" s="190" t="n"/>
      <c r="AE617" s="190" t="n"/>
      <c r="AF617" s="179" t="n"/>
      <c r="AG617" s="179" t="n"/>
      <c r="AH617" s="179" t="n"/>
      <c r="AI617" s="179" t="n"/>
      <c r="AJ617" s="179" t="n"/>
      <c r="AK617" s="179" t="n"/>
      <c r="AL617" s="179" t="n"/>
      <c r="AM617" s="179" t="n"/>
      <c r="AN617" s="179" t="n"/>
      <c r="AO617" s="179" t="n"/>
      <c r="AP617" s="179" t="n"/>
      <c r="AQ617" s="179" t="n"/>
      <c r="AR617" s="187" t="n"/>
      <c r="AS617" s="179" t="n"/>
      <c r="AT617" s="179" t="n"/>
      <c r="AU617" s="179" t="n"/>
      <c r="AV617" s="179" t="n"/>
      <c r="AW617" s="179" t="n"/>
      <c r="AX617" s="179" t="n"/>
      <c r="AY617" s="179" t="n"/>
      <c r="AZ617" s="187" t="n"/>
      <c r="BD617" s="179" t="n"/>
      <c r="BL617" s="187" t="n"/>
      <c r="BO617" s="202" t="n"/>
      <c r="BP617" s="202" t="n"/>
      <c r="BQ617" s="195" t="n"/>
      <c r="BR617" s="197" t="n"/>
      <c r="BS617" s="197" t="n"/>
      <c r="BT617" s="187" t="n"/>
    </row>
    <row r="618" customFormat="1" s="191">
      <c r="A618" s="179" t="n"/>
      <c r="B618" s="213" t="n"/>
      <c r="C618" s="195" t="n"/>
      <c r="E618" s="208" t="n"/>
      <c r="F618" s="204" t="n"/>
      <c r="G618" s="204" t="n"/>
      <c r="H618" s="185">
        <f>IF(G618&gt;0,SUM(G618-F618)/G618,"")</f>
        <v/>
      </c>
      <c r="I618" s="186" t="n"/>
      <c r="J618" s="186" t="n"/>
      <c r="K618" s="186" t="n"/>
      <c r="L618" s="186" t="n"/>
      <c r="M618" s="187" t="n"/>
      <c r="Q618" s="187" t="n"/>
      <c r="R618" s="185" t="n"/>
      <c r="U618" s="187" t="n"/>
      <c r="V618" s="179" t="n"/>
      <c r="W618" s="179" t="inlineStr">
        <is>
          <t>NONE</t>
        </is>
      </c>
      <c r="X618" s="179" t="n"/>
      <c r="Y618" s="179" t="n"/>
      <c r="Z618" s="190" t="n"/>
      <c r="AA618" s="190" t="n"/>
      <c r="AB618" s="190" t="n"/>
      <c r="AC618" s="190" t="n"/>
      <c r="AD618" s="190" t="n"/>
      <c r="AE618" s="190" t="n"/>
      <c r="AF618" s="179" t="n"/>
      <c r="AG618" s="179" t="n"/>
      <c r="AH618" s="179" t="n"/>
      <c r="AI618" s="179" t="n"/>
      <c r="AJ618" s="179" t="n"/>
      <c r="AK618" s="179" t="n"/>
      <c r="AL618" s="179" t="n"/>
      <c r="AM618" s="179" t="n"/>
      <c r="AN618" s="179" t="n"/>
      <c r="AO618" s="179" t="n"/>
      <c r="AP618" s="179" t="n"/>
      <c r="AQ618" s="179" t="n"/>
      <c r="AR618" s="187" t="n"/>
      <c r="AS618" s="179" t="n"/>
      <c r="AT618" s="179" t="n"/>
      <c r="AU618" s="179" t="n"/>
      <c r="AV618" s="179" t="n"/>
      <c r="AW618" s="179" t="n"/>
      <c r="AX618" s="179" t="n"/>
      <c r="AY618" s="179" t="n"/>
      <c r="AZ618" s="187" t="n"/>
      <c r="BD618" s="179" t="n"/>
      <c r="BL618" s="187" t="n"/>
      <c r="BO618" s="202" t="n"/>
      <c r="BP618" s="202" t="n"/>
      <c r="BQ618" s="195" t="n"/>
      <c r="BR618" s="197" t="n"/>
      <c r="BS618" s="197" t="n"/>
      <c r="BT618" s="187" t="n"/>
    </row>
    <row r="619" customFormat="1" s="191">
      <c r="A619" s="179" t="n"/>
      <c r="B619" s="213" t="n"/>
      <c r="C619" s="195" t="n"/>
      <c r="E619" s="208" t="n"/>
      <c r="F619" s="204" t="n"/>
      <c r="G619" s="204" t="n"/>
      <c r="H619" s="185">
        <f>IF(G619&gt;0,SUM(G619-F619)/G619,"")</f>
        <v/>
      </c>
      <c r="I619" s="186" t="n"/>
      <c r="J619" s="186" t="n"/>
      <c r="K619" s="186" t="n"/>
      <c r="L619" s="186" t="n"/>
      <c r="M619" s="187" t="n"/>
      <c r="Q619" s="187" t="n"/>
      <c r="R619" s="185" t="n"/>
      <c r="U619" s="187" t="n"/>
      <c r="V619" s="179" t="n"/>
      <c r="W619" s="179" t="inlineStr">
        <is>
          <t>NONE</t>
        </is>
      </c>
      <c r="X619" s="179" t="n"/>
      <c r="Y619" s="179" t="n"/>
      <c r="Z619" s="190" t="n"/>
      <c r="AA619" s="190" t="n"/>
      <c r="AB619" s="190" t="n"/>
      <c r="AC619" s="190" t="n"/>
      <c r="AD619" s="190" t="n"/>
      <c r="AE619" s="190" t="n"/>
      <c r="AF619" s="179" t="n"/>
      <c r="AG619" s="179" t="n"/>
      <c r="AH619" s="179" t="n"/>
      <c r="AI619" s="179" t="n"/>
      <c r="AJ619" s="179" t="n"/>
      <c r="AK619" s="179" t="n"/>
      <c r="AL619" s="179" t="n"/>
      <c r="AM619" s="179" t="n"/>
      <c r="AN619" s="179" t="n"/>
      <c r="AO619" s="179" t="n"/>
      <c r="AP619" s="179" t="n"/>
      <c r="AQ619" s="179" t="n"/>
      <c r="AR619" s="187" t="n"/>
      <c r="AS619" s="179" t="n"/>
      <c r="AT619" s="179" t="n"/>
      <c r="AU619" s="179" t="n"/>
      <c r="AV619" s="179" t="n"/>
      <c r="AW619" s="179" t="n"/>
      <c r="AX619" s="179" t="n"/>
      <c r="AY619" s="179" t="n"/>
      <c r="AZ619" s="187" t="n"/>
      <c r="BD619" s="179" t="n"/>
      <c r="BL619" s="187" t="n"/>
      <c r="BO619" s="202" t="n"/>
      <c r="BP619" s="202" t="n"/>
      <c r="BQ619" s="195" t="n"/>
      <c r="BR619" s="197" t="n"/>
      <c r="BS619" s="197" t="n"/>
      <c r="BT619" s="187" t="n"/>
    </row>
    <row r="620" customFormat="1" s="191">
      <c r="A620" s="179" t="n"/>
      <c r="B620" s="213" t="n"/>
      <c r="C620" s="195" t="n"/>
      <c r="E620" s="208" t="n"/>
      <c r="F620" s="204" t="n"/>
      <c r="G620" s="204" t="n"/>
      <c r="H620" s="185">
        <f>IF(G620&gt;0,SUM(G620-F620)/G620,"")</f>
        <v/>
      </c>
      <c r="I620" s="186" t="n"/>
      <c r="J620" s="186" t="n"/>
      <c r="K620" s="186" t="n"/>
      <c r="L620" s="186" t="n"/>
      <c r="M620" s="187" t="n"/>
      <c r="Q620" s="187" t="n"/>
      <c r="R620" s="185" t="n"/>
      <c r="U620" s="187" t="n"/>
      <c r="V620" s="179" t="n"/>
      <c r="W620" s="179" t="inlineStr">
        <is>
          <t>NONE</t>
        </is>
      </c>
      <c r="X620" s="179" t="n"/>
      <c r="Y620" s="179" t="n"/>
      <c r="Z620" s="190" t="n"/>
      <c r="AA620" s="190" t="n"/>
      <c r="AB620" s="190" t="n"/>
      <c r="AC620" s="190" t="n"/>
      <c r="AD620" s="190" t="n"/>
      <c r="AE620" s="190" t="n"/>
      <c r="AF620" s="179" t="n"/>
      <c r="AG620" s="179" t="n"/>
      <c r="AH620" s="179" t="n"/>
      <c r="AI620" s="179" t="n"/>
      <c r="AJ620" s="179" t="n"/>
      <c r="AK620" s="179" t="n"/>
      <c r="AL620" s="179" t="n"/>
      <c r="AM620" s="179" t="n"/>
      <c r="AN620" s="179" t="n"/>
      <c r="AO620" s="179" t="n"/>
      <c r="AP620" s="179" t="n"/>
      <c r="AQ620" s="179" t="n"/>
      <c r="AR620" s="187" t="n"/>
      <c r="AS620" s="179" t="n"/>
      <c r="AT620" s="179" t="n"/>
      <c r="AU620" s="179" t="n"/>
      <c r="AV620" s="179" t="n"/>
      <c r="AW620" s="179" t="n"/>
      <c r="AX620" s="179" t="n"/>
      <c r="AY620" s="179" t="n"/>
      <c r="AZ620" s="187" t="n"/>
      <c r="BD620" s="179" t="n"/>
      <c r="BL620" s="187" t="n"/>
      <c r="BO620" s="202" t="n"/>
      <c r="BP620" s="202" t="n"/>
      <c r="BQ620" s="195" t="n"/>
      <c r="BR620" s="197" t="n"/>
      <c r="BS620" s="197" t="n"/>
      <c r="BT620" s="187" t="n"/>
    </row>
    <row r="621" customFormat="1" s="191">
      <c r="A621" s="179" t="n"/>
      <c r="B621" s="213" t="n"/>
      <c r="C621" s="195" t="n"/>
      <c r="E621" s="208" t="n"/>
      <c r="F621" s="204" t="n"/>
      <c r="G621" s="204" t="n"/>
      <c r="H621" s="185">
        <f>IF(G621&gt;0,SUM(G621-F621)/G621,"")</f>
        <v/>
      </c>
      <c r="I621" s="186" t="n"/>
      <c r="J621" s="186" t="n"/>
      <c r="K621" s="186" t="n"/>
      <c r="L621" s="186" t="n"/>
      <c r="M621" s="187" t="n"/>
      <c r="Q621" s="187" t="n"/>
      <c r="R621" s="185" t="n"/>
      <c r="U621" s="187" t="n"/>
      <c r="V621" s="179" t="n"/>
      <c r="W621" s="179" t="inlineStr">
        <is>
          <t>NONE</t>
        </is>
      </c>
      <c r="X621" s="179" t="n"/>
      <c r="Y621" s="179" t="n"/>
      <c r="Z621" s="190" t="n"/>
      <c r="AA621" s="190" t="n"/>
      <c r="AB621" s="190" t="n"/>
      <c r="AC621" s="190" t="n"/>
      <c r="AD621" s="190" t="n"/>
      <c r="AE621" s="190" t="n"/>
      <c r="AF621" s="179" t="n"/>
      <c r="AG621" s="179" t="n"/>
      <c r="AH621" s="179" t="n"/>
      <c r="AI621" s="179" t="n"/>
      <c r="AJ621" s="179" t="n"/>
      <c r="AK621" s="179" t="n"/>
      <c r="AL621" s="179" t="n"/>
      <c r="AM621" s="179" t="n"/>
      <c r="AN621" s="179" t="n"/>
      <c r="AO621" s="179" t="n"/>
      <c r="AP621" s="179" t="n"/>
      <c r="AQ621" s="179" t="n"/>
      <c r="AR621" s="187" t="n"/>
      <c r="AS621" s="179" t="n"/>
      <c r="AT621" s="179" t="n"/>
      <c r="AU621" s="179" t="n"/>
      <c r="AV621" s="179" t="n"/>
      <c r="AW621" s="179" t="n"/>
      <c r="AX621" s="179" t="n"/>
      <c r="AY621" s="179" t="n"/>
      <c r="AZ621" s="187" t="n"/>
      <c r="BD621" s="179" t="n"/>
      <c r="BL621" s="187" t="n"/>
      <c r="BO621" s="202" t="n"/>
      <c r="BP621" s="202" t="n"/>
      <c r="BQ621" s="195" t="n"/>
      <c r="BR621" s="197" t="n"/>
      <c r="BS621" s="197" t="n"/>
      <c r="BT621" s="187" t="n"/>
    </row>
    <row r="622" customFormat="1" s="191">
      <c r="A622" s="179" t="n"/>
      <c r="B622" s="213" t="n"/>
      <c r="C622" s="195" t="n"/>
      <c r="E622" s="208" t="n"/>
      <c r="F622" s="204" t="n"/>
      <c r="G622" s="204" t="n"/>
      <c r="H622" s="185">
        <f>IF(G622&gt;0,SUM(G622-F622)/G622,"")</f>
        <v/>
      </c>
      <c r="I622" s="186" t="n"/>
      <c r="J622" s="186" t="n"/>
      <c r="K622" s="186" t="n"/>
      <c r="L622" s="186" t="n"/>
      <c r="M622" s="187" t="n"/>
      <c r="Q622" s="187" t="n"/>
      <c r="R622" s="185" t="n"/>
      <c r="U622" s="187" t="n"/>
      <c r="V622" s="179" t="n"/>
      <c r="W622" s="179" t="inlineStr">
        <is>
          <t>NONE</t>
        </is>
      </c>
      <c r="X622" s="179" t="n"/>
      <c r="Y622" s="179" t="n"/>
      <c r="Z622" s="190" t="n"/>
      <c r="AA622" s="190" t="n"/>
      <c r="AB622" s="190" t="n"/>
      <c r="AC622" s="190" t="n"/>
      <c r="AD622" s="190" t="n"/>
      <c r="AE622" s="190" t="n"/>
      <c r="AF622" s="179" t="n"/>
      <c r="AG622" s="179" t="n"/>
      <c r="AH622" s="179" t="n"/>
      <c r="AI622" s="179" t="n"/>
      <c r="AJ622" s="179" t="n"/>
      <c r="AK622" s="179" t="n"/>
      <c r="AL622" s="179" t="n"/>
      <c r="AM622" s="179" t="n"/>
      <c r="AN622" s="179" t="n"/>
      <c r="AO622" s="179" t="n"/>
      <c r="AP622" s="179" t="n"/>
      <c r="AQ622" s="179" t="n"/>
      <c r="AR622" s="187" t="n"/>
      <c r="AS622" s="179" t="n"/>
      <c r="AT622" s="179" t="n"/>
      <c r="AU622" s="179" t="n"/>
      <c r="AV622" s="179" t="n"/>
      <c r="AW622" s="179" t="n"/>
      <c r="AX622" s="179" t="n"/>
      <c r="AY622" s="179" t="n"/>
      <c r="AZ622" s="187" t="n"/>
      <c r="BD622" s="179" t="n"/>
      <c r="BL622" s="187" t="n"/>
      <c r="BO622" s="202" t="n"/>
      <c r="BP622" s="202" t="n"/>
      <c r="BQ622" s="195" t="n"/>
      <c r="BR622" s="197" t="n"/>
      <c r="BS622" s="197" t="n"/>
      <c r="BT622" s="187" t="n"/>
    </row>
    <row r="623" customFormat="1" s="191">
      <c r="A623" s="179" t="n"/>
      <c r="B623" s="213" t="n"/>
      <c r="C623" s="195" t="n"/>
      <c r="E623" s="208" t="n"/>
      <c r="F623" s="204" t="n"/>
      <c r="G623" s="204" t="n"/>
      <c r="H623" s="185">
        <f>IF(G623&gt;0,SUM(G623-F623)/G623,"")</f>
        <v/>
      </c>
      <c r="I623" s="186" t="n"/>
      <c r="J623" s="186" t="n"/>
      <c r="K623" s="186" t="n"/>
      <c r="L623" s="186" t="n"/>
      <c r="M623" s="187" t="n"/>
      <c r="Q623" s="187" t="n"/>
      <c r="R623" s="185" t="n"/>
      <c r="U623" s="187" t="n"/>
      <c r="V623" s="179" t="n"/>
      <c r="W623" s="179" t="inlineStr">
        <is>
          <t>NONE</t>
        </is>
      </c>
      <c r="X623" s="179" t="n"/>
      <c r="Y623" s="179" t="n"/>
      <c r="Z623" s="190" t="n"/>
      <c r="AA623" s="190" t="n"/>
      <c r="AB623" s="190" t="n"/>
      <c r="AC623" s="190" t="n"/>
      <c r="AD623" s="190" t="n"/>
      <c r="AE623" s="190" t="n"/>
      <c r="AF623" s="179" t="n"/>
      <c r="AG623" s="179" t="n"/>
      <c r="AH623" s="179" t="n"/>
      <c r="AI623" s="179" t="n"/>
      <c r="AJ623" s="179" t="n"/>
      <c r="AK623" s="179" t="n"/>
      <c r="AL623" s="179" t="n"/>
      <c r="AM623" s="179" t="n"/>
      <c r="AN623" s="179" t="n"/>
      <c r="AO623" s="179" t="n"/>
      <c r="AP623" s="179" t="n"/>
      <c r="AQ623" s="179" t="n"/>
      <c r="AR623" s="187" t="n"/>
      <c r="AS623" s="179" t="n"/>
      <c r="AT623" s="179" t="n"/>
      <c r="AU623" s="179" t="n"/>
      <c r="AV623" s="179" t="n"/>
      <c r="AW623" s="179" t="n"/>
      <c r="AX623" s="179" t="n"/>
      <c r="AY623" s="179" t="n"/>
      <c r="AZ623" s="187" t="n"/>
      <c r="BD623" s="179" t="n"/>
      <c r="BL623" s="187" t="n"/>
      <c r="BO623" s="202" t="n"/>
      <c r="BP623" s="202" t="n"/>
      <c r="BQ623" s="195" t="n"/>
      <c r="BR623" s="197" t="n"/>
      <c r="BS623" s="197" t="n"/>
      <c r="BT623" s="187" t="n"/>
    </row>
    <row r="624" customFormat="1" s="191">
      <c r="A624" s="179" t="n"/>
      <c r="B624" s="213" t="n"/>
      <c r="C624" s="195" t="n"/>
      <c r="E624" s="208" t="n"/>
      <c r="F624" s="204" t="n"/>
      <c r="G624" s="204" t="n"/>
      <c r="H624" s="185">
        <f>IF(G624&gt;0,SUM(G624-F624)/G624,"")</f>
        <v/>
      </c>
      <c r="I624" s="186" t="n"/>
      <c r="J624" s="186" t="n"/>
      <c r="K624" s="186" t="n"/>
      <c r="L624" s="186" t="n"/>
      <c r="M624" s="187" t="n"/>
      <c r="Q624" s="187" t="n"/>
      <c r="R624" s="185" t="n"/>
      <c r="U624" s="187" t="n"/>
      <c r="V624" s="179" t="n"/>
      <c r="W624" s="179" t="inlineStr">
        <is>
          <t>NONE</t>
        </is>
      </c>
      <c r="X624" s="179" t="n"/>
      <c r="Y624" s="179" t="n"/>
      <c r="Z624" s="190" t="n"/>
      <c r="AA624" s="190" t="n"/>
      <c r="AB624" s="190" t="n"/>
      <c r="AC624" s="190" t="n"/>
      <c r="AD624" s="190" t="n"/>
      <c r="AE624" s="190" t="n"/>
      <c r="AF624" s="179" t="n"/>
      <c r="AG624" s="179" t="n"/>
      <c r="AH624" s="179" t="n"/>
      <c r="AI624" s="179" t="n"/>
      <c r="AJ624" s="179" t="n"/>
      <c r="AK624" s="179" t="n"/>
      <c r="AL624" s="179" t="n"/>
      <c r="AM624" s="179" t="n"/>
      <c r="AN624" s="179" t="n"/>
      <c r="AO624" s="179" t="n"/>
      <c r="AP624" s="179" t="n"/>
      <c r="AQ624" s="179" t="n"/>
      <c r="AR624" s="187" t="n"/>
      <c r="AS624" s="179" t="n"/>
      <c r="AT624" s="179" t="n"/>
      <c r="AU624" s="179" t="n"/>
      <c r="AV624" s="179" t="n"/>
      <c r="AW624" s="179" t="n"/>
      <c r="AX624" s="179" t="n"/>
      <c r="AY624" s="179" t="n"/>
      <c r="AZ624" s="187" t="n"/>
      <c r="BD624" s="179" t="n"/>
      <c r="BL624" s="187" t="n"/>
      <c r="BO624" s="202" t="n"/>
      <c r="BP624" s="202" t="n"/>
      <c r="BQ624" s="195" t="n"/>
      <c r="BR624" s="197" t="n"/>
      <c r="BS624" s="197" t="n"/>
      <c r="BT624" s="187" t="n"/>
    </row>
    <row r="625" customFormat="1" s="191">
      <c r="A625" s="179" t="n"/>
      <c r="B625" s="213" t="n"/>
      <c r="C625" s="195" t="n"/>
      <c r="E625" s="208" t="n"/>
      <c r="F625" s="204" t="n"/>
      <c r="G625" s="204" t="n"/>
      <c r="H625" s="185">
        <f>IF(G625&gt;0,SUM(G625-F625)/G625,"")</f>
        <v/>
      </c>
      <c r="I625" s="186" t="n"/>
      <c r="J625" s="186" t="n"/>
      <c r="K625" s="186" t="n"/>
      <c r="L625" s="186" t="n"/>
      <c r="M625" s="187" t="n"/>
      <c r="Q625" s="187" t="n"/>
      <c r="R625" s="185" t="n"/>
      <c r="U625" s="187" t="n"/>
      <c r="V625" s="179" t="n"/>
      <c r="W625" s="179" t="inlineStr">
        <is>
          <t>NONE</t>
        </is>
      </c>
      <c r="X625" s="179" t="n"/>
      <c r="Y625" s="179" t="n"/>
      <c r="Z625" s="190" t="n"/>
      <c r="AA625" s="190" t="n"/>
      <c r="AB625" s="190" t="n"/>
      <c r="AC625" s="190" t="n"/>
      <c r="AD625" s="190" t="n"/>
      <c r="AE625" s="190" t="n"/>
      <c r="AF625" s="179" t="n"/>
      <c r="AG625" s="179" t="n"/>
      <c r="AH625" s="179" t="n"/>
      <c r="AI625" s="179" t="n"/>
      <c r="AJ625" s="179" t="n"/>
      <c r="AK625" s="179" t="n"/>
      <c r="AL625" s="179" t="n"/>
      <c r="AM625" s="179" t="n"/>
      <c r="AN625" s="179" t="n"/>
      <c r="AO625" s="179" t="n"/>
      <c r="AP625" s="179" t="n"/>
      <c r="AQ625" s="179" t="n"/>
      <c r="AR625" s="187" t="n"/>
      <c r="AS625" s="179" t="n"/>
      <c r="AT625" s="179" t="n"/>
      <c r="AU625" s="179" t="n"/>
      <c r="AV625" s="179" t="n"/>
      <c r="AW625" s="179" t="n"/>
      <c r="AX625" s="179" t="n"/>
      <c r="AY625" s="179" t="n"/>
      <c r="AZ625" s="187" t="n"/>
      <c r="BD625" s="179" t="n"/>
      <c r="BL625" s="187" t="n"/>
      <c r="BO625" s="202" t="n"/>
      <c r="BP625" s="202" t="n"/>
      <c r="BQ625" s="195" t="n"/>
      <c r="BR625" s="197" t="n"/>
      <c r="BS625" s="197" t="n"/>
      <c r="BT625" s="187" t="n"/>
    </row>
    <row r="626" customFormat="1" s="191">
      <c r="A626" s="179" t="n"/>
      <c r="B626" s="213" t="n"/>
      <c r="C626" s="195" t="n"/>
      <c r="E626" s="208" t="n"/>
      <c r="F626" s="204" t="n"/>
      <c r="G626" s="204" t="n"/>
      <c r="H626" s="185">
        <f>IF(G626&gt;0,SUM(G626-F626)/G626,"")</f>
        <v/>
      </c>
      <c r="I626" s="186" t="n"/>
      <c r="J626" s="186" t="n"/>
      <c r="K626" s="186" t="n"/>
      <c r="L626" s="186" t="n"/>
      <c r="M626" s="187" t="n"/>
      <c r="Q626" s="187" t="n"/>
      <c r="R626" s="185" t="n"/>
      <c r="U626" s="187" t="n"/>
      <c r="V626" s="179" t="n"/>
      <c r="W626" s="179" t="inlineStr">
        <is>
          <t>NONE</t>
        </is>
      </c>
      <c r="X626" s="179" t="n"/>
      <c r="Y626" s="179" t="n"/>
      <c r="Z626" s="190" t="n"/>
      <c r="AA626" s="190" t="n"/>
      <c r="AB626" s="190" t="n"/>
      <c r="AC626" s="190" t="n"/>
      <c r="AD626" s="190" t="n"/>
      <c r="AE626" s="190" t="n"/>
      <c r="AF626" s="179" t="n"/>
      <c r="AG626" s="179" t="n"/>
      <c r="AH626" s="179" t="n"/>
      <c r="AI626" s="179" t="n"/>
      <c r="AJ626" s="179" t="n"/>
      <c r="AK626" s="179" t="n"/>
      <c r="AL626" s="179" t="n"/>
      <c r="AM626" s="179" t="n"/>
      <c r="AN626" s="179" t="n"/>
      <c r="AO626" s="179" t="n"/>
      <c r="AP626" s="179" t="n"/>
      <c r="AQ626" s="179" t="n"/>
      <c r="AR626" s="187" t="n"/>
      <c r="AS626" s="179" t="n"/>
      <c r="AT626" s="179" t="n"/>
      <c r="AU626" s="179" t="n"/>
      <c r="AV626" s="179" t="n"/>
      <c r="AW626" s="179" t="n"/>
      <c r="AX626" s="179" t="n"/>
      <c r="AY626" s="179" t="n"/>
      <c r="AZ626" s="187" t="n"/>
      <c r="BD626" s="179" t="n"/>
      <c r="BL626" s="187" t="n"/>
      <c r="BO626" s="202" t="n"/>
      <c r="BP626" s="202" t="n"/>
      <c r="BQ626" s="195" t="n"/>
      <c r="BR626" s="197" t="n"/>
      <c r="BS626" s="197" t="n"/>
      <c r="BT626" s="187" t="n"/>
    </row>
    <row r="627" customFormat="1" s="191">
      <c r="A627" s="179" t="n"/>
      <c r="B627" s="213" t="n"/>
      <c r="C627" s="195" t="n"/>
      <c r="E627" s="208" t="n"/>
      <c r="F627" s="204" t="n"/>
      <c r="G627" s="204" t="n"/>
      <c r="H627" s="185">
        <f>IF(G627&gt;0,SUM(G627-F627)/G627,"")</f>
        <v/>
      </c>
      <c r="I627" s="186" t="n"/>
      <c r="J627" s="186" t="n"/>
      <c r="K627" s="186" t="n"/>
      <c r="L627" s="186" t="n"/>
      <c r="M627" s="187" t="n"/>
      <c r="Q627" s="187" t="n"/>
      <c r="R627" s="185" t="n"/>
      <c r="U627" s="187" t="n"/>
      <c r="V627" s="179" t="n"/>
      <c r="W627" s="179" t="inlineStr">
        <is>
          <t>NONE</t>
        </is>
      </c>
      <c r="X627" s="179" t="n"/>
      <c r="Y627" s="179" t="n"/>
      <c r="Z627" s="190" t="n"/>
      <c r="AA627" s="190" t="n"/>
      <c r="AB627" s="190" t="n"/>
      <c r="AC627" s="190" t="n"/>
      <c r="AD627" s="190" t="n"/>
      <c r="AE627" s="190" t="n"/>
      <c r="AF627" s="179" t="n"/>
      <c r="AG627" s="179" t="n"/>
      <c r="AH627" s="179" t="n"/>
      <c r="AI627" s="179" t="n"/>
      <c r="AJ627" s="179" t="n"/>
      <c r="AK627" s="179" t="n"/>
      <c r="AL627" s="179" t="n"/>
      <c r="AM627" s="179" t="n"/>
      <c r="AN627" s="179" t="n"/>
      <c r="AO627" s="179" t="n"/>
      <c r="AP627" s="179" t="n"/>
      <c r="AQ627" s="179" t="n"/>
      <c r="AR627" s="187" t="n"/>
      <c r="AS627" s="179" t="n"/>
      <c r="AT627" s="179" t="n"/>
      <c r="AU627" s="179" t="n"/>
      <c r="AV627" s="179" t="n"/>
      <c r="AW627" s="179" t="n"/>
      <c r="AX627" s="179" t="n"/>
      <c r="AY627" s="179" t="n"/>
      <c r="AZ627" s="187" t="n"/>
      <c r="BD627" s="179" t="n"/>
      <c r="BL627" s="187" t="n"/>
      <c r="BO627" s="202" t="n"/>
      <c r="BP627" s="202" t="n"/>
      <c r="BQ627" s="195" t="n"/>
      <c r="BR627" s="197" t="n"/>
      <c r="BS627" s="197" t="n"/>
      <c r="BT627" s="187" t="n"/>
    </row>
    <row r="628" customFormat="1" s="191">
      <c r="A628" s="179" t="n"/>
      <c r="B628" s="213" t="n"/>
      <c r="C628" s="195" t="n"/>
      <c r="E628" s="208" t="n"/>
      <c r="F628" s="204" t="n"/>
      <c r="G628" s="204" t="n"/>
      <c r="H628" s="185">
        <f>IF(G628&gt;0,SUM(G628-F628)/G628,"")</f>
        <v/>
      </c>
      <c r="I628" s="186" t="n"/>
      <c r="J628" s="186" t="n"/>
      <c r="K628" s="186" t="n"/>
      <c r="L628" s="186" t="n"/>
      <c r="M628" s="187" t="n"/>
      <c r="Q628" s="187" t="n"/>
      <c r="R628" s="185" t="n"/>
      <c r="U628" s="187" t="n"/>
      <c r="V628" s="179" t="n"/>
      <c r="W628" s="179" t="inlineStr">
        <is>
          <t>NONE</t>
        </is>
      </c>
      <c r="X628" s="179" t="n"/>
      <c r="Y628" s="179" t="n"/>
      <c r="Z628" s="190" t="n"/>
      <c r="AA628" s="190" t="n"/>
      <c r="AB628" s="190" t="n"/>
      <c r="AC628" s="190" t="n"/>
      <c r="AD628" s="190" t="n"/>
      <c r="AE628" s="190" t="n"/>
      <c r="AF628" s="179" t="n"/>
      <c r="AG628" s="179" t="n"/>
      <c r="AH628" s="179" t="n"/>
      <c r="AI628" s="179" t="n"/>
      <c r="AJ628" s="179" t="n"/>
      <c r="AK628" s="179" t="n"/>
      <c r="AL628" s="179" t="n"/>
      <c r="AM628" s="179" t="n"/>
      <c r="AN628" s="179" t="n"/>
      <c r="AO628" s="179" t="n"/>
      <c r="AP628" s="179" t="n"/>
      <c r="AQ628" s="179" t="n"/>
      <c r="AR628" s="187" t="n"/>
      <c r="AS628" s="179" t="n"/>
      <c r="AT628" s="179" t="n"/>
      <c r="AU628" s="179" t="n"/>
      <c r="AV628" s="179" t="n"/>
      <c r="AW628" s="179" t="n"/>
      <c r="AX628" s="179" t="n"/>
      <c r="AY628" s="179" t="n"/>
      <c r="AZ628" s="187" t="n"/>
      <c r="BD628" s="179" t="n"/>
      <c r="BL628" s="187" t="n"/>
      <c r="BO628" s="202" t="n"/>
      <c r="BP628" s="202" t="n"/>
      <c r="BQ628" s="195" t="n"/>
      <c r="BR628" s="197" t="n"/>
      <c r="BS628" s="197" t="n"/>
      <c r="BT628" s="187" t="n"/>
    </row>
    <row r="629" customFormat="1" s="191">
      <c r="A629" s="179" t="n"/>
      <c r="B629" s="213" t="n"/>
      <c r="C629" s="195" t="n"/>
      <c r="E629" s="208" t="n"/>
      <c r="F629" s="204" t="n"/>
      <c r="G629" s="204" t="n"/>
      <c r="H629" s="185">
        <f>IF(G629&gt;0,SUM(G629-F629)/G629,"")</f>
        <v/>
      </c>
      <c r="I629" s="186" t="n"/>
      <c r="J629" s="186" t="n"/>
      <c r="K629" s="186" t="n"/>
      <c r="L629" s="186" t="n"/>
      <c r="M629" s="187" t="n"/>
      <c r="Q629" s="187" t="n"/>
      <c r="R629" s="185" t="n"/>
      <c r="U629" s="187" t="n"/>
      <c r="V629" s="179" t="n"/>
      <c r="W629" s="179" t="inlineStr">
        <is>
          <t>NONE</t>
        </is>
      </c>
      <c r="X629" s="179" t="n"/>
      <c r="Y629" s="179" t="n"/>
      <c r="Z629" s="190" t="n"/>
      <c r="AA629" s="190" t="n"/>
      <c r="AB629" s="190" t="n"/>
      <c r="AC629" s="190" t="n"/>
      <c r="AD629" s="190" t="n"/>
      <c r="AE629" s="190" t="n"/>
      <c r="AF629" s="179" t="n"/>
      <c r="AG629" s="179" t="n"/>
      <c r="AH629" s="179" t="n"/>
      <c r="AI629" s="179" t="n"/>
      <c r="AJ629" s="179" t="n"/>
      <c r="AK629" s="179" t="n"/>
      <c r="AL629" s="179" t="n"/>
      <c r="AM629" s="179" t="n"/>
      <c r="AN629" s="179" t="n"/>
      <c r="AO629" s="179" t="n"/>
      <c r="AP629" s="179" t="n"/>
      <c r="AQ629" s="179" t="n"/>
      <c r="AR629" s="187" t="n"/>
      <c r="AS629" s="179" t="n"/>
      <c r="AT629" s="179" t="n"/>
      <c r="AU629" s="179" t="n"/>
      <c r="AV629" s="179" t="n"/>
      <c r="AW629" s="179" t="n"/>
      <c r="AX629" s="179" t="n"/>
      <c r="AY629" s="179" t="n"/>
      <c r="AZ629" s="187" t="n"/>
      <c r="BD629" s="179" t="n"/>
      <c r="BL629" s="187" t="n"/>
      <c r="BO629" s="202" t="n"/>
      <c r="BP629" s="202" t="n"/>
      <c r="BQ629" s="195" t="n"/>
      <c r="BR629" s="197" t="n"/>
      <c r="BS629" s="197" t="n"/>
      <c r="BT629" s="187" t="n"/>
    </row>
    <row r="630" customFormat="1" s="191">
      <c r="A630" s="179" t="n"/>
      <c r="B630" s="213" t="n"/>
      <c r="C630" s="195" t="n"/>
      <c r="E630" s="208" t="n"/>
      <c r="F630" s="204" t="n"/>
      <c r="G630" s="204" t="n"/>
      <c r="H630" s="185">
        <f>IF(G630&gt;0,SUM(G630-F630)/G630,"")</f>
        <v/>
      </c>
      <c r="I630" s="186" t="n"/>
      <c r="J630" s="186" t="n"/>
      <c r="K630" s="186" t="n"/>
      <c r="L630" s="186" t="n"/>
      <c r="M630" s="187" t="n"/>
      <c r="Q630" s="187" t="n"/>
      <c r="R630" s="185" t="n"/>
      <c r="U630" s="187" t="n"/>
      <c r="V630" s="179" t="n"/>
      <c r="W630" s="179" t="inlineStr">
        <is>
          <t>NONE</t>
        </is>
      </c>
      <c r="X630" s="179" t="n"/>
      <c r="Y630" s="179" t="n"/>
      <c r="Z630" s="190" t="n"/>
      <c r="AA630" s="190" t="n"/>
      <c r="AB630" s="190" t="n"/>
      <c r="AC630" s="190" t="n"/>
      <c r="AD630" s="190" t="n"/>
      <c r="AE630" s="190" t="n"/>
      <c r="AF630" s="179" t="n"/>
      <c r="AG630" s="179" t="n"/>
      <c r="AH630" s="179" t="n"/>
      <c r="AI630" s="179" t="n"/>
      <c r="AJ630" s="179" t="n"/>
      <c r="AK630" s="179" t="n"/>
      <c r="AL630" s="179" t="n"/>
      <c r="AM630" s="179" t="n"/>
      <c r="AN630" s="179" t="n"/>
      <c r="AO630" s="179" t="n"/>
      <c r="AP630" s="179" t="n"/>
      <c r="AQ630" s="179" t="n"/>
      <c r="AR630" s="187" t="n"/>
      <c r="AS630" s="179" t="n"/>
      <c r="AT630" s="179" t="n"/>
      <c r="AU630" s="179" t="n"/>
      <c r="AV630" s="179" t="n"/>
      <c r="AW630" s="179" t="n"/>
      <c r="AX630" s="179" t="n"/>
      <c r="AY630" s="179" t="n"/>
      <c r="AZ630" s="187" t="n"/>
      <c r="BD630" s="179" t="n"/>
      <c r="BL630" s="187" t="n"/>
      <c r="BO630" s="202" t="n"/>
      <c r="BP630" s="202" t="n"/>
      <c r="BQ630" s="195" t="n"/>
      <c r="BR630" s="197" t="n"/>
      <c r="BS630" s="197" t="n"/>
      <c r="BT630" s="187" t="n"/>
    </row>
    <row r="631" customFormat="1" s="191">
      <c r="A631" s="179" t="n"/>
      <c r="B631" s="213" t="n"/>
      <c r="C631" s="195" t="n"/>
      <c r="E631" s="208" t="n"/>
      <c r="F631" s="204" t="n"/>
      <c r="G631" s="204" t="n"/>
      <c r="H631" s="185">
        <f>IF(G631&gt;0,SUM(G631-F631)/G631,"")</f>
        <v/>
      </c>
      <c r="I631" s="186" t="n"/>
      <c r="J631" s="186" t="n"/>
      <c r="K631" s="186" t="n"/>
      <c r="L631" s="186" t="n"/>
      <c r="M631" s="187" t="n"/>
      <c r="Q631" s="187" t="n"/>
      <c r="R631" s="185" t="n"/>
      <c r="U631" s="187" t="n"/>
      <c r="V631" s="179" t="n"/>
      <c r="W631" s="179" t="inlineStr">
        <is>
          <t>NONE</t>
        </is>
      </c>
      <c r="X631" s="179" t="n"/>
      <c r="Y631" s="179" t="n"/>
      <c r="Z631" s="190" t="n"/>
      <c r="AA631" s="190" t="n"/>
      <c r="AB631" s="190" t="n"/>
      <c r="AC631" s="190" t="n"/>
      <c r="AD631" s="190" t="n"/>
      <c r="AE631" s="190" t="n"/>
      <c r="AF631" s="179" t="n"/>
      <c r="AG631" s="179" t="n"/>
      <c r="AH631" s="179" t="n"/>
      <c r="AI631" s="179" t="n"/>
      <c r="AJ631" s="179" t="n"/>
      <c r="AK631" s="179" t="n"/>
      <c r="AL631" s="179" t="n"/>
      <c r="AM631" s="179" t="n"/>
      <c r="AN631" s="179" t="n"/>
      <c r="AO631" s="179" t="n"/>
      <c r="AP631" s="179" t="n"/>
      <c r="AQ631" s="179" t="n"/>
      <c r="AR631" s="187" t="n"/>
      <c r="AS631" s="179" t="n"/>
      <c r="AT631" s="179" t="n"/>
      <c r="AU631" s="179" t="n"/>
      <c r="AV631" s="179" t="n"/>
      <c r="AW631" s="179" t="n"/>
      <c r="AX631" s="179" t="n"/>
      <c r="AY631" s="179" t="n"/>
      <c r="AZ631" s="187" t="n"/>
      <c r="BD631" s="179" t="n"/>
      <c r="BL631" s="187" t="n"/>
      <c r="BO631" s="202" t="n"/>
      <c r="BP631" s="202" t="n"/>
      <c r="BQ631" s="195" t="n"/>
      <c r="BR631" s="197" t="n"/>
      <c r="BS631" s="197" t="n"/>
      <c r="BT631" s="187" t="n"/>
    </row>
    <row r="632" customFormat="1" s="191">
      <c r="A632" s="179" t="n"/>
      <c r="B632" s="213" t="n"/>
      <c r="C632" s="195" t="n"/>
      <c r="E632" s="208" t="n"/>
      <c r="F632" s="204" t="n"/>
      <c r="G632" s="204" t="n"/>
      <c r="H632" s="185">
        <f>IF(G632&gt;0,SUM(G632-F632)/G632,"")</f>
        <v/>
      </c>
      <c r="I632" s="186" t="n"/>
      <c r="J632" s="186" t="n"/>
      <c r="K632" s="186" t="n"/>
      <c r="L632" s="186" t="n"/>
      <c r="M632" s="187" t="n"/>
      <c r="Q632" s="187" t="n"/>
      <c r="R632" s="185" t="n"/>
      <c r="U632" s="187" t="n"/>
      <c r="V632" s="179" t="n"/>
      <c r="W632" s="179" t="inlineStr">
        <is>
          <t>NONE</t>
        </is>
      </c>
      <c r="X632" s="179" t="n"/>
      <c r="Y632" s="179" t="n"/>
      <c r="Z632" s="190" t="n"/>
      <c r="AA632" s="190" t="n"/>
      <c r="AB632" s="190" t="n"/>
      <c r="AC632" s="190" t="n"/>
      <c r="AD632" s="190" t="n"/>
      <c r="AE632" s="190" t="n"/>
      <c r="AF632" s="179" t="n"/>
      <c r="AG632" s="179" t="n"/>
      <c r="AH632" s="179" t="n"/>
      <c r="AI632" s="179" t="n"/>
      <c r="AJ632" s="179" t="n"/>
      <c r="AK632" s="179" t="n"/>
      <c r="AL632" s="179" t="n"/>
      <c r="AM632" s="179" t="n"/>
      <c r="AN632" s="179" t="n"/>
      <c r="AO632" s="179" t="n"/>
      <c r="AP632" s="179" t="n"/>
      <c r="AQ632" s="179" t="n"/>
      <c r="AR632" s="187" t="n"/>
      <c r="AS632" s="179" t="n"/>
      <c r="AT632" s="179" t="n"/>
      <c r="AU632" s="179" t="n"/>
      <c r="AV632" s="179" t="n"/>
      <c r="AW632" s="179" t="n"/>
      <c r="AX632" s="179" t="n"/>
      <c r="AY632" s="179" t="n"/>
      <c r="AZ632" s="187" t="n"/>
      <c r="BD632" s="179" t="n"/>
      <c r="BL632" s="187" t="n"/>
      <c r="BO632" s="202" t="n"/>
      <c r="BP632" s="202" t="n"/>
      <c r="BQ632" s="195" t="n"/>
      <c r="BR632" s="197" t="n"/>
      <c r="BS632" s="197" t="n"/>
      <c r="BT632" s="187" t="n"/>
    </row>
    <row r="633" customFormat="1" s="191">
      <c r="A633" s="179" t="n"/>
      <c r="B633" s="213" t="n"/>
      <c r="C633" s="195" t="n"/>
      <c r="E633" s="208" t="n"/>
      <c r="F633" s="204" t="n"/>
      <c r="G633" s="204" t="n"/>
      <c r="H633" s="185">
        <f>IF(G633&gt;0,SUM(G633-F633)/G633,"")</f>
        <v/>
      </c>
      <c r="I633" s="186" t="n"/>
      <c r="J633" s="186" t="n"/>
      <c r="K633" s="186" t="n"/>
      <c r="L633" s="186" t="n"/>
      <c r="M633" s="187" t="n"/>
      <c r="Q633" s="187" t="n"/>
      <c r="R633" s="185" t="n"/>
      <c r="U633" s="187" t="n"/>
      <c r="V633" s="179" t="n"/>
      <c r="W633" s="179" t="inlineStr">
        <is>
          <t>NONE</t>
        </is>
      </c>
      <c r="X633" s="179" t="n"/>
      <c r="Y633" s="179" t="n"/>
      <c r="Z633" s="190" t="n"/>
      <c r="AA633" s="190" t="n"/>
      <c r="AB633" s="190" t="n"/>
      <c r="AC633" s="190" t="n"/>
      <c r="AD633" s="190" t="n"/>
      <c r="AE633" s="190" t="n"/>
      <c r="AF633" s="179" t="n"/>
      <c r="AG633" s="179" t="n"/>
      <c r="AH633" s="179" t="n"/>
      <c r="AI633" s="179" t="n"/>
      <c r="AJ633" s="179" t="n"/>
      <c r="AK633" s="179" t="n"/>
      <c r="AL633" s="179" t="n"/>
      <c r="AM633" s="179" t="n"/>
      <c r="AN633" s="179" t="n"/>
      <c r="AO633" s="179" t="n"/>
      <c r="AP633" s="179" t="n"/>
      <c r="AQ633" s="179" t="n"/>
      <c r="AR633" s="187" t="n"/>
      <c r="AS633" s="179" t="n"/>
      <c r="AT633" s="179" t="n"/>
      <c r="AU633" s="179" t="n"/>
      <c r="AV633" s="179" t="n"/>
      <c r="AW633" s="179" t="n"/>
      <c r="AX633" s="179" t="n"/>
      <c r="AY633" s="179" t="n"/>
      <c r="AZ633" s="187" t="n"/>
      <c r="BD633" s="179" t="n"/>
      <c r="BL633" s="187" t="n"/>
      <c r="BO633" s="202" t="n"/>
      <c r="BP633" s="202" t="n"/>
      <c r="BQ633" s="195" t="n"/>
      <c r="BR633" s="197" t="n"/>
      <c r="BS633" s="197" t="n"/>
      <c r="BT633" s="187" t="n"/>
    </row>
    <row r="634" customFormat="1" s="191">
      <c r="A634" s="179" t="n"/>
      <c r="B634" s="213" t="n"/>
      <c r="C634" s="195" t="n"/>
      <c r="E634" s="208" t="n"/>
      <c r="F634" s="204" t="n"/>
      <c r="G634" s="204" t="n"/>
      <c r="H634" s="185">
        <f>IF(G634&gt;0,SUM(G634-F634)/G634,"")</f>
        <v/>
      </c>
      <c r="I634" s="186" t="n"/>
      <c r="J634" s="186" t="n"/>
      <c r="K634" s="186" t="n"/>
      <c r="L634" s="186" t="n"/>
      <c r="M634" s="187" t="n"/>
      <c r="Q634" s="187" t="n"/>
      <c r="R634" s="185" t="n"/>
      <c r="U634" s="187" t="n"/>
      <c r="V634" s="179" t="n"/>
      <c r="W634" s="179" t="inlineStr">
        <is>
          <t>NONE</t>
        </is>
      </c>
      <c r="X634" s="179" t="n"/>
      <c r="Y634" s="179" t="n"/>
      <c r="Z634" s="190" t="n"/>
      <c r="AA634" s="190" t="n"/>
      <c r="AB634" s="190" t="n"/>
      <c r="AC634" s="190" t="n"/>
      <c r="AD634" s="190" t="n"/>
      <c r="AE634" s="190" t="n"/>
      <c r="AF634" s="179" t="n"/>
      <c r="AG634" s="179" t="n"/>
      <c r="AH634" s="179" t="n"/>
      <c r="AI634" s="179" t="n"/>
      <c r="AJ634" s="179" t="n"/>
      <c r="AK634" s="179" t="n"/>
      <c r="AL634" s="179" t="n"/>
      <c r="AM634" s="179" t="n"/>
      <c r="AN634" s="179" t="n"/>
      <c r="AO634" s="179" t="n"/>
      <c r="AP634" s="179" t="n"/>
      <c r="AQ634" s="179" t="n"/>
      <c r="AR634" s="187" t="n"/>
      <c r="AS634" s="179" t="n"/>
      <c r="AT634" s="179" t="n"/>
      <c r="AU634" s="179" t="n"/>
      <c r="AV634" s="179" t="n"/>
      <c r="AW634" s="179" t="n"/>
      <c r="AX634" s="179" t="n"/>
      <c r="AY634" s="179" t="n"/>
      <c r="AZ634" s="187" t="n"/>
      <c r="BD634" s="179" t="n"/>
      <c r="BL634" s="187" t="n"/>
      <c r="BO634" s="202" t="n"/>
      <c r="BP634" s="202" t="n"/>
      <c r="BQ634" s="195" t="n"/>
      <c r="BR634" s="197" t="n"/>
      <c r="BS634" s="197" t="n"/>
      <c r="BT634" s="187" t="n"/>
    </row>
    <row r="635" customFormat="1" s="191">
      <c r="A635" s="179" t="n"/>
      <c r="B635" s="213" t="n"/>
      <c r="C635" s="195" t="n"/>
      <c r="E635" s="208" t="n"/>
      <c r="F635" s="204" t="n"/>
      <c r="G635" s="204" t="n"/>
      <c r="H635" s="185">
        <f>IF(G635&gt;0,SUM(G635-F635)/G635,"")</f>
        <v/>
      </c>
      <c r="I635" s="186" t="n"/>
      <c r="J635" s="186" t="n"/>
      <c r="K635" s="186" t="n"/>
      <c r="L635" s="186" t="n"/>
      <c r="M635" s="187" t="n"/>
      <c r="Q635" s="187" t="n"/>
      <c r="R635" s="185" t="n"/>
      <c r="U635" s="187" t="n"/>
      <c r="V635" s="179" t="n"/>
      <c r="W635" s="179" t="inlineStr">
        <is>
          <t>NONE</t>
        </is>
      </c>
      <c r="X635" s="179" t="n"/>
      <c r="Y635" s="179" t="n"/>
      <c r="Z635" s="190" t="n"/>
      <c r="AA635" s="190" t="n"/>
      <c r="AB635" s="190" t="n"/>
      <c r="AC635" s="190" t="n"/>
      <c r="AD635" s="190" t="n"/>
      <c r="AE635" s="190" t="n"/>
      <c r="AF635" s="179" t="n"/>
      <c r="AG635" s="179" t="n"/>
      <c r="AH635" s="179" t="n"/>
      <c r="AI635" s="179" t="n"/>
      <c r="AJ635" s="179" t="n"/>
      <c r="AK635" s="179" t="n"/>
      <c r="AL635" s="179" t="n"/>
      <c r="AM635" s="179" t="n"/>
      <c r="AN635" s="179" t="n"/>
      <c r="AO635" s="179" t="n"/>
      <c r="AP635" s="179" t="n"/>
      <c r="AQ635" s="179" t="n"/>
      <c r="AR635" s="187" t="n"/>
      <c r="AS635" s="179" t="n"/>
      <c r="AT635" s="179" t="n"/>
      <c r="AU635" s="179" t="n"/>
      <c r="AV635" s="179" t="n"/>
      <c r="AW635" s="179" t="n"/>
      <c r="AX635" s="179" t="n"/>
      <c r="AY635" s="179" t="n"/>
      <c r="AZ635" s="187" t="n"/>
      <c r="BD635" s="179" t="n"/>
      <c r="BL635" s="187" t="n"/>
      <c r="BO635" s="202" t="n"/>
      <c r="BP635" s="202" t="n"/>
      <c r="BQ635" s="195" t="n"/>
      <c r="BR635" s="197" t="n"/>
      <c r="BS635" s="197" t="n"/>
      <c r="BT635" s="187" t="n"/>
    </row>
    <row r="636" customFormat="1" s="191">
      <c r="A636" s="179" t="n"/>
      <c r="B636" s="213" t="n"/>
      <c r="C636" s="195" t="n"/>
      <c r="E636" s="208" t="n"/>
      <c r="F636" s="204" t="n"/>
      <c r="G636" s="204" t="n"/>
      <c r="H636" s="185">
        <f>IF(G636&gt;0,SUM(G636-F636)/G636,"")</f>
        <v/>
      </c>
      <c r="I636" s="186" t="n"/>
      <c r="J636" s="186" t="n"/>
      <c r="K636" s="186" t="n"/>
      <c r="L636" s="186" t="n"/>
      <c r="M636" s="187" t="n"/>
      <c r="Q636" s="187" t="n"/>
      <c r="R636" s="185" t="n"/>
      <c r="U636" s="187" t="n"/>
      <c r="V636" s="179" t="n"/>
      <c r="W636" s="179" t="inlineStr">
        <is>
          <t>NONE</t>
        </is>
      </c>
      <c r="X636" s="179" t="n"/>
      <c r="Y636" s="179" t="n"/>
      <c r="Z636" s="190" t="n"/>
      <c r="AA636" s="190" t="n"/>
      <c r="AB636" s="190" t="n"/>
      <c r="AC636" s="190" t="n"/>
      <c r="AD636" s="190" t="n"/>
      <c r="AE636" s="190" t="n"/>
      <c r="AF636" s="179" t="n"/>
      <c r="AG636" s="179" t="n"/>
      <c r="AH636" s="179" t="n"/>
      <c r="AI636" s="179" t="n"/>
      <c r="AJ636" s="179" t="n"/>
      <c r="AK636" s="179" t="n"/>
      <c r="AL636" s="179" t="n"/>
      <c r="AM636" s="179" t="n"/>
      <c r="AN636" s="179" t="n"/>
      <c r="AO636" s="179" t="n"/>
      <c r="AP636" s="179" t="n"/>
      <c r="AQ636" s="179" t="n"/>
      <c r="AR636" s="187" t="n"/>
      <c r="AS636" s="179" t="n"/>
      <c r="AT636" s="179" t="n"/>
      <c r="AU636" s="179" t="n"/>
      <c r="AV636" s="179" t="n"/>
      <c r="AW636" s="179" t="n"/>
      <c r="AX636" s="179" t="n"/>
      <c r="AY636" s="179" t="n"/>
      <c r="AZ636" s="187" t="n"/>
      <c r="BD636" s="179" t="n"/>
      <c r="BL636" s="187" t="n"/>
      <c r="BO636" s="202" t="n"/>
      <c r="BP636" s="202" t="n"/>
      <c r="BQ636" s="195" t="n"/>
      <c r="BR636" s="197" t="n"/>
      <c r="BS636" s="197" t="n"/>
      <c r="BT636" s="187" t="n"/>
    </row>
    <row r="637" customFormat="1" s="191">
      <c r="A637" s="179" t="n"/>
      <c r="B637" s="213" t="n"/>
      <c r="C637" s="195" t="n"/>
      <c r="E637" s="208" t="n"/>
      <c r="F637" s="204" t="n"/>
      <c r="G637" s="204" t="n"/>
      <c r="H637" s="185">
        <f>IF(G637&gt;0,SUM(G637-F637)/G637,"")</f>
        <v/>
      </c>
      <c r="I637" s="186" t="n"/>
      <c r="J637" s="186" t="n"/>
      <c r="K637" s="186" t="n"/>
      <c r="L637" s="186" t="n"/>
      <c r="M637" s="187" t="n"/>
      <c r="Q637" s="187" t="n"/>
      <c r="R637" s="185" t="n"/>
      <c r="U637" s="187" t="n"/>
      <c r="V637" s="179" t="n"/>
      <c r="W637" s="179" t="inlineStr">
        <is>
          <t>NONE</t>
        </is>
      </c>
      <c r="X637" s="179" t="n"/>
      <c r="Y637" s="179" t="n"/>
      <c r="Z637" s="190" t="n"/>
      <c r="AA637" s="190" t="n"/>
      <c r="AB637" s="190" t="n"/>
      <c r="AC637" s="190" t="n"/>
      <c r="AD637" s="190" t="n"/>
      <c r="AE637" s="190" t="n"/>
      <c r="AF637" s="179" t="n"/>
      <c r="AG637" s="179" t="n"/>
      <c r="AH637" s="179" t="n"/>
      <c r="AI637" s="179" t="n"/>
      <c r="AJ637" s="179" t="n"/>
      <c r="AK637" s="179" t="n"/>
      <c r="AL637" s="179" t="n"/>
      <c r="AM637" s="179" t="n"/>
      <c r="AN637" s="179" t="n"/>
      <c r="AO637" s="179" t="n"/>
      <c r="AP637" s="179" t="n"/>
      <c r="AQ637" s="179" t="n"/>
      <c r="AR637" s="187" t="n"/>
      <c r="AS637" s="179" t="n"/>
      <c r="AT637" s="179" t="n"/>
      <c r="AU637" s="179" t="n"/>
      <c r="AV637" s="179" t="n"/>
      <c r="AW637" s="179" t="n"/>
      <c r="AX637" s="179" t="n"/>
      <c r="AY637" s="179" t="n"/>
      <c r="AZ637" s="187" t="n"/>
      <c r="BD637" s="179" t="n"/>
      <c r="BL637" s="187" t="n"/>
      <c r="BO637" s="202" t="n"/>
      <c r="BP637" s="202" t="n"/>
      <c r="BQ637" s="195" t="n"/>
      <c r="BR637" s="197" t="n"/>
      <c r="BS637" s="197" t="n"/>
      <c r="BT637" s="187" t="n"/>
    </row>
    <row r="638" customFormat="1" s="191">
      <c r="A638" s="179" t="n"/>
      <c r="B638" s="213" t="n"/>
      <c r="C638" s="195" t="n"/>
      <c r="E638" s="208" t="n"/>
      <c r="F638" s="204" t="n"/>
      <c r="G638" s="204" t="n"/>
      <c r="H638" s="185">
        <f>IF(G638&gt;0,SUM(G638-F638)/G638,"")</f>
        <v/>
      </c>
      <c r="I638" s="186" t="n"/>
      <c r="J638" s="186" t="n"/>
      <c r="K638" s="186" t="n"/>
      <c r="L638" s="186" t="n"/>
      <c r="M638" s="187" t="n"/>
      <c r="Q638" s="187" t="n"/>
      <c r="R638" s="185" t="n"/>
      <c r="U638" s="187" t="n"/>
      <c r="V638" s="179" t="n"/>
      <c r="W638" s="179" t="inlineStr">
        <is>
          <t>NONE</t>
        </is>
      </c>
      <c r="X638" s="179" t="n"/>
      <c r="Y638" s="179" t="n"/>
      <c r="Z638" s="190" t="n"/>
      <c r="AA638" s="190" t="n"/>
      <c r="AB638" s="190" t="n"/>
      <c r="AC638" s="190" t="n"/>
      <c r="AD638" s="190" t="n"/>
      <c r="AE638" s="190" t="n"/>
      <c r="AF638" s="179" t="n"/>
      <c r="AG638" s="179" t="n"/>
      <c r="AH638" s="179" t="n"/>
      <c r="AI638" s="179" t="n"/>
      <c r="AJ638" s="179" t="n"/>
      <c r="AK638" s="179" t="n"/>
      <c r="AL638" s="179" t="n"/>
      <c r="AM638" s="179" t="n"/>
      <c r="AN638" s="179" t="n"/>
      <c r="AO638" s="179" t="n"/>
      <c r="AP638" s="179" t="n"/>
      <c r="AQ638" s="179" t="n"/>
      <c r="AR638" s="187" t="n"/>
      <c r="AS638" s="179" t="n"/>
      <c r="AT638" s="179" t="n"/>
      <c r="AU638" s="179" t="n"/>
      <c r="AV638" s="179" t="n"/>
      <c r="AW638" s="179" t="n"/>
      <c r="AX638" s="179" t="n"/>
      <c r="AY638" s="179" t="n"/>
      <c r="AZ638" s="187" t="n"/>
      <c r="BD638" s="179" t="n"/>
      <c r="BL638" s="187" t="n"/>
      <c r="BO638" s="202" t="n"/>
      <c r="BP638" s="202" t="n"/>
      <c r="BQ638" s="195" t="n"/>
      <c r="BR638" s="197" t="n"/>
      <c r="BS638" s="197" t="n"/>
      <c r="BT638" s="187" t="n"/>
    </row>
    <row r="639" customFormat="1" s="191">
      <c r="A639" s="179" t="n"/>
      <c r="B639" s="213" t="n"/>
      <c r="C639" s="195" t="n"/>
      <c r="E639" s="208" t="n"/>
      <c r="F639" s="204" t="n"/>
      <c r="G639" s="204" t="n"/>
      <c r="H639" s="185">
        <f>IF(G639&gt;0,SUM(G639-F639)/G639,"")</f>
        <v/>
      </c>
      <c r="I639" s="186" t="n"/>
      <c r="J639" s="186" t="n"/>
      <c r="K639" s="186" t="n"/>
      <c r="L639" s="186" t="n"/>
      <c r="M639" s="187" t="n"/>
      <c r="Q639" s="187" t="n"/>
      <c r="R639" s="185" t="n"/>
      <c r="U639" s="187" t="n"/>
      <c r="V639" s="179" t="n"/>
      <c r="W639" s="179" t="inlineStr">
        <is>
          <t>NONE</t>
        </is>
      </c>
      <c r="X639" s="179" t="n"/>
      <c r="Y639" s="179" t="n"/>
      <c r="Z639" s="190" t="n"/>
      <c r="AA639" s="190" t="n"/>
      <c r="AB639" s="190" t="n"/>
      <c r="AC639" s="190" t="n"/>
      <c r="AD639" s="190" t="n"/>
      <c r="AE639" s="190" t="n"/>
      <c r="AF639" s="179" t="n"/>
      <c r="AG639" s="179" t="n"/>
      <c r="AH639" s="179" t="n"/>
      <c r="AI639" s="179" t="n"/>
      <c r="AJ639" s="179" t="n"/>
      <c r="AK639" s="179" t="n"/>
      <c r="AL639" s="179" t="n"/>
      <c r="AM639" s="179" t="n"/>
      <c r="AN639" s="179" t="n"/>
      <c r="AO639" s="179" t="n"/>
      <c r="AP639" s="179" t="n"/>
      <c r="AQ639" s="179" t="n"/>
      <c r="AR639" s="187" t="n"/>
      <c r="AS639" s="179" t="n"/>
      <c r="AT639" s="179" t="n"/>
      <c r="AU639" s="179" t="n"/>
      <c r="AV639" s="179" t="n"/>
      <c r="AW639" s="179" t="n"/>
      <c r="AX639" s="179" t="n"/>
      <c r="AY639" s="179" t="n"/>
      <c r="AZ639" s="187" t="n"/>
      <c r="BD639" s="179" t="n"/>
      <c r="BL639" s="187" t="n"/>
      <c r="BO639" s="202" t="n"/>
      <c r="BP639" s="202" t="n"/>
      <c r="BQ639" s="195" t="n"/>
      <c r="BR639" s="197" t="n"/>
      <c r="BS639" s="197" t="n"/>
      <c r="BT639" s="187" t="n"/>
    </row>
    <row r="640" customFormat="1" s="191">
      <c r="A640" s="179" t="n"/>
      <c r="B640" s="213" t="n"/>
      <c r="C640" s="195" t="n"/>
      <c r="E640" s="208" t="n"/>
      <c r="F640" s="204" t="n"/>
      <c r="G640" s="204" t="n"/>
      <c r="H640" s="185">
        <f>IF(G640&gt;0,SUM(G640-F640)/G640,"")</f>
        <v/>
      </c>
      <c r="I640" s="186" t="n"/>
      <c r="J640" s="186" t="n"/>
      <c r="K640" s="186" t="n"/>
      <c r="L640" s="186" t="n"/>
      <c r="M640" s="187" t="n"/>
      <c r="Q640" s="187" t="n"/>
      <c r="R640" s="185" t="n"/>
      <c r="U640" s="187" t="n"/>
      <c r="V640" s="179" t="n"/>
      <c r="W640" s="179" t="inlineStr">
        <is>
          <t>NONE</t>
        </is>
      </c>
      <c r="X640" s="179" t="n"/>
      <c r="Y640" s="179" t="n"/>
      <c r="Z640" s="190" t="n"/>
      <c r="AA640" s="190" t="n"/>
      <c r="AB640" s="190" t="n"/>
      <c r="AC640" s="190" t="n"/>
      <c r="AD640" s="190" t="n"/>
      <c r="AE640" s="190" t="n"/>
      <c r="AF640" s="179" t="n"/>
      <c r="AG640" s="179" t="n"/>
      <c r="AH640" s="179" t="n"/>
      <c r="AI640" s="179" t="n"/>
      <c r="AJ640" s="179" t="n"/>
      <c r="AK640" s="179" t="n"/>
      <c r="AL640" s="179" t="n"/>
      <c r="AM640" s="179" t="n"/>
      <c r="AN640" s="179" t="n"/>
      <c r="AO640" s="179" t="n"/>
      <c r="AP640" s="179" t="n"/>
      <c r="AQ640" s="179" t="n"/>
      <c r="AR640" s="187" t="n"/>
      <c r="AS640" s="179" t="n"/>
      <c r="AT640" s="179" t="n"/>
      <c r="AU640" s="179" t="n"/>
      <c r="AV640" s="179" t="n"/>
      <c r="AW640" s="179" t="n"/>
      <c r="AX640" s="179" t="n"/>
      <c r="AY640" s="179" t="n"/>
      <c r="AZ640" s="187" t="n"/>
      <c r="BD640" s="179" t="n"/>
      <c r="BL640" s="187" t="n"/>
      <c r="BO640" s="202" t="n"/>
      <c r="BP640" s="202" t="n"/>
      <c r="BQ640" s="195" t="n"/>
      <c r="BR640" s="197" t="n"/>
      <c r="BS640" s="197" t="n"/>
      <c r="BT640" s="187" t="n"/>
    </row>
    <row r="641" customFormat="1" s="191">
      <c r="A641" s="179" t="n"/>
      <c r="B641" s="213" t="n"/>
      <c r="C641" s="195" t="n"/>
      <c r="E641" s="208" t="n"/>
      <c r="F641" s="204" t="n"/>
      <c r="G641" s="204" t="n"/>
      <c r="H641" s="185">
        <f>IF(G641&gt;0,SUM(G641-F641)/G641,"")</f>
        <v/>
      </c>
      <c r="I641" s="186" t="n"/>
      <c r="J641" s="186" t="n"/>
      <c r="K641" s="186" t="n"/>
      <c r="L641" s="186" t="n"/>
      <c r="M641" s="187" t="n"/>
      <c r="Q641" s="187" t="n"/>
      <c r="R641" s="185" t="n"/>
      <c r="U641" s="187" t="n"/>
      <c r="V641" s="179" t="n"/>
      <c r="W641" s="179" t="inlineStr">
        <is>
          <t>NONE</t>
        </is>
      </c>
      <c r="X641" s="179" t="n"/>
      <c r="Y641" s="179" t="n"/>
      <c r="Z641" s="190" t="n"/>
      <c r="AA641" s="190" t="n"/>
      <c r="AB641" s="190" t="n"/>
      <c r="AC641" s="190" t="n"/>
      <c r="AD641" s="190" t="n"/>
      <c r="AE641" s="190" t="n"/>
      <c r="AF641" s="179" t="n"/>
      <c r="AG641" s="179" t="n"/>
      <c r="AH641" s="179" t="n"/>
      <c r="AI641" s="179" t="n"/>
      <c r="AJ641" s="179" t="n"/>
      <c r="AK641" s="179" t="n"/>
      <c r="AL641" s="179" t="n"/>
      <c r="AM641" s="179" t="n"/>
      <c r="AN641" s="179" t="n"/>
      <c r="AO641" s="179" t="n"/>
      <c r="AP641" s="179" t="n"/>
      <c r="AQ641" s="179" t="n"/>
      <c r="AR641" s="187" t="n"/>
      <c r="AS641" s="179" t="n"/>
      <c r="AT641" s="179" t="n"/>
      <c r="AU641" s="179" t="n"/>
      <c r="AV641" s="179" t="n"/>
      <c r="AW641" s="179" t="n"/>
      <c r="AX641" s="179" t="n"/>
      <c r="AY641" s="179" t="n"/>
      <c r="AZ641" s="187" t="n"/>
      <c r="BD641" s="179" t="n"/>
      <c r="BL641" s="187" t="n"/>
      <c r="BO641" s="202" t="n"/>
      <c r="BP641" s="202" t="n"/>
      <c r="BQ641" s="195" t="n"/>
      <c r="BR641" s="197" t="n"/>
      <c r="BS641" s="197" t="n"/>
      <c r="BT641" s="187" t="n"/>
    </row>
    <row r="642" customFormat="1" s="191">
      <c r="A642" s="179" t="n"/>
      <c r="B642" s="213" t="n"/>
      <c r="C642" s="195" t="n"/>
      <c r="E642" s="208" t="n"/>
      <c r="F642" s="204" t="n"/>
      <c r="G642" s="204" t="n"/>
      <c r="H642" s="185">
        <f>IF(G642&gt;0,SUM(G642-F642)/G642,"")</f>
        <v/>
      </c>
      <c r="I642" s="186" t="n"/>
      <c r="J642" s="186" t="n"/>
      <c r="K642" s="186" t="n"/>
      <c r="L642" s="186" t="n"/>
      <c r="M642" s="187" t="n"/>
      <c r="Q642" s="187" t="n"/>
      <c r="R642" s="185" t="n"/>
      <c r="U642" s="187" t="n"/>
      <c r="V642" s="179" t="n"/>
      <c r="W642" s="179" t="inlineStr">
        <is>
          <t>NONE</t>
        </is>
      </c>
      <c r="X642" s="179" t="n"/>
      <c r="Y642" s="179" t="n"/>
      <c r="Z642" s="190" t="n"/>
      <c r="AA642" s="190" t="n"/>
      <c r="AB642" s="190" t="n"/>
      <c r="AC642" s="190" t="n"/>
      <c r="AD642" s="190" t="n"/>
      <c r="AE642" s="190" t="n"/>
      <c r="AF642" s="179" t="n"/>
      <c r="AG642" s="179" t="n"/>
      <c r="AH642" s="179" t="n"/>
      <c r="AI642" s="179" t="n"/>
      <c r="AJ642" s="179" t="n"/>
      <c r="AK642" s="179" t="n"/>
      <c r="AL642" s="179" t="n"/>
      <c r="AM642" s="179" t="n"/>
      <c r="AN642" s="179" t="n"/>
      <c r="AO642" s="179" t="n"/>
      <c r="AP642" s="179" t="n"/>
      <c r="AQ642" s="179" t="n"/>
      <c r="AR642" s="187" t="n"/>
      <c r="AS642" s="179" t="n"/>
      <c r="AT642" s="179" t="n"/>
      <c r="AU642" s="179" t="n"/>
      <c r="AV642" s="179" t="n"/>
      <c r="AW642" s="179" t="n"/>
      <c r="AX642" s="179" t="n"/>
      <c r="AY642" s="179" t="n"/>
      <c r="AZ642" s="187" t="n"/>
      <c r="BD642" s="179" t="n"/>
      <c r="BL642" s="187" t="n"/>
      <c r="BO642" s="202" t="n"/>
      <c r="BP642" s="202" t="n"/>
      <c r="BQ642" s="195" t="n"/>
      <c r="BR642" s="197" t="n"/>
      <c r="BS642" s="197" t="n"/>
      <c r="BT642" s="187" t="n"/>
    </row>
    <row r="643" customFormat="1" s="191">
      <c r="A643" s="179" t="n"/>
      <c r="B643" s="213" t="n"/>
      <c r="C643" s="195" t="n"/>
      <c r="E643" s="208" t="n"/>
      <c r="F643" s="204" t="n"/>
      <c r="G643" s="204" t="n"/>
      <c r="H643" s="185">
        <f>IF(G643&gt;0,SUM(G643-F643)/G643,"")</f>
        <v/>
      </c>
      <c r="I643" s="186" t="n"/>
      <c r="J643" s="186" t="n"/>
      <c r="K643" s="186" t="n"/>
      <c r="L643" s="186" t="n"/>
      <c r="M643" s="187" t="n"/>
      <c r="Q643" s="187" t="n"/>
      <c r="R643" s="185" t="n"/>
      <c r="U643" s="187" t="n"/>
      <c r="V643" s="179" t="n"/>
      <c r="W643" s="179" t="inlineStr">
        <is>
          <t>NONE</t>
        </is>
      </c>
      <c r="X643" s="179" t="n"/>
      <c r="Y643" s="179" t="n"/>
      <c r="Z643" s="190" t="n"/>
      <c r="AA643" s="190" t="n"/>
      <c r="AB643" s="190" t="n"/>
      <c r="AC643" s="190" t="n"/>
      <c r="AD643" s="190" t="n"/>
      <c r="AE643" s="190" t="n"/>
      <c r="AF643" s="179" t="n"/>
      <c r="AG643" s="179" t="n"/>
      <c r="AH643" s="179" t="n"/>
      <c r="AI643" s="179" t="n"/>
      <c r="AJ643" s="179" t="n"/>
      <c r="AK643" s="179" t="n"/>
      <c r="AL643" s="179" t="n"/>
      <c r="AM643" s="179" t="n"/>
      <c r="AN643" s="179" t="n"/>
      <c r="AO643" s="179" t="n"/>
      <c r="AP643" s="179" t="n"/>
      <c r="AQ643" s="179" t="n"/>
      <c r="AR643" s="187" t="n"/>
      <c r="AS643" s="179" t="n"/>
      <c r="AT643" s="179" t="n"/>
      <c r="AU643" s="179" t="n"/>
      <c r="AV643" s="179" t="n"/>
      <c r="AW643" s="179" t="n"/>
      <c r="AX643" s="179" t="n"/>
      <c r="AY643" s="179" t="n"/>
      <c r="AZ643" s="187" t="n"/>
      <c r="BD643" s="179" t="n"/>
      <c r="BL643" s="187" t="n"/>
      <c r="BO643" s="202" t="n"/>
      <c r="BP643" s="202" t="n"/>
      <c r="BQ643" s="195" t="n"/>
      <c r="BR643" s="197" t="n"/>
      <c r="BS643" s="197" t="n"/>
      <c r="BT643" s="187" t="n"/>
    </row>
    <row r="644" customFormat="1" s="191">
      <c r="A644" s="179" t="n"/>
      <c r="B644" s="213" t="n"/>
      <c r="C644" s="195" t="n"/>
      <c r="E644" s="208" t="n"/>
      <c r="F644" s="204" t="n"/>
      <c r="G644" s="204" t="n"/>
      <c r="H644" s="185">
        <f>IF(G644&gt;0,SUM(G644-F644)/G644,"")</f>
        <v/>
      </c>
      <c r="I644" s="186" t="n"/>
      <c r="J644" s="186" t="n"/>
      <c r="K644" s="186" t="n"/>
      <c r="L644" s="186" t="n"/>
      <c r="M644" s="187" t="n"/>
      <c r="Q644" s="187" t="n"/>
      <c r="R644" s="185" t="n"/>
      <c r="U644" s="187" t="n"/>
      <c r="V644" s="179" t="n"/>
      <c r="W644" s="179" t="inlineStr">
        <is>
          <t>NONE</t>
        </is>
      </c>
      <c r="X644" s="179" t="n"/>
      <c r="Y644" s="179" t="n"/>
      <c r="Z644" s="190" t="n"/>
      <c r="AA644" s="190" t="n"/>
      <c r="AB644" s="190" t="n"/>
      <c r="AC644" s="190" t="n"/>
      <c r="AD644" s="190" t="n"/>
      <c r="AE644" s="190" t="n"/>
      <c r="AF644" s="179" t="n"/>
      <c r="AG644" s="179" t="n"/>
      <c r="AH644" s="179" t="n"/>
      <c r="AI644" s="179" t="n"/>
      <c r="AJ644" s="179" t="n"/>
      <c r="AK644" s="179" t="n"/>
      <c r="AL644" s="179" t="n"/>
      <c r="AM644" s="179" t="n"/>
      <c r="AN644" s="179" t="n"/>
      <c r="AO644" s="179" t="n"/>
      <c r="AP644" s="179" t="n"/>
      <c r="AQ644" s="179" t="n"/>
      <c r="AR644" s="187" t="n"/>
      <c r="AS644" s="179" t="n"/>
      <c r="AT644" s="179" t="n"/>
      <c r="AU644" s="179" t="n"/>
      <c r="AV644" s="179" t="n"/>
      <c r="AW644" s="179" t="n"/>
      <c r="AX644" s="179" t="n"/>
      <c r="AY644" s="179" t="n"/>
      <c r="AZ644" s="187" t="n"/>
      <c r="BD644" s="179" t="n"/>
      <c r="BL644" s="187" t="n"/>
      <c r="BO644" s="202" t="n"/>
      <c r="BP644" s="202" t="n"/>
      <c r="BQ644" s="195" t="n"/>
      <c r="BR644" s="197" t="n"/>
      <c r="BS644" s="197" t="n"/>
      <c r="BT644" s="187" t="n"/>
    </row>
    <row r="645" customFormat="1" s="191">
      <c r="A645" s="179" t="n"/>
      <c r="B645" s="213" t="n"/>
      <c r="C645" s="195" t="n"/>
      <c r="E645" s="208" t="n"/>
      <c r="F645" s="204" t="n"/>
      <c r="G645" s="204" t="n"/>
      <c r="H645" s="185">
        <f>IF(G645&gt;0,SUM(G645-F645)/G645,"")</f>
        <v/>
      </c>
      <c r="I645" s="186" t="n"/>
      <c r="J645" s="186" t="n"/>
      <c r="K645" s="186" t="n"/>
      <c r="L645" s="186" t="n"/>
      <c r="M645" s="187" t="n"/>
      <c r="Q645" s="187" t="n"/>
      <c r="R645" s="185" t="n"/>
      <c r="U645" s="187" t="n"/>
      <c r="V645" s="179" t="n"/>
      <c r="W645" s="179" t="inlineStr">
        <is>
          <t>NONE</t>
        </is>
      </c>
      <c r="X645" s="179" t="n"/>
      <c r="Y645" s="179" t="n"/>
      <c r="Z645" s="190" t="n"/>
      <c r="AA645" s="190" t="n"/>
      <c r="AB645" s="190" t="n"/>
      <c r="AC645" s="190" t="n"/>
      <c r="AD645" s="190" t="n"/>
      <c r="AE645" s="190" t="n"/>
      <c r="AF645" s="179" t="n"/>
      <c r="AG645" s="179" t="n"/>
      <c r="AH645" s="179" t="n"/>
      <c r="AI645" s="179" t="n"/>
      <c r="AJ645" s="179" t="n"/>
      <c r="AK645" s="179" t="n"/>
      <c r="AL645" s="179" t="n"/>
      <c r="AM645" s="179" t="n"/>
      <c r="AN645" s="179" t="n"/>
      <c r="AO645" s="179" t="n"/>
      <c r="AP645" s="179" t="n"/>
      <c r="AQ645" s="179" t="n"/>
      <c r="AR645" s="187" t="n"/>
      <c r="AS645" s="179" t="n"/>
      <c r="AT645" s="179" t="n"/>
      <c r="AU645" s="179" t="n"/>
      <c r="AV645" s="179" t="n"/>
      <c r="AW645" s="179" t="n"/>
      <c r="AX645" s="179" t="n"/>
      <c r="AY645" s="179" t="n"/>
      <c r="AZ645" s="187" t="n"/>
      <c r="BD645" s="179" t="n"/>
      <c r="BL645" s="187" t="n"/>
      <c r="BO645" s="202" t="n"/>
      <c r="BP645" s="202" t="n"/>
      <c r="BQ645" s="195" t="n"/>
      <c r="BR645" s="197" t="n"/>
      <c r="BS645" s="197" t="n"/>
      <c r="BT645" s="187" t="n"/>
    </row>
    <row r="646" customFormat="1" s="191">
      <c r="A646" s="179" t="n"/>
      <c r="B646" s="213" t="n"/>
      <c r="C646" s="195" t="n"/>
      <c r="E646" s="208" t="n"/>
      <c r="F646" s="204" t="n"/>
      <c r="G646" s="204" t="n"/>
      <c r="H646" s="185">
        <f>IF(G646&gt;0,SUM(G646-F646)/G646,"")</f>
        <v/>
      </c>
      <c r="I646" s="186" t="n"/>
      <c r="J646" s="186" t="n"/>
      <c r="K646" s="186" t="n"/>
      <c r="L646" s="186" t="n"/>
      <c r="M646" s="187" t="n"/>
      <c r="Q646" s="187" t="n"/>
      <c r="R646" s="185" t="n"/>
      <c r="U646" s="187" t="n"/>
      <c r="V646" s="179" t="n"/>
      <c r="W646" s="179" t="inlineStr">
        <is>
          <t>NONE</t>
        </is>
      </c>
      <c r="X646" s="179" t="n"/>
      <c r="Y646" s="179" t="n"/>
      <c r="Z646" s="190" t="n"/>
      <c r="AA646" s="190" t="n"/>
      <c r="AB646" s="190" t="n"/>
      <c r="AC646" s="190" t="n"/>
      <c r="AD646" s="190" t="n"/>
      <c r="AE646" s="190" t="n"/>
      <c r="AF646" s="179" t="n"/>
      <c r="AG646" s="179" t="n"/>
      <c r="AH646" s="179" t="n"/>
      <c r="AI646" s="179" t="n"/>
      <c r="AJ646" s="179" t="n"/>
      <c r="AK646" s="179" t="n"/>
      <c r="AL646" s="179" t="n"/>
      <c r="AM646" s="179" t="n"/>
      <c r="AN646" s="179" t="n"/>
      <c r="AO646" s="179" t="n"/>
      <c r="AP646" s="179" t="n"/>
      <c r="AQ646" s="179" t="n"/>
      <c r="AR646" s="187" t="n"/>
      <c r="AS646" s="179" t="n"/>
      <c r="AT646" s="179" t="n"/>
      <c r="AU646" s="179" t="n"/>
      <c r="AV646" s="179" t="n"/>
      <c r="AW646" s="179" t="n"/>
      <c r="AX646" s="179" t="n"/>
      <c r="AY646" s="179" t="n"/>
      <c r="AZ646" s="187" t="n"/>
      <c r="BD646" s="179" t="n"/>
      <c r="BL646" s="187" t="n"/>
      <c r="BO646" s="202" t="n"/>
      <c r="BP646" s="202" t="n"/>
      <c r="BQ646" s="195" t="n"/>
      <c r="BR646" s="197" t="n"/>
      <c r="BS646" s="197" t="n"/>
      <c r="BT646" s="187" t="n"/>
    </row>
    <row r="647" customFormat="1" s="191">
      <c r="A647" s="179" t="n"/>
      <c r="B647" s="213" t="n"/>
      <c r="C647" s="195" t="n"/>
      <c r="E647" s="208" t="n"/>
      <c r="F647" s="204" t="n"/>
      <c r="G647" s="204" t="n"/>
      <c r="H647" s="185">
        <f>IF(G647&gt;0,SUM(G647-F647)/G647,"")</f>
        <v/>
      </c>
      <c r="I647" s="186" t="n"/>
      <c r="J647" s="186" t="n"/>
      <c r="K647" s="186" t="n"/>
      <c r="L647" s="186" t="n"/>
      <c r="M647" s="187" t="n"/>
      <c r="Q647" s="187" t="n"/>
      <c r="R647" s="185" t="n"/>
      <c r="U647" s="187" t="n"/>
      <c r="V647" s="179" t="n"/>
      <c r="W647" s="179" t="inlineStr">
        <is>
          <t>NONE</t>
        </is>
      </c>
      <c r="X647" s="179" t="n"/>
      <c r="Y647" s="179" t="n"/>
      <c r="Z647" s="190" t="n"/>
      <c r="AA647" s="190" t="n"/>
      <c r="AB647" s="190" t="n"/>
      <c r="AC647" s="190" t="n"/>
      <c r="AD647" s="190" t="n"/>
      <c r="AE647" s="190" t="n"/>
      <c r="AF647" s="179" t="n"/>
      <c r="AG647" s="179" t="n"/>
      <c r="AH647" s="179" t="n"/>
      <c r="AI647" s="179" t="n"/>
      <c r="AJ647" s="179" t="n"/>
      <c r="AK647" s="179" t="n"/>
      <c r="AL647" s="179" t="n"/>
      <c r="AM647" s="179" t="n"/>
      <c r="AN647" s="179" t="n"/>
      <c r="AO647" s="179" t="n"/>
      <c r="AP647" s="179" t="n"/>
      <c r="AQ647" s="179" t="n"/>
      <c r="AR647" s="187" t="n"/>
      <c r="AS647" s="179" t="n"/>
      <c r="AT647" s="179" t="n"/>
      <c r="AU647" s="179" t="n"/>
      <c r="AV647" s="179" t="n"/>
      <c r="AW647" s="179" t="n"/>
      <c r="AX647" s="179" t="n"/>
      <c r="AY647" s="179" t="n"/>
      <c r="AZ647" s="187" t="n"/>
      <c r="BD647" s="179" t="n"/>
      <c r="BL647" s="187" t="n"/>
      <c r="BO647" s="202" t="n"/>
      <c r="BP647" s="202" t="n"/>
      <c r="BQ647" s="195" t="n"/>
      <c r="BR647" s="197" t="n"/>
      <c r="BS647" s="197" t="n"/>
      <c r="BT647" s="187" t="n"/>
    </row>
    <row r="648" customFormat="1" s="191">
      <c r="A648" s="179" t="n"/>
      <c r="B648" s="213" t="n"/>
      <c r="C648" s="195" t="n"/>
      <c r="E648" s="208" t="n"/>
      <c r="F648" s="204" t="n"/>
      <c r="G648" s="204" t="n"/>
      <c r="H648" s="185">
        <f>IF(G648&gt;0,SUM(G648-F648)/G648,"")</f>
        <v/>
      </c>
      <c r="I648" s="186" t="n"/>
      <c r="J648" s="186" t="n"/>
      <c r="K648" s="186" t="n"/>
      <c r="L648" s="186" t="n"/>
      <c r="M648" s="187" t="n"/>
      <c r="Q648" s="187" t="n"/>
      <c r="R648" s="185" t="n"/>
      <c r="U648" s="187" t="n"/>
      <c r="V648" s="179" t="n"/>
      <c r="W648" s="179" t="inlineStr">
        <is>
          <t>NONE</t>
        </is>
      </c>
      <c r="X648" s="179" t="n"/>
      <c r="Y648" s="179" t="n"/>
      <c r="Z648" s="190" t="n"/>
      <c r="AA648" s="190" t="n"/>
      <c r="AB648" s="190" t="n"/>
      <c r="AC648" s="190" t="n"/>
      <c r="AD648" s="190" t="n"/>
      <c r="AE648" s="190" t="n"/>
      <c r="AF648" s="179" t="n"/>
      <c r="AG648" s="179" t="n"/>
      <c r="AH648" s="179" t="n"/>
      <c r="AI648" s="179" t="n"/>
      <c r="AJ648" s="179" t="n"/>
      <c r="AK648" s="179" t="n"/>
      <c r="AL648" s="179" t="n"/>
      <c r="AM648" s="179" t="n"/>
      <c r="AN648" s="179" t="n"/>
      <c r="AO648" s="179" t="n"/>
      <c r="AP648" s="179" t="n"/>
      <c r="AQ648" s="179" t="n"/>
      <c r="AR648" s="187" t="n"/>
      <c r="AS648" s="179" t="n"/>
      <c r="AT648" s="179" t="n"/>
      <c r="AU648" s="179" t="n"/>
      <c r="AV648" s="179" t="n"/>
      <c r="AW648" s="179" t="n"/>
      <c r="AX648" s="179" t="n"/>
      <c r="AY648" s="179" t="n"/>
      <c r="AZ648" s="187" t="n"/>
      <c r="BD648" s="179" t="n"/>
      <c r="BL648" s="187" t="n"/>
      <c r="BO648" s="202" t="n"/>
      <c r="BP648" s="202" t="n"/>
      <c r="BQ648" s="195" t="n"/>
      <c r="BR648" s="197" t="n"/>
      <c r="BS648" s="197" t="n"/>
      <c r="BT648" s="187" t="n"/>
    </row>
    <row r="649" customFormat="1" s="191">
      <c r="A649" s="179" t="n"/>
      <c r="B649" s="213" t="n"/>
      <c r="C649" s="195" t="n"/>
      <c r="E649" s="208" t="n"/>
      <c r="F649" s="204" t="n"/>
      <c r="G649" s="204" t="n"/>
      <c r="H649" s="185">
        <f>IF(G649&gt;0,SUM(G649-F649)/G649,"")</f>
        <v/>
      </c>
      <c r="I649" s="186" t="n"/>
      <c r="J649" s="186" t="n"/>
      <c r="K649" s="186" t="n"/>
      <c r="L649" s="186" t="n"/>
      <c r="M649" s="187" t="n"/>
      <c r="Q649" s="187" t="n"/>
      <c r="R649" s="185" t="n"/>
      <c r="U649" s="187" t="n"/>
      <c r="V649" s="179" t="n"/>
      <c r="W649" s="179" t="inlineStr">
        <is>
          <t>NONE</t>
        </is>
      </c>
      <c r="X649" s="179" t="n"/>
      <c r="Y649" s="179" t="n"/>
      <c r="Z649" s="190" t="n"/>
      <c r="AA649" s="190" t="n"/>
      <c r="AB649" s="190" t="n"/>
      <c r="AC649" s="190" t="n"/>
      <c r="AD649" s="190" t="n"/>
      <c r="AE649" s="190" t="n"/>
      <c r="AF649" s="179" t="n"/>
      <c r="AG649" s="179" t="n"/>
      <c r="AH649" s="179" t="n"/>
      <c r="AI649" s="179" t="n"/>
      <c r="AJ649" s="179" t="n"/>
      <c r="AK649" s="179" t="n"/>
      <c r="AL649" s="179" t="n"/>
      <c r="AM649" s="179" t="n"/>
      <c r="AN649" s="179" t="n"/>
      <c r="AO649" s="179" t="n"/>
      <c r="AP649" s="179" t="n"/>
      <c r="AQ649" s="179" t="n"/>
      <c r="AR649" s="187" t="n"/>
      <c r="AS649" s="179" t="n"/>
      <c r="AT649" s="179" t="n"/>
      <c r="AU649" s="179" t="n"/>
      <c r="AV649" s="179" t="n"/>
      <c r="AW649" s="179" t="n"/>
      <c r="AX649" s="179" t="n"/>
      <c r="AY649" s="179" t="n"/>
      <c r="AZ649" s="187" t="n"/>
      <c r="BD649" s="179" t="n"/>
      <c r="BL649" s="187" t="n"/>
      <c r="BO649" s="202" t="n"/>
      <c r="BP649" s="202" t="n"/>
      <c r="BQ649" s="195" t="n"/>
      <c r="BR649" s="197" t="n"/>
      <c r="BS649" s="197" t="n"/>
      <c r="BT649" s="187" t="n"/>
    </row>
    <row r="650" customFormat="1" s="191">
      <c r="A650" s="179" t="n"/>
      <c r="B650" s="213" t="n"/>
      <c r="C650" s="195" t="n"/>
      <c r="E650" s="208" t="n"/>
      <c r="F650" s="204" t="n"/>
      <c r="G650" s="204" t="n"/>
      <c r="H650" s="185">
        <f>IF(G650&gt;0,SUM(G650-F650)/G650,"")</f>
        <v/>
      </c>
      <c r="I650" s="186" t="n"/>
      <c r="J650" s="186" t="n"/>
      <c r="K650" s="186" t="n"/>
      <c r="L650" s="186" t="n"/>
      <c r="M650" s="187" t="n"/>
      <c r="Q650" s="187" t="n"/>
      <c r="R650" s="185" t="n"/>
      <c r="U650" s="187" t="n"/>
      <c r="V650" s="179" t="n"/>
      <c r="W650" s="179" t="inlineStr">
        <is>
          <t>NONE</t>
        </is>
      </c>
      <c r="X650" s="179" t="n"/>
      <c r="Y650" s="179" t="n"/>
      <c r="Z650" s="190" t="n"/>
      <c r="AA650" s="190" t="n"/>
      <c r="AB650" s="190" t="n"/>
      <c r="AC650" s="190" t="n"/>
      <c r="AD650" s="190" t="n"/>
      <c r="AE650" s="190" t="n"/>
      <c r="AF650" s="179" t="n"/>
      <c r="AG650" s="179" t="n"/>
      <c r="AH650" s="179" t="n"/>
      <c r="AI650" s="179" t="n"/>
      <c r="AJ650" s="179" t="n"/>
      <c r="AK650" s="179" t="n"/>
      <c r="AL650" s="179" t="n"/>
      <c r="AM650" s="179" t="n"/>
      <c r="AN650" s="179" t="n"/>
      <c r="AO650" s="179" t="n"/>
      <c r="AP650" s="179" t="n"/>
      <c r="AQ650" s="179" t="n"/>
      <c r="AR650" s="187" t="n"/>
      <c r="AS650" s="179" t="n"/>
      <c r="AT650" s="179" t="n"/>
      <c r="AU650" s="179" t="n"/>
      <c r="AV650" s="179" t="n"/>
      <c r="AW650" s="179" t="n"/>
      <c r="AX650" s="179" t="n"/>
      <c r="AY650" s="179" t="n"/>
      <c r="AZ650" s="187" t="n"/>
      <c r="BD650" s="179" t="n"/>
      <c r="BL650" s="187" t="n"/>
      <c r="BO650" s="202" t="n"/>
      <c r="BP650" s="202" t="n"/>
      <c r="BQ650" s="195" t="n"/>
      <c r="BR650" s="197" t="n"/>
      <c r="BS650" s="197" t="n"/>
      <c r="BT650" s="187" t="n"/>
    </row>
    <row r="651" customFormat="1" s="191">
      <c r="A651" s="179" t="n"/>
      <c r="B651" s="213" t="n"/>
      <c r="C651" s="195" t="n"/>
      <c r="E651" s="208" t="n"/>
      <c r="F651" s="204" t="n"/>
      <c r="G651" s="204" t="n"/>
      <c r="H651" s="185">
        <f>IF(G651&gt;0,SUM(G651-F651)/G651,"")</f>
        <v/>
      </c>
      <c r="I651" s="186" t="n"/>
      <c r="J651" s="186" t="n"/>
      <c r="K651" s="186" t="n"/>
      <c r="L651" s="186" t="n"/>
      <c r="M651" s="187" t="n"/>
      <c r="Q651" s="187" t="n"/>
      <c r="R651" s="185" t="n"/>
      <c r="U651" s="187" t="n"/>
      <c r="V651" s="179" t="n"/>
      <c r="W651" s="179" t="inlineStr">
        <is>
          <t>NONE</t>
        </is>
      </c>
      <c r="X651" s="179" t="n"/>
      <c r="Y651" s="179" t="n"/>
      <c r="Z651" s="190" t="n"/>
      <c r="AA651" s="190" t="n"/>
      <c r="AB651" s="190" t="n"/>
      <c r="AC651" s="190" t="n"/>
      <c r="AD651" s="190" t="n"/>
      <c r="AE651" s="190" t="n"/>
      <c r="AF651" s="179" t="n"/>
      <c r="AG651" s="179" t="n"/>
      <c r="AH651" s="179" t="n"/>
      <c r="AI651" s="179" t="n"/>
      <c r="AJ651" s="179" t="n"/>
      <c r="AK651" s="179" t="n"/>
      <c r="AL651" s="179" t="n"/>
      <c r="AM651" s="179" t="n"/>
      <c r="AN651" s="179" t="n"/>
      <c r="AO651" s="179" t="n"/>
      <c r="AP651" s="179" t="n"/>
      <c r="AQ651" s="179" t="n"/>
      <c r="AR651" s="187" t="n"/>
      <c r="AS651" s="179" t="n"/>
      <c r="AT651" s="179" t="n"/>
      <c r="AU651" s="179" t="n"/>
      <c r="AV651" s="179" t="n"/>
      <c r="AW651" s="179" t="n"/>
      <c r="AX651" s="179" t="n"/>
      <c r="AY651" s="179" t="n"/>
      <c r="AZ651" s="187" t="n"/>
      <c r="BD651" s="179" t="n"/>
      <c r="BL651" s="187" t="n"/>
      <c r="BO651" s="202" t="n"/>
      <c r="BP651" s="202" t="n"/>
      <c r="BQ651" s="195" t="n"/>
      <c r="BR651" s="197" t="n"/>
      <c r="BS651" s="197" t="n"/>
      <c r="BT651" s="187" t="n"/>
    </row>
    <row r="652" customFormat="1" s="191">
      <c r="A652" s="179" t="n"/>
      <c r="B652" s="213" t="n"/>
      <c r="C652" s="195" t="n"/>
      <c r="E652" s="208" t="n"/>
      <c r="F652" s="204" t="n"/>
      <c r="G652" s="204" t="n"/>
      <c r="H652" s="185">
        <f>IF(G652&gt;0,SUM(G652-F652)/G652,"")</f>
        <v/>
      </c>
      <c r="I652" s="186" t="n"/>
      <c r="J652" s="186" t="n"/>
      <c r="K652" s="186" t="n"/>
      <c r="L652" s="186" t="n"/>
      <c r="M652" s="187" t="n"/>
      <c r="Q652" s="187" t="n"/>
      <c r="R652" s="185" t="n"/>
      <c r="U652" s="187" t="n"/>
      <c r="V652" s="179" t="n"/>
      <c r="W652" s="179" t="inlineStr">
        <is>
          <t>NONE</t>
        </is>
      </c>
      <c r="X652" s="179" t="n"/>
      <c r="Y652" s="179" t="n"/>
      <c r="Z652" s="190" t="n"/>
      <c r="AA652" s="190" t="n"/>
      <c r="AB652" s="190" t="n"/>
      <c r="AC652" s="190" t="n"/>
      <c r="AD652" s="190" t="n"/>
      <c r="AE652" s="190" t="n"/>
      <c r="AF652" s="179" t="n"/>
      <c r="AG652" s="179" t="n"/>
      <c r="AH652" s="179" t="n"/>
      <c r="AI652" s="179" t="n"/>
      <c r="AJ652" s="179" t="n"/>
      <c r="AK652" s="179" t="n"/>
      <c r="AL652" s="179" t="n"/>
      <c r="AM652" s="179" t="n"/>
      <c r="AN652" s="179" t="n"/>
      <c r="AO652" s="179" t="n"/>
      <c r="AP652" s="179" t="n"/>
      <c r="AQ652" s="179" t="n"/>
      <c r="AR652" s="187" t="n"/>
      <c r="AS652" s="179" t="n"/>
      <c r="AT652" s="179" t="n"/>
      <c r="AU652" s="179" t="n"/>
      <c r="AV652" s="179" t="n"/>
      <c r="AW652" s="179" t="n"/>
      <c r="AX652" s="179" t="n"/>
      <c r="AY652" s="179" t="n"/>
      <c r="AZ652" s="187" t="n"/>
      <c r="BD652" s="179" t="n"/>
      <c r="BL652" s="187" t="n"/>
      <c r="BO652" s="202" t="n"/>
      <c r="BP652" s="202" t="n"/>
      <c r="BQ652" s="195" t="n"/>
      <c r="BR652" s="197" t="n"/>
      <c r="BS652" s="197" t="n"/>
      <c r="BT652" s="187" t="n"/>
    </row>
    <row r="653" customFormat="1" s="191">
      <c r="A653" s="179" t="n"/>
      <c r="B653" s="213" t="n"/>
      <c r="C653" s="195" t="n"/>
      <c r="E653" s="208" t="n"/>
      <c r="F653" s="204" t="n"/>
      <c r="G653" s="204" t="n"/>
      <c r="H653" s="185">
        <f>IF(G653&gt;0,SUM(G653-F653)/G653,"")</f>
        <v/>
      </c>
      <c r="I653" s="186" t="n"/>
      <c r="J653" s="186" t="n"/>
      <c r="K653" s="186" t="n"/>
      <c r="L653" s="186" t="n"/>
      <c r="M653" s="187" t="n"/>
      <c r="Q653" s="187" t="n"/>
      <c r="R653" s="185" t="n"/>
      <c r="U653" s="187" t="n"/>
      <c r="V653" s="179" t="n"/>
      <c r="W653" s="179" t="inlineStr">
        <is>
          <t>NONE</t>
        </is>
      </c>
      <c r="X653" s="179" t="n"/>
      <c r="Y653" s="179" t="n"/>
      <c r="Z653" s="190" t="n"/>
      <c r="AA653" s="190" t="n"/>
      <c r="AB653" s="190" t="n"/>
      <c r="AC653" s="190" t="n"/>
      <c r="AD653" s="190" t="n"/>
      <c r="AE653" s="190" t="n"/>
      <c r="AF653" s="179" t="n"/>
      <c r="AG653" s="179" t="n"/>
      <c r="AH653" s="179" t="n"/>
      <c r="AI653" s="179" t="n"/>
      <c r="AJ653" s="179" t="n"/>
      <c r="AK653" s="179" t="n"/>
      <c r="AL653" s="179" t="n"/>
      <c r="AM653" s="179" t="n"/>
      <c r="AN653" s="179" t="n"/>
      <c r="AO653" s="179" t="n"/>
      <c r="AP653" s="179" t="n"/>
      <c r="AQ653" s="179" t="n"/>
      <c r="AR653" s="187" t="n"/>
      <c r="AS653" s="179" t="n"/>
      <c r="AT653" s="179" t="n"/>
      <c r="AU653" s="179" t="n"/>
      <c r="AV653" s="179" t="n"/>
      <c r="AW653" s="179" t="n"/>
      <c r="AX653" s="179" t="n"/>
      <c r="AY653" s="179" t="n"/>
      <c r="AZ653" s="187" t="n"/>
      <c r="BD653" s="179" t="n"/>
      <c r="BL653" s="187" t="n"/>
      <c r="BO653" s="202" t="n"/>
      <c r="BP653" s="202" t="n"/>
      <c r="BQ653" s="195" t="n"/>
      <c r="BR653" s="197" t="n"/>
      <c r="BS653" s="197" t="n"/>
      <c r="BT653" s="187" t="n"/>
    </row>
    <row r="654" customFormat="1" s="191">
      <c r="A654" s="179" t="n"/>
      <c r="B654" s="213" t="n"/>
      <c r="C654" s="195" t="n"/>
      <c r="E654" s="208" t="n"/>
      <c r="F654" s="204" t="n"/>
      <c r="G654" s="204" t="n"/>
      <c r="H654" s="185">
        <f>IF(G654&gt;0,SUM(G654-F654)/G654,"")</f>
        <v/>
      </c>
      <c r="I654" s="186" t="n"/>
      <c r="J654" s="186" t="n"/>
      <c r="K654" s="186" t="n"/>
      <c r="L654" s="186" t="n"/>
      <c r="M654" s="187" t="n"/>
      <c r="Q654" s="187" t="n"/>
      <c r="R654" s="185" t="n"/>
      <c r="U654" s="187" t="n"/>
      <c r="V654" s="179" t="n"/>
      <c r="W654" s="179" t="inlineStr">
        <is>
          <t>NONE</t>
        </is>
      </c>
      <c r="X654" s="179" t="n"/>
      <c r="Y654" s="179" t="n"/>
      <c r="Z654" s="190" t="n"/>
      <c r="AA654" s="190" t="n"/>
      <c r="AB654" s="190" t="n"/>
      <c r="AC654" s="190" t="n"/>
      <c r="AD654" s="190" t="n"/>
      <c r="AE654" s="190" t="n"/>
      <c r="AF654" s="179" t="n"/>
      <c r="AG654" s="179" t="n"/>
      <c r="AH654" s="179" t="n"/>
      <c r="AI654" s="179" t="n"/>
      <c r="AJ654" s="179" t="n"/>
      <c r="AK654" s="179" t="n"/>
      <c r="AL654" s="179" t="n"/>
      <c r="AM654" s="179" t="n"/>
      <c r="AN654" s="179" t="n"/>
      <c r="AO654" s="179" t="n"/>
      <c r="AP654" s="179" t="n"/>
      <c r="AQ654" s="179" t="n"/>
      <c r="AR654" s="187" t="n"/>
      <c r="AS654" s="179" t="n"/>
      <c r="AT654" s="179" t="n"/>
      <c r="AU654" s="179" t="n"/>
      <c r="AV654" s="179" t="n"/>
      <c r="AW654" s="179" t="n"/>
      <c r="AX654" s="179" t="n"/>
      <c r="AY654" s="179" t="n"/>
      <c r="AZ654" s="187" t="n"/>
      <c r="BD654" s="179" t="n"/>
      <c r="BL654" s="187" t="n"/>
      <c r="BO654" s="202" t="n"/>
      <c r="BP654" s="202" t="n"/>
      <c r="BQ654" s="195" t="n"/>
      <c r="BR654" s="197" t="n"/>
      <c r="BS654" s="197" t="n"/>
      <c r="BT654" s="187" t="n"/>
    </row>
    <row r="655" customFormat="1" s="191">
      <c r="A655" s="179" t="n"/>
      <c r="B655" s="213" t="n"/>
      <c r="C655" s="195" t="n"/>
      <c r="E655" s="208" t="n"/>
      <c r="F655" s="204" t="n"/>
      <c r="G655" s="204" t="n"/>
      <c r="H655" s="185">
        <f>IF(G655&gt;0,SUM(G655-F655)/G655,"")</f>
        <v/>
      </c>
      <c r="I655" s="186" t="n"/>
      <c r="J655" s="186" t="n"/>
      <c r="K655" s="186" t="n"/>
      <c r="L655" s="186" t="n"/>
      <c r="M655" s="187" t="n"/>
      <c r="Q655" s="187" t="n"/>
      <c r="R655" s="185" t="n"/>
      <c r="U655" s="187" t="n"/>
      <c r="V655" s="179" t="n"/>
      <c r="W655" s="179" t="inlineStr">
        <is>
          <t>NONE</t>
        </is>
      </c>
      <c r="X655" s="179" t="n"/>
      <c r="Y655" s="179" t="n"/>
      <c r="Z655" s="190" t="n"/>
      <c r="AA655" s="190" t="n"/>
      <c r="AB655" s="190" t="n"/>
      <c r="AC655" s="190" t="n"/>
      <c r="AD655" s="190" t="n"/>
      <c r="AE655" s="190" t="n"/>
      <c r="AF655" s="179" t="n"/>
      <c r="AG655" s="179" t="n"/>
      <c r="AH655" s="179" t="n"/>
      <c r="AI655" s="179" t="n"/>
      <c r="AJ655" s="179" t="n"/>
      <c r="AK655" s="179" t="n"/>
      <c r="AL655" s="179" t="n"/>
      <c r="AM655" s="179" t="n"/>
      <c r="AN655" s="179" t="n"/>
      <c r="AO655" s="179" t="n"/>
      <c r="AP655" s="179" t="n"/>
      <c r="AQ655" s="179" t="n"/>
      <c r="AR655" s="187" t="n"/>
      <c r="AS655" s="179" t="n"/>
      <c r="AT655" s="179" t="n"/>
      <c r="AU655" s="179" t="n"/>
      <c r="AV655" s="179" t="n"/>
      <c r="AW655" s="179" t="n"/>
      <c r="AX655" s="179" t="n"/>
      <c r="AY655" s="179" t="n"/>
      <c r="AZ655" s="187" t="n"/>
      <c r="BD655" s="179" t="n"/>
      <c r="BL655" s="187" t="n"/>
      <c r="BO655" s="202" t="n"/>
      <c r="BP655" s="202" t="n"/>
      <c r="BQ655" s="195" t="n"/>
      <c r="BR655" s="197" t="n"/>
      <c r="BS655" s="197" t="n"/>
      <c r="BT655" s="187" t="n"/>
    </row>
    <row r="656" customFormat="1" s="191">
      <c r="A656" s="179" t="n"/>
      <c r="B656" s="213" t="n"/>
      <c r="C656" s="195" t="n"/>
      <c r="E656" s="208" t="n"/>
      <c r="F656" s="204" t="n"/>
      <c r="G656" s="204" t="n"/>
      <c r="H656" s="185">
        <f>IF(G656&gt;0,SUM(G656-F656)/G656,"")</f>
        <v/>
      </c>
      <c r="I656" s="186" t="n"/>
      <c r="J656" s="186" t="n"/>
      <c r="K656" s="186" t="n"/>
      <c r="L656" s="186" t="n"/>
      <c r="M656" s="187" t="n"/>
      <c r="Q656" s="187" t="n"/>
      <c r="R656" s="185" t="n"/>
      <c r="U656" s="187" t="n"/>
      <c r="V656" s="179" t="n"/>
      <c r="W656" s="179" t="inlineStr">
        <is>
          <t>NONE</t>
        </is>
      </c>
      <c r="X656" s="179" t="n"/>
      <c r="Y656" s="179" t="n"/>
      <c r="Z656" s="190" t="n"/>
      <c r="AA656" s="190" t="n"/>
      <c r="AB656" s="190" t="n"/>
      <c r="AC656" s="190" t="n"/>
      <c r="AD656" s="190" t="n"/>
      <c r="AE656" s="190" t="n"/>
      <c r="AF656" s="179" t="n"/>
      <c r="AG656" s="179" t="n"/>
      <c r="AH656" s="179" t="n"/>
      <c r="AI656" s="179" t="n"/>
      <c r="AJ656" s="179" t="n"/>
      <c r="AK656" s="179" t="n"/>
      <c r="AL656" s="179" t="n"/>
      <c r="AM656" s="179" t="n"/>
      <c r="AN656" s="179" t="n"/>
      <c r="AO656" s="179" t="n"/>
      <c r="AP656" s="179" t="n"/>
      <c r="AQ656" s="179" t="n"/>
      <c r="AR656" s="187" t="n"/>
      <c r="AS656" s="179" t="n"/>
      <c r="AT656" s="179" t="n"/>
      <c r="AU656" s="179" t="n"/>
      <c r="AV656" s="179" t="n"/>
      <c r="AW656" s="179" t="n"/>
      <c r="AX656" s="179" t="n"/>
      <c r="AY656" s="179" t="n"/>
      <c r="AZ656" s="187" t="n"/>
      <c r="BD656" s="179" t="n"/>
      <c r="BL656" s="187" t="n"/>
      <c r="BO656" s="202" t="n"/>
      <c r="BP656" s="202" t="n"/>
      <c r="BQ656" s="195" t="n"/>
      <c r="BR656" s="197" t="n"/>
      <c r="BS656" s="197" t="n"/>
      <c r="BT656" s="187" t="n"/>
    </row>
    <row r="657" customFormat="1" s="191">
      <c r="A657" s="179" t="n"/>
      <c r="B657" s="213" t="n"/>
      <c r="C657" s="195" t="n"/>
      <c r="E657" s="208" t="n"/>
      <c r="F657" s="204" t="n"/>
      <c r="G657" s="204" t="n"/>
      <c r="H657" s="185">
        <f>IF(G657&gt;0,SUM(G657-F657)/G657,"")</f>
        <v/>
      </c>
      <c r="I657" s="186" t="n"/>
      <c r="J657" s="186" t="n"/>
      <c r="K657" s="186" t="n"/>
      <c r="L657" s="186" t="n"/>
      <c r="M657" s="187" t="n"/>
      <c r="Q657" s="187" t="n"/>
      <c r="R657" s="185" t="n"/>
      <c r="U657" s="187" t="n"/>
      <c r="V657" s="179" t="n"/>
      <c r="W657" s="179" t="inlineStr">
        <is>
          <t>NONE</t>
        </is>
      </c>
      <c r="X657" s="179" t="n"/>
      <c r="Y657" s="179" t="n"/>
      <c r="Z657" s="190" t="n"/>
      <c r="AA657" s="190" t="n"/>
      <c r="AB657" s="190" t="n"/>
      <c r="AC657" s="190" t="n"/>
      <c r="AD657" s="190" t="n"/>
      <c r="AE657" s="190" t="n"/>
      <c r="AF657" s="179" t="n"/>
      <c r="AG657" s="179" t="n"/>
      <c r="AH657" s="179" t="n"/>
      <c r="AI657" s="179" t="n"/>
      <c r="AJ657" s="179" t="n"/>
      <c r="AK657" s="179" t="n"/>
      <c r="AL657" s="179" t="n"/>
      <c r="AM657" s="179" t="n"/>
      <c r="AN657" s="179" t="n"/>
      <c r="AO657" s="179" t="n"/>
      <c r="AP657" s="179" t="n"/>
      <c r="AQ657" s="179" t="n"/>
      <c r="AR657" s="187" t="n"/>
      <c r="AS657" s="179" t="n"/>
      <c r="AT657" s="179" t="n"/>
      <c r="AU657" s="179" t="n"/>
      <c r="AV657" s="179" t="n"/>
      <c r="AW657" s="179" t="n"/>
      <c r="AX657" s="179" t="n"/>
      <c r="AY657" s="179" t="n"/>
      <c r="AZ657" s="187" t="n"/>
      <c r="BD657" s="179" t="n"/>
      <c r="BL657" s="187" t="n"/>
      <c r="BO657" s="202" t="n"/>
      <c r="BP657" s="202" t="n"/>
      <c r="BQ657" s="195" t="n"/>
      <c r="BR657" s="197" t="n"/>
      <c r="BS657" s="197" t="n"/>
      <c r="BT657" s="187" t="n"/>
    </row>
    <row r="658" customFormat="1" s="191">
      <c r="A658" s="179" t="n"/>
      <c r="B658" s="213" t="n"/>
      <c r="C658" s="195" t="n"/>
      <c r="E658" s="208" t="n"/>
      <c r="F658" s="204" t="n"/>
      <c r="G658" s="204" t="n"/>
      <c r="H658" s="185">
        <f>IF(G658&gt;0,SUM(G658-F658)/G658,"")</f>
        <v/>
      </c>
      <c r="I658" s="186" t="n"/>
      <c r="J658" s="186" t="n"/>
      <c r="K658" s="186" t="n"/>
      <c r="L658" s="186" t="n"/>
      <c r="M658" s="187" t="n"/>
      <c r="Q658" s="187" t="n"/>
      <c r="R658" s="185" t="n"/>
      <c r="U658" s="187" t="n"/>
      <c r="V658" s="179" t="n"/>
      <c r="W658" s="179" t="inlineStr">
        <is>
          <t>NONE</t>
        </is>
      </c>
      <c r="X658" s="179" t="n"/>
      <c r="Y658" s="179" t="n"/>
      <c r="Z658" s="190" t="n"/>
      <c r="AA658" s="190" t="n"/>
      <c r="AB658" s="190" t="n"/>
      <c r="AC658" s="190" t="n"/>
      <c r="AD658" s="190" t="n"/>
      <c r="AE658" s="190" t="n"/>
      <c r="AF658" s="179" t="n"/>
      <c r="AG658" s="179" t="n"/>
      <c r="AH658" s="179" t="n"/>
      <c r="AI658" s="179" t="n"/>
      <c r="AJ658" s="179" t="n"/>
      <c r="AK658" s="179" t="n"/>
      <c r="AL658" s="179" t="n"/>
      <c r="AM658" s="179" t="n"/>
      <c r="AN658" s="179" t="n"/>
      <c r="AO658" s="179" t="n"/>
      <c r="AP658" s="179" t="n"/>
      <c r="AQ658" s="179" t="n"/>
      <c r="AR658" s="187" t="n"/>
      <c r="AS658" s="179" t="n"/>
      <c r="AT658" s="179" t="n"/>
      <c r="AU658" s="179" t="n"/>
      <c r="AV658" s="179" t="n"/>
      <c r="AW658" s="179" t="n"/>
      <c r="AX658" s="179" t="n"/>
      <c r="AY658" s="179" t="n"/>
      <c r="AZ658" s="187" t="n"/>
      <c r="BD658" s="179" t="n"/>
      <c r="BL658" s="187" t="n"/>
      <c r="BO658" s="202" t="n"/>
      <c r="BP658" s="202" t="n"/>
      <c r="BQ658" s="195" t="n"/>
      <c r="BR658" s="197" t="n"/>
      <c r="BS658" s="197" t="n"/>
      <c r="BT658" s="187" t="n"/>
    </row>
    <row r="659" customFormat="1" s="191">
      <c r="A659" s="179" t="n"/>
      <c r="B659" s="213" t="n"/>
      <c r="C659" s="195" t="n"/>
      <c r="E659" s="208" t="n"/>
      <c r="F659" s="204" t="n"/>
      <c r="G659" s="204" t="n"/>
      <c r="H659" s="185">
        <f>IF(G659&gt;0,SUM(G659-F659)/G659,"")</f>
        <v/>
      </c>
      <c r="I659" s="186" t="n"/>
      <c r="J659" s="186" t="n"/>
      <c r="K659" s="186" t="n"/>
      <c r="L659" s="186" t="n"/>
      <c r="M659" s="187" t="n"/>
      <c r="Q659" s="187" t="n"/>
      <c r="R659" s="185" t="n"/>
      <c r="U659" s="187" t="n"/>
      <c r="V659" s="179" t="n"/>
      <c r="W659" s="179" t="inlineStr">
        <is>
          <t>NONE</t>
        </is>
      </c>
      <c r="X659" s="179" t="n"/>
      <c r="Y659" s="179" t="n"/>
      <c r="Z659" s="190" t="n"/>
      <c r="AA659" s="190" t="n"/>
      <c r="AB659" s="190" t="n"/>
      <c r="AC659" s="190" t="n"/>
      <c r="AD659" s="190" t="n"/>
      <c r="AE659" s="190" t="n"/>
      <c r="AF659" s="179" t="n"/>
      <c r="AG659" s="179" t="n"/>
      <c r="AH659" s="179" t="n"/>
      <c r="AI659" s="179" t="n"/>
      <c r="AJ659" s="179" t="n"/>
      <c r="AK659" s="179" t="n"/>
      <c r="AL659" s="179" t="n"/>
      <c r="AM659" s="179" t="n"/>
      <c r="AN659" s="179" t="n"/>
      <c r="AO659" s="179" t="n"/>
      <c r="AP659" s="179" t="n"/>
      <c r="AQ659" s="179" t="n"/>
      <c r="AR659" s="187" t="n"/>
      <c r="AS659" s="179" t="n"/>
      <c r="AT659" s="179" t="n"/>
      <c r="AU659" s="179" t="n"/>
      <c r="AV659" s="179" t="n"/>
      <c r="AW659" s="179" t="n"/>
      <c r="AX659" s="179" t="n"/>
      <c r="AY659" s="179" t="n"/>
      <c r="AZ659" s="187" t="n"/>
      <c r="BD659" s="179" t="n"/>
      <c r="BL659" s="187" t="n"/>
      <c r="BO659" s="202" t="n"/>
      <c r="BP659" s="202" t="n"/>
      <c r="BQ659" s="195" t="n"/>
      <c r="BR659" s="197" t="n"/>
      <c r="BS659" s="197" t="n"/>
      <c r="BT659" s="187" t="n"/>
    </row>
    <row r="660" customFormat="1" s="191">
      <c r="A660" s="179" t="n"/>
      <c r="B660" s="213" t="n"/>
      <c r="C660" s="195" t="n"/>
      <c r="E660" s="208" t="n"/>
      <c r="F660" s="204" t="n"/>
      <c r="G660" s="204" t="n"/>
      <c r="H660" s="185">
        <f>IF(G660&gt;0,SUM(G660-F660)/G660,"")</f>
        <v/>
      </c>
      <c r="I660" s="186" t="n"/>
      <c r="J660" s="186" t="n"/>
      <c r="K660" s="186" t="n"/>
      <c r="L660" s="186" t="n"/>
      <c r="M660" s="187" t="n"/>
      <c r="Q660" s="187" t="n"/>
      <c r="R660" s="185" t="n"/>
      <c r="U660" s="187" t="n"/>
      <c r="V660" s="179" t="n"/>
      <c r="W660" s="179" t="inlineStr">
        <is>
          <t>NONE</t>
        </is>
      </c>
      <c r="X660" s="179" t="n"/>
      <c r="Y660" s="179" t="n"/>
      <c r="Z660" s="190" t="n"/>
      <c r="AA660" s="190" t="n"/>
      <c r="AB660" s="190" t="n"/>
      <c r="AC660" s="190" t="n"/>
      <c r="AD660" s="190" t="n"/>
      <c r="AE660" s="190" t="n"/>
      <c r="AF660" s="179" t="n"/>
      <c r="AG660" s="179" t="n"/>
      <c r="AH660" s="179" t="n"/>
      <c r="AI660" s="179" t="n"/>
      <c r="AJ660" s="179" t="n"/>
      <c r="AK660" s="179" t="n"/>
      <c r="AL660" s="179" t="n"/>
      <c r="AM660" s="179" t="n"/>
      <c r="AN660" s="179" t="n"/>
      <c r="AO660" s="179" t="n"/>
      <c r="AP660" s="179" t="n"/>
      <c r="AQ660" s="179" t="n"/>
      <c r="AR660" s="187" t="n"/>
      <c r="AS660" s="179" t="n"/>
      <c r="AT660" s="179" t="n"/>
      <c r="AU660" s="179" t="n"/>
      <c r="AV660" s="179" t="n"/>
      <c r="AW660" s="179" t="n"/>
      <c r="AX660" s="179" t="n"/>
      <c r="AY660" s="179" t="n"/>
      <c r="AZ660" s="187" t="n"/>
      <c r="BD660" s="179" t="n"/>
      <c r="BL660" s="187" t="n"/>
      <c r="BO660" s="202" t="n"/>
      <c r="BP660" s="202" t="n"/>
      <c r="BQ660" s="195" t="n"/>
      <c r="BR660" s="197" t="n"/>
      <c r="BS660" s="197" t="n"/>
      <c r="BT660" s="187" t="n"/>
    </row>
    <row r="661" customFormat="1" s="191">
      <c r="A661" s="179" t="n"/>
      <c r="B661" s="213" t="n"/>
      <c r="C661" s="195" t="n"/>
      <c r="E661" s="208" t="n"/>
      <c r="F661" s="204" t="n"/>
      <c r="G661" s="204" t="n"/>
      <c r="H661" s="185">
        <f>IF(G661&gt;0,SUM(G661-F661)/G661,"")</f>
        <v/>
      </c>
      <c r="I661" s="186" t="n"/>
      <c r="J661" s="186" t="n"/>
      <c r="K661" s="186" t="n"/>
      <c r="L661" s="186" t="n"/>
      <c r="M661" s="187" t="n"/>
      <c r="Q661" s="187" t="n"/>
      <c r="R661" s="185" t="n"/>
      <c r="U661" s="187" t="n"/>
      <c r="V661" s="179" t="n"/>
      <c r="W661" s="179" t="inlineStr">
        <is>
          <t>NONE</t>
        </is>
      </c>
      <c r="X661" s="179" t="n"/>
      <c r="Y661" s="179" t="n"/>
      <c r="Z661" s="190" t="n"/>
      <c r="AA661" s="190" t="n"/>
      <c r="AB661" s="190" t="n"/>
      <c r="AC661" s="190" t="n"/>
      <c r="AD661" s="190" t="n"/>
      <c r="AE661" s="190" t="n"/>
      <c r="AF661" s="179" t="n"/>
      <c r="AG661" s="179" t="n"/>
      <c r="AH661" s="179" t="n"/>
      <c r="AI661" s="179" t="n"/>
      <c r="AJ661" s="179" t="n"/>
      <c r="AK661" s="179" t="n"/>
      <c r="AL661" s="179" t="n"/>
      <c r="AM661" s="179" t="n"/>
      <c r="AN661" s="179" t="n"/>
      <c r="AO661" s="179" t="n"/>
      <c r="AP661" s="179" t="n"/>
      <c r="AQ661" s="179" t="n"/>
      <c r="AR661" s="187" t="n"/>
      <c r="AS661" s="179" t="n"/>
      <c r="AT661" s="179" t="n"/>
      <c r="AU661" s="179" t="n"/>
      <c r="AV661" s="179" t="n"/>
      <c r="AW661" s="179" t="n"/>
      <c r="AX661" s="179" t="n"/>
      <c r="AY661" s="179" t="n"/>
      <c r="AZ661" s="187" t="n"/>
      <c r="BD661" s="179" t="n"/>
      <c r="BL661" s="187" t="n"/>
      <c r="BO661" s="202" t="n"/>
      <c r="BP661" s="202" t="n"/>
      <c r="BQ661" s="195" t="n"/>
      <c r="BR661" s="197" t="n"/>
      <c r="BS661" s="197" t="n"/>
      <c r="BT661" s="187" t="n"/>
    </row>
    <row r="662" customFormat="1" s="191">
      <c r="A662" s="179" t="n"/>
      <c r="B662" s="213" t="n"/>
      <c r="C662" s="195" t="n"/>
      <c r="E662" s="208" t="n"/>
      <c r="F662" s="204" t="n"/>
      <c r="G662" s="204" t="n"/>
      <c r="H662" s="185">
        <f>IF(G662&gt;0,SUM(G662-F662)/G662,"")</f>
        <v/>
      </c>
      <c r="I662" s="186" t="n"/>
      <c r="J662" s="186" t="n"/>
      <c r="K662" s="186" t="n"/>
      <c r="L662" s="186" t="n"/>
      <c r="M662" s="187" t="n"/>
      <c r="Q662" s="187" t="n"/>
      <c r="R662" s="185" t="n"/>
      <c r="U662" s="187" t="n"/>
      <c r="V662" s="179" t="n"/>
      <c r="W662" s="179" t="inlineStr">
        <is>
          <t>NONE</t>
        </is>
      </c>
      <c r="X662" s="179" t="n"/>
      <c r="Y662" s="179" t="n"/>
      <c r="Z662" s="190" t="n"/>
      <c r="AA662" s="190" t="n"/>
      <c r="AB662" s="190" t="n"/>
      <c r="AC662" s="190" t="n"/>
      <c r="AD662" s="190" t="n"/>
      <c r="AE662" s="190" t="n"/>
      <c r="AF662" s="179" t="n"/>
      <c r="AG662" s="179" t="n"/>
      <c r="AH662" s="179" t="n"/>
      <c r="AI662" s="179" t="n"/>
      <c r="AJ662" s="179" t="n"/>
      <c r="AK662" s="179" t="n"/>
      <c r="AL662" s="179" t="n"/>
      <c r="AM662" s="179" t="n"/>
      <c r="AN662" s="179" t="n"/>
      <c r="AO662" s="179" t="n"/>
      <c r="AP662" s="179" t="n"/>
      <c r="AQ662" s="179" t="n"/>
      <c r="AR662" s="187" t="n"/>
      <c r="AS662" s="179" t="n"/>
      <c r="AT662" s="179" t="n"/>
      <c r="AU662" s="179" t="n"/>
      <c r="AV662" s="179" t="n"/>
      <c r="AW662" s="179" t="n"/>
      <c r="AX662" s="179" t="n"/>
      <c r="AY662" s="179" t="n"/>
      <c r="AZ662" s="187" t="n"/>
      <c r="BD662" s="179" t="n"/>
      <c r="BL662" s="187" t="n"/>
      <c r="BO662" s="202" t="n"/>
      <c r="BP662" s="202" t="n"/>
      <c r="BQ662" s="195" t="n"/>
      <c r="BR662" s="197" t="n"/>
      <c r="BS662" s="197" t="n"/>
      <c r="BT662" s="187" t="n"/>
    </row>
    <row r="663" customFormat="1" s="191">
      <c r="A663" s="179" t="n"/>
      <c r="B663" s="213" t="n"/>
      <c r="C663" s="195" t="n"/>
      <c r="E663" s="208" t="n"/>
      <c r="F663" s="204" t="n"/>
      <c r="G663" s="204" t="n"/>
      <c r="H663" s="185">
        <f>IF(G663&gt;0,SUM(G663-F663)/G663,"")</f>
        <v/>
      </c>
      <c r="I663" s="186" t="n"/>
      <c r="J663" s="186" t="n"/>
      <c r="K663" s="186" t="n"/>
      <c r="L663" s="186" t="n"/>
      <c r="M663" s="187" t="n"/>
      <c r="Q663" s="187" t="n"/>
      <c r="R663" s="185" t="n"/>
      <c r="U663" s="187" t="n"/>
      <c r="V663" s="179" t="n"/>
      <c r="W663" s="179" t="inlineStr">
        <is>
          <t>NONE</t>
        </is>
      </c>
      <c r="X663" s="179" t="n"/>
      <c r="Y663" s="179" t="n"/>
      <c r="Z663" s="190" t="n"/>
      <c r="AA663" s="190" t="n"/>
      <c r="AB663" s="190" t="n"/>
      <c r="AC663" s="190" t="n"/>
      <c r="AD663" s="190" t="n"/>
      <c r="AE663" s="190" t="n"/>
      <c r="AF663" s="179" t="n"/>
      <c r="AG663" s="179" t="n"/>
      <c r="AH663" s="179" t="n"/>
      <c r="AI663" s="179" t="n"/>
      <c r="AJ663" s="179" t="n"/>
      <c r="AK663" s="179" t="n"/>
      <c r="AL663" s="179" t="n"/>
      <c r="AM663" s="179" t="n"/>
      <c r="AN663" s="179" t="n"/>
      <c r="AO663" s="179" t="n"/>
      <c r="AP663" s="179" t="n"/>
      <c r="AQ663" s="179" t="n"/>
      <c r="AR663" s="187" t="n"/>
      <c r="AS663" s="179" t="n"/>
      <c r="AT663" s="179" t="n"/>
      <c r="AU663" s="179" t="n"/>
      <c r="AV663" s="179" t="n"/>
      <c r="AW663" s="179" t="n"/>
      <c r="AX663" s="179" t="n"/>
      <c r="AY663" s="179" t="n"/>
      <c r="AZ663" s="187" t="n"/>
      <c r="BD663" s="179" t="n"/>
      <c r="BL663" s="187" t="n"/>
      <c r="BO663" s="202" t="n"/>
      <c r="BP663" s="202" t="n"/>
      <c r="BQ663" s="195" t="n"/>
      <c r="BR663" s="197" t="n"/>
      <c r="BS663" s="197" t="n"/>
      <c r="BT663" s="187" t="n"/>
    </row>
    <row r="664" customFormat="1" s="191">
      <c r="A664" s="179" t="n"/>
      <c r="B664" s="213" t="n"/>
      <c r="C664" s="195" t="n"/>
      <c r="E664" s="208" t="n"/>
      <c r="F664" s="204" t="n"/>
      <c r="G664" s="204" t="n"/>
      <c r="H664" s="185">
        <f>IF(G664&gt;0,SUM(G664-F664)/G664,"")</f>
        <v/>
      </c>
      <c r="I664" s="186" t="n"/>
      <c r="J664" s="186" t="n"/>
      <c r="K664" s="186" t="n"/>
      <c r="L664" s="186" t="n"/>
      <c r="M664" s="187" t="n"/>
      <c r="Q664" s="187" t="n"/>
      <c r="R664" s="185" t="n"/>
      <c r="U664" s="187" t="n"/>
      <c r="V664" s="179" t="n"/>
      <c r="W664" s="179" t="inlineStr">
        <is>
          <t>NONE</t>
        </is>
      </c>
      <c r="X664" s="179" t="n"/>
      <c r="Y664" s="179" t="n"/>
      <c r="Z664" s="190" t="n"/>
      <c r="AA664" s="190" t="n"/>
      <c r="AB664" s="190" t="n"/>
      <c r="AC664" s="190" t="n"/>
      <c r="AD664" s="190" t="n"/>
      <c r="AE664" s="190" t="n"/>
      <c r="AF664" s="179" t="n"/>
      <c r="AG664" s="179" t="n"/>
      <c r="AH664" s="179" t="n"/>
      <c r="AI664" s="179" t="n"/>
      <c r="AJ664" s="179" t="n"/>
      <c r="AK664" s="179" t="n"/>
      <c r="AL664" s="179" t="n"/>
      <c r="AM664" s="179" t="n"/>
      <c r="AN664" s="179" t="n"/>
      <c r="AO664" s="179" t="n"/>
      <c r="AP664" s="179" t="n"/>
      <c r="AQ664" s="179" t="n"/>
      <c r="AR664" s="187" t="n"/>
      <c r="AS664" s="179" t="n"/>
      <c r="AT664" s="179" t="n"/>
      <c r="AU664" s="179" t="n"/>
      <c r="AV664" s="179" t="n"/>
      <c r="AW664" s="179" t="n"/>
      <c r="AX664" s="179" t="n"/>
      <c r="AY664" s="179" t="n"/>
      <c r="AZ664" s="187" t="n"/>
      <c r="BD664" s="179" t="n"/>
      <c r="BL664" s="187" t="n"/>
      <c r="BO664" s="202" t="n"/>
      <c r="BP664" s="202" t="n"/>
      <c r="BQ664" s="195" t="n"/>
      <c r="BR664" s="197" t="n"/>
      <c r="BS664" s="197" t="n"/>
      <c r="BT664" s="187" t="n"/>
    </row>
    <row r="665" customFormat="1" s="191">
      <c r="A665" s="179" t="n"/>
      <c r="B665" s="213" t="n"/>
      <c r="C665" s="195" t="n"/>
      <c r="E665" s="208" t="n"/>
      <c r="F665" s="204" t="n"/>
      <c r="G665" s="204" t="n"/>
      <c r="H665" s="185">
        <f>IF(G665&gt;0,SUM(G665-F665)/G665,"")</f>
        <v/>
      </c>
      <c r="I665" s="186" t="n"/>
      <c r="J665" s="186" t="n"/>
      <c r="K665" s="186" t="n"/>
      <c r="L665" s="186" t="n"/>
      <c r="M665" s="187" t="n"/>
      <c r="Q665" s="187" t="n"/>
      <c r="R665" s="185" t="n"/>
      <c r="U665" s="187" t="n"/>
      <c r="V665" s="179" t="n"/>
      <c r="W665" s="179" t="inlineStr">
        <is>
          <t>NONE</t>
        </is>
      </c>
      <c r="X665" s="179" t="n"/>
      <c r="Y665" s="179" t="n"/>
      <c r="Z665" s="190" t="n"/>
      <c r="AA665" s="190" t="n"/>
      <c r="AB665" s="190" t="n"/>
      <c r="AC665" s="190" t="n"/>
      <c r="AD665" s="190" t="n"/>
      <c r="AE665" s="190" t="n"/>
      <c r="AF665" s="179" t="n"/>
      <c r="AG665" s="179" t="n"/>
      <c r="AH665" s="179" t="n"/>
      <c r="AI665" s="179" t="n"/>
      <c r="AJ665" s="179" t="n"/>
      <c r="AK665" s="179" t="n"/>
      <c r="AL665" s="179" t="n"/>
      <c r="AM665" s="179" t="n"/>
      <c r="AN665" s="179" t="n"/>
      <c r="AO665" s="179" t="n"/>
      <c r="AP665" s="179" t="n"/>
      <c r="AQ665" s="179" t="n"/>
      <c r="AR665" s="187" t="n"/>
      <c r="AS665" s="179" t="n"/>
      <c r="AT665" s="179" t="n"/>
      <c r="AU665" s="179" t="n"/>
      <c r="AV665" s="179" t="n"/>
      <c r="AW665" s="179" t="n"/>
      <c r="AX665" s="179" t="n"/>
      <c r="AY665" s="179" t="n"/>
      <c r="AZ665" s="187" t="n"/>
      <c r="BD665" s="179" t="n"/>
      <c r="BL665" s="187" t="n"/>
      <c r="BO665" s="202" t="n"/>
      <c r="BP665" s="202" t="n"/>
      <c r="BQ665" s="195" t="n"/>
      <c r="BR665" s="197" t="n"/>
      <c r="BS665" s="197" t="n"/>
      <c r="BT665" s="187" t="n"/>
    </row>
    <row r="666" customFormat="1" s="191">
      <c r="A666" s="179" t="n"/>
      <c r="B666" s="213" t="n"/>
      <c r="C666" s="195" t="n"/>
      <c r="E666" s="208" t="n"/>
      <c r="F666" s="204" t="n"/>
      <c r="G666" s="204" t="n"/>
      <c r="H666" s="185">
        <f>IF(G666&gt;0,SUM(G666-F666)/G666,"")</f>
        <v/>
      </c>
      <c r="I666" s="186" t="n"/>
      <c r="J666" s="186" t="n"/>
      <c r="K666" s="186" t="n"/>
      <c r="L666" s="186" t="n"/>
      <c r="M666" s="187" t="n"/>
      <c r="Q666" s="187" t="n"/>
      <c r="R666" s="185" t="n"/>
      <c r="U666" s="187" t="n"/>
      <c r="V666" s="179" t="n"/>
      <c r="W666" s="179" t="inlineStr">
        <is>
          <t>NONE</t>
        </is>
      </c>
      <c r="X666" s="179" t="n"/>
      <c r="Y666" s="179" t="n"/>
      <c r="Z666" s="190" t="n"/>
      <c r="AA666" s="190" t="n"/>
      <c r="AB666" s="190" t="n"/>
      <c r="AC666" s="190" t="n"/>
      <c r="AD666" s="190" t="n"/>
      <c r="AE666" s="190" t="n"/>
      <c r="AF666" s="179" t="n"/>
      <c r="AG666" s="179" t="n"/>
      <c r="AH666" s="179" t="n"/>
      <c r="AI666" s="179" t="n"/>
      <c r="AJ666" s="179" t="n"/>
      <c r="AK666" s="179" t="n"/>
      <c r="AL666" s="179" t="n"/>
      <c r="AM666" s="179" t="n"/>
      <c r="AN666" s="179" t="n"/>
      <c r="AO666" s="179" t="n"/>
      <c r="AP666" s="179" t="n"/>
      <c r="AQ666" s="179" t="n"/>
      <c r="AR666" s="187" t="n"/>
      <c r="AS666" s="179" t="n"/>
      <c r="AT666" s="179" t="n"/>
      <c r="AU666" s="179" t="n"/>
      <c r="AV666" s="179" t="n"/>
      <c r="AW666" s="179" t="n"/>
      <c r="AX666" s="179" t="n"/>
      <c r="AY666" s="179" t="n"/>
      <c r="AZ666" s="187" t="n"/>
      <c r="BD666" s="179" t="n"/>
      <c r="BL666" s="187" t="n"/>
      <c r="BO666" s="202" t="n"/>
      <c r="BP666" s="202" t="n"/>
      <c r="BQ666" s="195" t="n"/>
      <c r="BR666" s="197" t="n"/>
      <c r="BS666" s="197" t="n"/>
      <c r="BT666" s="187" t="n"/>
    </row>
    <row r="667" customFormat="1" s="191">
      <c r="A667" s="179" t="n"/>
      <c r="B667" s="213" t="n"/>
      <c r="C667" s="195" t="n"/>
      <c r="E667" s="208" t="n"/>
      <c r="F667" s="204" t="n"/>
      <c r="G667" s="204" t="n"/>
      <c r="H667" s="185">
        <f>IF(G667&gt;0,SUM(G667-F667)/G667,"")</f>
        <v/>
      </c>
      <c r="I667" s="186" t="n"/>
      <c r="J667" s="186" t="n"/>
      <c r="K667" s="186" t="n"/>
      <c r="L667" s="186" t="n"/>
      <c r="M667" s="187" t="n"/>
      <c r="Q667" s="187" t="n"/>
      <c r="R667" s="185" t="n"/>
      <c r="U667" s="187" t="n"/>
      <c r="V667" s="179" t="n"/>
      <c r="W667" s="179" t="inlineStr">
        <is>
          <t>NONE</t>
        </is>
      </c>
      <c r="X667" s="179" t="n"/>
      <c r="Y667" s="179" t="n"/>
      <c r="Z667" s="190" t="n"/>
      <c r="AA667" s="190" t="n"/>
      <c r="AB667" s="190" t="n"/>
      <c r="AC667" s="190" t="n"/>
      <c r="AD667" s="190" t="n"/>
      <c r="AE667" s="190" t="n"/>
      <c r="AF667" s="179" t="n"/>
      <c r="AG667" s="179" t="n"/>
      <c r="AH667" s="179" t="n"/>
      <c r="AI667" s="179" t="n"/>
      <c r="AJ667" s="179" t="n"/>
      <c r="AK667" s="179" t="n"/>
      <c r="AL667" s="179" t="n"/>
      <c r="AM667" s="179" t="n"/>
      <c r="AN667" s="179" t="n"/>
      <c r="AO667" s="179" t="n"/>
      <c r="AP667" s="179" t="n"/>
      <c r="AQ667" s="179" t="n"/>
      <c r="AR667" s="187" t="n"/>
      <c r="AS667" s="179" t="n"/>
      <c r="AT667" s="179" t="n"/>
      <c r="AU667" s="179" t="n"/>
      <c r="AV667" s="179" t="n"/>
      <c r="AW667" s="179" t="n"/>
      <c r="AX667" s="179" t="n"/>
      <c r="AY667" s="179" t="n"/>
      <c r="AZ667" s="187" t="n"/>
      <c r="BD667" s="179" t="n"/>
      <c r="BL667" s="187" t="n"/>
      <c r="BO667" s="202" t="n"/>
      <c r="BP667" s="202" t="n"/>
      <c r="BQ667" s="195" t="n"/>
      <c r="BR667" s="197" t="n"/>
      <c r="BS667" s="197" t="n"/>
      <c r="BT667" s="187" t="n"/>
    </row>
    <row r="668" customFormat="1" s="191">
      <c r="A668" s="179" t="n"/>
      <c r="B668" s="213" t="n"/>
      <c r="C668" s="195" t="n"/>
      <c r="E668" s="208" t="n"/>
      <c r="F668" s="204" t="n"/>
      <c r="G668" s="204" t="n"/>
      <c r="H668" s="185">
        <f>IF(G668&gt;0,SUM(G668-F668)/G668,"")</f>
        <v/>
      </c>
      <c r="I668" s="186" t="n"/>
      <c r="J668" s="186" t="n"/>
      <c r="K668" s="186" t="n"/>
      <c r="L668" s="186" t="n"/>
      <c r="M668" s="187" t="n"/>
      <c r="Q668" s="187" t="n"/>
      <c r="R668" s="185" t="n"/>
      <c r="U668" s="187" t="n"/>
      <c r="V668" s="179" t="n"/>
      <c r="W668" s="179" t="inlineStr">
        <is>
          <t>NONE</t>
        </is>
      </c>
      <c r="X668" s="179" t="n"/>
      <c r="Y668" s="179" t="n"/>
      <c r="Z668" s="190" t="n"/>
      <c r="AA668" s="190" t="n"/>
      <c r="AB668" s="190" t="n"/>
      <c r="AC668" s="190" t="n"/>
      <c r="AD668" s="190" t="n"/>
      <c r="AE668" s="190" t="n"/>
      <c r="AF668" s="179" t="n"/>
      <c r="AG668" s="179" t="n"/>
      <c r="AH668" s="179" t="n"/>
      <c r="AI668" s="179" t="n"/>
      <c r="AJ668" s="179" t="n"/>
      <c r="AK668" s="179" t="n"/>
      <c r="AL668" s="179" t="n"/>
      <c r="AM668" s="179" t="n"/>
      <c r="AN668" s="179" t="n"/>
      <c r="AO668" s="179" t="n"/>
      <c r="AP668" s="179" t="n"/>
      <c r="AQ668" s="179" t="n"/>
      <c r="AR668" s="187" t="n"/>
      <c r="AS668" s="179" t="n"/>
      <c r="AT668" s="179" t="n"/>
      <c r="AU668" s="179" t="n"/>
      <c r="AV668" s="179" t="n"/>
      <c r="AW668" s="179" t="n"/>
      <c r="AX668" s="179" t="n"/>
      <c r="AY668" s="179" t="n"/>
      <c r="AZ668" s="187" t="n"/>
      <c r="BD668" s="179" t="n"/>
      <c r="BL668" s="187" t="n"/>
      <c r="BO668" s="202" t="n"/>
      <c r="BP668" s="202" t="n"/>
      <c r="BQ668" s="195" t="n"/>
      <c r="BR668" s="197" t="n"/>
      <c r="BS668" s="197" t="n"/>
      <c r="BT668" s="187" t="n"/>
    </row>
    <row r="669" customFormat="1" s="191">
      <c r="A669" s="179" t="n"/>
      <c r="B669" s="213" t="n"/>
      <c r="C669" s="195" t="n"/>
      <c r="E669" s="208" t="n"/>
      <c r="F669" s="204" t="n"/>
      <c r="G669" s="204" t="n"/>
      <c r="H669" s="185">
        <f>IF(G669&gt;0,SUM(G669-F669)/G669,"")</f>
        <v/>
      </c>
      <c r="I669" s="186" t="n"/>
      <c r="J669" s="186" t="n"/>
      <c r="K669" s="186" t="n"/>
      <c r="L669" s="186" t="n"/>
      <c r="M669" s="187" t="n"/>
      <c r="Q669" s="187" t="n"/>
      <c r="R669" s="185" t="n"/>
      <c r="U669" s="187" t="n"/>
      <c r="V669" s="179" t="n"/>
      <c r="W669" s="179" t="inlineStr">
        <is>
          <t>NONE</t>
        </is>
      </c>
      <c r="X669" s="179" t="n"/>
      <c r="Y669" s="179" t="n"/>
      <c r="Z669" s="190" t="n"/>
      <c r="AA669" s="190" t="n"/>
      <c r="AB669" s="190" t="n"/>
      <c r="AC669" s="190" t="n"/>
      <c r="AD669" s="190" t="n"/>
      <c r="AE669" s="190" t="n"/>
      <c r="AF669" s="179" t="n"/>
      <c r="AG669" s="179" t="n"/>
      <c r="AH669" s="179" t="n"/>
      <c r="AI669" s="179" t="n"/>
      <c r="AJ669" s="179" t="n"/>
      <c r="AK669" s="179" t="n"/>
      <c r="AL669" s="179" t="n"/>
      <c r="AM669" s="179" t="n"/>
      <c r="AN669" s="179" t="n"/>
      <c r="AO669" s="179" t="n"/>
      <c r="AP669" s="179" t="n"/>
      <c r="AQ669" s="179" t="n"/>
      <c r="AR669" s="187" t="n"/>
      <c r="AS669" s="179" t="n"/>
      <c r="AT669" s="179" t="n"/>
      <c r="AU669" s="179" t="n"/>
      <c r="AV669" s="179" t="n"/>
      <c r="AW669" s="179" t="n"/>
      <c r="AX669" s="179" t="n"/>
      <c r="AY669" s="179" t="n"/>
      <c r="AZ669" s="187" t="n"/>
      <c r="BD669" s="179" t="n"/>
      <c r="BL669" s="187" t="n"/>
      <c r="BO669" s="202" t="n"/>
      <c r="BP669" s="202" t="n"/>
      <c r="BQ669" s="195" t="n"/>
      <c r="BR669" s="197" t="n"/>
      <c r="BS669" s="197" t="n"/>
      <c r="BT669" s="187" t="n"/>
    </row>
    <row r="670" customFormat="1" s="191">
      <c r="A670" s="179" t="n"/>
      <c r="B670" s="213" t="n"/>
      <c r="C670" s="195" t="n"/>
      <c r="E670" s="208" t="n"/>
      <c r="F670" s="204" t="n"/>
      <c r="G670" s="204" t="n"/>
      <c r="H670" s="185">
        <f>IF(G670&gt;0,SUM(G670-F670)/G670,"")</f>
        <v/>
      </c>
      <c r="I670" s="186" t="n"/>
      <c r="J670" s="186" t="n"/>
      <c r="K670" s="186" t="n"/>
      <c r="L670" s="186" t="n"/>
      <c r="M670" s="187" t="n"/>
      <c r="Q670" s="187" t="n"/>
      <c r="R670" s="185" t="n"/>
      <c r="U670" s="187" t="n"/>
      <c r="V670" s="179" t="n"/>
      <c r="W670" s="179" t="inlineStr">
        <is>
          <t>NONE</t>
        </is>
      </c>
      <c r="X670" s="179" t="n"/>
      <c r="Y670" s="179" t="n"/>
      <c r="Z670" s="190" t="n"/>
      <c r="AA670" s="190" t="n"/>
      <c r="AB670" s="190" t="n"/>
      <c r="AC670" s="190" t="n"/>
      <c r="AD670" s="190" t="n"/>
      <c r="AE670" s="190" t="n"/>
      <c r="AF670" s="179" t="n"/>
      <c r="AG670" s="179" t="n"/>
      <c r="AH670" s="179" t="n"/>
      <c r="AI670" s="179" t="n"/>
      <c r="AJ670" s="179" t="n"/>
      <c r="AK670" s="179" t="n"/>
      <c r="AL670" s="179" t="n"/>
      <c r="AM670" s="179" t="n"/>
      <c r="AN670" s="179" t="n"/>
      <c r="AO670" s="179" t="n"/>
      <c r="AP670" s="179" t="n"/>
      <c r="AQ670" s="179" t="n"/>
      <c r="AR670" s="187" t="n"/>
      <c r="AS670" s="179" t="n"/>
      <c r="AT670" s="179" t="n"/>
      <c r="AU670" s="179" t="n"/>
      <c r="AV670" s="179" t="n"/>
      <c r="AW670" s="179" t="n"/>
      <c r="AX670" s="179" t="n"/>
      <c r="AY670" s="179" t="n"/>
      <c r="AZ670" s="187" t="n"/>
      <c r="BD670" s="179" t="n"/>
      <c r="BL670" s="187" t="n"/>
      <c r="BO670" s="202" t="n"/>
      <c r="BP670" s="202" t="n"/>
      <c r="BQ670" s="195" t="n"/>
      <c r="BR670" s="197" t="n"/>
      <c r="BS670" s="197" t="n"/>
      <c r="BT670" s="187" t="n"/>
    </row>
    <row r="671" customFormat="1" s="191">
      <c r="A671" s="179" t="n"/>
      <c r="B671" s="213" t="n"/>
      <c r="C671" s="195" t="n"/>
      <c r="E671" s="208" t="n"/>
      <c r="F671" s="204" t="n"/>
      <c r="G671" s="204" t="n"/>
      <c r="H671" s="185">
        <f>IF(G671&gt;0,SUM(G671-F671)/G671,"")</f>
        <v/>
      </c>
      <c r="I671" s="186" t="n"/>
      <c r="J671" s="186" t="n"/>
      <c r="K671" s="186" t="n"/>
      <c r="L671" s="186" t="n"/>
      <c r="M671" s="187" t="n"/>
      <c r="Q671" s="187" t="n"/>
      <c r="R671" s="185" t="n"/>
      <c r="U671" s="187" t="n"/>
      <c r="V671" s="179" t="n"/>
      <c r="W671" s="179" t="inlineStr">
        <is>
          <t>NONE</t>
        </is>
      </c>
      <c r="X671" s="179" t="n"/>
      <c r="Y671" s="179" t="n"/>
      <c r="Z671" s="190" t="n"/>
      <c r="AA671" s="190" t="n"/>
      <c r="AB671" s="190" t="n"/>
      <c r="AC671" s="190" t="n"/>
      <c r="AD671" s="190" t="n"/>
      <c r="AE671" s="190" t="n"/>
      <c r="AF671" s="179" t="n"/>
      <c r="AG671" s="179" t="n"/>
      <c r="AH671" s="179" t="n"/>
      <c r="AI671" s="179" t="n"/>
      <c r="AJ671" s="179" t="n"/>
      <c r="AK671" s="179" t="n"/>
      <c r="AL671" s="179" t="n"/>
      <c r="AM671" s="179" t="n"/>
      <c r="AN671" s="179" t="n"/>
      <c r="AO671" s="179" t="n"/>
      <c r="AP671" s="179" t="n"/>
      <c r="AQ671" s="179" t="n"/>
      <c r="AR671" s="187" t="n"/>
      <c r="AS671" s="179" t="n"/>
      <c r="AT671" s="179" t="n"/>
      <c r="AU671" s="179" t="n"/>
      <c r="AV671" s="179" t="n"/>
      <c r="AW671" s="179" t="n"/>
      <c r="AX671" s="179" t="n"/>
      <c r="AY671" s="179" t="n"/>
      <c r="AZ671" s="187" t="n"/>
      <c r="BD671" s="179" t="n"/>
      <c r="BL671" s="187" t="n"/>
      <c r="BO671" s="202" t="n"/>
      <c r="BP671" s="202" t="n"/>
      <c r="BQ671" s="195" t="n"/>
      <c r="BR671" s="197" t="n"/>
      <c r="BS671" s="197" t="n"/>
      <c r="BT671" s="187" t="n"/>
    </row>
    <row r="672" customFormat="1" s="191">
      <c r="A672" s="179" t="n"/>
      <c r="B672" s="213" t="n"/>
      <c r="C672" s="195" t="n"/>
      <c r="E672" s="208" t="n"/>
      <c r="F672" s="204" t="n"/>
      <c r="G672" s="204" t="n"/>
      <c r="H672" s="185">
        <f>IF(G672&gt;0,SUM(G672-F672)/G672,"")</f>
        <v/>
      </c>
      <c r="I672" s="186" t="n"/>
      <c r="J672" s="186" t="n"/>
      <c r="K672" s="186" t="n"/>
      <c r="L672" s="186" t="n"/>
      <c r="M672" s="187" t="n"/>
      <c r="Q672" s="187" t="n"/>
      <c r="R672" s="185" t="n"/>
      <c r="U672" s="187" t="n"/>
      <c r="V672" s="179" t="n"/>
      <c r="W672" s="179" t="inlineStr">
        <is>
          <t>NONE</t>
        </is>
      </c>
      <c r="X672" s="179" t="n"/>
      <c r="Y672" s="179" t="n"/>
      <c r="Z672" s="190" t="n"/>
      <c r="AA672" s="190" t="n"/>
      <c r="AB672" s="190" t="n"/>
      <c r="AC672" s="190" t="n"/>
      <c r="AD672" s="190" t="n"/>
      <c r="AE672" s="190" t="n"/>
      <c r="AF672" s="179" t="n"/>
      <c r="AG672" s="179" t="n"/>
      <c r="AH672" s="179" t="n"/>
      <c r="AI672" s="179" t="n"/>
      <c r="AJ672" s="179" t="n"/>
      <c r="AK672" s="179" t="n"/>
      <c r="AL672" s="179" t="n"/>
      <c r="AM672" s="179" t="n"/>
      <c r="AN672" s="179" t="n"/>
      <c r="AO672" s="179" t="n"/>
      <c r="AP672" s="179" t="n"/>
      <c r="AQ672" s="179" t="n"/>
      <c r="AR672" s="187" t="n"/>
      <c r="AS672" s="179" t="n"/>
      <c r="AT672" s="179" t="n"/>
      <c r="AU672" s="179" t="n"/>
      <c r="AV672" s="179" t="n"/>
      <c r="AW672" s="179" t="n"/>
      <c r="AX672" s="179" t="n"/>
      <c r="AY672" s="179" t="n"/>
      <c r="AZ672" s="187" t="n"/>
      <c r="BD672" s="179" t="n"/>
      <c r="BL672" s="187" t="n"/>
      <c r="BO672" s="202" t="n"/>
      <c r="BP672" s="202" t="n"/>
      <c r="BQ672" s="195" t="n"/>
      <c r="BR672" s="197" t="n"/>
      <c r="BS672" s="197" t="n"/>
      <c r="BT672" s="187" t="n"/>
    </row>
    <row r="673" customFormat="1" s="191">
      <c r="A673" s="179" t="n"/>
      <c r="B673" s="213" t="n"/>
      <c r="C673" s="195" t="n"/>
      <c r="E673" s="208" t="n"/>
      <c r="F673" s="204" t="n"/>
      <c r="G673" s="204" t="n"/>
      <c r="H673" s="185">
        <f>IF(G673&gt;0,SUM(G673-F673)/G673,"")</f>
        <v/>
      </c>
      <c r="I673" s="186" t="n"/>
      <c r="J673" s="186" t="n"/>
      <c r="K673" s="186" t="n"/>
      <c r="L673" s="186" t="n"/>
      <c r="M673" s="187" t="n"/>
      <c r="Q673" s="187" t="n"/>
      <c r="R673" s="185" t="n"/>
      <c r="U673" s="187" t="n"/>
      <c r="V673" s="179" t="n"/>
      <c r="W673" s="179" t="inlineStr">
        <is>
          <t>NONE</t>
        </is>
      </c>
      <c r="X673" s="179" t="n"/>
      <c r="Y673" s="179" t="n"/>
      <c r="Z673" s="190" t="n"/>
      <c r="AA673" s="190" t="n"/>
      <c r="AB673" s="190" t="n"/>
      <c r="AC673" s="190" t="n"/>
      <c r="AD673" s="190" t="n"/>
      <c r="AE673" s="190" t="n"/>
      <c r="AF673" s="179" t="n"/>
      <c r="AG673" s="179" t="n"/>
      <c r="AH673" s="179" t="n"/>
      <c r="AI673" s="179" t="n"/>
      <c r="AJ673" s="179" t="n"/>
      <c r="AK673" s="179" t="n"/>
      <c r="AL673" s="179" t="n"/>
      <c r="AM673" s="179" t="n"/>
      <c r="AN673" s="179" t="n"/>
      <c r="AO673" s="179" t="n"/>
      <c r="AP673" s="179" t="n"/>
      <c r="AQ673" s="179" t="n"/>
      <c r="AR673" s="187" t="n"/>
      <c r="AS673" s="179" t="n"/>
      <c r="AT673" s="179" t="n"/>
      <c r="AU673" s="179" t="n"/>
      <c r="AV673" s="179" t="n"/>
      <c r="AW673" s="179" t="n"/>
      <c r="AX673" s="179" t="n"/>
      <c r="AY673" s="179" t="n"/>
      <c r="AZ673" s="187" t="n"/>
      <c r="BD673" s="179" t="n"/>
      <c r="BL673" s="187" t="n"/>
      <c r="BO673" s="202" t="n"/>
      <c r="BP673" s="202" t="n"/>
      <c r="BQ673" s="195" t="n"/>
      <c r="BR673" s="197" t="n"/>
      <c r="BS673" s="197" t="n"/>
      <c r="BT673" s="187" t="n"/>
    </row>
    <row r="674" customFormat="1" s="191">
      <c r="A674" s="179" t="n"/>
      <c r="B674" s="213" t="n"/>
      <c r="C674" s="195" t="n"/>
      <c r="E674" s="208" t="n"/>
      <c r="F674" s="204" t="n"/>
      <c r="G674" s="204" t="n"/>
      <c r="H674" s="185">
        <f>IF(G674&gt;0,SUM(G674-F674)/G674,"")</f>
        <v/>
      </c>
      <c r="I674" s="186" t="n"/>
      <c r="J674" s="186" t="n"/>
      <c r="K674" s="186" t="n"/>
      <c r="L674" s="186" t="n"/>
      <c r="M674" s="187" t="n"/>
      <c r="Q674" s="187" t="n"/>
      <c r="R674" s="185" t="n"/>
      <c r="U674" s="187" t="n"/>
      <c r="V674" s="179" t="n"/>
      <c r="W674" s="179" t="inlineStr">
        <is>
          <t>NONE</t>
        </is>
      </c>
      <c r="X674" s="179" t="n"/>
      <c r="Y674" s="179" t="n"/>
      <c r="Z674" s="190" t="n"/>
      <c r="AA674" s="190" t="n"/>
      <c r="AB674" s="190" t="n"/>
      <c r="AC674" s="190" t="n"/>
      <c r="AD674" s="190" t="n"/>
      <c r="AE674" s="190" t="n"/>
      <c r="AF674" s="179" t="n"/>
      <c r="AG674" s="179" t="n"/>
      <c r="AH674" s="179" t="n"/>
      <c r="AI674" s="179" t="n"/>
      <c r="AJ674" s="179" t="n"/>
      <c r="AK674" s="179" t="n"/>
      <c r="AL674" s="179" t="n"/>
      <c r="AM674" s="179" t="n"/>
      <c r="AN674" s="179" t="n"/>
      <c r="AO674" s="179" t="n"/>
      <c r="AP674" s="179" t="n"/>
      <c r="AQ674" s="179" t="n"/>
      <c r="AR674" s="187" t="n"/>
      <c r="AS674" s="179" t="n"/>
      <c r="AT674" s="179" t="n"/>
      <c r="AU674" s="179" t="n"/>
      <c r="AV674" s="179" t="n"/>
      <c r="AW674" s="179" t="n"/>
      <c r="AX674" s="179" t="n"/>
      <c r="AY674" s="179" t="n"/>
      <c r="AZ674" s="187" t="n"/>
      <c r="BD674" s="179" t="n"/>
      <c r="BL674" s="187" t="n"/>
      <c r="BO674" s="202" t="n"/>
      <c r="BP674" s="202" t="n"/>
      <c r="BQ674" s="195" t="n"/>
      <c r="BR674" s="197" t="n"/>
      <c r="BS674" s="197" t="n"/>
      <c r="BT674" s="187" t="n"/>
    </row>
    <row r="675" customFormat="1" s="191">
      <c r="A675" s="179" t="n"/>
      <c r="B675" s="213" t="n"/>
      <c r="C675" s="195" t="n"/>
      <c r="E675" s="208" t="n"/>
      <c r="F675" s="204" t="n"/>
      <c r="G675" s="204" t="n"/>
      <c r="H675" s="185">
        <f>IF(G675&gt;0,SUM(G675-F675)/G675,"")</f>
        <v/>
      </c>
      <c r="I675" s="186" t="n"/>
      <c r="J675" s="186" t="n"/>
      <c r="K675" s="186" t="n"/>
      <c r="L675" s="186" t="n"/>
      <c r="M675" s="187" t="n"/>
      <c r="Q675" s="187" t="n"/>
      <c r="R675" s="185" t="n"/>
      <c r="U675" s="187" t="n"/>
      <c r="V675" s="179" t="n"/>
      <c r="W675" s="179" t="inlineStr">
        <is>
          <t>NONE</t>
        </is>
      </c>
      <c r="X675" s="179" t="n"/>
      <c r="Y675" s="179" t="n"/>
      <c r="Z675" s="190" t="n"/>
      <c r="AA675" s="190" t="n"/>
      <c r="AB675" s="190" t="n"/>
      <c r="AC675" s="190" t="n"/>
      <c r="AD675" s="190" t="n"/>
      <c r="AE675" s="190" t="n"/>
      <c r="AF675" s="179" t="n"/>
      <c r="AG675" s="179" t="n"/>
      <c r="AH675" s="179" t="n"/>
      <c r="AI675" s="179" t="n"/>
      <c r="AJ675" s="179" t="n"/>
      <c r="AK675" s="179" t="n"/>
      <c r="AL675" s="179" t="n"/>
      <c r="AM675" s="179" t="n"/>
      <c r="AN675" s="179" t="n"/>
      <c r="AO675" s="179" t="n"/>
      <c r="AP675" s="179" t="n"/>
      <c r="AQ675" s="179" t="n"/>
      <c r="AR675" s="187" t="n"/>
      <c r="AS675" s="179" t="n"/>
      <c r="AT675" s="179" t="n"/>
      <c r="AU675" s="179" t="n"/>
      <c r="AV675" s="179" t="n"/>
      <c r="AW675" s="179" t="n"/>
      <c r="AX675" s="179" t="n"/>
      <c r="AY675" s="179" t="n"/>
      <c r="AZ675" s="187" t="n"/>
      <c r="BD675" s="179" t="n"/>
      <c r="BL675" s="187" t="n"/>
      <c r="BO675" s="202" t="n"/>
      <c r="BP675" s="202" t="n"/>
      <c r="BQ675" s="195" t="n"/>
      <c r="BR675" s="197" t="n"/>
      <c r="BS675" s="197" t="n"/>
      <c r="BT675" s="187" t="n"/>
    </row>
    <row r="676" customFormat="1" s="191">
      <c r="A676" s="179" t="n"/>
      <c r="B676" s="213" t="n"/>
      <c r="C676" s="195" t="n"/>
      <c r="E676" s="208" t="n"/>
      <c r="F676" s="204" t="n"/>
      <c r="G676" s="204" t="n"/>
      <c r="H676" s="185">
        <f>IF(G676&gt;0,SUM(G676-F676)/G676,"")</f>
        <v/>
      </c>
      <c r="I676" s="186" t="n"/>
      <c r="J676" s="186" t="n"/>
      <c r="K676" s="186" t="n"/>
      <c r="L676" s="186" t="n"/>
      <c r="M676" s="187" t="n"/>
      <c r="Q676" s="187" t="n"/>
      <c r="R676" s="185" t="n"/>
      <c r="U676" s="187" t="n"/>
      <c r="V676" s="179" t="n"/>
      <c r="W676" s="179" t="inlineStr">
        <is>
          <t>NONE</t>
        </is>
      </c>
      <c r="X676" s="179" t="n"/>
      <c r="Y676" s="179" t="n"/>
      <c r="Z676" s="190" t="n"/>
      <c r="AA676" s="190" t="n"/>
      <c r="AB676" s="190" t="n"/>
      <c r="AC676" s="190" t="n"/>
      <c r="AD676" s="190" t="n"/>
      <c r="AE676" s="190" t="n"/>
      <c r="AF676" s="179" t="n"/>
      <c r="AG676" s="179" t="n"/>
      <c r="AH676" s="179" t="n"/>
      <c r="AI676" s="179" t="n"/>
      <c r="AJ676" s="179" t="n"/>
      <c r="AK676" s="179" t="n"/>
      <c r="AL676" s="179" t="n"/>
      <c r="AM676" s="179" t="n"/>
      <c r="AN676" s="179" t="n"/>
      <c r="AO676" s="179" t="n"/>
      <c r="AP676" s="179" t="n"/>
      <c r="AQ676" s="179" t="n"/>
      <c r="AR676" s="187" t="n"/>
      <c r="AS676" s="179" t="n"/>
      <c r="AT676" s="179" t="n"/>
      <c r="AU676" s="179" t="n"/>
      <c r="AV676" s="179" t="n"/>
      <c r="AW676" s="179" t="n"/>
      <c r="AX676" s="179" t="n"/>
      <c r="AY676" s="179" t="n"/>
      <c r="AZ676" s="187" t="n"/>
      <c r="BD676" s="179" t="n"/>
      <c r="BL676" s="187" t="n"/>
      <c r="BO676" s="202" t="n"/>
      <c r="BP676" s="202" t="n"/>
      <c r="BQ676" s="195" t="n"/>
      <c r="BR676" s="197" t="n"/>
      <c r="BS676" s="197" t="n"/>
      <c r="BT676" s="187" t="n"/>
    </row>
    <row r="677" customFormat="1" s="191">
      <c r="A677" s="179" t="n"/>
      <c r="B677" s="213" t="n"/>
      <c r="C677" s="195" t="n"/>
      <c r="E677" s="208" t="n"/>
      <c r="F677" s="204" t="n"/>
      <c r="G677" s="204" t="n"/>
      <c r="H677" s="185">
        <f>IF(G677&gt;0,SUM(G677-F677)/G677,"")</f>
        <v/>
      </c>
      <c r="I677" s="186" t="n"/>
      <c r="J677" s="186" t="n"/>
      <c r="K677" s="186" t="n"/>
      <c r="L677" s="186" t="n"/>
      <c r="M677" s="187" t="n"/>
      <c r="Q677" s="187" t="n"/>
      <c r="R677" s="185" t="n"/>
      <c r="U677" s="187" t="n"/>
      <c r="V677" s="179" t="n"/>
      <c r="W677" s="179" t="inlineStr">
        <is>
          <t>NONE</t>
        </is>
      </c>
      <c r="X677" s="179" t="n"/>
      <c r="Y677" s="179" t="n"/>
      <c r="Z677" s="190" t="n"/>
      <c r="AA677" s="190" t="n"/>
      <c r="AB677" s="190" t="n"/>
      <c r="AC677" s="190" t="n"/>
      <c r="AD677" s="190" t="n"/>
      <c r="AE677" s="190" t="n"/>
      <c r="AF677" s="179" t="n"/>
      <c r="AG677" s="179" t="n"/>
      <c r="AH677" s="179" t="n"/>
      <c r="AI677" s="179" t="n"/>
      <c r="AJ677" s="179" t="n"/>
      <c r="AK677" s="179" t="n"/>
      <c r="AL677" s="179" t="n"/>
      <c r="AM677" s="179" t="n"/>
      <c r="AN677" s="179" t="n"/>
      <c r="AO677" s="179" t="n"/>
      <c r="AP677" s="179" t="n"/>
      <c r="AQ677" s="179" t="n"/>
      <c r="AR677" s="187" t="n"/>
      <c r="AS677" s="179" t="n"/>
      <c r="AT677" s="179" t="n"/>
      <c r="AU677" s="179" t="n"/>
      <c r="AV677" s="179" t="n"/>
      <c r="AW677" s="179" t="n"/>
      <c r="AX677" s="179" t="n"/>
      <c r="AY677" s="179" t="n"/>
      <c r="AZ677" s="187" t="n"/>
      <c r="BD677" s="179" t="n"/>
      <c r="BL677" s="187" t="n"/>
      <c r="BO677" s="202" t="n"/>
      <c r="BP677" s="202" t="n"/>
      <c r="BQ677" s="195" t="n"/>
      <c r="BR677" s="197" t="n"/>
      <c r="BS677" s="197" t="n"/>
      <c r="BT677" s="187" t="n"/>
    </row>
    <row r="678" customFormat="1" s="191">
      <c r="A678" s="179" t="n"/>
      <c r="B678" s="213" t="n"/>
      <c r="C678" s="195" t="n"/>
      <c r="E678" s="208" t="n"/>
      <c r="F678" s="204" t="n"/>
      <c r="G678" s="204" t="n"/>
      <c r="H678" s="185">
        <f>IF(G678&gt;0,SUM(G678-F678)/G678,"")</f>
        <v/>
      </c>
      <c r="I678" s="186" t="n"/>
      <c r="J678" s="186" t="n"/>
      <c r="K678" s="186" t="n"/>
      <c r="L678" s="186" t="n"/>
      <c r="M678" s="187" t="n"/>
      <c r="Q678" s="187" t="n"/>
      <c r="R678" s="185" t="n"/>
      <c r="U678" s="187" t="n"/>
      <c r="V678" s="179" t="n"/>
      <c r="W678" s="179" t="inlineStr">
        <is>
          <t>NONE</t>
        </is>
      </c>
      <c r="X678" s="179" t="n"/>
      <c r="Y678" s="179" t="n"/>
      <c r="Z678" s="190" t="n"/>
      <c r="AA678" s="190" t="n"/>
      <c r="AB678" s="190" t="n"/>
      <c r="AC678" s="190" t="n"/>
      <c r="AD678" s="190" t="n"/>
      <c r="AE678" s="190" t="n"/>
      <c r="AF678" s="179" t="n"/>
      <c r="AG678" s="179" t="n"/>
      <c r="AH678" s="179" t="n"/>
      <c r="AI678" s="179" t="n"/>
      <c r="AJ678" s="179" t="n"/>
      <c r="AK678" s="179" t="n"/>
      <c r="AL678" s="179" t="n"/>
      <c r="AM678" s="179" t="n"/>
      <c r="AN678" s="179" t="n"/>
      <c r="AO678" s="179" t="n"/>
      <c r="AP678" s="179" t="n"/>
      <c r="AQ678" s="179" t="n"/>
      <c r="AR678" s="187" t="n"/>
      <c r="AS678" s="179" t="n"/>
      <c r="AT678" s="179" t="n"/>
      <c r="AU678" s="179" t="n"/>
      <c r="AV678" s="179" t="n"/>
      <c r="AW678" s="179" t="n"/>
      <c r="AX678" s="179" t="n"/>
      <c r="AY678" s="179" t="n"/>
      <c r="AZ678" s="187" t="n"/>
      <c r="BD678" s="179" t="n"/>
      <c r="BL678" s="187" t="n"/>
      <c r="BO678" s="202" t="n"/>
      <c r="BP678" s="202" t="n"/>
      <c r="BQ678" s="195" t="n"/>
      <c r="BR678" s="197" t="n"/>
      <c r="BS678" s="197" t="n"/>
      <c r="BT678" s="187" t="n"/>
    </row>
    <row r="679" customFormat="1" s="191">
      <c r="A679" s="179" t="n"/>
      <c r="B679" s="213" t="n"/>
      <c r="C679" s="195" t="n"/>
      <c r="E679" s="208" t="n"/>
      <c r="F679" s="204" t="n"/>
      <c r="G679" s="204" t="n"/>
      <c r="H679" s="185">
        <f>IF(G679&gt;0,SUM(G679-F679)/G679,"")</f>
        <v/>
      </c>
      <c r="I679" s="186" t="n"/>
      <c r="J679" s="186" t="n"/>
      <c r="K679" s="186" t="n"/>
      <c r="L679" s="186" t="n"/>
      <c r="M679" s="187" t="n"/>
      <c r="Q679" s="187" t="n"/>
      <c r="R679" s="185" t="n"/>
      <c r="U679" s="187" t="n"/>
      <c r="V679" s="179" t="n"/>
      <c r="W679" s="179" t="inlineStr">
        <is>
          <t>NONE</t>
        </is>
      </c>
      <c r="X679" s="179" t="n"/>
      <c r="Y679" s="179" t="n"/>
      <c r="Z679" s="190" t="n"/>
      <c r="AA679" s="190" t="n"/>
      <c r="AB679" s="190" t="n"/>
      <c r="AC679" s="190" t="n"/>
      <c r="AD679" s="190" t="n"/>
      <c r="AE679" s="190" t="n"/>
      <c r="AF679" s="179" t="n"/>
      <c r="AG679" s="179" t="n"/>
      <c r="AH679" s="179" t="n"/>
      <c r="AI679" s="179" t="n"/>
      <c r="AJ679" s="179" t="n"/>
      <c r="AK679" s="179" t="n"/>
      <c r="AL679" s="179" t="n"/>
      <c r="AM679" s="179" t="n"/>
      <c r="AN679" s="179" t="n"/>
      <c r="AO679" s="179" t="n"/>
      <c r="AP679" s="179" t="n"/>
      <c r="AQ679" s="179" t="n"/>
      <c r="AR679" s="187" t="n"/>
      <c r="AS679" s="179" t="n"/>
      <c r="AT679" s="179" t="n"/>
      <c r="AU679" s="179" t="n"/>
      <c r="AV679" s="179" t="n"/>
      <c r="AW679" s="179" t="n"/>
      <c r="AX679" s="179" t="n"/>
      <c r="AY679" s="179" t="n"/>
      <c r="AZ679" s="187" t="n"/>
      <c r="BD679" s="179" t="n"/>
      <c r="BL679" s="187" t="n"/>
      <c r="BO679" s="202" t="n"/>
      <c r="BP679" s="202" t="n"/>
      <c r="BQ679" s="195" t="n"/>
      <c r="BR679" s="197" t="n"/>
      <c r="BS679" s="197" t="n"/>
      <c r="BT679" s="187" t="n"/>
    </row>
    <row r="680" customFormat="1" s="191">
      <c r="A680" s="179" t="n"/>
      <c r="B680" s="213" t="n"/>
      <c r="C680" s="195" t="n"/>
      <c r="E680" s="208" t="n"/>
      <c r="F680" s="204" t="n"/>
      <c r="G680" s="204" t="n"/>
      <c r="H680" s="185">
        <f>IF(G680&gt;0,SUM(G680-F680)/G680,"")</f>
        <v/>
      </c>
      <c r="I680" s="186" t="n"/>
      <c r="J680" s="186" t="n"/>
      <c r="K680" s="186" t="n"/>
      <c r="L680" s="186" t="n"/>
      <c r="M680" s="187" t="n"/>
      <c r="Q680" s="187" t="n"/>
      <c r="R680" s="185" t="n"/>
      <c r="U680" s="187" t="n"/>
      <c r="V680" s="179" t="n"/>
      <c r="W680" s="179" t="inlineStr">
        <is>
          <t>NONE</t>
        </is>
      </c>
      <c r="X680" s="179" t="n"/>
      <c r="Y680" s="179" t="n"/>
      <c r="Z680" s="190" t="n"/>
      <c r="AA680" s="190" t="n"/>
      <c r="AB680" s="190" t="n"/>
      <c r="AC680" s="190" t="n"/>
      <c r="AD680" s="190" t="n"/>
      <c r="AE680" s="190" t="n"/>
      <c r="AF680" s="179" t="n"/>
      <c r="AG680" s="179" t="n"/>
      <c r="AH680" s="179" t="n"/>
      <c r="AI680" s="179" t="n"/>
      <c r="AJ680" s="179" t="n"/>
      <c r="AK680" s="179" t="n"/>
      <c r="AL680" s="179" t="n"/>
      <c r="AM680" s="179" t="n"/>
      <c r="AN680" s="179" t="n"/>
      <c r="AO680" s="179" t="n"/>
      <c r="AP680" s="179" t="n"/>
      <c r="AQ680" s="179" t="n"/>
      <c r="AR680" s="187" t="n"/>
      <c r="AS680" s="179" t="n"/>
      <c r="AT680" s="179" t="n"/>
      <c r="AU680" s="179" t="n"/>
      <c r="AV680" s="179" t="n"/>
      <c r="AW680" s="179" t="n"/>
      <c r="AX680" s="179" t="n"/>
      <c r="AY680" s="179" t="n"/>
      <c r="AZ680" s="187" t="n"/>
      <c r="BD680" s="179" t="n"/>
      <c r="BL680" s="187" t="n"/>
      <c r="BO680" s="202" t="n"/>
      <c r="BP680" s="202" t="n"/>
      <c r="BQ680" s="195" t="n"/>
      <c r="BR680" s="197" t="n"/>
      <c r="BS680" s="197" t="n"/>
      <c r="BT680" s="187" t="n"/>
    </row>
    <row r="681" customFormat="1" s="191">
      <c r="A681" s="179" t="n"/>
      <c r="B681" s="213" t="n"/>
      <c r="C681" s="195" t="n"/>
      <c r="E681" s="208" t="n"/>
      <c r="F681" s="204" t="n"/>
      <c r="G681" s="204" t="n"/>
      <c r="H681" s="185">
        <f>IF(G681&gt;0,SUM(G681-F681)/G681,"")</f>
        <v/>
      </c>
      <c r="I681" s="186" t="n"/>
      <c r="J681" s="186" t="n"/>
      <c r="K681" s="186" t="n"/>
      <c r="L681" s="186" t="n"/>
      <c r="M681" s="187" t="n"/>
      <c r="Q681" s="187" t="n"/>
      <c r="R681" s="185" t="n"/>
      <c r="U681" s="187" t="n"/>
      <c r="V681" s="179" t="n"/>
      <c r="W681" s="179" t="inlineStr">
        <is>
          <t>NONE</t>
        </is>
      </c>
      <c r="X681" s="179" t="n"/>
      <c r="Y681" s="179" t="n"/>
      <c r="Z681" s="190" t="n"/>
      <c r="AA681" s="190" t="n"/>
      <c r="AB681" s="190" t="n"/>
      <c r="AC681" s="190" t="n"/>
      <c r="AD681" s="190" t="n"/>
      <c r="AE681" s="190" t="n"/>
      <c r="AF681" s="179" t="n"/>
      <c r="AG681" s="179" t="n"/>
      <c r="AH681" s="179" t="n"/>
      <c r="AI681" s="179" t="n"/>
      <c r="AJ681" s="179" t="n"/>
      <c r="AK681" s="179" t="n"/>
      <c r="AL681" s="179" t="n"/>
      <c r="AM681" s="179" t="n"/>
      <c r="AN681" s="179" t="n"/>
      <c r="AO681" s="179" t="n"/>
      <c r="AP681" s="179" t="n"/>
      <c r="AQ681" s="179" t="n"/>
      <c r="AR681" s="187" t="n"/>
      <c r="AS681" s="179" t="n"/>
      <c r="AT681" s="179" t="n"/>
      <c r="AU681" s="179" t="n"/>
      <c r="AV681" s="179" t="n"/>
      <c r="AW681" s="179" t="n"/>
      <c r="AX681" s="179" t="n"/>
      <c r="AY681" s="179" t="n"/>
      <c r="AZ681" s="187" t="n"/>
      <c r="BD681" s="179" t="n"/>
      <c r="BL681" s="187" t="n"/>
      <c r="BO681" s="202" t="n"/>
      <c r="BP681" s="202" t="n"/>
      <c r="BQ681" s="195" t="n"/>
      <c r="BR681" s="197" t="n"/>
      <c r="BS681" s="197" t="n"/>
      <c r="BT681" s="187" t="n"/>
    </row>
    <row r="682" customFormat="1" s="191">
      <c r="A682" s="179" t="n"/>
      <c r="B682" s="213" t="n"/>
      <c r="C682" s="195" t="n"/>
      <c r="E682" s="208" t="n"/>
      <c r="F682" s="204" t="n"/>
      <c r="G682" s="204" t="n"/>
      <c r="H682" s="185">
        <f>IF(G682&gt;0,SUM(G682-F682)/G682,"")</f>
        <v/>
      </c>
      <c r="I682" s="186" t="n"/>
      <c r="J682" s="186" t="n"/>
      <c r="K682" s="186" t="n"/>
      <c r="L682" s="186" t="n"/>
      <c r="M682" s="187" t="n"/>
      <c r="Q682" s="187" t="n"/>
      <c r="R682" s="185" t="n"/>
      <c r="U682" s="187" t="n"/>
      <c r="V682" s="179" t="n"/>
      <c r="W682" s="179" t="inlineStr">
        <is>
          <t>NONE</t>
        </is>
      </c>
      <c r="X682" s="179" t="n"/>
      <c r="Y682" s="179" t="n"/>
      <c r="Z682" s="190" t="n"/>
      <c r="AA682" s="190" t="n"/>
      <c r="AB682" s="190" t="n"/>
      <c r="AC682" s="190" t="n"/>
      <c r="AD682" s="190" t="n"/>
      <c r="AE682" s="190" t="n"/>
      <c r="AF682" s="179" t="n"/>
      <c r="AG682" s="179" t="n"/>
      <c r="AH682" s="179" t="n"/>
      <c r="AI682" s="179" t="n"/>
      <c r="AJ682" s="179" t="n"/>
      <c r="AK682" s="179" t="n"/>
      <c r="AL682" s="179" t="n"/>
      <c r="AM682" s="179" t="n"/>
      <c r="AN682" s="179" t="n"/>
      <c r="AO682" s="179" t="n"/>
      <c r="AP682" s="179" t="n"/>
      <c r="AQ682" s="179" t="n"/>
      <c r="AR682" s="187" t="n"/>
      <c r="AS682" s="179" t="n"/>
      <c r="AT682" s="179" t="n"/>
      <c r="AU682" s="179" t="n"/>
      <c r="AV682" s="179" t="n"/>
      <c r="AW682" s="179" t="n"/>
      <c r="AX682" s="179" t="n"/>
      <c r="AY682" s="179" t="n"/>
      <c r="AZ682" s="187" t="n"/>
      <c r="BD682" s="179" t="n"/>
      <c r="BL682" s="187" t="n"/>
      <c r="BO682" s="202" t="n"/>
      <c r="BP682" s="202" t="n"/>
      <c r="BQ682" s="195" t="n"/>
      <c r="BR682" s="197" t="n"/>
      <c r="BS682" s="197" t="n"/>
      <c r="BT682" s="187" t="n"/>
    </row>
    <row r="683" customFormat="1" s="191">
      <c r="A683" s="179" t="n"/>
      <c r="B683" s="213" t="n"/>
      <c r="C683" s="195" t="n"/>
      <c r="E683" s="208" t="n"/>
      <c r="F683" s="204" t="n"/>
      <c r="G683" s="204" t="n"/>
      <c r="H683" s="185">
        <f>IF(G683&gt;0,SUM(G683-F683)/G683,"")</f>
        <v/>
      </c>
      <c r="I683" s="186" t="n"/>
      <c r="J683" s="186" t="n"/>
      <c r="K683" s="186" t="n"/>
      <c r="L683" s="186" t="n"/>
      <c r="M683" s="187" t="n"/>
      <c r="Q683" s="187" t="n"/>
      <c r="R683" s="185" t="n"/>
      <c r="U683" s="187" t="n"/>
      <c r="V683" s="179" t="n"/>
      <c r="W683" s="179" t="inlineStr">
        <is>
          <t>NONE</t>
        </is>
      </c>
      <c r="X683" s="179" t="n"/>
      <c r="Y683" s="179" t="n"/>
      <c r="Z683" s="190" t="n"/>
      <c r="AA683" s="190" t="n"/>
      <c r="AB683" s="190" t="n"/>
      <c r="AC683" s="190" t="n"/>
      <c r="AD683" s="190" t="n"/>
      <c r="AE683" s="190" t="n"/>
      <c r="AF683" s="179" t="n"/>
      <c r="AG683" s="179" t="n"/>
      <c r="AH683" s="179" t="n"/>
      <c r="AI683" s="179" t="n"/>
      <c r="AJ683" s="179" t="n"/>
      <c r="AK683" s="179" t="n"/>
      <c r="AL683" s="179" t="n"/>
      <c r="AM683" s="179" t="n"/>
      <c r="AN683" s="179" t="n"/>
      <c r="AO683" s="179" t="n"/>
      <c r="AP683" s="179" t="n"/>
      <c r="AQ683" s="179" t="n"/>
      <c r="AR683" s="187" t="n"/>
      <c r="AS683" s="179" t="n"/>
      <c r="AT683" s="179" t="n"/>
      <c r="AU683" s="179" t="n"/>
      <c r="AV683" s="179" t="n"/>
      <c r="AW683" s="179" t="n"/>
      <c r="AX683" s="179" t="n"/>
      <c r="AY683" s="179" t="n"/>
      <c r="AZ683" s="187" t="n"/>
      <c r="BD683" s="179" t="n"/>
      <c r="BL683" s="187" t="n"/>
      <c r="BO683" s="202" t="n"/>
      <c r="BP683" s="202" t="n"/>
      <c r="BQ683" s="195" t="n"/>
      <c r="BR683" s="197" t="n"/>
      <c r="BS683" s="197" t="n"/>
      <c r="BT683" s="187" t="n"/>
    </row>
    <row r="684" customFormat="1" s="191">
      <c r="A684" s="179" t="n"/>
      <c r="B684" s="213" t="n"/>
      <c r="C684" s="195" t="n"/>
      <c r="E684" s="208" t="n"/>
      <c r="F684" s="204" t="n"/>
      <c r="G684" s="204" t="n"/>
      <c r="H684" s="185">
        <f>IF(G684&gt;0,SUM(G684-F684)/G684,"")</f>
        <v/>
      </c>
      <c r="I684" s="186" t="n"/>
      <c r="J684" s="186" t="n"/>
      <c r="K684" s="186" t="n"/>
      <c r="L684" s="186" t="n"/>
      <c r="M684" s="187" t="n"/>
      <c r="Q684" s="187" t="n"/>
      <c r="R684" s="185" t="n"/>
      <c r="U684" s="187" t="n"/>
      <c r="V684" s="179" t="n"/>
      <c r="W684" s="179" t="inlineStr">
        <is>
          <t>NONE</t>
        </is>
      </c>
      <c r="X684" s="179" t="n"/>
      <c r="Y684" s="179" t="n"/>
      <c r="Z684" s="190" t="n"/>
      <c r="AA684" s="190" t="n"/>
      <c r="AB684" s="190" t="n"/>
      <c r="AC684" s="190" t="n"/>
      <c r="AD684" s="190" t="n"/>
      <c r="AE684" s="190" t="n"/>
      <c r="AF684" s="179" t="n"/>
      <c r="AG684" s="179" t="n"/>
      <c r="AH684" s="179" t="n"/>
      <c r="AI684" s="179" t="n"/>
      <c r="AJ684" s="179" t="n"/>
      <c r="AK684" s="179" t="n"/>
      <c r="AL684" s="179" t="n"/>
      <c r="AM684" s="179" t="n"/>
      <c r="AN684" s="179" t="n"/>
      <c r="AO684" s="179" t="n"/>
      <c r="AP684" s="179" t="n"/>
      <c r="AQ684" s="179" t="n"/>
      <c r="AR684" s="187" t="n"/>
      <c r="AS684" s="179" t="n"/>
      <c r="AT684" s="179" t="n"/>
      <c r="AU684" s="179" t="n"/>
      <c r="AV684" s="179" t="n"/>
      <c r="AW684" s="179" t="n"/>
      <c r="AX684" s="179" t="n"/>
      <c r="AY684" s="179" t="n"/>
      <c r="AZ684" s="187" t="n"/>
      <c r="BD684" s="179" t="n"/>
      <c r="BL684" s="187" t="n"/>
      <c r="BO684" s="202" t="n"/>
      <c r="BP684" s="202" t="n"/>
      <c r="BQ684" s="195" t="n"/>
      <c r="BR684" s="197" t="n"/>
      <c r="BS684" s="197" t="n"/>
      <c r="BT684" s="187" t="n"/>
    </row>
    <row r="685" customFormat="1" s="191">
      <c r="A685" s="179" t="n"/>
      <c r="B685" s="213" t="n"/>
      <c r="C685" s="195" t="n"/>
      <c r="E685" s="208" t="n"/>
      <c r="F685" s="204" t="n"/>
      <c r="G685" s="204" t="n"/>
      <c r="H685" s="185">
        <f>IF(G685&gt;0,SUM(G685-F685)/G685,"")</f>
        <v/>
      </c>
      <c r="I685" s="186" t="n"/>
      <c r="J685" s="186" t="n"/>
      <c r="K685" s="186" t="n"/>
      <c r="L685" s="186" t="n"/>
      <c r="M685" s="187" t="n"/>
      <c r="Q685" s="187" t="n"/>
      <c r="R685" s="185" t="n"/>
      <c r="U685" s="187" t="n"/>
      <c r="V685" s="179" t="n"/>
      <c r="W685" s="179" t="inlineStr">
        <is>
          <t>NONE</t>
        </is>
      </c>
      <c r="X685" s="179" t="n"/>
      <c r="Y685" s="179" t="n"/>
      <c r="Z685" s="190" t="n"/>
      <c r="AA685" s="190" t="n"/>
      <c r="AB685" s="190" t="n"/>
      <c r="AC685" s="190" t="n"/>
      <c r="AD685" s="190" t="n"/>
      <c r="AE685" s="190" t="n"/>
      <c r="AF685" s="179" t="n"/>
      <c r="AG685" s="179" t="n"/>
      <c r="AH685" s="179" t="n"/>
      <c r="AI685" s="179" t="n"/>
      <c r="AJ685" s="179" t="n"/>
      <c r="AK685" s="179" t="n"/>
      <c r="AL685" s="179" t="n"/>
      <c r="AM685" s="179" t="n"/>
      <c r="AN685" s="179" t="n"/>
      <c r="AO685" s="179" t="n"/>
      <c r="AP685" s="179" t="n"/>
      <c r="AQ685" s="179" t="n"/>
      <c r="AR685" s="187" t="n"/>
      <c r="AS685" s="179" t="n"/>
      <c r="AT685" s="179" t="n"/>
      <c r="AU685" s="179" t="n"/>
      <c r="AV685" s="179" t="n"/>
      <c r="AW685" s="179" t="n"/>
      <c r="AX685" s="179" t="n"/>
      <c r="AY685" s="179" t="n"/>
      <c r="AZ685" s="187" t="n"/>
      <c r="BD685" s="179" t="n"/>
      <c r="BL685" s="187" t="n"/>
      <c r="BO685" s="202" t="n"/>
      <c r="BP685" s="202" t="n"/>
      <c r="BQ685" s="195" t="n"/>
      <c r="BR685" s="197" t="n"/>
      <c r="BS685" s="197" t="n"/>
      <c r="BT685" s="187" t="n"/>
    </row>
    <row r="686" customFormat="1" s="191">
      <c r="A686" s="179" t="n"/>
      <c r="B686" s="213" t="n"/>
      <c r="C686" s="195" t="n"/>
      <c r="E686" s="208" t="n"/>
      <c r="F686" s="204" t="n"/>
      <c r="G686" s="204" t="n"/>
      <c r="H686" s="185">
        <f>IF(G686&gt;0,SUM(G686-F686)/G686,"")</f>
        <v/>
      </c>
      <c r="I686" s="186" t="n"/>
      <c r="J686" s="186" t="n"/>
      <c r="K686" s="186" t="n"/>
      <c r="L686" s="186" t="n"/>
      <c r="M686" s="187" t="n"/>
      <c r="Q686" s="187" t="n"/>
      <c r="R686" s="185" t="n"/>
      <c r="U686" s="187" t="n"/>
      <c r="V686" s="179" t="n"/>
      <c r="W686" s="179" t="inlineStr">
        <is>
          <t>NONE</t>
        </is>
      </c>
      <c r="X686" s="179" t="n"/>
      <c r="Y686" s="179" t="n"/>
      <c r="Z686" s="190" t="n"/>
      <c r="AA686" s="190" t="n"/>
      <c r="AB686" s="190" t="n"/>
      <c r="AC686" s="190" t="n"/>
      <c r="AD686" s="190" t="n"/>
      <c r="AE686" s="190" t="n"/>
      <c r="AF686" s="179" t="n"/>
      <c r="AG686" s="179" t="n"/>
      <c r="AH686" s="179" t="n"/>
      <c r="AI686" s="179" t="n"/>
      <c r="AJ686" s="179" t="n"/>
      <c r="AK686" s="179" t="n"/>
      <c r="AL686" s="179" t="n"/>
      <c r="AM686" s="179" t="n"/>
      <c r="AN686" s="179" t="n"/>
      <c r="AO686" s="179" t="n"/>
      <c r="AP686" s="179" t="n"/>
      <c r="AQ686" s="179" t="n"/>
      <c r="AR686" s="187" t="n"/>
      <c r="AS686" s="179" t="n"/>
      <c r="AT686" s="179" t="n"/>
      <c r="AU686" s="179" t="n"/>
      <c r="AV686" s="179" t="n"/>
      <c r="AW686" s="179" t="n"/>
      <c r="AX686" s="179" t="n"/>
      <c r="AY686" s="179" t="n"/>
      <c r="AZ686" s="187" t="n"/>
      <c r="BD686" s="179" t="n"/>
      <c r="BL686" s="187" t="n"/>
      <c r="BO686" s="202" t="n"/>
      <c r="BP686" s="202" t="n"/>
      <c r="BQ686" s="195" t="n"/>
      <c r="BR686" s="197" t="n"/>
      <c r="BS686" s="197" t="n"/>
      <c r="BT686" s="187" t="n"/>
    </row>
    <row r="687" customFormat="1" s="191">
      <c r="A687" s="179" t="n"/>
      <c r="B687" s="213" t="n"/>
      <c r="C687" s="195" t="n"/>
      <c r="E687" s="208" t="n"/>
      <c r="F687" s="204" t="n"/>
      <c r="G687" s="204" t="n"/>
      <c r="H687" s="185">
        <f>IF(G687&gt;0,SUM(G687-F687)/G687,"")</f>
        <v/>
      </c>
      <c r="I687" s="186" t="n"/>
      <c r="J687" s="186" t="n"/>
      <c r="K687" s="186" t="n"/>
      <c r="L687" s="186" t="n"/>
      <c r="M687" s="187" t="n"/>
      <c r="Q687" s="187" t="n"/>
      <c r="R687" s="185" t="n"/>
      <c r="U687" s="187" t="n"/>
      <c r="V687" s="179" t="n"/>
      <c r="W687" s="179" t="inlineStr">
        <is>
          <t>NONE</t>
        </is>
      </c>
      <c r="X687" s="179" t="n"/>
      <c r="Y687" s="179" t="n"/>
      <c r="Z687" s="190" t="n"/>
      <c r="AA687" s="190" t="n"/>
      <c r="AB687" s="190" t="n"/>
      <c r="AC687" s="190" t="n"/>
      <c r="AD687" s="190" t="n"/>
      <c r="AE687" s="190" t="n"/>
      <c r="AF687" s="179" t="n"/>
      <c r="AG687" s="179" t="n"/>
      <c r="AH687" s="179" t="n"/>
      <c r="AI687" s="179" t="n"/>
      <c r="AJ687" s="179" t="n"/>
      <c r="AK687" s="179" t="n"/>
      <c r="AL687" s="179" t="n"/>
      <c r="AM687" s="179" t="n"/>
      <c r="AN687" s="179" t="n"/>
      <c r="AO687" s="179" t="n"/>
      <c r="AP687" s="179" t="n"/>
      <c r="AQ687" s="179" t="n"/>
      <c r="AR687" s="187" t="n"/>
      <c r="AS687" s="179" t="n"/>
      <c r="AT687" s="179" t="n"/>
      <c r="AU687" s="179" t="n"/>
      <c r="AV687" s="179" t="n"/>
      <c r="AW687" s="179" t="n"/>
      <c r="AX687" s="179" t="n"/>
      <c r="AY687" s="179" t="n"/>
      <c r="AZ687" s="187" t="n"/>
      <c r="BD687" s="179" t="n"/>
      <c r="BL687" s="187" t="n"/>
      <c r="BO687" s="202" t="n"/>
      <c r="BP687" s="202" t="n"/>
      <c r="BQ687" s="195" t="n"/>
      <c r="BR687" s="197" t="n"/>
      <c r="BS687" s="197" t="n"/>
      <c r="BT687" s="187" t="n"/>
    </row>
    <row r="688" customFormat="1" s="191">
      <c r="A688" s="179" t="n"/>
      <c r="B688" s="213" t="n"/>
      <c r="C688" s="195" t="n"/>
      <c r="E688" s="208" t="n"/>
      <c r="F688" s="204" t="n"/>
      <c r="G688" s="204" t="n"/>
      <c r="H688" s="185">
        <f>IF(G688&gt;0,SUM(G688-F688)/G688,"")</f>
        <v/>
      </c>
      <c r="I688" s="186" t="n"/>
      <c r="J688" s="186" t="n"/>
      <c r="K688" s="186" t="n"/>
      <c r="L688" s="186" t="n"/>
      <c r="M688" s="187" t="n"/>
      <c r="Q688" s="187" t="n"/>
      <c r="R688" s="185" t="n"/>
      <c r="U688" s="187" t="n"/>
      <c r="V688" s="179" t="n"/>
      <c r="W688" s="179" t="inlineStr">
        <is>
          <t>NONE</t>
        </is>
      </c>
      <c r="X688" s="179" t="n"/>
      <c r="Y688" s="179" t="n"/>
      <c r="Z688" s="190" t="n"/>
      <c r="AA688" s="190" t="n"/>
      <c r="AB688" s="190" t="n"/>
      <c r="AC688" s="190" t="n"/>
      <c r="AD688" s="190" t="n"/>
      <c r="AE688" s="190" t="n"/>
      <c r="AF688" s="179" t="n"/>
      <c r="AG688" s="179" t="n"/>
      <c r="AH688" s="179" t="n"/>
      <c r="AI688" s="179" t="n"/>
      <c r="AJ688" s="179" t="n"/>
      <c r="AK688" s="179" t="n"/>
      <c r="AL688" s="179" t="n"/>
      <c r="AM688" s="179" t="n"/>
      <c r="AN688" s="179" t="n"/>
      <c r="AO688" s="179" t="n"/>
      <c r="AP688" s="179" t="n"/>
      <c r="AQ688" s="179" t="n"/>
      <c r="AR688" s="187" t="n"/>
      <c r="AS688" s="179" t="n"/>
      <c r="AT688" s="179" t="n"/>
      <c r="AU688" s="179" t="n"/>
      <c r="AV688" s="179" t="n"/>
      <c r="AW688" s="179" t="n"/>
      <c r="AX688" s="179" t="n"/>
      <c r="AY688" s="179" t="n"/>
      <c r="AZ688" s="187" t="n"/>
      <c r="BD688" s="179" t="n"/>
      <c r="BL688" s="187" t="n"/>
      <c r="BO688" s="202" t="n"/>
      <c r="BP688" s="202" t="n"/>
      <c r="BQ688" s="195" t="n"/>
      <c r="BR688" s="197" t="n"/>
      <c r="BS688" s="197" t="n"/>
      <c r="BT688" s="187" t="n"/>
    </row>
    <row r="689" customFormat="1" s="191">
      <c r="A689" s="179" t="n"/>
      <c r="B689" s="213" t="n"/>
      <c r="C689" s="195" t="n"/>
      <c r="E689" s="208" t="n"/>
      <c r="F689" s="204" t="n"/>
      <c r="G689" s="204" t="n"/>
      <c r="H689" s="185">
        <f>IF(G689&gt;0,SUM(G689-F689)/G689,"")</f>
        <v/>
      </c>
      <c r="I689" s="186" t="n"/>
      <c r="J689" s="186" t="n"/>
      <c r="K689" s="186" t="n"/>
      <c r="L689" s="186" t="n"/>
      <c r="M689" s="187" t="n"/>
      <c r="Q689" s="187" t="n"/>
      <c r="R689" s="185" t="n"/>
      <c r="U689" s="187" t="n"/>
      <c r="V689" s="179" t="n"/>
      <c r="W689" s="179" t="inlineStr">
        <is>
          <t>NONE</t>
        </is>
      </c>
      <c r="X689" s="179" t="n"/>
      <c r="Y689" s="179" t="n"/>
      <c r="Z689" s="190" t="n"/>
      <c r="AA689" s="190" t="n"/>
      <c r="AB689" s="190" t="n"/>
      <c r="AC689" s="190" t="n"/>
      <c r="AD689" s="190" t="n"/>
      <c r="AE689" s="190" t="n"/>
      <c r="AF689" s="179" t="n"/>
      <c r="AG689" s="179" t="n"/>
      <c r="AH689" s="179" t="n"/>
      <c r="AI689" s="179" t="n"/>
      <c r="AJ689" s="179" t="n"/>
      <c r="AK689" s="179" t="n"/>
      <c r="AL689" s="179" t="n"/>
      <c r="AM689" s="179" t="n"/>
      <c r="AN689" s="179" t="n"/>
      <c r="AO689" s="179" t="n"/>
      <c r="AP689" s="179" t="n"/>
      <c r="AQ689" s="179" t="n"/>
      <c r="AR689" s="187" t="n"/>
      <c r="AS689" s="179" t="n"/>
      <c r="AT689" s="179" t="n"/>
      <c r="AU689" s="179" t="n"/>
      <c r="AV689" s="179" t="n"/>
      <c r="AW689" s="179" t="n"/>
      <c r="AX689" s="179" t="n"/>
      <c r="AY689" s="179" t="n"/>
      <c r="AZ689" s="187" t="n"/>
      <c r="BD689" s="179" t="n"/>
      <c r="BL689" s="187" t="n"/>
      <c r="BO689" s="202" t="n"/>
      <c r="BP689" s="202" t="n"/>
      <c r="BQ689" s="195" t="n"/>
      <c r="BR689" s="197" t="n"/>
      <c r="BS689" s="197" t="n"/>
      <c r="BT689" s="187" t="n"/>
    </row>
    <row r="690" customFormat="1" s="191">
      <c r="A690" s="179" t="n"/>
      <c r="B690" s="213" t="n"/>
      <c r="C690" s="195" t="n"/>
      <c r="E690" s="208" t="n"/>
      <c r="F690" s="204" t="n"/>
      <c r="G690" s="204" t="n"/>
      <c r="H690" s="185">
        <f>IF(G690&gt;0,SUM(G690-F690)/G690,"")</f>
        <v/>
      </c>
      <c r="I690" s="186" t="n"/>
      <c r="J690" s="186" t="n"/>
      <c r="K690" s="186" t="n"/>
      <c r="L690" s="186" t="n"/>
      <c r="M690" s="187" t="n"/>
      <c r="Q690" s="187" t="n"/>
      <c r="R690" s="185" t="n"/>
      <c r="U690" s="187" t="n"/>
      <c r="V690" s="179" t="n"/>
      <c r="W690" s="179" t="inlineStr">
        <is>
          <t>NONE</t>
        </is>
      </c>
      <c r="X690" s="179" t="n"/>
      <c r="Y690" s="179" t="n"/>
      <c r="Z690" s="190" t="n"/>
      <c r="AA690" s="190" t="n"/>
      <c r="AB690" s="190" t="n"/>
      <c r="AC690" s="190" t="n"/>
      <c r="AD690" s="190" t="n"/>
      <c r="AE690" s="190" t="n"/>
      <c r="AF690" s="179" t="n"/>
      <c r="AG690" s="179" t="n"/>
      <c r="AH690" s="179" t="n"/>
      <c r="AI690" s="179" t="n"/>
      <c r="AJ690" s="179" t="n"/>
      <c r="AK690" s="179" t="n"/>
      <c r="AL690" s="179" t="n"/>
      <c r="AM690" s="179" t="n"/>
      <c r="AN690" s="179" t="n"/>
      <c r="AO690" s="179" t="n"/>
      <c r="AP690" s="179" t="n"/>
      <c r="AQ690" s="179" t="n"/>
      <c r="AR690" s="187" t="n"/>
      <c r="AS690" s="179" t="n"/>
      <c r="AT690" s="179" t="n"/>
      <c r="AU690" s="179" t="n"/>
      <c r="AV690" s="179" t="n"/>
      <c r="AW690" s="179" t="n"/>
      <c r="AX690" s="179" t="n"/>
      <c r="AY690" s="179" t="n"/>
      <c r="AZ690" s="187" t="n"/>
      <c r="BD690" s="179" t="n"/>
      <c r="BL690" s="187" t="n"/>
      <c r="BO690" s="202" t="n"/>
      <c r="BP690" s="202" t="n"/>
      <c r="BQ690" s="195" t="n"/>
      <c r="BR690" s="197" t="n"/>
      <c r="BS690" s="197" t="n"/>
      <c r="BT690" s="187" t="n"/>
    </row>
    <row r="691" customFormat="1" s="191">
      <c r="A691" s="179" t="n"/>
      <c r="B691" s="213" t="n"/>
      <c r="C691" s="195" t="n"/>
      <c r="E691" s="208" t="n"/>
      <c r="F691" s="204" t="n"/>
      <c r="G691" s="204" t="n"/>
      <c r="H691" s="185">
        <f>IF(G691&gt;0,SUM(G691-F691)/G691,"")</f>
        <v/>
      </c>
      <c r="I691" s="186" t="n"/>
      <c r="J691" s="186" t="n"/>
      <c r="K691" s="186" t="n"/>
      <c r="L691" s="186" t="n"/>
      <c r="M691" s="187" t="n"/>
      <c r="Q691" s="187" t="n"/>
      <c r="R691" s="185" t="n"/>
      <c r="U691" s="187" t="n"/>
      <c r="V691" s="179" t="n"/>
      <c r="W691" s="179" t="inlineStr">
        <is>
          <t>NONE</t>
        </is>
      </c>
      <c r="X691" s="179" t="n"/>
      <c r="Y691" s="179" t="n"/>
      <c r="Z691" s="190" t="n"/>
      <c r="AA691" s="190" t="n"/>
      <c r="AB691" s="190" t="n"/>
      <c r="AC691" s="190" t="n"/>
      <c r="AD691" s="190" t="n"/>
      <c r="AE691" s="190" t="n"/>
      <c r="AF691" s="179" t="n"/>
      <c r="AG691" s="179" t="n"/>
      <c r="AH691" s="179" t="n"/>
      <c r="AI691" s="179" t="n"/>
      <c r="AJ691" s="179" t="n"/>
      <c r="AK691" s="179" t="n"/>
      <c r="AL691" s="179" t="n"/>
      <c r="AM691" s="179" t="n"/>
      <c r="AN691" s="179" t="n"/>
      <c r="AO691" s="179" t="n"/>
      <c r="AP691" s="179" t="n"/>
      <c r="AQ691" s="179" t="n"/>
      <c r="AR691" s="187" t="n"/>
      <c r="AS691" s="179" t="n"/>
      <c r="AT691" s="179" t="n"/>
      <c r="AU691" s="179" t="n"/>
      <c r="AV691" s="179" t="n"/>
      <c r="AW691" s="179" t="n"/>
      <c r="AX691" s="179" t="n"/>
      <c r="AY691" s="179" t="n"/>
      <c r="AZ691" s="187" t="n"/>
      <c r="BD691" s="179" t="n"/>
      <c r="BL691" s="187" t="n"/>
      <c r="BO691" s="202" t="n"/>
      <c r="BP691" s="202" t="n"/>
      <c r="BQ691" s="195" t="n"/>
      <c r="BR691" s="197" t="n"/>
      <c r="BS691" s="197" t="n"/>
      <c r="BT691" s="187" t="n"/>
    </row>
    <row r="692" customFormat="1" s="191">
      <c r="A692" s="179" t="n"/>
      <c r="B692" s="213" t="n"/>
      <c r="C692" s="195" t="n"/>
      <c r="E692" s="208" t="n"/>
      <c r="F692" s="204" t="n"/>
      <c r="G692" s="204" t="n"/>
      <c r="H692" s="185">
        <f>IF(G692&gt;0,SUM(G692-F692)/G692,"")</f>
        <v/>
      </c>
      <c r="I692" s="186" t="n"/>
      <c r="J692" s="186" t="n"/>
      <c r="K692" s="186" t="n"/>
      <c r="L692" s="186" t="n"/>
      <c r="M692" s="187" t="n"/>
      <c r="Q692" s="187" t="n"/>
      <c r="R692" s="185" t="n"/>
      <c r="U692" s="187" t="n"/>
      <c r="V692" s="179" t="n"/>
      <c r="W692" s="179" t="inlineStr">
        <is>
          <t>NONE</t>
        </is>
      </c>
      <c r="X692" s="179" t="n"/>
      <c r="Y692" s="179" t="n"/>
      <c r="Z692" s="190" t="n"/>
      <c r="AA692" s="190" t="n"/>
      <c r="AB692" s="190" t="n"/>
      <c r="AC692" s="190" t="n"/>
      <c r="AD692" s="190" t="n"/>
      <c r="AE692" s="190" t="n"/>
      <c r="AF692" s="179" t="n"/>
      <c r="AG692" s="179" t="n"/>
      <c r="AH692" s="179" t="n"/>
      <c r="AI692" s="179" t="n"/>
      <c r="AJ692" s="179" t="n"/>
      <c r="AK692" s="179" t="n"/>
      <c r="AL692" s="179" t="n"/>
      <c r="AM692" s="179" t="n"/>
      <c r="AN692" s="179" t="n"/>
      <c r="AO692" s="179" t="n"/>
      <c r="AP692" s="179" t="n"/>
      <c r="AQ692" s="179" t="n"/>
      <c r="AR692" s="187" t="n"/>
      <c r="AS692" s="179" t="n"/>
      <c r="AT692" s="179" t="n"/>
      <c r="AU692" s="179" t="n"/>
      <c r="AV692" s="179" t="n"/>
      <c r="AW692" s="179" t="n"/>
      <c r="AX692" s="179" t="n"/>
      <c r="AY692" s="179" t="n"/>
      <c r="AZ692" s="187" t="n"/>
      <c r="BD692" s="179" t="n"/>
      <c r="BL692" s="187" t="n"/>
      <c r="BO692" s="202" t="n"/>
      <c r="BP692" s="202" t="n"/>
      <c r="BQ692" s="195" t="n"/>
      <c r="BR692" s="197" t="n"/>
      <c r="BS692" s="197" t="n"/>
      <c r="BT692" s="187" t="n"/>
    </row>
    <row r="693" customFormat="1" s="191">
      <c r="A693" s="179" t="n"/>
      <c r="B693" s="213" t="n"/>
      <c r="C693" s="195" t="n"/>
      <c r="E693" s="208" t="n"/>
      <c r="F693" s="204" t="n"/>
      <c r="G693" s="204" t="n"/>
      <c r="H693" s="185">
        <f>IF(G693&gt;0,SUM(G693-F693)/G693,"")</f>
        <v/>
      </c>
      <c r="I693" s="186" t="n"/>
      <c r="J693" s="186" t="n"/>
      <c r="K693" s="186" t="n"/>
      <c r="L693" s="186" t="n"/>
      <c r="M693" s="187" t="n"/>
      <c r="Q693" s="187" t="n"/>
      <c r="R693" s="185" t="n"/>
      <c r="U693" s="187" t="n"/>
      <c r="V693" s="179" t="n"/>
      <c r="W693" s="179" t="inlineStr">
        <is>
          <t>NONE</t>
        </is>
      </c>
      <c r="X693" s="179" t="n"/>
      <c r="Y693" s="179" t="n"/>
      <c r="Z693" s="190" t="n"/>
      <c r="AA693" s="190" t="n"/>
      <c r="AB693" s="190" t="n"/>
      <c r="AC693" s="190" t="n"/>
      <c r="AD693" s="190" t="n"/>
      <c r="AE693" s="190" t="n"/>
      <c r="AF693" s="179" t="n"/>
      <c r="AG693" s="179" t="n"/>
      <c r="AH693" s="179" t="n"/>
      <c r="AI693" s="179" t="n"/>
      <c r="AJ693" s="179" t="n"/>
      <c r="AK693" s="179" t="n"/>
      <c r="AL693" s="179" t="n"/>
      <c r="AM693" s="179" t="n"/>
      <c r="AN693" s="179" t="n"/>
      <c r="AO693" s="179" t="n"/>
      <c r="AP693" s="179" t="n"/>
      <c r="AQ693" s="179" t="n"/>
      <c r="AR693" s="187" t="n"/>
      <c r="AS693" s="179" t="n"/>
      <c r="AT693" s="179" t="n"/>
      <c r="AU693" s="179" t="n"/>
      <c r="AV693" s="179" t="n"/>
      <c r="AW693" s="179" t="n"/>
      <c r="AX693" s="179" t="n"/>
      <c r="AY693" s="179" t="n"/>
      <c r="AZ693" s="187" t="n"/>
      <c r="BD693" s="179" t="n"/>
      <c r="BL693" s="187" t="n"/>
      <c r="BO693" s="202" t="n"/>
      <c r="BP693" s="202" t="n"/>
      <c r="BQ693" s="195" t="n"/>
      <c r="BR693" s="197" t="n"/>
      <c r="BS693" s="197" t="n"/>
      <c r="BT693" s="187" t="n"/>
    </row>
    <row r="694" customFormat="1" s="191">
      <c r="A694" s="179" t="n"/>
      <c r="B694" s="213" t="n"/>
      <c r="C694" s="195" t="n"/>
      <c r="E694" s="208" t="n"/>
      <c r="F694" s="204" t="n"/>
      <c r="G694" s="204" t="n"/>
      <c r="H694" s="185">
        <f>IF(G694&gt;0,SUM(G694-F694)/G694,"")</f>
        <v/>
      </c>
      <c r="I694" s="186" t="n"/>
      <c r="J694" s="186" t="n"/>
      <c r="K694" s="186" t="n"/>
      <c r="L694" s="186" t="n"/>
      <c r="M694" s="187" t="n"/>
      <c r="Q694" s="187" t="n"/>
      <c r="R694" s="185" t="n"/>
      <c r="U694" s="187" t="n"/>
      <c r="V694" s="179" t="n"/>
      <c r="W694" s="179" t="inlineStr">
        <is>
          <t>NONE</t>
        </is>
      </c>
      <c r="X694" s="179" t="n"/>
      <c r="Y694" s="179" t="n"/>
      <c r="Z694" s="190" t="n"/>
      <c r="AA694" s="190" t="n"/>
      <c r="AB694" s="190" t="n"/>
      <c r="AC694" s="190" t="n"/>
      <c r="AD694" s="190" t="n"/>
      <c r="AE694" s="190" t="n"/>
      <c r="AF694" s="179" t="n"/>
      <c r="AG694" s="179" t="n"/>
      <c r="AH694" s="179" t="n"/>
      <c r="AI694" s="179" t="n"/>
      <c r="AJ694" s="179" t="n"/>
      <c r="AK694" s="179" t="n"/>
      <c r="AL694" s="179" t="n"/>
      <c r="AM694" s="179" t="n"/>
      <c r="AN694" s="179" t="n"/>
      <c r="AO694" s="179" t="n"/>
      <c r="AP694" s="179" t="n"/>
      <c r="AQ694" s="179" t="n"/>
      <c r="AR694" s="187" t="n"/>
      <c r="AS694" s="179" t="n"/>
      <c r="AT694" s="179" t="n"/>
      <c r="AU694" s="179" t="n"/>
      <c r="AV694" s="179" t="n"/>
      <c r="AW694" s="179" t="n"/>
      <c r="AX694" s="179" t="n"/>
      <c r="AY694" s="179" t="n"/>
      <c r="AZ694" s="187" t="n"/>
      <c r="BD694" s="179" t="n"/>
      <c r="BL694" s="187" t="n"/>
      <c r="BO694" s="202" t="n"/>
      <c r="BP694" s="202" t="n"/>
      <c r="BQ694" s="195" t="n"/>
      <c r="BR694" s="197" t="n"/>
      <c r="BS694" s="197" t="n"/>
      <c r="BT694" s="187" t="n"/>
    </row>
    <row r="695" customFormat="1" s="191">
      <c r="A695" s="179" t="n"/>
      <c r="B695" s="213" t="n"/>
      <c r="C695" s="195" t="n"/>
      <c r="E695" s="208" t="n"/>
      <c r="F695" s="204" t="n"/>
      <c r="G695" s="204" t="n"/>
      <c r="H695" s="185">
        <f>IF(G695&gt;0,SUM(G695-F695)/G695,"")</f>
        <v/>
      </c>
      <c r="I695" s="186" t="n"/>
      <c r="J695" s="186" t="n"/>
      <c r="K695" s="186" t="n"/>
      <c r="L695" s="186" t="n"/>
      <c r="M695" s="187" t="n"/>
      <c r="Q695" s="187" t="n"/>
      <c r="R695" s="185" t="n"/>
      <c r="U695" s="187" t="n"/>
      <c r="V695" s="179" t="n"/>
      <c r="W695" s="179" t="inlineStr">
        <is>
          <t>NONE</t>
        </is>
      </c>
      <c r="X695" s="179" t="n"/>
      <c r="Y695" s="179" t="n"/>
      <c r="Z695" s="190" t="n"/>
      <c r="AA695" s="190" t="n"/>
      <c r="AB695" s="190" t="n"/>
      <c r="AC695" s="190" t="n"/>
      <c r="AD695" s="190" t="n"/>
      <c r="AE695" s="190" t="n"/>
      <c r="AF695" s="179" t="n"/>
      <c r="AG695" s="179" t="n"/>
      <c r="AH695" s="179" t="n"/>
      <c r="AI695" s="179" t="n"/>
      <c r="AJ695" s="179" t="n"/>
      <c r="AK695" s="179" t="n"/>
      <c r="AL695" s="179" t="n"/>
      <c r="AM695" s="179" t="n"/>
      <c r="AN695" s="179" t="n"/>
      <c r="AO695" s="179" t="n"/>
      <c r="AP695" s="179" t="n"/>
      <c r="AQ695" s="179" t="n"/>
      <c r="AR695" s="187" t="n"/>
      <c r="AS695" s="179" t="n"/>
      <c r="AT695" s="179" t="n"/>
      <c r="AU695" s="179" t="n"/>
      <c r="AV695" s="179" t="n"/>
      <c r="AW695" s="179" t="n"/>
      <c r="AX695" s="179" t="n"/>
      <c r="AY695" s="179" t="n"/>
      <c r="AZ695" s="187" t="n"/>
      <c r="BD695" s="179" t="n"/>
      <c r="BL695" s="187" t="n"/>
      <c r="BO695" s="202" t="n"/>
      <c r="BP695" s="202" t="n"/>
      <c r="BQ695" s="195" t="n"/>
      <c r="BR695" s="197" t="n"/>
      <c r="BS695" s="197" t="n"/>
      <c r="BT695" s="187" t="n"/>
    </row>
    <row r="696" customFormat="1" s="191">
      <c r="A696" s="179" t="n"/>
      <c r="B696" s="213" t="n"/>
      <c r="C696" s="195" t="n"/>
      <c r="E696" s="208" t="n"/>
      <c r="F696" s="204" t="n"/>
      <c r="G696" s="204" t="n"/>
      <c r="H696" s="185">
        <f>IF(G696&gt;0,SUM(G696-F696)/G696,"")</f>
        <v/>
      </c>
      <c r="I696" s="186" t="n"/>
      <c r="J696" s="186" t="n"/>
      <c r="K696" s="186" t="n"/>
      <c r="L696" s="186" t="n"/>
      <c r="M696" s="187" t="n"/>
      <c r="Q696" s="187" t="n"/>
      <c r="R696" s="185" t="n"/>
      <c r="U696" s="187" t="n"/>
      <c r="V696" s="179" t="n"/>
      <c r="W696" s="179" t="inlineStr">
        <is>
          <t>NONE</t>
        </is>
      </c>
      <c r="X696" s="179" t="n"/>
      <c r="Y696" s="179" t="n"/>
      <c r="Z696" s="190" t="n"/>
      <c r="AA696" s="190" t="n"/>
      <c r="AB696" s="190" t="n"/>
      <c r="AC696" s="190" t="n"/>
      <c r="AD696" s="190" t="n"/>
      <c r="AE696" s="190" t="n"/>
      <c r="AF696" s="179" t="n"/>
      <c r="AG696" s="179" t="n"/>
      <c r="AH696" s="179" t="n"/>
      <c r="AI696" s="179" t="n"/>
      <c r="AJ696" s="179" t="n"/>
      <c r="AK696" s="179" t="n"/>
      <c r="AL696" s="179" t="n"/>
      <c r="AM696" s="179" t="n"/>
      <c r="AN696" s="179" t="n"/>
      <c r="AO696" s="179" t="n"/>
      <c r="AP696" s="179" t="n"/>
      <c r="AQ696" s="179" t="n"/>
      <c r="AR696" s="187" t="n"/>
      <c r="AS696" s="179" t="n"/>
      <c r="AT696" s="179" t="n"/>
      <c r="AU696" s="179" t="n"/>
      <c r="AV696" s="179" t="n"/>
      <c r="AW696" s="179" t="n"/>
      <c r="AX696" s="179" t="n"/>
      <c r="AY696" s="179" t="n"/>
      <c r="AZ696" s="187" t="n"/>
      <c r="BD696" s="179" t="n"/>
      <c r="BL696" s="187" t="n"/>
      <c r="BO696" s="202" t="n"/>
      <c r="BP696" s="202" t="n"/>
      <c r="BQ696" s="195" t="n"/>
      <c r="BR696" s="197" t="n"/>
      <c r="BS696" s="197" t="n"/>
      <c r="BT696" s="187" t="n"/>
    </row>
    <row r="697" customFormat="1" s="191">
      <c r="A697" s="179" t="n"/>
      <c r="B697" s="213" t="n"/>
      <c r="C697" s="195" t="n"/>
      <c r="E697" s="208" t="n"/>
      <c r="F697" s="204" t="n"/>
      <c r="G697" s="204" t="n"/>
      <c r="H697" s="185">
        <f>IF(G697&gt;0,SUM(G697-F697)/G697,"")</f>
        <v/>
      </c>
      <c r="I697" s="186" t="n"/>
      <c r="J697" s="186" t="n"/>
      <c r="K697" s="186" t="n"/>
      <c r="L697" s="186" t="n"/>
      <c r="M697" s="187" t="n"/>
      <c r="Q697" s="187" t="n"/>
      <c r="R697" s="185" t="n"/>
      <c r="U697" s="187" t="n"/>
      <c r="V697" s="179" t="n"/>
      <c r="W697" s="179" t="inlineStr">
        <is>
          <t>NONE</t>
        </is>
      </c>
      <c r="X697" s="179" t="n"/>
      <c r="Y697" s="179" t="n"/>
      <c r="Z697" s="190" t="n"/>
      <c r="AA697" s="190" t="n"/>
      <c r="AB697" s="190" t="n"/>
      <c r="AC697" s="190" t="n"/>
      <c r="AD697" s="190" t="n"/>
      <c r="AE697" s="190" t="n"/>
      <c r="AF697" s="179" t="n"/>
      <c r="AG697" s="179" t="n"/>
      <c r="AH697" s="179" t="n"/>
      <c r="AI697" s="179" t="n"/>
      <c r="AJ697" s="179" t="n"/>
      <c r="AK697" s="179" t="n"/>
      <c r="AL697" s="179" t="n"/>
      <c r="AM697" s="179" t="n"/>
      <c r="AN697" s="179" t="n"/>
      <c r="AO697" s="179" t="n"/>
      <c r="AP697" s="179" t="n"/>
      <c r="AQ697" s="179" t="n"/>
      <c r="AR697" s="187" t="n"/>
      <c r="AS697" s="179" t="n"/>
      <c r="AT697" s="179" t="n"/>
      <c r="AU697" s="179" t="n"/>
      <c r="AV697" s="179" t="n"/>
      <c r="AW697" s="179" t="n"/>
      <c r="AX697" s="179" t="n"/>
      <c r="AY697" s="179" t="n"/>
      <c r="AZ697" s="187" t="n"/>
      <c r="BD697" s="179" t="n"/>
      <c r="BL697" s="187" t="n"/>
      <c r="BO697" s="202" t="n"/>
      <c r="BP697" s="202" t="n"/>
      <c r="BQ697" s="195" t="n"/>
      <c r="BR697" s="197" t="n"/>
      <c r="BS697" s="197" t="n"/>
      <c r="BT697" s="187" t="n"/>
    </row>
    <row r="698" customFormat="1" s="191">
      <c r="A698" s="179" t="n"/>
      <c r="B698" s="213" t="n"/>
      <c r="C698" s="195" t="n"/>
      <c r="E698" s="208" t="n"/>
      <c r="F698" s="204" t="n"/>
      <c r="G698" s="204" t="n"/>
      <c r="H698" s="185">
        <f>IF(G698&gt;0,SUM(G698-F698)/G698,"")</f>
        <v/>
      </c>
      <c r="I698" s="186" t="n"/>
      <c r="J698" s="186" t="n"/>
      <c r="K698" s="186" t="n"/>
      <c r="L698" s="186" t="n"/>
      <c r="M698" s="187" t="n"/>
      <c r="Q698" s="187" t="n"/>
      <c r="R698" s="185" t="n"/>
      <c r="U698" s="187" t="n"/>
      <c r="V698" s="179" t="n"/>
      <c r="W698" s="179" t="inlineStr">
        <is>
          <t>NONE</t>
        </is>
      </c>
      <c r="X698" s="179" t="n"/>
      <c r="Y698" s="179" t="n"/>
      <c r="Z698" s="190" t="n"/>
      <c r="AA698" s="190" t="n"/>
      <c r="AB698" s="190" t="n"/>
      <c r="AC698" s="190" t="n"/>
      <c r="AD698" s="190" t="n"/>
      <c r="AE698" s="190" t="n"/>
      <c r="AF698" s="179" t="n"/>
      <c r="AG698" s="179" t="n"/>
      <c r="AH698" s="179" t="n"/>
      <c r="AI698" s="179" t="n"/>
      <c r="AJ698" s="179" t="n"/>
      <c r="AK698" s="179" t="n"/>
      <c r="AL698" s="179" t="n"/>
      <c r="AM698" s="179" t="n"/>
      <c r="AN698" s="179" t="n"/>
      <c r="AO698" s="179" t="n"/>
      <c r="AP698" s="179" t="n"/>
      <c r="AQ698" s="179" t="n"/>
      <c r="AR698" s="187" t="n"/>
      <c r="AS698" s="179" t="n"/>
      <c r="AT698" s="179" t="n"/>
      <c r="AU698" s="179" t="n"/>
      <c r="AV698" s="179" t="n"/>
      <c r="AW698" s="179" t="n"/>
      <c r="AX698" s="179" t="n"/>
      <c r="AY698" s="179" t="n"/>
      <c r="AZ698" s="187" t="n"/>
      <c r="BD698" s="179" t="n"/>
      <c r="BL698" s="187" t="n"/>
      <c r="BO698" s="202" t="n"/>
      <c r="BP698" s="202" t="n"/>
      <c r="BQ698" s="195" t="n"/>
      <c r="BR698" s="197" t="n"/>
      <c r="BS698" s="197" t="n"/>
      <c r="BT698" s="187" t="n"/>
    </row>
    <row r="699" customFormat="1" s="191">
      <c r="A699" s="179" t="n"/>
      <c r="B699" s="213" t="n"/>
      <c r="C699" s="195" t="n"/>
      <c r="E699" s="208" t="n"/>
      <c r="F699" s="204" t="n"/>
      <c r="G699" s="204" t="n"/>
      <c r="H699" s="185">
        <f>IF(G699&gt;0,SUM(G699-F699)/G699,"")</f>
        <v/>
      </c>
      <c r="I699" s="186" t="n"/>
      <c r="J699" s="186" t="n"/>
      <c r="K699" s="186" t="n"/>
      <c r="L699" s="186" t="n"/>
      <c r="M699" s="187" t="n"/>
      <c r="Q699" s="187" t="n"/>
      <c r="R699" s="185" t="n"/>
      <c r="U699" s="187" t="n"/>
      <c r="V699" s="179" t="n"/>
      <c r="W699" s="179" t="inlineStr">
        <is>
          <t>NONE</t>
        </is>
      </c>
      <c r="X699" s="179" t="n"/>
      <c r="Y699" s="179" t="n"/>
      <c r="Z699" s="190" t="n"/>
      <c r="AA699" s="190" t="n"/>
      <c r="AB699" s="190" t="n"/>
      <c r="AC699" s="190" t="n"/>
      <c r="AD699" s="190" t="n"/>
      <c r="AE699" s="190" t="n"/>
      <c r="AF699" s="179" t="n"/>
      <c r="AG699" s="179" t="n"/>
      <c r="AH699" s="179" t="n"/>
      <c r="AI699" s="179" t="n"/>
      <c r="AJ699" s="179" t="n"/>
      <c r="AK699" s="179" t="n"/>
      <c r="AL699" s="179" t="n"/>
      <c r="AM699" s="179" t="n"/>
      <c r="AN699" s="179" t="n"/>
      <c r="AO699" s="179" t="n"/>
      <c r="AP699" s="179" t="n"/>
      <c r="AQ699" s="179" t="n"/>
      <c r="AR699" s="187" t="n"/>
      <c r="AS699" s="179" t="n"/>
      <c r="AT699" s="179" t="n"/>
      <c r="AU699" s="179" t="n"/>
      <c r="AV699" s="179" t="n"/>
      <c r="AW699" s="179" t="n"/>
      <c r="AX699" s="179" t="n"/>
      <c r="AY699" s="179" t="n"/>
      <c r="AZ699" s="187" t="n"/>
      <c r="BD699" s="179" t="n"/>
      <c r="BL699" s="187" t="n"/>
      <c r="BO699" s="202" t="n"/>
      <c r="BP699" s="202" t="n"/>
      <c r="BQ699" s="195" t="n"/>
      <c r="BR699" s="197" t="n"/>
      <c r="BS699" s="197" t="n"/>
      <c r="BT699" s="187" t="n"/>
    </row>
    <row r="700" customFormat="1" s="191">
      <c r="A700" s="179" t="n"/>
      <c r="B700" s="213" t="n"/>
      <c r="C700" s="195" t="n"/>
      <c r="E700" s="208" t="n"/>
      <c r="F700" s="204" t="n"/>
      <c r="G700" s="204" t="n"/>
      <c r="H700" s="185">
        <f>IF(G700&gt;0,SUM(G700-F700)/G700,"")</f>
        <v/>
      </c>
      <c r="I700" s="186" t="n"/>
      <c r="J700" s="186" t="n"/>
      <c r="K700" s="186" t="n"/>
      <c r="L700" s="186" t="n"/>
      <c r="M700" s="187" t="n"/>
      <c r="Q700" s="187" t="n"/>
      <c r="R700" s="185" t="n"/>
      <c r="U700" s="187" t="n"/>
      <c r="V700" s="179" t="n"/>
      <c r="W700" s="179" t="inlineStr">
        <is>
          <t>NONE</t>
        </is>
      </c>
      <c r="X700" s="179" t="n"/>
      <c r="Y700" s="179" t="n"/>
      <c r="Z700" s="190" t="n"/>
      <c r="AA700" s="190" t="n"/>
      <c r="AB700" s="190" t="n"/>
      <c r="AC700" s="190" t="n"/>
      <c r="AD700" s="190" t="n"/>
      <c r="AE700" s="190" t="n"/>
      <c r="AF700" s="179" t="n"/>
      <c r="AG700" s="179" t="n"/>
      <c r="AH700" s="179" t="n"/>
      <c r="AI700" s="179" t="n"/>
      <c r="AJ700" s="179" t="n"/>
      <c r="AK700" s="179" t="n"/>
      <c r="AL700" s="179" t="n"/>
      <c r="AM700" s="179" t="n"/>
      <c r="AN700" s="179" t="n"/>
      <c r="AO700" s="179" t="n"/>
      <c r="AP700" s="179" t="n"/>
      <c r="AQ700" s="179" t="n"/>
      <c r="AR700" s="187" t="n"/>
      <c r="AS700" s="179" t="n"/>
      <c r="AT700" s="179" t="n"/>
      <c r="AU700" s="179" t="n"/>
      <c r="AV700" s="179" t="n"/>
      <c r="AW700" s="179" t="n"/>
      <c r="AX700" s="179" t="n"/>
      <c r="AY700" s="179" t="n"/>
      <c r="AZ700" s="187" t="n"/>
      <c r="BD700" s="179" t="n"/>
      <c r="BL700" s="187" t="n"/>
      <c r="BO700" s="202" t="n"/>
      <c r="BP700" s="202" t="n"/>
      <c r="BQ700" s="195" t="n"/>
      <c r="BR700" s="197" t="n"/>
      <c r="BS700" s="197" t="n"/>
      <c r="BT700" s="187" t="n"/>
    </row>
    <row r="701" customFormat="1" s="191">
      <c r="A701" s="179" t="n"/>
      <c r="B701" s="213" t="n"/>
      <c r="C701" s="195" t="n"/>
      <c r="E701" s="208" t="n"/>
      <c r="F701" s="204" t="n"/>
      <c r="G701" s="204" t="n"/>
      <c r="H701" s="185">
        <f>IF(G701&gt;0,SUM(G701-F701)/G701,"")</f>
        <v/>
      </c>
      <c r="I701" s="186" t="n"/>
      <c r="J701" s="186" t="n"/>
      <c r="K701" s="186" t="n"/>
      <c r="L701" s="186" t="n"/>
      <c r="M701" s="187" t="n"/>
      <c r="Q701" s="187" t="n"/>
      <c r="R701" s="185" t="n"/>
      <c r="U701" s="187" t="n"/>
      <c r="V701" s="179" t="n"/>
      <c r="W701" s="179" t="inlineStr">
        <is>
          <t>NONE</t>
        </is>
      </c>
      <c r="X701" s="179" t="n"/>
      <c r="Y701" s="179" t="n"/>
      <c r="Z701" s="190" t="n"/>
      <c r="AA701" s="190" t="n"/>
      <c r="AB701" s="190" t="n"/>
      <c r="AC701" s="190" t="n"/>
      <c r="AD701" s="190" t="n"/>
      <c r="AE701" s="190" t="n"/>
      <c r="AF701" s="179" t="n"/>
      <c r="AG701" s="179" t="n"/>
      <c r="AH701" s="179" t="n"/>
      <c r="AI701" s="179" t="n"/>
      <c r="AJ701" s="179" t="n"/>
      <c r="AK701" s="179" t="n"/>
      <c r="AL701" s="179" t="n"/>
      <c r="AM701" s="179" t="n"/>
      <c r="AN701" s="179" t="n"/>
      <c r="AO701" s="179" t="n"/>
      <c r="AP701" s="179" t="n"/>
      <c r="AQ701" s="179" t="n"/>
      <c r="AR701" s="187" t="n"/>
      <c r="AS701" s="179" t="n"/>
      <c r="AT701" s="179" t="n"/>
      <c r="AU701" s="179" t="n"/>
      <c r="AV701" s="179" t="n"/>
      <c r="AW701" s="179" t="n"/>
      <c r="AX701" s="179" t="n"/>
      <c r="AY701" s="179" t="n"/>
      <c r="AZ701" s="187" t="n"/>
      <c r="BD701" s="179" t="n"/>
      <c r="BL701" s="187" t="n"/>
      <c r="BO701" s="202" t="n"/>
      <c r="BP701" s="202" t="n"/>
      <c r="BQ701" s="195" t="n"/>
      <c r="BR701" s="197" t="n"/>
      <c r="BS701" s="197" t="n"/>
      <c r="BT701" s="187" t="n"/>
    </row>
    <row r="702" customFormat="1" s="191">
      <c r="A702" s="179" t="n"/>
      <c r="B702" s="213" t="n"/>
      <c r="C702" s="195" t="n"/>
      <c r="E702" s="208" t="n"/>
      <c r="F702" s="204" t="n"/>
      <c r="G702" s="204" t="n"/>
      <c r="H702" s="185">
        <f>IF(G702&gt;0,SUM(G702-F702)/G702,"")</f>
        <v/>
      </c>
      <c r="I702" s="186" t="n"/>
      <c r="J702" s="186" t="n"/>
      <c r="K702" s="186" t="n"/>
      <c r="L702" s="186" t="n"/>
      <c r="M702" s="187" t="n"/>
      <c r="Q702" s="187" t="n"/>
      <c r="R702" s="185" t="n"/>
      <c r="U702" s="187" t="n"/>
      <c r="V702" s="179" t="n"/>
      <c r="W702" s="179" t="inlineStr">
        <is>
          <t>NONE</t>
        </is>
      </c>
      <c r="X702" s="179" t="n"/>
      <c r="Y702" s="179" t="n"/>
      <c r="Z702" s="190" t="n"/>
      <c r="AA702" s="190" t="n"/>
      <c r="AB702" s="190" t="n"/>
      <c r="AC702" s="190" t="n"/>
      <c r="AD702" s="190" t="n"/>
      <c r="AE702" s="190" t="n"/>
      <c r="AF702" s="179" t="n"/>
      <c r="AG702" s="179" t="n"/>
      <c r="AH702" s="179" t="n"/>
      <c r="AI702" s="179" t="n"/>
      <c r="AJ702" s="179" t="n"/>
      <c r="AK702" s="179" t="n"/>
      <c r="AL702" s="179" t="n"/>
      <c r="AM702" s="179" t="n"/>
      <c r="AN702" s="179" t="n"/>
      <c r="AO702" s="179" t="n"/>
      <c r="AP702" s="179" t="n"/>
      <c r="AQ702" s="179" t="n"/>
      <c r="AR702" s="187" t="n"/>
      <c r="AS702" s="179" t="n"/>
      <c r="AT702" s="179" t="n"/>
      <c r="AU702" s="179" t="n"/>
      <c r="AV702" s="179" t="n"/>
      <c r="AW702" s="179" t="n"/>
      <c r="AX702" s="179" t="n"/>
      <c r="AY702" s="179" t="n"/>
      <c r="AZ702" s="187" t="n"/>
      <c r="BD702" s="179" t="n"/>
      <c r="BL702" s="187" t="n"/>
      <c r="BO702" s="202" t="n"/>
      <c r="BP702" s="202" t="n"/>
      <c r="BQ702" s="195" t="n"/>
      <c r="BR702" s="197" t="n"/>
      <c r="BS702" s="197" t="n"/>
      <c r="BT702" s="187" t="n"/>
    </row>
    <row r="703" customFormat="1" s="191">
      <c r="A703" s="179" t="n"/>
      <c r="B703" s="213" t="n"/>
      <c r="C703" s="195" t="n"/>
      <c r="E703" s="208" t="n"/>
      <c r="F703" s="204" t="n"/>
      <c r="G703" s="204" t="n"/>
      <c r="H703" s="185">
        <f>IF(G703&gt;0,SUM(G703-F703)/G703,"")</f>
        <v/>
      </c>
      <c r="I703" s="186" t="n"/>
      <c r="J703" s="186" t="n"/>
      <c r="K703" s="186" t="n"/>
      <c r="L703" s="186" t="n"/>
      <c r="M703" s="187" t="n"/>
      <c r="Q703" s="187" t="n"/>
      <c r="R703" s="185" t="n"/>
      <c r="U703" s="187" t="n"/>
      <c r="V703" s="179" t="n"/>
      <c r="W703" s="179" t="inlineStr">
        <is>
          <t>NONE</t>
        </is>
      </c>
      <c r="X703" s="179" t="n"/>
      <c r="Y703" s="179" t="n"/>
      <c r="Z703" s="190" t="n"/>
      <c r="AA703" s="190" t="n"/>
      <c r="AB703" s="190" t="n"/>
      <c r="AC703" s="190" t="n"/>
      <c r="AD703" s="190" t="n"/>
      <c r="AE703" s="190" t="n"/>
      <c r="AF703" s="179" t="n"/>
      <c r="AG703" s="179" t="n"/>
      <c r="AH703" s="179" t="n"/>
      <c r="AI703" s="179" t="n"/>
      <c r="AJ703" s="179" t="n"/>
      <c r="AK703" s="179" t="n"/>
      <c r="AL703" s="179" t="n"/>
      <c r="AM703" s="179" t="n"/>
      <c r="AN703" s="179" t="n"/>
      <c r="AO703" s="179" t="n"/>
      <c r="AP703" s="179" t="n"/>
      <c r="AQ703" s="179" t="n"/>
      <c r="AR703" s="187" t="n"/>
      <c r="AS703" s="179" t="n"/>
      <c r="AT703" s="179" t="n"/>
      <c r="AU703" s="179" t="n"/>
      <c r="AV703" s="179" t="n"/>
      <c r="AW703" s="179" t="n"/>
      <c r="AX703" s="179" t="n"/>
      <c r="AY703" s="179" t="n"/>
      <c r="AZ703" s="187" t="n"/>
      <c r="BD703" s="179" t="n"/>
      <c r="BL703" s="187" t="n"/>
      <c r="BO703" s="202" t="n"/>
      <c r="BP703" s="202" t="n"/>
      <c r="BQ703" s="195" t="n"/>
      <c r="BR703" s="197" t="n"/>
      <c r="BS703" s="197" t="n"/>
      <c r="BT703" s="187" t="n"/>
    </row>
    <row r="704" customFormat="1" s="191">
      <c r="A704" s="179" t="n"/>
      <c r="B704" s="213" t="n"/>
      <c r="C704" s="195" t="n"/>
      <c r="E704" s="208" t="n"/>
      <c r="F704" s="204" t="n"/>
      <c r="G704" s="204" t="n"/>
      <c r="H704" s="185">
        <f>IF(G704&gt;0,SUM(G704-F704)/G704,"")</f>
        <v/>
      </c>
      <c r="I704" s="186" t="n"/>
      <c r="J704" s="186" t="n"/>
      <c r="K704" s="186" t="n"/>
      <c r="L704" s="186" t="n"/>
      <c r="M704" s="187" t="n"/>
      <c r="Q704" s="187" t="n"/>
      <c r="R704" s="185" t="n"/>
      <c r="U704" s="187" t="n"/>
      <c r="V704" s="179" t="n"/>
      <c r="W704" s="179" t="inlineStr">
        <is>
          <t>NONE</t>
        </is>
      </c>
      <c r="X704" s="179" t="n"/>
      <c r="Y704" s="179" t="n"/>
      <c r="Z704" s="190" t="n"/>
      <c r="AA704" s="190" t="n"/>
      <c r="AB704" s="190" t="n"/>
      <c r="AC704" s="190" t="n"/>
      <c r="AD704" s="190" t="n"/>
      <c r="AE704" s="190" t="n"/>
      <c r="AF704" s="179" t="n"/>
      <c r="AG704" s="179" t="n"/>
      <c r="AH704" s="179" t="n"/>
      <c r="AI704" s="179" t="n"/>
      <c r="AJ704" s="179" t="n"/>
      <c r="AK704" s="179" t="n"/>
      <c r="AL704" s="179" t="n"/>
      <c r="AM704" s="179" t="n"/>
      <c r="AN704" s="179" t="n"/>
      <c r="AO704" s="179" t="n"/>
      <c r="AP704" s="179" t="n"/>
      <c r="AQ704" s="179" t="n"/>
      <c r="AR704" s="187" t="n"/>
      <c r="AS704" s="179" t="n"/>
      <c r="AT704" s="179" t="n"/>
      <c r="AU704" s="179" t="n"/>
      <c r="AV704" s="179" t="n"/>
      <c r="AW704" s="179" t="n"/>
      <c r="AX704" s="179" t="n"/>
      <c r="AY704" s="179" t="n"/>
      <c r="AZ704" s="187" t="n"/>
      <c r="BD704" s="179" t="n"/>
      <c r="BL704" s="187" t="n"/>
      <c r="BO704" s="202" t="n"/>
      <c r="BP704" s="202" t="n"/>
      <c r="BQ704" s="195" t="n"/>
      <c r="BR704" s="197" t="n"/>
      <c r="BS704" s="197" t="n"/>
      <c r="BT704" s="187" t="n"/>
    </row>
    <row r="705" customFormat="1" s="191">
      <c r="A705" s="179" t="n"/>
      <c r="B705" s="213" t="n"/>
      <c r="C705" s="195" t="n"/>
      <c r="E705" s="208" t="n"/>
      <c r="F705" s="204" t="n"/>
      <c r="G705" s="204" t="n"/>
      <c r="H705" s="185">
        <f>IF(G705&gt;0,SUM(G705-F705)/G705,"")</f>
        <v/>
      </c>
      <c r="I705" s="186" t="n"/>
      <c r="J705" s="186" t="n"/>
      <c r="K705" s="186" t="n"/>
      <c r="L705" s="186" t="n"/>
      <c r="M705" s="187" t="n"/>
      <c r="Q705" s="187" t="n"/>
      <c r="R705" s="185" t="n"/>
      <c r="U705" s="187" t="n"/>
      <c r="V705" s="179" t="n"/>
      <c r="W705" s="179" t="inlineStr">
        <is>
          <t>NONE</t>
        </is>
      </c>
      <c r="X705" s="179" t="n"/>
      <c r="Y705" s="179" t="n"/>
      <c r="Z705" s="190" t="n"/>
      <c r="AA705" s="190" t="n"/>
      <c r="AB705" s="190" t="n"/>
      <c r="AC705" s="190" t="n"/>
      <c r="AD705" s="190" t="n"/>
      <c r="AE705" s="190" t="n"/>
      <c r="AF705" s="179" t="n"/>
      <c r="AG705" s="179" t="n"/>
      <c r="AH705" s="179" t="n"/>
      <c r="AI705" s="179" t="n"/>
      <c r="AJ705" s="179" t="n"/>
      <c r="AK705" s="179" t="n"/>
      <c r="AL705" s="179" t="n"/>
      <c r="AM705" s="179" t="n"/>
      <c r="AN705" s="179" t="n"/>
      <c r="AO705" s="179" t="n"/>
      <c r="AP705" s="179" t="n"/>
      <c r="AQ705" s="179" t="n"/>
      <c r="AR705" s="187" t="n"/>
      <c r="AS705" s="179" t="n"/>
      <c r="AT705" s="179" t="n"/>
      <c r="AU705" s="179" t="n"/>
      <c r="AV705" s="179" t="n"/>
      <c r="AW705" s="179" t="n"/>
      <c r="AX705" s="179" t="n"/>
      <c r="AY705" s="179" t="n"/>
      <c r="AZ705" s="187" t="n"/>
      <c r="BD705" s="179" t="n"/>
      <c r="BL705" s="187" t="n"/>
      <c r="BO705" s="202" t="n"/>
      <c r="BP705" s="202" t="n"/>
      <c r="BQ705" s="195" t="n"/>
      <c r="BR705" s="197" t="n"/>
      <c r="BS705" s="197" t="n"/>
      <c r="BT705" s="187" t="n"/>
    </row>
    <row r="706" customFormat="1" s="191">
      <c r="A706" s="179" t="n"/>
      <c r="B706" s="213" t="n"/>
      <c r="C706" s="195" t="n"/>
      <c r="E706" s="208" t="n"/>
      <c r="F706" s="204" t="n"/>
      <c r="G706" s="204" t="n"/>
      <c r="H706" s="185">
        <f>IF(G706&gt;0,SUM(G706-F706)/G706,"")</f>
        <v/>
      </c>
      <c r="I706" s="186" t="n"/>
      <c r="J706" s="186" t="n"/>
      <c r="K706" s="186" t="n"/>
      <c r="L706" s="186" t="n"/>
      <c r="M706" s="187" t="n"/>
      <c r="Q706" s="187" t="n"/>
      <c r="R706" s="185" t="n"/>
      <c r="U706" s="187" t="n"/>
      <c r="V706" s="179" t="n"/>
      <c r="W706" s="179" t="inlineStr">
        <is>
          <t>NONE</t>
        </is>
      </c>
      <c r="X706" s="179" t="n"/>
      <c r="Y706" s="179" t="n"/>
      <c r="Z706" s="190" t="n"/>
      <c r="AA706" s="190" t="n"/>
      <c r="AB706" s="190" t="n"/>
      <c r="AC706" s="190" t="n"/>
      <c r="AD706" s="190" t="n"/>
      <c r="AE706" s="190" t="n"/>
      <c r="AF706" s="179" t="n"/>
      <c r="AG706" s="179" t="n"/>
      <c r="AH706" s="179" t="n"/>
      <c r="AI706" s="179" t="n"/>
      <c r="AJ706" s="179" t="n"/>
      <c r="AK706" s="179" t="n"/>
      <c r="AL706" s="179" t="n"/>
      <c r="AM706" s="179" t="n"/>
      <c r="AN706" s="179" t="n"/>
      <c r="AO706" s="179" t="n"/>
      <c r="AP706" s="179" t="n"/>
      <c r="AQ706" s="179" t="n"/>
      <c r="AR706" s="187" t="n"/>
      <c r="AS706" s="179" t="n"/>
      <c r="AT706" s="179" t="n"/>
      <c r="AU706" s="179" t="n"/>
      <c r="AV706" s="179" t="n"/>
      <c r="AW706" s="179" t="n"/>
      <c r="AX706" s="179" t="n"/>
      <c r="AY706" s="179" t="n"/>
      <c r="AZ706" s="187" t="n"/>
      <c r="BD706" s="179" t="n"/>
      <c r="BL706" s="187" t="n"/>
      <c r="BO706" s="202" t="n"/>
      <c r="BP706" s="202" t="n"/>
      <c r="BQ706" s="195" t="n"/>
      <c r="BR706" s="197" t="n"/>
      <c r="BS706" s="197" t="n"/>
      <c r="BT706" s="187" t="n"/>
    </row>
    <row r="707" customFormat="1" s="191">
      <c r="A707" s="179" t="n"/>
      <c r="B707" s="213" t="n"/>
      <c r="C707" s="195" t="n"/>
      <c r="E707" s="208" t="n"/>
      <c r="F707" s="204" t="n"/>
      <c r="G707" s="204" t="n"/>
      <c r="H707" s="185">
        <f>IF(G707&gt;0,SUM(G707-F707)/G707,"")</f>
        <v/>
      </c>
      <c r="I707" s="186" t="n"/>
      <c r="J707" s="186" t="n"/>
      <c r="K707" s="186" t="n"/>
      <c r="L707" s="186" t="n"/>
      <c r="M707" s="187" t="n"/>
      <c r="Q707" s="187" t="n"/>
      <c r="R707" s="185" t="n"/>
      <c r="U707" s="187" t="n"/>
      <c r="V707" s="179" t="n"/>
      <c r="W707" s="179" t="inlineStr">
        <is>
          <t>NONE</t>
        </is>
      </c>
      <c r="X707" s="179" t="n"/>
      <c r="Y707" s="179" t="n"/>
      <c r="Z707" s="190" t="n"/>
      <c r="AA707" s="190" t="n"/>
      <c r="AB707" s="190" t="n"/>
      <c r="AC707" s="190" t="n"/>
      <c r="AD707" s="190" t="n"/>
      <c r="AE707" s="190" t="n"/>
      <c r="AF707" s="179" t="n"/>
      <c r="AG707" s="179" t="n"/>
      <c r="AH707" s="179" t="n"/>
      <c r="AI707" s="179" t="n"/>
      <c r="AJ707" s="179" t="n"/>
      <c r="AK707" s="179" t="n"/>
      <c r="AL707" s="179" t="n"/>
      <c r="AM707" s="179" t="n"/>
      <c r="AN707" s="179" t="n"/>
      <c r="AO707" s="179" t="n"/>
      <c r="AP707" s="179" t="n"/>
      <c r="AQ707" s="179" t="n"/>
      <c r="AR707" s="187" t="n"/>
      <c r="AS707" s="179" t="n"/>
      <c r="AT707" s="179" t="n"/>
      <c r="AU707" s="179" t="n"/>
      <c r="AV707" s="179" t="n"/>
      <c r="AW707" s="179" t="n"/>
      <c r="AX707" s="179" t="n"/>
      <c r="AY707" s="179" t="n"/>
      <c r="AZ707" s="187" t="n"/>
      <c r="BD707" s="179" t="n"/>
      <c r="BL707" s="187" t="n"/>
      <c r="BO707" s="202" t="n"/>
      <c r="BP707" s="202" t="n"/>
      <c r="BQ707" s="195" t="n"/>
      <c r="BR707" s="197" t="n"/>
      <c r="BS707" s="197" t="n"/>
      <c r="BT707" s="187" t="n"/>
    </row>
    <row r="708" customFormat="1" s="191">
      <c r="A708" s="179" t="n"/>
      <c r="B708" s="213" t="n"/>
      <c r="C708" s="195" t="n"/>
      <c r="E708" s="208" t="n"/>
      <c r="F708" s="204" t="n"/>
      <c r="G708" s="204" t="n"/>
      <c r="H708" s="185">
        <f>IF(G708&gt;0,SUM(G708-F708)/G708,"")</f>
        <v/>
      </c>
      <c r="I708" s="186" t="n"/>
      <c r="J708" s="186" t="n"/>
      <c r="K708" s="186" t="n"/>
      <c r="L708" s="186" t="n"/>
      <c r="M708" s="187" t="n"/>
      <c r="Q708" s="187" t="n"/>
      <c r="R708" s="185" t="n"/>
      <c r="U708" s="187" t="n"/>
      <c r="V708" s="179" t="n"/>
      <c r="W708" s="179" t="inlineStr">
        <is>
          <t>NONE</t>
        </is>
      </c>
      <c r="X708" s="179" t="n"/>
      <c r="Y708" s="179" t="n"/>
      <c r="Z708" s="190" t="n"/>
      <c r="AA708" s="190" t="n"/>
      <c r="AB708" s="190" t="n"/>
      <c r="AC708" s="190" t="n"/>
      <c r="AD708" s="190" t="n"/>
      <c r="AE708" s="190" t="n"/>
      <c r="AF708" s="179" t="n"/>
      <c r="AG708" s="179" t="n"/>
      <c r="AH708" s="179" t="n"/>
      <c r="AI708" s="179" t="n"/>
      <c r="AJ708" s="179" t="n"/>
      <c r="AK708" s="179" t="n"/>
      <c r="AL708" s="179" t="n"/>
      <c r="AM708" s="179" t="n"/>
      <c r="AN708" s="179" t="n"/>
      <c r="AO708" s="179" t="n"/>
      <c r="AP708" s="179" t="n"/>
      <c r="AQ708" s="179" t="n"/>
      <c r="AR708" s="187" t="n"/>
      <c r="AS708" s="179" t="n"/>
      <c r="AT708" s="179" t="n"/>
      <c r="AU708" s="179" t="n"/>
      <c r="AV708" s="179" t="n"/>
      <c r="AW708" s="179" t="n"/>
      <c r="AX708" s="179" t="n"/>
      <c r="AY708" s="179" t="n"/>
      <c r="AZ708" s="187" t="n"/>
      <c r="BD708" s="179" t="n"/>
      <c r="BL708" s="187" t="n"/>
      <c r="BO708" s="202" t="n"/>
      <c r="BP708" s="202" t="n"/>
      <c r="BQ708" s="195" t="n"/>
      <c r="BR708" s="197" t="n"/>
      <c r="BS708" s="197" t="n"/>
      <c r="BT708" s="187" t="n"/>
    </row>
    <row r="709" customFormat="1" s="191">
      <c r="A709" s="179" t="n"/>
      <c r="B709" s="213" t="n"/>
      <c r="C709" s="195" t="n"/>
      <c r="E709" s="208" t="n"/>
      <c r="F709" s="204" t="n"/>
      <c r="G709" s="204" t="n"/>
      <c r="H709" s="185">
        <f>IF(G709&gt;0,SUM(G709-F709)/G709,"")</f>
        <v/>
      </c>
      <c r="I709" s="186" t="n"/>
      <c r="J709" s="186" t="n"/>
      <c r="K709" s="186" t="n"/>
      <c r="L709" s="186" t="n"/>
      <c r="M709" s="187" t="n"/>
      <c r="Q709" s="187" t="n"/>
      <c r="R709" s="185" t="n"/>
      <c r="U709" s="187" t="n"/>
      <c r="V709" s="179" t="n"/>
      <c r="W709" s="179" t="inlineStr">
        <is>
          <t>NONE</t>
        </is>
      </c>
      <c r="X709" s="179" t="n"/>
      <c r="Y709" s="179" t="n"/>
      <c r="Z709" s="190" t="n"/>
      <c r="AA709" s="190" t="n"/>
      <c r="AB709" s="190" t="n"/>
      <c r="AC709" s="190" t="n"/>
      <c r="AD709" s="190" t="n"/>
      <c r="AE709" s="190" t="n"/>
      <c r="AF709" s="179" t="n"/>
      <c r="AG709" s="179" t="n"/>
      <c r="AH709" s="179" t="n"/>
      <c r="AI709" s="179" t="n"/>
      <c r="AJ709" s="179" t="n"/>
      <c r="AK709" s="179" t="n"/>
      <c r="AL709" s="179" t="n"/>
      <c r="AM709" s="179" t="n"/>
      <c r="AN709" s="179" t="n"/>
      <c r="AO709" s="179" t="n"/>
      <c r="AP709" s="179" t="n"/>
      <c r="AQ709" s="179" t="n"/>
      <c r="AR709" s="187" t="n"/>
      <c r="AS709" s="179" t="n"/>
      <c r="AT709" s="179" t="n"/>
      <c r="AU709" s="179" t="n"/>
      <c r="AV709" s="179" t="n"/>
      <c r="AW709" s="179" t="n"/>
      <c r="AX709" s="179" t="n"/>
      <c r="AY709" s="179" t="n"/>
      <c r="AZ709" s="187" t="n"/>
      <c r="BD709" s="179" t="n"/>
      <c r="BL709" s="187" t="n"/>
      <c r="BO709" s="202" t="n"/>
      <c r="BP709" s="202" t="n"/>
      <c r="BQ709" s="195" t="n"/>
      <c r="BR709" s="197" t="n"/>
      <c r="BS709" s="197" t="n"/>
      <c r="BT709" s="187" t="n"/>
    </row>
    <row r="710" customFormat="1" s="191">
      <c r="A710" s="179" t="n"/>
      <c r="B710" s="213" t="n"/>
      <c r="C710" s="195" t="n"/>
      <c r="E710" s="208" t="n"/>
      <c r="F710" s="204" t="n"/>
      <c r="G710" s="204" t="n"/>
      <c r="H710" s="185">
        <f>IF(G710&gt;0,SUM(G710-F710)/G710,"")</f>
        <v/>
      </c>
      <c r="I710" s="186" t="n"/>
      <c r="J710" s="186" t="n"/>
      <c r="K710" s="186" t="n"/>
      <c r="L710" s="186" t="n"/>
      <c r="M710" s="187" t="n"/>
      <c r="Q710" s="187" t="n"/>
      <c r="R710" s="185" t="n"/>
      <c r="U710" s="187" t="n"/>
      <c r="V710" s="179" t="n"/>
      <c r="W710" s="179" t="inlineStr">
        <is>
          <t>NONE</t>
        </is>
      </c>
      <c r="X710" s="179" t="n"/>
      <c r="Y710" s="179" t="n"/>
      <c r="Z710" s="190" t="n"/>
      <c r="AA710" s="190" t="n"/>
      <c r="AB710" s="190" t="n"/>
      <c r="AC710" s="190" t="n"/>
      <c r="AD710" s="190" t="n"/>
      <c r="AE710" s="190" t="n"/>
      <c r="AF710" s="179" t="n"/>
      <c r="AG710" s="179" t="n"/>
      <c r="AH710" s="179" t="n"/>
      <c r="AI710" s="179" t="n"/>
      <c r="AJ710" s="179" t="n"/>
      <c r="AK710" s="179" t="n"/>
      <c r="AL710" s="179" t="n"/>
      <c r="AM710" s="179" t="n"/>
      <c r="AN710" s="179" t="n"/>
      <c r="AO710" s="179" t="n"/>
      <c r="AP710" s="179" t="n"/>
      <c r="AQ710" s="179" t="n"/>
      <c r="AR710" s="187" t="n"/>
      <c r="AS710" s="179" t="n"/>
      <c r="AT710" s="179" t="n"/>
      <c r="AU710" s="179" t="n"/>
      <c r="AV710" s="179" t="n"/>
      <c r="AW710" s="179" t="n"/>
      <c r="AX710" s="179" t="n"/>
      <c r="AY710" s="179" t="n"/>
      <c r="AZ710" s="187" t="n"/>
      <c r="BD710" s="179" t="n"/>
      <c r="BL710" s="187" t="n"/>
      <c r="BO710" s="202" t="n"/>
      <c r="BP710" s="202" t="n"/>
      <c r="BQ710" s="195" t="n"/>
      <c r="BR710" s="197" t="n"/>
      <c r="BS710" s="197" t="n"/>
      <c r="BT710" s="187" t="n"/>
    </row>
    <row r="711" customFormat="1" s="191">
      <c r="A711" s="179" t="n"/>
      <c r="B711" s="213" t="n"/>
      <c r="C711" s="195" t="n"/>
      <c r="E711" s="208" t="n"/>
      <c r="F711" s="204" t="n"/>
      <c r="G711" s="204" t="n"/>
      <c r="H711" s="185">
        <f>IF(G711&gt;0,SUM(G711-F711)/G711,"")</f>
        <v/>
      </c>
      <c r="I711" s="186" t="n"/>
      <c r="J711" s="186" t="n"/>
      <c r="K711" s="186" t="n"/>
      <c r="L711" s="186" t="n"/>
      <c r="M711" s="187" t="n"/>
      <c r="Q711" s="187" t="n"/>
      <c r="R711" s="185" t="n"/>
      <c r="U711" s="187" t="n"/>
      <c r="V711" s="179" t="n"/>
      <c r="W711" s="179" t="inlineStr">
        <is>
          <t>NONE</t>
        </is>
      </c>
      <c r="X711" s="179" t="n"/>
      <c r="Y711" s="179" t="n"/>
      <c r="Z711" s="190" t="n"/>
      <c r="AA711" s="190" t="n"/>
      <c r="AB711" s="190" t="n"/>
      <c r="AC711" s="190" t="n"/>
      <c r="AD711" s="190" t="n"/>
      <c r="AE711" s="190" t="n"/>
      <c r="AF711" s="179" t="n"/>
      <c r="AG711" s="179" t="n"/>
      <c r="AH711" s="179" t="n"/>
      <c r="AI711" s="179" t="n"/>
      <c r="AJ711" s="179" t="n"/>
      <c r="AK711" s="179" t="n"/>
      <c r="AL711" s="179" t="n"/>
      <c r="AM711" s="179" t="n"/>
      <c r="AN711" s="179" t="n"/>
      <c r="AO711" s="179" t="n"/>
      <c r="AP711" s="179" t="n"/>
      <c r="AQ711" s="179" t="n"/>
      <c r="AR711" s="187" t="n"/>
      <c r="AS711" s="179" t="n"/>
      <c r="AT711" s="179" t="n"/>
      <c r="AU711" s="179" t="n"/>
      <c r="AV711" s="179" t="n"/>
      <c r="AW711" s="179" t="n"/>
      <c r="AX711" s="179" t="n"/>
      <c r="AY711" s="179" t="n"/>
      <c r="AZ711" s="187" t="n"/>
      <c r="BD711" s="179" t="n"/>
      <c r="BL711" s="187" t="n"/>
      <c r="BO711" s="202" t="n"/>
      <c r="BP711" s="202" t="n"/>
      <c r="BQ711" s="195" t="n"/>
      <c r="BR711" s="197" t="n"/>
      <c r="BS711" s="197" t="n"/>
      <c r="BT711" s="187" t="n"/>
    </row>
    <row r="712" customFormat="1" s="191">
      <c r="A712" s="179" t="n"/>
      <c r="B712" s="213" t="n"/>
      <c r="C712" s="195" t="n"/>
      <c r="E712" s="208" t="n"/>
      <c r="F712" s="204" t="n"/>
      <c r="G712" s="204" t="n"/>
      <c r="H712" s="185">
        <f>IF(G712&gt;0,SUM(G712-F712)/G712,"")</f>
        <v/>
      </c>
      <c r="I712" s="186" t="n"/>
      <c r="J712" s="186" t="n"/>
      <c r="K712" s="186" t="n"/>
      <c r="L712" s="186" t="n"/>
      <c r="M712" s="187" t="n"/>
      <c r="Q712" s="187" t="n"/>
      <c r="R712" s="185" t="n"/>
      <c r="U712" s="187" t="n"/>
      <c r="V712" s="179" t="n"/>
      <c r="W712" s="179" t="inlineStr">
        <is>
          <t>NONE</t>
        </is>
      </c>
      <c r="X712" s="179" t="n"/>
      <c r="Y712" s="179" t="n"/>
      <c r="Z712" s="190" t="n"/>
      <c r="AA712" s="190" t="n"/>
      <c r="AB712" s="190" t="n"/>
      <c r="AC712" s="190" t="n"/>
      <c r="AD712" s="190" t="n"/>
      <c r="AE712" s="190" t="n"/>
      <c r="AF712" s="179" t="n"/>
      <c r="AG712" s="179" t="n"/>
      <c r="AH712" s="179" t="n"/>
      <c r="AI712" s="179" t="n"/>
      <c r="AJ712" s="179" t="n"/>
      <c r="AK712" s="179" t="n"/>
      <c r="AL712" s="179" t="n"/>
      <c r="AM712" s="179" t="n"/>
      <c r="AN712" s="179" t="n"/>
      <c r="AO712" s="179" t="n"/>
      <c r="AP712" s="179" t="n"/>
      <c r="AQ712" s="179" t="n"/>
      <c r="AR712" s="187" t="n"/>
      <c r="AS712" s="179" t="n"/>
      <c r="AT712" s="179" t="n"/>
      <c r="AU712" s="179" t="n"/>
      <c r="AV712" s="179" t="n"/>
      <c r="AW712" s="179" t="n"/>
      <c r="AX712" s="179" t="n"/>
      <c r="AY712" s="179" t="n"/>
      <c r="AZ712" s="187" t="n"/>
      <c r="BD712" s="179" t="n"/>
      <c r="BL712" s="187" t="n"/>
      <c r="BO712" s="202" t="n"/>
      <c r="BP712" s="202" t="n"/>
      <c r="BQ712" s="195" t="n"/>
      <c r="BR712" s="197" t="n"/>
      <c r="BS712" s="197" t="n"/>
      <c r="BT712" s="187" t="n"/>
    </row>
    <row r="713" customFormat="1" s="191">
      <c r="A713" s="179" t="n"/>
      <c r="B713" s="213" t="n"/>
      <c r="C713" s="195" t="n"/>
      <c r="E713" s="208" t="n"/>
      <c r="F713" s="204" t="n"/>
      <c r="G713" s="204" t="n"/>
      <c r="H713" s="185">
        <f>IF(G713&gt;0,SUM(G713-F713)/G713,"")</f>
        <v/>
      </c>
      <c r="I713" s="186" t="n"/>
      <c r="J713" s="186" t="n"/>
      <c r="K713" s="186" t="n"/>
      <c r="L713" s="186" t="n"/>
      <c r="M713" s="187" t="n"/>
      <c r="Q713" s="187" t="n"/>
      <c r="R713" s="185" t="n"/>
      <c r="U713" s="187" t="n"/>
      <c r="V713" s="179" t="n"/>
      <c r="W713" s="179" t="inlineStr">
        <is>
          <t>NONE</t>
        </is>
      </c>
      <c r="X713" s="179" t="n"/>
      <c r="Y713" s="179" t="n"/>
      <c r="Z713" s="190" t="n"/>
      <c r="AA713" s="190" t="n"/>
      <c r="AB713" s="190" t="n"/>
      <c r="AC713" s="190" t="n"/>
      <c r="AD713" s="190" t="n"/>
      <c r="AE713" s="190" t="n"/>
      <c r="AF713" s="179" t="n"/>
      <c r="AG713" s="179" t="n"/>
      <c r="AH713" s="179" t="n"/>
      <c r="AI713" s="179" t="n"/>
      <c r="AJ713" s="179" t="n"/>
      <c r="AK713" s="179" t="n"/>
      <c r="AL713" s="179" t="n"/>
      <c r="AM713" s="179" t="n"/>
      <c r="AN713" s="179" t="n"/>
      <c r="AO713" s="179" t="n"/>
      <c r="AP713" s="179" t="n"/>
      <c r="AQ713" s="179" t="n"/>
      <c r="AR713" s="187" t="n"/>
      <c r="AS713" s="179" t="n"/>
      <c r="AT713" s="179" t="n"/>
      <c r="AU713" s="179" t="n"/>
      <c r="AV713" s="179" t="n"/>
      <c r="AW713" s="179" t="n"/>
      <c r="AX713" s="179" t="n"/>
      <c r="AY713" s="179" t="n"/>
      <c r="AZ713" s="187" t="n"/>
      <c r="BD713" s="179" t="n"/>
      <c r="BL713" s="187" t="n"/>
      <c r="BO713" s="202" t="n"/>
      <c r="BP713" s="202" t="n"/>
      <c r="BQ713" s="195" t="n"/>
      <c r="BR713" s="197" t="n"/>
      <c r="BS713" s="197" t="n"/>
      <c r="BT713" s="187" t="n"/>
    </row>
    <row r="714" customFormat="1" s="191">
      <c r="A714" s="179" t="n"/>
      <c r="B714" s="213" t="n"/>
      <c r="C714" s="195" t="n"/>
      <c r="E714" s="208" t="n"/>
      <c r="F714" s="204" t="n"/>
      <c r="G714" s="204" t="n"/>
      <c r="H714" s="185">
        <f>IF(G714&gt;0,SUM(G714-F714)/G714,"")</f>
        <v/>
      </c>
      <c r="I714" s="186" t="n"/>
      <c r="J714" s="186" t="n"/>
      <c r="K714" s="186" t="n"/>
      <c r="L714" s="186" t="n"/>
      <c r="M714" s="187" t="n"/>
      <c r="Q714" s="187" t="n"/>
      <c r="R714" s="185" t="n"/>
      <c r="U714" s="187" t="n"/>
      <c r="V714" s="179" t="n"/>
      <c r="W714" s="179" t="inlineStr">
        <is>
          <t>NONE</t>
        </is>
      </c>
      <c r="X714" s="179" t="n"/>
      <c r="Y714" s="179" t="n"/>
      <c r="Z714" s="190" t="n"/>
      <c r="AA714" s="190" t="n"/>
      <c r="AB714" s="190" t="n"/>
      <c r="AC714" s="190" t="n"/>
      <c r="AD714" s="190" t="n"/>
      <c r="AE714" s="190" t="n"/>
      <c r="AF714" s="179" t="n"/>
      <c r="AG714" s="179" t="n"/>
      <c r="AH714" s="179" t="n"/>
      <c r="AI714" s="179" t="n"/>
      <c r="AJ714" s="179" t="n"/>
      <c r="AK714" s="179" t="n"/>
      <c r="AL714" s="179" t="n"/>
      <c r="AM714" s="179" t="n"/>
      <c r="AN714" s="179" t="n"/>
      <c r="AO714" s="179" t="n"/>
      <c r="AP714" s="179" t="n"/>
      <c r="AQ714" s="179" t="n"/>
      <c r="AR714" s="187" t="n"/>
      <c r="AS714" s="179" t="n"/>
      <c r="AT714" s="179" t="n"/>
      <c r="AU714" s="179" t="n"/>
      <c r="AV714" s="179" t="n"/>
      <c r="AW714" s="179" t="n"/>
      <c r="AX714" s="179" t="n"/>
      <c r="AY714" s="179" t="n"/>
      <c r="AZ714" s="187" t="n"/>
      <c r="BD714" s="179" t="n"/>
      <c r="BL714" s="187" t="n"/>
      <c r="BO714" s="202" t="n"/>
      <c r="BP714" s="202" t="n"/>
      <c r="BQ714" s="195" t="n"/>
      <c r="BR714" s="197" t="n"/>
      <c r="BS714" s="197" t="n"/>
      <c r="BT714" s="187" t="n"/>
    </row>
    <row r="715" customFormat="1" s="191">
      <c r="A715" s="179" t="n"/>
      <c r="B715" s="213" t="n"/>
      <c r="C715" s="195" t="n"/>
      <c r="E715" s="208" t="n"/>
      <c r="F715" s="204" t="n"/>
      <c r="G715" s="204" t="n"/>
      <c r="H715" s="185">
        <f>IF(G715&gt;0,SUM(G715-F715)/G715,"")</f>
        <v/>
      </c>
      <c r="I715" s="186" t="n"/>
      <c r="J715" s="186" t="n"/>
      <c r="K715" s="186" t="n"/>
      <c r="L715" s="186" t="n"/>
      <c r="M715" s="187" t="n"/>
      <c r="Q715" s="187" t="n"/>
      <c r="R715" s="185" t="n"/>
      <c r="U715" s="187" t="n"/>
      <c r="V715" s="179" t="n"/>
      <c r="W715" s="179" t="inlineStr">
        <is>
          <t>NONE</t>
        </is>
      </c>
      <c r="X715" s="179" t="n"/>
      <c r="Y715" s="179" t="n"/>
      <c r="Z715" s="190" t="n"/>
      <c r="AA715" s="190" t="n"/>
      <c r="AB715" s="190" t="n"/>
      <c r="AC715" s="190" t="n"/>
      <c r="AD715" s="190" t="n"/>
      <c r="AE715" s="190" t="n"/>
      <c r="AF715" s="179" t="n"/>
      <c r="AG715" s="179" t="n"/>
      <c r="AH715" s="179" t="n"/>
      <c r="AI715" s="179" t="n"/>
      <c r="AJ715" s="179" t="n"/>
      <c r="AK715" s="179" t="n"/>
      <c r="AL715" s="179" t="n"/>
      <c r="AM715" s="179" t="n"/>
      <c r="AN715" s="179" t="n"/>
      <c r="AO715" s="179" t="n"/>
      <c r="AP715" s="179" t="n"/>
      <c r="AQ715" s="179" t="n"/>
      <c r="AR715" s="187" t="n"/>
      <c r="AS715" s="179" t="n"/>
      <c r="AT715" s="179" t="n"/>
      <c r="AU715" s="179" t="n"/>
      <c r="AV715" s="179" t="n"/>
      <c r="AW715" s="179" t="n"/>
      <c r="AX715" s="179" t="n"/>
      <c r="AY715" s="179" t="n"/>
      <c r="AZ715" s="187" t="n"/>
      <c r="BD715" s="179" t="n"/>
      <c r="BL715" s="187" t="n"/>
      <c r="BO715" s="202" t="n"/>
      <c r="BP715" s="202" t="n"/>
      <c r="BQ715" s="195" t="n"/>
      <c r="BR715" s="197" t="n"/>
      <c r="BS715" s="197" t="n"/>
      <c r="BT715" s="187" t="n"/>
    </row>
    <row r="716" customFormat="1" s="191">
      <c r="A716" s="179" t="n"/>
      <c r="B716" s="213" t="n"/>
      <c r="C716" s="195" t="n"/>
      <c r="E716" s="208" t="n"/>
      <c r="F716" s="204" t="n"/>
      <c r="G716" s="204" t="n"/>
      <c r="H716" s="185">
        <f>IF(G716&gt;0,SUM(G716-F716)/G716,"")</f>
        <v/>
      </c>
      <c r="I716" s="186" t="n"/>
      <c r="J716" s="186" t="n"/>
      <c r="K716" s="186" t="n"/>
      <c r="L716" s="186" t="n"/>
      <c r="M716" s="187" t="n"/>
      <c r="Q716" s="187" t="n"/>
      <c r="R716" s="185" t="n"/>
      <c r="U716" s="187" t="n"/>
      <c r="V716" s="179" t="n"/>
      <c r="W716" s="179" t="inlineStr">
        <is>
          <t>NONE</t>
        </is>
      </c>
      <c r="X716" s="179" t="n"/>
      <c r="Y716" s="179" t="n"/>
      <c r="Z716" s="190" t="n"/>
      <c r="AA716" s="190" t="n"/>
      <c r="AB716" s="190" t="n"/>
      <c r="AC716" s="190" t="n"/>
      <c r="AD716" s="190" t="n"/>
      <c r="AE716" s="190" t="n"/>
      <c r="AF716" s="179" t="n"/>
      <c r="AG716" s="179" t="n"/>
      <c r="AH716" s="179" t="n"/>
      <c r="AI716" s="179" t="n"/>
      <c r="AJ716" s="179" t="n"/>
      <c r="AK716" s="179" t="n"/>
      <c r="AL716" s="179" t="n"/>
      <c r="AM716" s="179" t="n"/>
      <c r="AN716" s="179" t="n"/>
      <c r="AO716" s="179" t="n"/>
      <c r="AP716" s="179" t="n"/>
      <c r="AQ716" s="179" t="n"/>
      <c r="AR716" s="187" t="n"/>
      <c r="AS716" s="179" t="n"/>
      <c r="AT716" s="179" t="n"/>
      <c r="AU716" s="179" t="n"/>
      <c r="AV716" s="179" t="n"/>
      <c r="AW716" s="179" t="n"/>
      <c r="AX716" s="179" t="n"/>
      <c r="AY716" s="179" t="n"/>
      <c r="AZ716" s="187" t="n"/>
      <c r="BD716" s="179" t="n"/>
      <c r="BL716" s="187" t="n"/>
      <c r="BO716" s="202" t="n"/>
      <c r="BP716" s="202" t="n"/>
      <c r="BQ716" s="195" t="n"/>
      <c r="BR716" s="197" t="n"/>
      <c r="BS716" s="197" t="n"/>
      <c r="BT716" s="187" t="n"/>
    </row>
    <row r="717" customFormat="1" s="191">
      <c r="A717" s="179" t="n"/>
      <c r="B717" s="213" t="n"/>
      <c r="C717" s="195" t="n"/>
      <c r="E717" s="208" t="n"/>
      <c r="F717" s="204" t="n"/>
      <c r="G717" s="204" t="n"/>
      <c r="H717" s="185">
        <f>IF(G717&gt;0,SUM(G717-F717)/G717,"")</f>
        <v/>
      </c>
      <c r="I717" s="186" t="n"/>
      <c r="J717" s="186" t="n"/>
      <c r="K717" s="186" t="n"/>
      <c r="L717" s="186" t="n"/>
      <c r="M717" s="187" t="n"/>
      <c r="Q717" s="187" t="n"/>
      <c r="R717" s="185" t="n"/>
      <c r="U717" s="187" t="n"/>
      <c r="V717" s="179" t="n"/>
      <c r="W717" s="179" t="inlineStr">
        <is>
          <t>NONE</t>
        </is>
      </c>
      <c r="X717" s="179" t="n"/>
      <c r="Y717" s="179" t="n"/>
      <c r="Z717" s="190" t="n"/>
      <c r="AA717" s="190" t="n"/>
      <c r="AB717" s="190" t="n"/>
      <c r="AC717" s="190" t="n"/>
      <c r="AD717" s="190" t="n"/>
      <c r="AE717" s="190" t="n"/>
      <c r="AF717" s="179" t="n"/>
      <c r="AG717" s="179" t="n"/>
      <c r="AH717" s="179" t="n"/>
      <c r="AI717" s="179" t="n"/>
      <c r="AJ717" s="179" t="n"/>
      <c r="AK717" s="179" t="n"/>
      <c r="AL717" s="179" t="n"/>
      <c r="AM717" s="179" t="n"/>
      <c r="AN717" s="179" t="n"/>
      <c r="AO717" s="179" t="n"/>
      <c r="AP717" s="179" t="n"/>
      <c r="AQ717" s="179" t="n"/>
      <c r="AR717" s="187" t="n"/>
      <c r="AS717" s="179" t="n"/>
      <c r="AT717" s="179" t="n"/>
      <c r="AU717" s="179" t="n"/>
      <c r="AV717" s="179" t="n"/>
      <c r="AW717" s="179" t="n"/>
      <c r="AX717" s="179" t="n"/>
      <c r="AY717" s="179" t="n"/>
      <c r="AZ717" s="187" t="n"/>
      <c r="BD717" s="179" t="n"/>
      <c r="BL717" s="187" t="n"/>
      <c r="BO717" s="202" t="n"/>
      <c r="BP717" s="202" t="n"/>
      <c r="BQ717" s="195" t="n"/>
      <c r="BR717" s="197" t="n"/>
      <c r="BS717" s="197" t="n"/>
      <c r="BT717" s="187" t="n"/>
    </row>
    <row r="718" customFormat="1" s="191">
      <c r="A718" s="179" t="n"/>
      <c r="B718" s="213" t="n"/>
      <c r="C718" s="195" t="n"/>
      <c r="E718" s="208" t="n"/>
      <c r="F718" s="204" t="n"/>
      <c r="G718" s="204" t="n"/>
      <c r="H718" s="185">
        <f>IF(G718&gt;0,SUM(G718-F718)/G718,"")</f>
        <v/>
      </c>
      <c r="I718" s="186" t="n"/>
      <c r="J718" s="186" t="n"/>
      <c r="K718" s="186" t="n"/>
      <c r="L718" s="186" t="n"/>
      <c r="M718" s="187" t="n"/>
      <c r="Q718" s="187" t="n"/>
      <c r="R718" s="185" t="n"/>
      <c r="U718" s="187" t="n"/>
      <c r="V718" s="179" t="n"/>
      <c r="W718" s="179" t="inlineStr">
        <is>
          <t>NONE</t>
        </is>
      </c>
      <c r="X718" s="179" t="n"/>
      <c r="Y718" s="179" t="n"/>
      <c r="Z718" s="190" t="n"/>
      <c r="AA718" s="190" t="n"/>
      <c r="AB718" s="190" t="n"/>
      <c r="AC718" s="190" t="n"/>
      <c r="AD718" s="190" t="n"/>
      <c r="AE718" s="190" t="n"/>
      <c r="AF718" s="179" t="n"/>
      <c r="AG718" s="179" t="n"/>
      <c r="AH718" s="179" t="n"/>
      <c r="AI718" s="179" t="n"/>
      <c r="AJ718" s="179" t="n"/>
      <c r="AK718" s="179" t="n"/>
      <c r="AL718" s="179" t="n"/>
      <c r="AM718" s="179" t="n"/>
      <c r="AN718" s="179" t="n"/>
      <c r="AO718" s="179" t="n"/>
      <c r="AP718" s="179" t="n"/>
      <c r="AQ718" s="179" t="n"/>
      <c r="AR718" s="187" t="n"/>
      <c r="AS718" s="179" t="n"/>
      <c r="AT718" s="179" t="n"/>
      <c r="AU718" s="179" t="n"/>
      <c r="AV718" s="179" t="n"/>
      <c r="AW718" s="179" t="n"/>
      <c r="AX718" s="179" t="n"/>
      <c r="AY718" s="179" t="n"/>
      <c r="AZ718" s="187" t="n"/>
      <c r="BD718" s="179" t="n"/>
      <c r="BL718" s="187" t="n"/>
      <c r="BO718" s="202" t="n"/>
      <c r="BP718" s="202" t="n"/>
      <c r="BQ718" s="195" t="n"/>
      <c r="BR718" s="197" t="n"/>
      <c r="BS718" s="197" t="n"/>
      <c r="BT718" s="187" t="n"/>
    </row>
    <row r="719" customFormat="1" s="191">
      <c r="A719" s="179" t="n"/>
      <c r="B719" s="213" t="n"/>
      <c r="C719" s="195" t="n"/>
      <c r="E719" s="208" t="n"/>
      <c r="F719" s="204" t="n"/>
      <c r="G719" s="204" t="n"/>
      <c r="H719" s="185">
        <f>IF(G719&gt;0,SUM(G719-F719)/G719,"")</f>
        <v/>
      </c>
      <c r="I719" s="186" t="n"/>
      <c r="J719" s="186" t="n"/>
      <c r="K719" s="186" t="n"/>
      <c r="L719" s="186" t="n"/>
      <c r="M719" s="187" t="n"/>
      <c r="Q719" s="187" t="n"/>
      <c r="R719" s="185" t="n"/>
      <c r="U719" s="187" t="n"/>
      <c r="V719" s="179" t="n"/>
      <c r="W719" s="179" t="inlineStr">
        <is>
          <t>NONE</t>
        </is>
      </c>
      <c r="X719" s="179" t="n"/>
      <c r="Y719" s="179" t="n"/>
      <c r="Z719" s="190" t="n"/>
      <c r="AA719" s="190" t="n"/>
      <c r="AB719" s="190" t="n"/>
      <c r="AC719" s="190" t="n"/>
      <c r="AD719" s="190" t="n"/>
      <c r="AE719" s="190" t="n"/>
      <c r="AF719" s="179" t="n"/>
      <c r="AG719" s="179" t="n"/>
      <c r="AH719" s="179" t="n"/>
      <c r="AI719" s="179" t="n"/>
      <c r="AJ719" s="179" t="n"/>
      <c r="AK719" s="179" t="n"/>
      <c r="AL719" s="179" t="n"/>
      <c r="AM719" s="179" t="n"/>
      <c r="AN719" s="179" t="n"/>
      <c r="AO719" s="179" t="n"/>
      <c r="AP719" s="179" t="n"/>
      <c r="AQ719" s="179" t="n"/>
      <c r="AR719" s="187" t="n"/>
      <c r="AS719" s="179" t="n"/>
      <c r="AT719" s="179" t="n"/>
      <c r="AU719" s="179" t="n"/>
      <c r="AV719" s="179" t="n"/>
      <c r="AW719" s="179" t="n"/>
      <c r="AX719" s="179" t="n"/>
      <c r="AY719" s="179" t="n"/>
      <c r="AZ719" s="187" t="n"/>
      <c r="BD719" s="179" t="n"/>
      <c r="BL719" s="187" t="n"/>
      <c r="BO719" s="202" t="n"/>
      <c r="BP719" s="202" t="n"/>
      <c r="BQ719" s="195" t="n"/>
      <c r="BR719" s="197" t="n"/>
      <c r="BS719" s="197" t="n"/>
      <c r="BT719" s="187" t="n"/>
    </row>
    <row r="720" customFormat="1" s="191">
      <c r="A720" s="179" t="n"/>
      <c r="B720" s="213" t="n"/>
      <c r="C720" s="195" t="n"/>
      <c r="E720" s="208" t="n"/>
      <c r="F720" s="204" t="n"/>
      <c r="G720" s="204" t="n"/>
      <c r="H720" s="185">
        <f>IF(G720&gt;0,SUM(G720-F720)/G720,"")</f>
        <v/>
      </c>
      <c r="I720" s="186" t="n"/>
      <c r="J720" s="186" t="n"/>
      <c r="K720" s="186" t="n"/>
      <c r="L720" s="186" t="n"/>
      <c r="M720" s="187" t="n"/>
      <c r="Q720" s="187" t="n"/>
      <c r="R720" s="185" t="n"/>
      <c r="U720" s="187" t="n"/>
      <c r="V720" s="179" t="n"/>
      <c r="W720" s="179" t="inlineStr">
        <is>
          <t>NONE</t>
        </is>
      </c>
      <c r="X720" s="179" t="n"/>
      <c r="Y720" s="179" t="n"/>
      <c r="Z720" s="190" t="n"/>
      <c r="AA720" s="190" t="n"/>
      <c r="AB720" s="190" t="n"/>
      <c r="AC720" s="190" t="n"/>
      <c r="AD720" s="190" t="n"/>
      <c r="AE720" s="190" t="n"/>
      <c r="AF720" s="179" t="n"/>
      <c r="AG720" s="179" t="n"/>
      <c r="AH720" s="179" t="n"/>
      <c r="AI720" s="179" t="n"/>
      <c r="AJ720" s="179" t="n"/>
      <c r="AK720" s="179" t="n"/>
      <c r="AL720" s="179" t="n"/>
      <c r="AM720" s="179" t="n"/>
      <c r="AN720" s="179" t="n"/>
      <c r="AO720" s="179" t="n"/>
      <c r="AP720" s="179" t="n"/>
      <c r="AQ720" s="179" t="n"/>
      <c r="AR720" s="187" t="n"/>
      <c r="AS720" s="179" t="n"/>
      <c r="AT720" s="179" t="n"/>
      <c r="AU720" s="179" t="n"/>
      <c r="AV720" s="179" t="n"/>
      <c r="AW720" s="179" t="n"/>
      <c r="AX720" s="179" t="n"/>
      <c r="AY720" s="179" t="n"/>
      <c r="AZ720" s="187" t="n"/>
      <c r="BD720" s="179" t="n"/>
      <c r="BL720" s="187" t="n"/>
      <c r="BO720" s="202" t="n"/>
      <c r="BP720" s="202" t="n"/>
      <c r="BQ720" s="195" t="n"/>
      <c r="BR720" s="197" t="n"/>
      <c r="BS720" s="197" t="n"/>
      <c r="BT720" s="187" t="n"/>
    </row>
    <row r="721" customFormat="1" s="191">
      <c r="A721" s="179" t="n"/>
      <c r="B721" s="213" t="n"/>
      <c r="C721" s="195" t="n"/>
      <c r="E721" s="208" t="n"/>
      <c r="F721" s="204" t="n"/>
      <c r="G721" s="204" t="n"/>
      <c r="H721" s="185">
        <f>IF(G721&gt;0,SUM(G721-F721)/G721,"")</f>
        <v/>
      </c>
      <c r="I721" s="186" t="n"/>
      <c r="J721" s="186" t="n"/>
      <c r="K721" s="186" t="n"/>
      <c r="L721" s="186" t="n"/>
      <c r="M721" s="187" t="n"/>
      <c r="Q721" s="187" t="n"/>
      <c r="R721" s="185" t="n"/>
      <c r="U721" s="187" t="n"/>
      <c r="V721" s="179" t="n"/>
      <c r="W721" s="179" t="inlineStr">
        <is>
          <t>NONE</t>
        </is>
      </c>
      <c r="X721" s="179" t="n"/>
      <c r="Y721" s="179" t="n"/>
      <c r="Z721" s="190" t="n"/>
      <c r="AA721" s="190" t="n"/>
      <c r="AB721" s="190" t="n"/>
      <c r="AC721" s="190" t="n"/>
      <c r="AD721" s="190" t="n"/>
      <c r="AE721" s="190" t="n"/>
      <c r="AF721" s="179" t="n"/>
      <c r="AG721" s="179" t="n"/>
      <c r="AH721" s="179" t="n"/>
      <c r="AI721" s="179" t="n"/>
      <c r="AJ721" s="179" t="n"/>
      <c r="AK721" s="179" t="n"/>
      <c r="AL721" s="179" t="n"/>
      <c r="AM721" s="179" t="n"/>
      <c r="AN721" s="179" t="n"/>
      <c r="AO721" s="179" t="n"/>
      <c r="AP721" s="179" t="n"/>
      <c r="AQ721" s="179" t="n"/>
      <c r="AR721" s="187" t="n"/>
      <c r="AS721" s="179" t="n"/>
      <c r="AT721" s="179" t="n"/>
      <c r="AU721" s="179" t="n"/>
      <c r="AV721" s="179" t="n"/>
      <c r="AW721" s="179" t="n"/>
      <c r="AX721" s="179" t="n"/>
      <c r="AY721" s="179" t="n"/>
      <c r="AZ721" s="187" t="n"/>
      <c r="BD721" s="179" t="n"/>
      <c r="BL721" s="187" t="n"/>
      <c r="BO721" s="202" t="n"/>
      <c r="BP721" s="202" t="n"/>
      <c r="BQ721" s="195" t="n"/>
      <c r="BR721" s="197" t="n"/>
      <c r="BS721" s="197" t="n"/>
      <c r="BT721" s="187" t="n"/>
    </row>
    <row r="722" customFormat="1" s="191">
      <c r="A722" s="179" t="n"/>
      <c r="B722" s="213" t="n"/>
      <c r="C722" s="195" t="n"/>
      <c r="E722" s="208" t="n"/>
      <c r="F722" s="204" t="n"/>
      <c r="G722" s="204" t="n"/>
      <c r="H722" s="185">
        <f>IF(G722&gt;0,SUM(G722-F722)/G722,"")</f>
        <v/>
      </c>
      <c r="I722" s="186" t="n"/>
      <c r="J722" s="186" t="n"/>
      <c r="K722" s="186" t="n"/>
      <c r="L722" s="186" t="n"/>
      <c r="M722" s="187" t="n"/>
      <c r="Q722" s="187" t="n"/>
      <c r="R722" s="185" t="n"/>
      <c r="U722" s="187" t="n"/>
      <c r="V722" s="179" t="n"/>
      <c r="W722" s="179" t="inlineStr">
        <is>
          <t>NONE</t>
        </is>
      </c>
      <c r="X722" s="179" t="n"/>
      <c r="Y722" s="179" t="n"/>
      <c r="Z722" s="190" t="n"/>
      <c r="AA722" s="190" t="n"/>
      <c r="AB722" s="190" t="n"/>
      <c r="AC722" s="190" t="n"/>
      <c r="AD722" s="190" t="n"/>
      <c r="AE722" s="190" t="n"/>
      <c r="AF722" s="179" t="n"/>
      <c r="AG722" s="179" t="n"/>
      <c r="AH722" s="179" t="n"/>
      <c r="AI722" s="179" t="n"/>
      <c r="AJ722" s="179" t="n"/>
      <c r="AK722" s="179" t="n"/>
      <c r="AL722" s="179" t="n"/>
      <c r="AM722" s="179" t="n"/>
      <c r="AN722" s="179" t="n"/>
      <c r="AO722" s="179" t="n"/>
      <c r="AP722" s="179" t="n"/>
      <c r="AQ722" s="179" t="n"/>
      <c r="AR722" s="187" t="n"/>
      <c r="AS722" s="179" t="n"/>
      <c r="AT722" s="179" t="n"/>
      <c r="AU722" s="179" t="n"/>
      <c r="AV722" s="179" t="n"/>
      <c r="AW722" s="179" t="n"/>
      <c r="AX722" s="179" t="n"/>
      <c r="AY722" s="179" t="n"/>
      <c r="AZ722" s="187" t="n"/>
      <c r="BD722" s="179" t="n"/>
      <c r="BL722" s="187" t="n"/>
      <c r="BO722" s="202" t="n"/>
      <c r="BP722" s="202" t="n"/>
      <c r="BQ722" s="195" t="n"/>
      <c r="BR722" s="197" t="n"/>
      <c r="BS722" s="197" t="n"/>
      <c r="BT722" s="187" t="n"/>
    </row>
    <row r="723" customFormat="1" s="191">
      <c r="A723" s="179" t="n"/>
      <c r="B723" s="213" t="n"/>
      <c r="C723" s="195" t="n"/>
      <c r="E723" s="208" t="n"/>
      <c r="F723" s="204" t="n"/>
      <c r="G723" s="204" t="n"/>
      <c r="H723" s="185">
        <f>IF(G723&gt;0,SUM(G723-F723)/G723,"")</f>
        <v/>
      </c>
      <c r="I723" s="186" t="n"/>
      <c r="J723" s="186" t="n"/>
      <c r="K723" s="186" t="n"/>
      <c r="L723" s="186" t="n"/>
      <c r="M723" s="187" t="n"/>
      <c r="Q723" s="187" t="n"/>
      <c r="R723" s="185" t="n"/>
      <c r="U723" s="187" t="n"/>
      <c r="V723" s="179" t="n"/>
      <c r="W723" s="179" t="inlineStr">
        <is>
          <t>NONE</t>
        </is>
      </c>
      <c r="X723" s="179" t="n"/>
      <c r="Y723" s="179" t="n"/>
      <c r="Z723" s="190" t="n"/>
      <c r="AA723" s="190" t="n"/>
      <c r="AB723" s="190" t="n"/>
      <c r="AC723" s="190" t="n"/>
      <c r="AD723" s="190" t="n"/>
      <c r="AE723" s="190" t="n"/>
      <c r="AF723" s="179" t="n"/>
      <c r="AG723" s="179" t="n"/>
      <c r="AH723" s="179" t="n"/>
      <c r="AI723" s="179" t="n"/>
      <c r="AJ723" s="179" t="n"/>
      <c r="AK723" s="179" t="n"/>
      <c r="AL723" s="179" t="n"/>
      <c r="AM723" s="179" t="n"/>
      <c r="AN723" s="179" t="n"/>
      <c r="AO723" s="179" t="n"/>
      <c r="AP723" s="179" t="n"/>
      <c r="AQ723" s="179" t="n"/>
      <c r="AR723" s="187" t="n"/>
      <c r="AS723" s="179" t="n"/>
      <c r="AT723" s="179" t="n"/>
      <c r="AU723" s="179" t="n"/>
      <c r="AV723" s="179" t="n"/>
      <c r="AW723" s="179" t="n"/>
      <c r="AX723" s="179" t="n"/>
      <c r="AY723" s="179" t="n"/>
      <c r="AZ723" s="187" t="n"/>
      <c r="BD723" s="179" t="n"/>
      <c r="BL723" s="187" t="n"/>
      <c r="BO723" s="202" t="n"/>
      <c r="BP723" s="202" t="n"/>
      <c r="BQ723" s="195" t="n"/>
      <c r="BR723" s="197" t="n"/>
      <c r="BS723" s="197" t="n"/>
      <c r="BT723" s="187" t="n"/>
    </row>
    <row r="724" customFormat="1" s="191">
      <c r="A724" s="179" t="n"/>
      <c r="B724" s="213" t="n"/>
      <c r="C724" s="195" t="n"/>
      <c r="E724" s="208" t="n"/>
      <c r="F724" s="204" t="n"/>
      <c r="G724" s="204" t="n"/>
      <c r="H724" s="185">
        <f>IF(G724&gt;0,SUM(G724-F724)/G724,"")</f>
        <v/>
      </c>
      <c r="I724" s="186" t="n"/>
      <c r="J724" s="186" t="n"/>
      <c r="K724" s="186" t="n"/>
      <c r="L724" s="186" t="n"/>
      <c r="M724" s="187" t="n"/>
      <c r="Q724" s="187" t="n"/>
      <c r="R724" s="185" t="n"/>
      <c r="U724" s="187" t="n"/>
      <c r="V724" s="179" t="n"/>
      <c r="W724" s="179" t="inlineStr">
        <is>
          <t>NONE</t>
        </is>
      </c>
      <c r="X724" s="179" t="n"/>
      <c r="Y724" s="179" t="n"/>
      <c r="Z724" s="190" t="n"/>
      <c r="AA724" s="190" t="n"/>
      <c r="AB724" s="190" t="n"/>
      <c r="AC724" s="190" t="n"/>
      <c r="AD724" s="190" t="n"/>
      <c r="AE724" s="190" t="n"/>
      <c r="AF724" s="179" t="n"/>
      <c r="AG724" s="179" t="n"/>
      <c r="AH724" s="179" t="n"/>
      <c r="AI724" s="179" t="n"/>
      <c r="AJ724" s="179" t="n"/>
      <c r="AK724" s="179" t="n"/>
      <c r="AL724" s="179" t="n"/>
      <c r="AM724" s="179" t="n"/>
      <c r="AN724" s="179" t="n"/>
      <c r="AO724" s="179" t="n"/>
      <c r="AP724" s="179" t="n"/>
      <c r="AQ724" s="179" t="n"/>
      <c r="AR724" s="187" t="n"/>
      <c r="AS724" s="179" t="n"/>
      <c r="AT724" s="179" t="n"/>
      <c r="AU724" s="179" t="n"/>
      <c r="AV724" s="179" t="n"/>
      <c r="AW724" s="179" t="n"/>
      <c r="AX724" s="179" t="n"/>
      <c r="AY724" s="179" t="n"/>
      <c r="AZ724" s="187" t="n"/>
      <c r="BD724" s="179" t="n"/>
      <c r="BL724" s="187" t="n"/>
      <c r="BO724" s="202" t="n"/>
      <c r="BP724" s="202" t="n"/>
      <c r="BQ724" s="195" t="n"/>
      <c r="BR724" s="197" t="n"/>
      <c r="BS724" s="197" t="n"/>
      <c r="BT724" s="187" t="n"/>
    </row>
    <row r="725" customFormat="1" s="191">
      <c r="A725" s="179" t="n"/>
      <c r="B725" s="213" t="n"/>
      <c r="C725" s="195" t="n"/>
      <c r="E725" s="208" t="n"/>
      <c r="F725" s="204" t="n"/>
      <c r="G725" s="204" t="n"/>
      <c r="H725" s="185">
        <f>IF(G725&gt;0,SUM(G725-F725)/G725,"")</f>
        <v/>
      </c>
      <c r="I725" s="186" t="n"/>
      <c r="J725" s="186" t="n"/>
      <c r="K725" s="186" t="n"/>
      <c r="L725" s="186" t="n"/>
      <c r="M725" s="187" t="n"/>
      <c r="Q725" s="187" t="n"/>
      <c r="R725" s="185" t="n"/>
      <c r="U725" s="187" t="n"/>
      <c r="V725" s="179" t="n"/>
      <c r="W725" s="179" t="inlineStr">
        <is>
          <t>NONE</t>
        </is>
      </c>
      <c r="X725" s="179" t="n"/>
      <c r="Y725" s="179" t="n"/>
      <c r="Z725" s="190" t="n"/>
      <c r="AA725" s="190" t="n"/>
      <c r="AB725" s="190" t="n"/>
      <c r="AC725" s="190" t="n"/>
      <c r="AD725" s="190" t="n"/>
      <c r="AE725" s="190" t="n"/>
      <c r="AF725" s="179" t="n"/>
      <c r="AG725" s="179" t="n"/>
      <c r="AH725" s="179" t="n"/>
      <c r="AI725" s="179" t="n"/>
      <c r="AJ725" s="179" t="n"/>
      <c r="AK725" s="179" t="n"/>
      <c r="AL725" s="179" t="n"/>
      <c r="AM725" s="179" t="n"/>
      <c r="AN725" s="179" t="n"/>
      <c r="AO725" s="179" t="n"/>
      <c r="AP725" s="179" t="n"/>
      <c r="AQ725" s="179" t="n"/>
      <c r="AR725" s="187" t="n"/>
      <c r="AS725" s="179" t="n"/>
      <c r="AT725" s="179" t="n"/>
      <c r="AU725" s="179" t="n"/>
      <c r="AV725" s="179" t="n"/>
      <c r="AW725" s="179" t="n"/>
      <c r="AX725" s="179" t="n"/>
      <c r="AY725" s="179" t="n"/>
      <c r="AZ725" s="187" t="n"/>
      <c r="BD725" s="179" t="n"/>
      <c r="BL725" s="187" t="n"/>
      <c r="BO725" s="202" t="n"/>
      <c r="BP725" s="202" t="n"/>
      <c r="BQ725" s="195" t="n"/>
      <c r="BR725" s="197" t="n"/>
      <c r="BS725" s="197" t="n"/>
      <c r="BT725" s="187" t="n"/>
    </row>
    <row r="726" customFormat="1" s="191">
      <c r="A726" s="179" t="n"/>
      <c r="B726" s="213" t="n"/>
      <c r="C726" s="195" t="n"/>
      <c r="E726" s="208" t="n"/>
      <c r="F726" s="204" t="n"/>
      <c r="G726" s="204" t="n"/>
      <c r="H726" s="185">
        <f>IF(G726&gt;0,SUM(G726-F726)/G726,"")</f>
        <v/>
      </c>
      <c r="I726" s="186" t="n"/>
      <c r="J726" s="186" t="n"/>
      <c r="K726" s="186" t="n"/>
      <c r="L726" s="186" t="n"/>
      <c r="M726" s="187" t="n"/>
      <c r="Q726" s="187" t="n"/>
      <c r="R726" s="185" t="n"/>
      <c r="U726" s="187" t="n"/>
      <c r="V726" s="179" t="n"/>
      <c r="W726" s="179" t="inlineStr">
        <is>
          <t>NONE</t>
        </is>
      </c>
      <c r="X726" s="179" t="n"/>
      <c r="Y726" s="179" t="n"/>
      <c r="Z726" s="190" t="n"/>
      <c r="AA726" s="190" t="n"/>
      <c r="AB726" s="190" t="n"/>
      <c r="AC726" s="190" t="n"/>
      <c r="AD726" s="190" t="n"/>
      <c r="AE726" s="190" t="n"/>
      <c r="AF726" s="179" t="n"/>
      <c r="AG726" s="179" t="n"/>
      <c r="AH726" s="179" t="n"/>
      <c r="AI726" s="179" t="n"/>
      <c r="AJ726" s="179" t="n"/>
      <c r="AK726" s="179" t="n"/>
      <c r="AL726" s="179" t="n"/>
      <c r="AM726" s="179" t="n"/>
      <c r="AN726" s="179" t="n"/>
      <c r="AO726" s="179" t="n"/>
      <c r="AP726" s="179" t="n"/>
      <c r="AQ726" s="179" t="n"/>
      <c r="AR726" s="187" t="n"/>
      <c r="AS726" s="179" t="n"/>
      <c r="AT726" s="179" t="n"/>
      <c r="AU726" s="179" t="n"/>
      <c r="AV726" s="179" t="n"/>
      <c r="AW726" s="179" t="n"/>
      <c r="AX726" s="179" t="n"/>
      <c r="AY726" s="179" t="n"/>
      <c r="AZ726" s="187" t="n"/>
      <c r="BD726" s="179" t="n"/>
      <c r="BL726" s="187" t="n"/>
      <c r="BO726" s="202" t="n"/>
      <c r="BP726" s="202" t="n"/>
      <c r="BQ726" s="195" t="n"/>
      <c r="BR726" s="197" t="n"/>
      <c r="BS726" s="197" t="n"/>
      <c r="BT726" s="187" t="n"/>
    </row>
    <row r="727" customFormat="1" s="191">
      <c r="A727" s="179" t="n"/>
      <c r="B727" s="213" t="n"/>
      <c r="C727" s="195" t="n"/>
      <c r="E727" s="208" t="n"/>
      <c r="F727" s="204" t="n"/>
      <c r="G727" s="204" t="n"/>
      <c r="H727" s="185">
        <f>IF(G727&gt;0,SUM(G727-F727)/G727,"")</f>
        <v/>
      </c>
      <c r="I727" s="186" t="n"/>
      <c r="J727" s="186" t="n"/>
      <c r="K727" s="186" t="n"/>
      <c r="L727" s="186" t="n"/>
      <c r="M727" s="187" t="n"/>
      <c r="Q727" s="187" t="n"/>
      <c r="R727" s="185" t="n"/>
      <c r="U727" s="187" t="n"/>
      <c r="V727" s="179" t="n"/>
      <c r="W727" s="179" t="inlineStr">
        <is>
          <t>NONE</t>
        </is>
      </c>
      <c r="X727" s="179" t="n"/>
      <c r="Y727" s="179" t="n"/>
      <c r="Z727" s="190" t="n"/>
      <c r="AA727" s="190" t="n"/>
      <c r="AB727" s="190" t="n"/>
      <c r="AC727" s="190" t="n"/>
      <c r="AD727" s="190" t="n"/>
      <c r="AE727" s="190" t="n"/>
      <c r="AF727" s="179" t="n"/>
      <c r="AG727" s="179" t="n"/>
      <c r="AH727" s="179" t="n"/>
      <c r="AI727" s="179" t="n"/>
      <c r="AJ727" s="179" t="n"/>
      <c r="AK727" s="179" t="n"/>
      <c r="AL727" s="179" t="n"/>
      <c r="AM727" s="179" t="n"/>
      <c r="AN727" s="179" t="n"/>
      <c r="AO727" s="179" t="n"/>
      <c r="AP727" s="179" t="n"/>
      <c r="AQ727" s="179" t="n"/>
      <c r="AR727" s="187" t="n"/>
      <c r="AS727" s="179" t="n"/>
      <c r="AT727" s="179" t="n"/>
      <c r="AU727" s="179" t="n"/>
      <c r="AV727" s="179" t="n"/>
      <c r="AW727" s="179" t="n"/>
      <c r="AX727" s="179" t="n"/>
      <c r="AY727" s="179" t="n"/>
      <c r="AZ727" s="187" t="n"/>
      <c r="BD727" s="179" t="n"/>
      <c r="BL727" s="187" t="n"/>
      <c r="BO727" s="202" t="n"/>
      <c r="BP727" s="202" t="n"/>
      <c r="BQ727" s="195" t="n"/>
      <c r="BR727" s="197" t="n"/>
      <c r="BS727" s="197" t="n"/>
      <c r="BT727" s="187" t="n"/>
    </row>
    <row r="728" customFormat="1" s="191">
      <c r="A728" s="179" t="n"/>
      <c r="B728" s="213" t="n"/>
      <c r="C728" s="195" t="n"/>
      <c r="E728" s="208" t="n"/>
      <c r="F728" s="204" t="n"/>
      <c r="G728" s="204" t="n"/>
      <c r="H728" s="185">
        <f>IF(G728&gt;0,SUM(G728-F728)/G728,"")</f>
        <v/>
      </c>
      <c r="I728" s="186" t="n"/>
      <c r="J728" s="186" t="n"/>
      <c r="K728" s="186" t="n"/>
      <c r="L728" s="186" t="n"/>
      <c r="M728" s="187" t="n"/>
      <c r="Q728" s="187" t="n"/>
      <c r="R728" s="185" t="n"/>
      <c r="U728" s="187" t="n"/>
      <c r="V728" s="179" t="n"/>
      <c r="W728" s="179" t="inlineStr">
        <is>
          <t>NONE</t>
        </is>
      </c>
      <c r="X728" s="179" t="n"/>
      <c r="Y728" s="179" t="n"/>
      <c r="Z728" s="190" t="n"/>
      <c r="AA728" s="190" t="n"/>
      <c r="AB728" s="190" t="n"/>
      <c r="AC728" s="190" t="n"/>
      <c r="AD728" s="190" t="n"/>
      <c r="AE728" s="190" t="n"/>
      <c r="AF728" s="179" t="n"/>
      <c r="AG728" s="179" t="n"/>
      <c r="AH728" s="179" t="n"/>
      <c r="AI728" s="179" t="n"/>
      <c r="AJ728" s="179" t="n"/>
      <c r="AK728" s="179" t="n"/>
      <c r="AL728" s="179" t="n"/>
      <c r="AM728" s="179" t="n"/>
      <c r="AN728" s="179" t="n"/>
      <c r="AO728" s="179" t="n"/>
      <c r="AP728" s="179" t="n"/>
      <c r="AQ728" s="179" t="n"/>
      <c r="AR728" s="187" t="n"/>
      <c r="AS728" s="179" t="n"/>
      <c r="AT728" s="179" t="n"/>
      <c r="AU728" s="179" t="n"/>
      <c r="AV728" s="179" t="n"/>
      <c r="AW728" s="179" t="n"/>
      <c r="AX728" s="179" t="n"/>
      <c r="AY728" s="179" t="n"/>
      <c r="AZ728" s="187" t="n"/>
      <c r="BD728" s="179" t="n"/>
      <c r="BL728" s="187" t="n"/>
      <c r="BO728" s="202" t="n"/>
      <c r="BP728" s="202" t="n"/>
      <c r="BQ728" s="195" t="n"/>
      <c r="BR728" s="197" t="n"/>
      <c r="BS728" s="197" t="n"/>
      <c r="BT728" s="187" t="n"/>
    </row>
    <row r="729" customFormat="1" s="191">
      <c r="A729" s="179" t="n"/>
      <c r="B729" s="213" t="n"/>
      <c r="C729" s="195" t="n"/>
      <c r="E729" s="208" t="n"/>
      <c r="F729" s="204" t="n"/>
      <c r="G729" s="204" t="n"/>
      <c r="H729" s="185">
        <f>IF(G729&gt;0,SUM(G729-F729)/G729,"")</f>
        <v/>
      </c>
      <c r="I729" s="186" t="n"/>
      <c r="J729" s="186" t="n"/>
      <c r="K729" s="186" t="n"/>
      <c r="L729" s="186" t="n"/>
      <c r="M729" s="187" t="n"/>
      <c r="Q729" s="187" t="n"/>
      <c r="R729" s="185" t="n"/>
      <c r="U729" s="187" t="n"/>
      <c r="V729" s="179" t="n"/>
      <c r="W729" s="179" t="inlineStr">
        <is>
          <t>NONE</t>
        </is>
      </c>
      <c r="X729" s="179" t="n"/>
      <c r="Y729" s="179" t="n"/>
      <c r="Z729" s="190" t="n"/>
      <c r="AA729" s="190" t="n"/>
      <c r="AB729" s="190" t="n"/>
      <c r="AC729" s="190" t="n"/>
      <c r="AD729" s="190" t="n"/>
      <c r="AE729" s="190" t="n"/>
      <c r="AF729" s="179" t="n"/>
      <c r="AG729" s="179" t="n"/>
      <c r="AH729" s="179" t="n"/>
      <c r="AI729" s="179" t="n"/>
      <c r="AJ729" s="179" t="n"/>
      <c r="AK729" s="179" t="n"/>
      <c r="AL729" s="179" t="n"/>
      <c r="AM729" s="179" t="n"/>
      <c r="AN729" s="179" t="n"/>
      <c r="AO729" s="179" t="n"/>
      <c r="AP729" s="179" t="n"/>
      <c r="AQ729" s="179" t="n"/>
      <c r="AR729" s="187" t="n"/>
      <c r="AS729" s="179" t="n"/>
      <c r="AT729" s="179" t="n"/>
      <c r="AU729" s="179" t="n"/>
      <c r="AV729" s="179" t="n"/>
      <c r="AW729" s="179" t="n"/>
      <c r="AX729" s="179" t="n"/>
      <c r="AY729" s="179" t="n"/>
      <c r="AZ729" s="187" t="n"/>
      <c r="BD729" s="179" t="n"/>
      <c r="BL729" s="187" t="n"/>
      <c r="BO729" s="202" t="n"/>
      <c r="BP729" s="202" t="n"/>
      <c r="BQ729" s="195" t="n"/>
      <c r="BR729" s="197" t="n"/>
      <c r="BS729" s="197" t="n"/>
      <c r="BT729" s="187" t="n"/>
    </row>
    <row r="730" customFormat="1" s="191">
      <c r="A730" s="179" t="n"/>
      <c r="B730" s="213" t="n"/>
      <c r="C730" s="195" t="n"/>
      <c r="E730" s="208" t="n"/>
      <c r="F730" s="204" t="n"/>
      <c r="G730" s="204" t="n"/>
      <c r="H730" s="185">
        <f>IF(G730&gt;0,SUM(G730-F730)/G730,"")</f>
        <v/>
      </c>
      <c r="I730" s="186" t="n"/>
      <c r="J730" s="186" t="n"/>
      <c r="K730" s="186" t="n"/>
      <c r="L730" s="186" t="n"/>
      <c r="M730" s="187" t="n"/>
      <c r="Q730" s="187" t="n"/>
      <c r="R730" s="185" t="n"/>
      <c r="U730" s="187" t="n"/>
      <c r="V730" s="179" t="n"/>
      <c r="W730" s="179" t="inlineStr">
        <is>
          <t>NONE</t>
        </is>
      </c>
      <c r="X730" s="179" t="n"/>
      <c r="Y730" s="179" t="n"/>
      <c r="Z730" s="190" t="n"/>
      <c r="AA730" s="190" t="n"/>
      <c r="AB730" s="190" t="n"/>
      <c r="AC730" s="190" t="n"/>
      <c r="AD730" s="190" t="n"/>
      <c r="AE730" s="190" t="n"/>
      <c r="AF730" s="179" t="n"/>
      <c r="AG730" s="179" t="n"/>
      <c r="AH730" s="179" t="n"/>
      <c r="AI730" s="179" t="n"/>
      <c r="AJ730" s="179" t="n"/>
      <c r="AK730" s="179" t="n"/>
      <c r="AL730" s="179" t="n"/>
      <c r="AM730" s="179" t="n"/>
      <c r="AN730" s="179" t="n"/>
      <c r="AO730" s="179" t="n"/>
      <c r="AP730" s="179" t="n"/>
      <c r="AQ730" s="179" t="n"/>
      <c r="AR730" s="187" t="n"/>
      <c r="AS730" s="179" t="n"/>
      <c r="AT730" s="179" t="n"/>
      <c r="AU730" s="179" t="n"/>
      <c r="AV730" s="179" t="n"/>
      <c r="AW730" s="179" t="n"/>
      <c r="AX730" s="179" t="n"/>
      <c r="AY730" s="179" t="n"/>
      <c r="AZ730" s="187" t="n"/>
      <c r="BD730" s="179" t="n"/>
      <c r="BL730" s="187" t="n"/>
      <c r="BO730" s="202" t="n"/>
      <c r="BP730" s="202" t="n"/>
      <c r="BQ730" s="195" t="n"/>
      <c r="BR730" s="197" t="n"/>
      <c r="BS730" s="197" t="n"/>
      <c r="BT730" s="187" t="n"/>
    </row>
    <row r="731" customFormat="1" s="191">
      <c r="A731" s="179" t="n"/>
      <c r="B731" s="213" t="n"/>
      <c r="C731" s="195" t="n"/>
      <c r="E731" s="208" t="n"/>
      <c r="F731" s="204" t="n"/>
      <c r="G731" s="204" t="n"/>
      <c r="H731" s="185">
        <f>IF(G731&gt;0,SUM(G731-F731)/G731,"")</f>
        <v/>
      </c>
      <c r="I731" s="186" t="n"/>
      <c r="J731" s="186" t="n"/>
      <c r="K731" s="186" t="n"/>
      <c r="L731" s="186" t="n"/>
      <c r="M731" s="187" t="n"/>
      <c r="Q731" s="187" t="n"/>
      <c r="R731" s="185" t="n"/>
      <c r="U731" s="187" t="n"/>
      <c r="V731" s="179" t="n"/>
      <c r="W731" s="179" t="inlineStr">
        <is>
          <t>NONE</t>
        </is>
      </c>
      <c r="X731" s="179" t="n"/>
      <c r="Y731" s="179" t="n"/>
      <c r="Z731" s="190" t="n"/>
      <c r="AA731" s="190" t="n"/>
      <c r="AB731" s="190" t="n"/>
      <c r="AC731" s="190" t="n"/>
      <c r="AD731" s="190" t="n"/>
      <c r="AE731" s="190" t="n"/>
      <c r="AF731" s="179" t="n"/>
      <c r="AG731" s="179" t="n"/>
      <c r="AH731" s="179" t="n"/>
      <c r="AI731" s="179" t="n"/>
      <c r="AJ731" s="179" t="n"/>
      <c r="AK731" s="179" t="n"/>
      <c r="AL731" s="179" t="n"/>
      <c r="AM731" s="179" t="n"/>
      <c r="AN731" s="179" t="n"/>
      <c r="AO731" s="179" t="n"/>
      <c r="AP731" s="179" t="n"/>
      <c r="AQ731" s="179" t="n"/>
      <c r="AR731" s="187" t="n"/>
      <c r="AS731" s="179" t="n"/>
      <c r="AT731" s="179" t="n"/>
      <c r="AU731" s="179" t="n"/>
      <c r="AV731" s="179" t="n"/>
      <c r="AW731" s="179" t="n"/>
      <c r="AX731" s="179" t="n"/>
      <c r="AY731" s="179" t="n"/>
      <c r="AZ731" s="187" t="n"/>
      <c r="BD731" s="179" t="n"/>
      <c r="BL731" s="187" t="n"/>
      <c r="BO731" s="202" t="n"/>
      <c r="BP731" s="202" t="n"/>
      <c r="BQ731" s="195" t="n"/>
      <c r="BR731" s="197" t="n"/>
      <c r="BS731" s="197" t="n"/>
      <c r="BT731" s="187" t="n"/>
    </row>
    <row r="732" customFormat="1" s="191">
      <c r="A732" s="179" t="n"/>
      <c r="B732" s="213" t="n"/>
      <c r="C732" s="195" t="n"/>
      <c r="E732" s="208" t="n"/>
      <c r="F732" s="204" t="n"/>
      <c r="G732" s="204" t="n"/>
      <c r="H732" s="185">
        <f>IF(G732&gt;0,SUM(G732-F732)/G732,"")</f>
        <v/>
      </c>
      <c r="I732" s="186" t="n"/>
      <c r="J732" s="186" t="n"/>
      <c r="K732" s="186" t="n"/>
      <c r="L732" s="186" t="n"/>
      <c r="M732" s="187" t="n"/>
      <c r="Q732" s="187" t="n"/>
      <c r="R732" s="185" t="n"/>
      <c r="U732" s="187" t="n"/>
      <c r="V732" s="179" t="n"/>
      <c r="W732" s="179" t="inlineStr">
        <is>
          <t>NONE</t>
        </is>
      </c>
      <c r="X732" s="179" t="n"/>
      <c r="Y732" s="179" t="n"/>
      <c r="Z732" s="190" t="n"/>
      <c r="AA732" s="190" t="n"/>
      <c r="AB732" s="190" t="n"/>
      <c r="AC732" s="190" t="n"/>
      <c r="AD732" s="190" t="n"/>
      <c r="AE732" s="190" t="n"/>
      <c r="AF732" s="179" t="n"/>
      <c r="AG732" s="179" t="n"/>
      <c r="AH732" s="179" t="n"/>
      <c r="AI732" s="179" t="n"/>
      <c r="AJ732" s="179" t="n"/>
      <c r="AK732" s="179" t="n"/>
      <c r="AL732" s="179" t="n"/>
      <c r="AM732" s="179" t="n"/>
      <c r="AN732" s="179" t="n"/>
      <c r="AO732" s="179" t="n"/>
      <c r="AP732" s="179" t="n"/>
      <c r="AQ732" s="179" t="n"/>
      <c r="AR732" s="187" t="n"/>
      <c r="AS732" s="179" t="n"/>
      <c r="AT732" s="179" t="n"/>
      <c r="AU732" s="179" t="n"/>
      <c r="AV732" s="179" t="n"/>
      <c r="AW732" s="179" t="n"/>
      <c r="AX732" s="179" t="n"/>
      <c r="AY732" s="179" t="n"/>
      <c r="AZ732" s="187" t="n"/>
      <c r="BD732" s="179" t="n"/>
      <c r="BL732" s="187" t="n"/>
      <c r="BO732" s="202" t="n"/>
      <c r="BP732" s="202" t="n"/>
      <c r="BQ732" s="195" t="n"/>
      <c r="BR732" s="197" t="n"/>
      <c r="BS732" s="197" t="n"/>
      <c r="BT732" s="187" t="n"/>
    </row>
    <row r="733" customFormat="1" s="191">
      <c r="A733" s="179" t="n"/>
      <c r="B733" s="213" t="n"/>
      <c r="C733" s="195" t="n"/>
      <c r="E733" s="208" t="n"/>
      <c r="F733" s="204" t="n"/>
      <c r="G733" s="204" t="n"/>
      <c r="H733" s="185">
        <f>IF(G733&gt;0,SUM(G733-F733)/G733,"")</f>
        <v/>
      </c>
      <c r="I733" s="186" t="n"/>
      <c r="J733" s="186" t="n"/>
      <c r="K733" s="186" t="n"/>
      <c r="L733" s="186" t="n"/>
      <c r="M733" s="187" t="n"/>
      <c r="Q733" s="187" t="n"/>
      <c r="R733" s="185" t="n"/>
      <c r="U733" s="187" t="n"/>
      <c r="V733" s="179" t="n"/>
      <c r="W733" s="179" t="inlineStr">
        <is>
          <t>NONE</t>
        </is>
      </c>
      <c r="X733" s="179" t="n"/>
      <c r="Y733" s="179" t="n"/>
      <c r="Z733" s="190" t="n"/>
      <c r="AA733" s="190" t="n"/>
      <c r="AB733" s="190" t="n"/>
      <c r="AC733" s="190" t="n"/>
      <c r="AD733" s="190" t="n"/>
      <c r="AE733" s="190" t="n"/>
      <c r="AF733" s="179" t="n"/>
      <c r="AG733" s="179" t="n"/>
      <c r="AH733" s="179" t="n"/>
      <c r="AI733" s="179" t="n"/>
      <c r="AJ733" s="179" t="n"/>
      <c r="AK733" s="179" t="n"/>
      <c r="AL733" s="179" t="n"/>
      <c r="AM733" s="179" t="n"/>
      <c r="AN733" s="179" t="n"/>
      <c r="AO733" s="179" t="n"/>
      <c r="AP733" s="179" t="n"/>
      <c r="AQ733" s="179" t="n"/>
      <c r="AR733" s="187" t="n"/>
      <c r="AS733" s="179" t="n"/>
      <c r="AT733" s="179" t="n"/>
      <c r="AU733" s="179" t="n"/>
      <c r="AV733" s="179" t="n"/>
      <c r="AW733" s="179" t="n"/>
      <c r="AX733" s="179" t="n"/>
      <c r="AY733" s="179" t="n"/>
      <c r="AZ733" s="187" t="n"/>
      <c r="BD733" s="179" t="n"/>
      <c r="BL733" s="187" t="n"/>
      <c r="BO733" s="202" t="n"/>
      <c r="BP733" s="202" t="n"/>
      <c r="BQ733" s="195" t="n"/>
      <c r="BR733" s="197" t="n"/>
      <c r="BS733" s="197" t="n"/>
      <c r="BT733" s="187" t="n"/>
    </row>
    <row r="734" customFormat="1" s="191">
      <c r="A734" s="179" t="n"/>
      <c r="B734" s="213" t="n"/>
      <c r="C734" s="195" t="n"/>
      <c r="E734" s="208" t="n"/>
      <c r="F734" s="204" t="n"/>
      <c r="G734" s="204" t="n"/>
      <c r="H734" s="185">
        <f>IF(G734&gt;0,SUM(G734-F734)/G734,"")</f>
        <v/>
      </c>
      <c r="I734" s="186" t="n"/>
      <c r="J734" s="186" t="n"/>
      <c r="K734" s="186" t="n"/>
      <c r="L734" s="186" t="n"/>
      <c r="M734" s="187" t="n"/>
      <c r="Q734" s="187" t="n"/>
      <c r="R734" s="185" t="n"/>
      <c r="U734" s="187" t="n"/>
      <c r="V734" s="179" t="n"/>
      <c r="W734" s="179" t="inlineStr">
        <is>
          <t>NONE</t>
        </is>
      </c>
      <c r="X734" s="179" t="n"/>
      <c r="Y734" s="179" t="n"/>
      <c r="Z734" s="190" t="n"/>
      <c r="AA734" s="190" t="n"/>
      <c r="AB734" s="190" t="n"/>
      <c r="AC734" s="190" t="n"/>
      <c r="AD734" s="190" t="n"/>
      <c r="AE734" s="190" t="n"/>
      <c r="AF734" s="179" t="n"/>
      <c r="AG734" s="179" t="n"/>
      <c r="AH734" s="179" t="n"/>
      <c r="AI734" s="179" t="n"/>
      <c r="AJ734" s="179" t="n"/>
      <c r="AK734" s="179" t="n"/>
      <c r="AL734" s="179" t="n"/>
      <c r="AM734" s="179" t="n"/>
      <c r="AN734" s="179" t="n"/>
      <c r="AO734" s="179" t="n"/>
      <c r="AP734" s="179" t="n"/>
      <c r="AQ734" s="179" t="n"/>
      <c r="AR734" s="187" t="n"/>
      <c r="AS734" s="179" t="n"/>
      <c r="AT734" s="179" t="n"/>
      <c r="AU734" s="179" t="n"/>
      <c r="AV734" s="179" t="n"/>
      <c r="AW734" s="179" t="n"/>
      <c r="AX734" s="179" t="n"/>
      <c r="AY734" s="179" t="n"/>
      <c r="AZ734" s="187" t="n"/>
      <c r="BD734" s="179" t="n"/>
      <c r="BL734" s="187" t="n"/>
      <c r="BO734" s="202" t="n"/>
      <c r="BP734" s="202" t="n"/>
      <c r="BQ734" s="195" t="n"/>
      <c r="BR734" s="197" t="n"/>
      <c r="BS734" s="197" t="n"/>
      <c r="BT734" s="187" t="n"/>
    </row>
    <row r="735" customFormat="1" s="191">
      <c r="A735" s="179" t="n"/>
      <c r="B735" s="213" t="n"/>
      <c r="C735" s="195" t="n"/>
      <c r="E735" s="208" t="n"/>
      <c r="F735" s="204" t="n"/>
      <c r="G735" s="204" t="n"/>
      <c r="H735" s="185">
        <f>IF(G735&gt;0,SUM(G735-F735)/G735,"")</f>
        <v/>
      </c>
      <c r="I735" s="186" t="n"/>
      <c r="J735" s="186" t="n"/>
      <c r="K735" s="186" t="n"/>
      <c r="L735" s="186" t="n"/>
      <c r="M735" s="187" t="n"/>
      <c r="Q735" s="187" t="n"/>
      <c r="R735" s="185" t="n"/>
      <c r="U735" s="187" t="n"/>
      <c r="V735" s="179" t="n"/>
      <c r="W735" s="179" t="inlineStr">
        <is>
          <t>NONE</t>
        </is>
      </c>
      <c r="X735" s="179" t="n"/>
      <c r="Y735" s="179" t="n"/>
      <c r="Z735" s="190" t="n"/>
      <c r="AA735" s="190" t="n"/>
      <c r="AB735" s="190" t="n"/>
      <c r="AC735" s="190" t="n"/>
      <c r="AD735" s="190" t="n"/>
      <c r="AE735" s="190" t="n"/>
      <c r="AF735" s="179" t="n"/>
      <c r="AG735" s="179" t="n"/>
      <c r="AH735" s="179" t="n"/>
      <c r="AI735" s="179" t="n"/>
      <c r="AJ735" s="179" t="n"/>
      <c r="AK735" s="179" t="n"/>
      <c r="AL735" s="179" t="n"/>
      <c r="AM735" s="179" t="n"/>
      <c r="AN735" s="179" t="n"/>
      <c r="AO735" s="179" t="n"/>
      <c r="AP735" s="179" t="n"/>
      <c r="AQ735" s="179" t="n"/>
      <c r="AR735" s="187" t="n"/>
      <c r="AS735" s="179" t="n"/>
      <c r="AT735" s="179" t="n"/>
      <c r="AU735" s="179" t="n"/>
      <c r="AV735" s="179" t="n"/>
      <c r="AW735" s="179" t="n"/>
      <c r="AX735" s="179" t="n"/>
      <c r="AY735" s="179" t="n"/>
      <c r="AZ735" s="187" t="n"/>
      <c r="BD735" s="179" t="n"/>
      <c r="BL735" s="187" t="n"/>
      <c r="BO735" s="202" t="n"/>
      <c r="BP735" s="202" t="n"/>
      <c r="BQ735" s="195" t="n"/>
      <c r="BR735" s="197" t="n"/>
      <c r="BS735" s="197" t="n"/>
      <c r="BT735" s="187" t="n"/>
    </row>
    <row r="736" customFormat="1" s="191">
      <c r="A736" s="179" t="n"/>
      <c r="B736" s="213" t="n"/>
      <c r="C736" s="195" t="n"/>
      <c r="E736" s="208" t="n"/>
      <c r="F736" s="204" t="n"/>
      <c r="G736" s="204" t="n"/>
      <c r="H736" s="185">
        <f>IF(G736&gt;0,SUM(G736-F736)/G736,"")</f>
        <v/>
      </c>
      <c r="I736" s="186" t="n"/>
      <c r="J736" s="186" t="n"/>
      <c r="K736" s="186" t="n"/>
      <c r="L736" s="186" t="n"/>
      <c r="M736" s="187" t="n"/>
      <c r="Q736" s="187" t="n"/>
      <c r="R736" s="185" t="n"/>
      <c r="U736" s="187" t="n"/>
      <c r="V736" s="179" t="n"/>
      <c r="W736" s="179" t="inlineStr">
        <is>
          <t>NONE</t>
        </is>
      </c>
      <c r="X736" s="179" t="n"/>
      <c r="Y736" s="179" t="n"/>
      <c r="Z736" s="190" t="n"/>
      <c r="AA736" s="190" t="n"/>
      <c r="AB736" s="190" t="n"/>
      <c r="AC736" s="190" t="n"/>
      <c r="AD736" s="190" t="n"/>
      <c r="AE736" s="190" t="n"/>
      <c r="AF736" s="179" t="n"/>
      <c r="AG736" s="179" t="n"/>
      <c r="AH736" s="179" t="n"/>
      <c r="AI736" s="179" t="n"/>
      <c r="AJ736" s="179" t="n"/>
      <c r="AK736" s="179" t="n"/>
      <c r="AL736" s="179" t="n"/>
      <c r="AM736" s="179" t="n"/>
      <c r="AN736" s="179" t="n"/>
      <c r="AO736" s="179" t="n"/>
      <c r="AP736" s="179" t="n"/>
      <c r="AQ736" s="179" t="n"/>
      <c r="AR736" s="187" t="n"/>
      <c r="AS736" s="179" t="n"/>
      <c r="AT736" s="179" t="n"/>
      <c r="AU736" s="179" t="n"/>
      <c r="AV736" s="179" t="n"/>
      <c r="AW736" s="179" t="n"/>
      <c r="AX736" s="179" t="n"/>
      <c r="AY736" s="179" t="n"/>
      <c r="AZ736" s="187" t="n"/>
      <c r="BD736" s="179" t="n"/>
      <c r="BL736" s="187" t="n"/>
      <c r="BO736" s="202" t="n"/>
      <c r="BP736" s="202" t="n"/>
      <c r="BQ736" s="195" t="n"/>
      <c r="BR736" s="197" t="n"/>
      <c r="BS736" s="197" t="n"/>
      <c r="BT736" s="187" t="n"/>
    </row>
    <row r="737" customFormat="1" s="191">
      <c r="A737" s="179" t="n"/>
      <c r="B737" s="213" t="n"/>
      <c r="C737" s="195" t="n"/>
      <c r="E737" s="208" t="n"/>
      <c r="F737" s="204" t="n"/>
      <c r="G737" s="204" t="n"/>
      <c r="H737" s="185">
        <f>IF(G737&gt;0,SUM(G737-F737)/G737,"")</f>
        <v/>
      </c>
      <c r="I737" s="186" t="n"/>
      <c r="J737" s="186" t="n"/>
      <c r="K737" s="186" t="n"/>
      <c r="L737" s="186" t="n"/>
      <c r="M737" s="187" t="n"/>
      <c r="Q737" s="187" t="n"/>
      <c r="R737" s="185" t="n"/>
      <c r="U737" s="187" t="n"/>
      <c r="V737" s="179" t="n"/>
      <c r="W737" s="179" t="inlineStr">
        <is>
          <t>NONE</t>
        </is>
      </c>
      <c r="X737" s="179" t="n"/>
      <c r="Y737" s="179" t="n"/>
      <c r="Z737" s="190" t="n"/>
      <c r="AA737" s="190" t="n"/>
      <c r="AB737" s="190" t="n"/>
      <c r="AC737" s="190" t="n"/>
      <c r="AD737" s="190" t="n"/>
      <c r="AE737" s="190" t="n"/>
      <c r="AF737" s="179" t="n"/>
      <c r="AG737" s="179" t="n"/>
      <c r="AH737" s="179" t="n"/>
      <c r="AI737" s="179" t="n"/>
      <c r="AJ737" s="179" t="n"/>
      <c r="AK737" s="179" t="n"/>
      <c r="AL737" s="179" t="n"/>
      <c r="AM737" s="179" t="n"/>
      <c r="AN737" s="179" t="n"/>
      <c r="AO737" s="179" t="n"/>
      <c r="AP737" s="179" t="n"/>
      <c r="AQ737" s="179" t="n"/>
      <c r="AR737" s="187" t="n"/>
      <c r="AS737" s="179" t="n"/>
      <c r="AT737" s="179" t="n"/>
      <c r="AU737" s="179" t="n"/>
      <c r="AV737" s="179" t="n"/>
      <c r="AW737" s="179" t="n"/>
      <c r="AX737" s="179" t="n"/>
      <c r="AY737" s="179" t="n"/>
      <c r="AZ737" s="187" t="n"/>
      <c r="BD737" s="179" t="n"/>
      <c r="BL737" s="187" t="n"/>
      <c r="BO737" s="202" t="n"/>
      <c r="BP737" s="202" t="n"/>
      <c r="BQ737" s="195" t="n"/>
      <c r="BR737" s="197" t="n"/>
      <c r="BS737" s="197" t="n"/>
      <c r="BT737" s="187" t="n"/>
    </row>
    <row r="738" customFormat="1" s="191">
      <c r="A738" s="179" t="n"/>
      <c r="B738" s="213" t="n"/>
      <c r="C738" s="195" t="n"/>
      <c r="E738" s="208" t="n"/>
      <c r="F738" s="204" t="n"/>
      <c r="G738" s="204" t="n"/>
      <c r="H738" s="185">
        <f>IF(G738&gt;0,SUM(G738-F738)/G738,"")</f>
        <v/>
      </c>
      <c r="I738" s="186" t="n"/>
      <c r="J738" s="186" t="n"/>
      <c r="K738" s="186" t="n"/>
      <c r="L738" s="186" t="n"/>
      <c r="M738" s="187" t="n"/>
      <c r="Q738" s="187" t="n"/>
      <c r="R738" s="185" t="n"/>
      <c r="U738" s="187" t="n"/>
      <c r="V738" s="179" t="n"/>
      <c r="W738" s="179" t="inlineStr">
        <is>
          <t>NONE</t>
        </is>
      </c>
      <c r="X738" s="179" t="n"/>
      <c r="Y738" s="179" t="n"/>
      <c r="Z738" s="190" t="n"/>
      <c r="AA738" s="190" t="n"/>
      <c r="AB738" s="190" t="n"/>
      <c r="AC738" s="190" t="n"/>
      <c r="AD738" s="190" t="n"/>
      <c r="AE738" s="190" t="n"/>
      <c r="AF738" s="179" t="n"/>
      <c r="AG738" s="179" t="n"/>
      <c r="AH738" s="179" t="n"/>
      <c r="AI738" s="179" t="n"/>
      <c r="AJ738" s="179" t="n"/>
      <c r="AK738" s="179" t="n"/>
      <c r="AL738" s="179" t="n"/>
      <c r="AM738" s="179" t="n"/>
      <c r="AN738" s="179" t="n"/>
      <c r="AO738" s="179" t="n"/>
      <c r="AP738" s="179" t="n"/>
      <c r="AQ738" s="179" t="n"/>
      <c r="AR738" s="187" t="n"/>
      <c r="AS738" s="179" t="n"/>
      <c r="AT738" s="179" t="n"/>
      <c r="AU738" s="179" t="n"/>
      <c r="AV738" s="179" t="n"/>
      <c r="AW738" s="179" t="n"/>
      <c r="AX738" s="179" t="n"/>
      <c r="AY738" s="179" t="n"/>
      <c r="AZ738" s="187" t="n"/>
      <c r="BD738" s="179" t="n"/>
      <c r="BL738" s="187" t="n"/>
      <c r="BO738" s="202" t="n"/>
      <c r="BP738" s="202" t="n"/>
      <c r="BQ738" s="195" t="n"/>
      <c r="BR738" s="197" t="n"/>
      <c r="BS738" s="197" t="n"/>
      <c r="BT738" s="187" t="n"/>
    </row>
    <row r="739" customFormat="1" s="191">
      <c r="A739" s="179" t="n"/>
      <c r="B739" s="213" t="n"/>
      <c r="C739" s="195" t="n"/>
      <c r="E739" s="208" t="n"/>
      <c r="F739" s="204" t="n"/>
      <c r="G739" s="204" t="n"/>
      <c r="H739" s="185">
        <f>IF(G739&gt;0,SUM(G739-F739)/G739,"")</f>
        <v/>
      </c>
      <c r="I739" s="186" t="n"/>
      <c r="J739" s="186" t="n"/>
      <c r="K739" s="186" t="n"/>
      <c r="L739" s="186" t="n"/>
      <c r="M739" s="187" t="n"/>
      <c r="Q739" s="187" t="n"/>
      <c r="R739" s="185" t="n"/>
      <c r="U739" s="187" t="n"/>
      <c r="V739" s="179" t="n"/>
      <c r="W739" s="179" t="inlineStr">
        <is>
          <t>NONE</t>
        </is>
      </c>
      <c r="X739" s="179" t="n"/>
      <c r="Y739" s="179" t="n"/>
      <c r="Z739" s="190" t="n"/>
      <c r="AA739" s="190" t="n"/>
      <c r="AB739" s="190" t="n"/>
      <c r="AC739" s="190" t="n"/>
      <c r="AD739" s="190" t="n"/>
      <c r="AE739" s="190" t="n"/>
      <c r="AF739" s="179" t="n"/>
      <c r="AG739" s="179" t="n"/>
      <c r="AH739" s="179" t="n"/>
      <c r="AI739" s="179" t="n"/>
      <c r="AJ739" s="179" t="n"/>
      <c r="AK739" s="179" t="n"/>
      <c r="AL739" s="179" t="n"/>
      <c r="AM739" s="179" t="n"/>
      <c r="AN739" s="179" t="n"/>
      <c r="AO739" s="179" t="n"/>
      <c r="AP739" s="179" t="n"/>
      <c r="AQ739" s="179" t="n"/>
      <c r="AR739" s="187" t="n"/>
      <c r="AS739" s="179" t="n"/>
      <c r="AT739" s="179" t="n"/>
      <c r="AU739" s="179" t="n"/>
      <c r="AV739" s="179" t="n"/>
      <c r="AW739" s="179" t="n"/>
      <c r="AX739" s="179" t="n"/>
      <c r="AY739" s="179" t="n"/>
      <c r="AZ739" s="187" t="n"/>
      <c r="BD739" s="179" t="n"/>
      <c r="BL739" s="187" t="n"/>
      <c r="BO739" s="202" t="n"/>
      <c r="BP739" s="202" t="n"/>
      <c r="BQ739" s="195" t="n"/>
      <c r="BR739" s="197" t="n"/>
      <c r="BS739" s="197" t="n"/>
      <c r="BT739" s="187" t="n"/>
    </row>
    <row r="740" customFormat="1" s="191">
      <c r="A740" s="179" t="n"/>
      <c r="B740" s="213" t="n"/>
      <c r="C740" s="195" t="n"/>
      <c r="E740" s="208" t="n"/>
      <c r="F740" s="204" t="n"/>
      <c r="G740" s="204" t="n"/>
      <c r="H740" s="185">
        <f>IF(G740&gt;0,SUM(G740-F740)/G740,"")</f>
        <v/>
      </c>
      <c r="I740" s="186" t="n"/>
      <c r="J740" s="186" t="n"/>
      <c r="K740" s="186" t="n"/>
      <c r="L740" s="186" t="n"/>
      <c r="M740" s="187" t="n"/>
      <c r="Q740" s="187" t="n"/>
      <c r="R740" s="185" t="n"/>
      <c r="U740" s="187" t="n"/>
      <c r="V740" s="179" t="n"/>
      <c r="W740" s="179" t="inlineStr">
        <is>
          <t>NONE</t>
        </is>
      </c>
      <c r="X740" s="179" t="n"/>
      <c r="Y740" s="179" t="n"/>
      <c r="Z740" s="190" t="n"/>
      <c r="AA740" s="190" t="n"/>
      <c r="AB740" s="190" t="n"/>
      <c r="AC740" s="190" t="n"/>
      <c r="AD740" s="190" t="n"/>
      <c r="AE740" s="190" t="n"/>
      <c r="AF740" s="179" t="n"/>
      <c r="AG740" s="179" t="n"/>
      <c r="AH740" s="179" t="n"/>
      <c r="AI740" s="179" t="n"/>
      <c r="AJ740" s="179" t="n"/>
      <c r="AK740" s="179" t="n"/>
      <c r="AL740" s="179" t="n"/>
      <c r="AM740" s="179" t="n"/>
      <c r="AN740" s="179" t="n"/>
      <c r="AO740" s="179" t="n"/>
      <c r="AP740" s="179" t="n"/>
      <c r="AQ740" s="179" t="n"/>
      <c r="AR740" s="187" t="n"/>
      <c r="AS740" s="179" t="n"/>
      <c r="AT740" s="179" t="n"/>
      <c r="AU740" s="179" t="n"/>
      <c r="AV740" s="179" t="n"/>
      <c r="AW740" s="179" t="n"/>
      <c r="AX740" s="179" t="n"/>
      <c r="AY740" s="179" t="n"/>
      <c r="AZ740" s="187" t="n"/>
      <c r="BD740" s="179" t="n"/>
      <c r="BL740" s="187" t="n"/>
      <c r="BO740" s="202" t="n"/>
      <c r="BP740" s="202" t="n"/>
      <c r="BQ740" s="195" t="n"/>
      <c r="BR740" s="197" t="n"/>
      <c r="BS740" s="197" t="n"/>
      <c r="BT740" s="187" t="n"/>
    </row>
    <row r="741" customFormat="1" s="191">
      <c r="A741" s="179" t="n"/>
      <c r="B741" s="213" t="n"/>
      <c r="C741" s="195" t="n"/>
      <c r="E741" s="208" t="n"/>
      <c r="F741" s="204" t="n"/>
      <c r="G741" s="204" t="n"/>
      <c r="H741" s="185">
        <f>IF(G741&gt;0,SUM(G741-F741)/G741,"")</f>
        <v/>
      </c>
      <c r="I741" s="186" t="n"/>
      <c r="J741" s="186" t="n"/>
      <c r="K741" s="186" t="n"/>
      <c r="L741" s="186" t="n"/>
      <c r="M741" s="187" t="n"/>
      <c r="Q741" s="187" t="n"/>
      <c r="R741" s="185" t="n"/>
      <c r="U741" s="187" t="n"/>
      <c r="V741" s="179" t="n"/>
      <c r="W741" s="179" t="inlineStr">
        <is>
          <t>NONE</t>
        </is>
      </c>
      <c r="X741" s="179" t="n"/>
      <c r="Y741" s="179" t="n"/>
      <c r="Z741" s="190" t="n"/>
      <c r="AA741" s="190" t="n"/>
      <c r="AB741" s="190" t="n"/>
      <c r="AC741" s="190" t="n"/>
      <c r="AD741" s="190" t="n"/>
      <c r="AE741" s="190" t="n"/>
      <c r="AF741" s="179" t="n"/>
      <c r="AG741" s="179" t="n"/>
      <c r="AH741" s="179" t="n"/>
      <c r="AI741" s="179" t="n"/>
      <c r="AJ741" s="179" t="n"/>
      <c r="AK741" s="179" t="n"/>
      <c r="AL741" s="179" t="n"/>
      <c r="AM741" s="179" t="n"/>
      <c r="AN741" s="179" t="n"/>
      <c r="AO741" s="179" t="n"/>
      <c r="AP741" s="179" t="n"/>
      <c r="AQ741" s="179" t="n"/>
      <c r="AR741" s="187" t="n"/>
      <c r="AS741" s="179" t="n"/>
      <c r="AT741" s="179" t="n"/>
      <c r="AU741" s="179" t="n"/>
      <c r="AV741" s="179" t="n"/>
      <c r="AW741" s="179" t="n"/>
      <c r="AX741" s="179" t="n"/>
      <c r="AY741" s="179" t="n"/>
      <c r="AZ741" s="187" t="n"/>
      <c r="BD741" s="179" t="n"/>
      <c r="BL741" s="187" t="n"/>
      <c r="BO741" s="202" t="n"/>
      <c r="BP741" s="202" t="n"/>
      <c r="BQ741" s="195" t="n"/>
      <c r="BR741" s="197" t="n"/>
      <c r="BS741" s="197" t="n"/>
      <c r="BT741" s="187" t="n"/>
    </row>
    <row r="742" customFormat="1" s="191">
      <c r="A742" s="179" t="n"/>
      <c r="B742" s="213" t="n"/>
      <c r="C742" s="195" t="n"/>
      <c r="E742" s="208" t="n"/>
      <c r="F742" s="204" t="n"/>
      <c r="G742" s="204" t="n"/>
      <c r="H742" s="185">
        <f>IF(G742&gt;0,SUM(G742-F742)/G742,"")</f>
        <v/>
      </c>
      <c r="I742" s="186" t="n"/>
      <c r="J742" s="186" t="n"/>
      <c r="K742" s="186" t="n"/>
      <c r="L742" s="186" t="n"/>
      <c r="M742" s="187" t="n"/>
      <c r="Q742" s="187" t="n"/>
      <c r="R742" s="185" t="n"/>
      <c r="U742" s="187" t="n"/>
      <c r="V742" s="179" t="n"/>
      <c r="W742" s="179" t="inlineStr">
        <is>
          <t>NONE</t>
        </is>
      </c>
      <c r="X742" s="179" t="n"/>
      <c r="Y742" s="179" t="n"/>
      <c r="Z742" s="190" t="n"/>
      <c r="AA742" s="190" t="n"/>
      <c r="AB742" s="190" t="n"/>
      <c r="AC742" s="190" t="n"/>
      <c r="AD742" s="190" t="n"/>
      <c r="AE742" s="190" t="n"/>
      <c r="AF742" s="179" t="n"/>
      <c r="AG742" s="179" t="n"/>
      <c r="AH742" s="179" t="n"/>
      <c r="AI742" s="179" t="n"/>
      <c r="AJ742" s="179" t="n"/>
      <c r="AK742" s="179" t="n"/>
      <c r="AL742" s="179" t="n"/>
      <c r="AM742" s="179" t="n"/>
      <c r="AN742" s="179" t="n"/>
      <c r="AO742" s="179" t="n"/>
      <c r="AP742" s="179" t="n"/>
      <c r="AQ742" s="179" t="n"/>
      <c r="AR742" s="187" t="n"/>
      <c r="AS742" s="179" t="n"/>
      <c r="AT742" s="179" t="n"/>
      <c r="AU742" s="179" t="n"/>
      <c r="AV742" s="179" t="n"/>
      <c r="AW742" s="179" t="n"/>
      <c r="AX742" s="179" t="n"/>
      <c r="AY742" s="179" t="n"/>
      <c r="AZ742" s="187" t="n"/>
      <c r="BD742" s="179" t="n"/>
      <c r="BL742" s="187" t="n"/>
      <c r="BO742" s="202" t="n"/>
      <c r="BP742" s="202" t="n"/>
      <c r="BQ742" s="195" t="n"/>
      <c r="BR742" s="197" t="n"/>
      <c r="BS742" s="197" t="n"/>
      <c r="BT742" s="187" t="n"/>
    </row>
    <row r="743" customFormat="1" s="191">
      <c r="A743" s="179" t="n"/>
      <c r="B743" s="213" t="n"/>
      <c r="C743" s="195" t="n"/>
      <c r="E743" s="208" t="n"/>
      <c r="F743" s="204" t="n"/>
      <c r="G743" s="204" t="n"/>
      <c r="H743" s="185">
        <f>IF(G743&gt;0,SUM(G743-F743)/G743,"")</f>
        <v/>
      </c>
      <c r="I743" s="186" t="n"/>
      <c r="J743" s="186" t="n"/>
      <c r="K743" s="186" t="n"/>
      <c r="L743" s="186" t="n"/>
      <c r="M743" s="187" t="n"/>
      <c r="Q743" s="187" t="n"/>
      <c r="R743" s="185" t="n"/>
      <c r="U743" s="187" t="n"/>
      <c r="V743" s="179" t="n"/>
      <c r="W743" s="179" t="inlineStr">
        <is>
          <t>NONE</t>
        </is>
      </c>
      <c r="X743" s="179" t="n"/>
      <c r="Y743" s="179" t="n"/>
      <c r="Z743" s="190" t="n"/>
      <c r="AA743" s="190" t="n"/>
      <c r="AB743" s="190" t="n"/>
      <c r="AC743" s="190" t="n"/>
      <c r="AD743" s="190" t="n"/>
      <c r="AE743" s="190" t="n"/>
      <c r="AF743" s="179" t="n"/>
      <c r="AG743" s="179" t="n"/>
      <c r="AH743" s="179" t="n"/>
      <c r="AI743" s="179" t="n"/>
      <c r="AJ743" s="179" t="n"/>
      <c r="AK743" s="179" t="n"/>
      <c r="AL743" s="179" t="n"/>
      <c r="AM743" s="179" t="n"/>
      <c r="AN743" s="179" t="n"/>
      <c r="AO743" s="179" t="n"/>
      <c r="AP743" s="179" t="n"/>
      <c r="AQ743" s="179" t="n"/>
      <c r="AR743" s="187" t="n"/>
      <c r="AS743" s="179" t="n"/>
      <c r="AT743" s="179" t="n"/>
      <c r="AU743" s="179" t="n"/>
      <c r="AV743" s="179" t="n"/>
      <c r="AW743" s="179" t="n"/>
      <c r="AX743" s="179" t="n"/>
      <c r="AY743" s="179" t="n"/>
      <c r="AZ743" s="187" t="n"/>
      <c r="BD743" s="179" t="n"/>
      <c r="BL743" s="187" t="n"/>
      <c r="BO743" s="202" t="n"/>
      <c r="BP743" s="202" t="n"/>
      <c r="BQ743" s="195" t="n"/>
      <c r="BR743" s="197" t="n"/>
      <c r="BS743" s="197" t="n"/>
      <c r="BT743" s="187" t="n"/>
    </row>
    <row r="744" customFormat="1" s="191">
      <c r="A744" s="179" t="n"/>
      <c r="B744" s="213" t="n"/>
      <c r="C744" s="195" t="n"/>
      <c r="E744" s="208" t="n"/>
      <c r="F744" s="204" t="n"/>
      <c r="G744" s="204" t="n"/>
      <c r="H744" s="185">
        <f>IF(G744&gt;0,SUM(G744-F744)/G744,"")</f>
        <v/>
      </c>
      <c r="I744" s="186" t="n"/>
      <c r="J744" s="186" t="n"/>
      <c r="K744" s="186" t="n"/>
      <c r="L744" s="186" t="n"/>
      <c r="M744" s="187" t="n"/>
      <c r="Q744" s="187" t="n"/>
      <c r="R744" s="185" t="n"/>
      <c r="U744" s="187" t="n"/>
      <c r="V744" s="179" t="n"/>
      <c r="W744" s="179" t="inlineStr">
        <is>
          <t>NONE</t>
        </is>
      </c>
      <c r="X744" s="179" t="n"/>
      <c r="Y744" s="179" t="n"/>
      <c r="Z744" s="190" t="n"/>
      <c r="AA744" s="190" t="n"/>
      <c r="AB744" s="190" t="n"/>
      <c r="AC744" s="190" t="n"/>
      <c r="AD744" s="190" t="n"/>
      <c r="AE744" s="190" t="n"/>
      <c r="AF744" s="179" t="n"/>
      <c r="AG744" s="179" t="n"/>
      <c r="AH744" s="179" t="n"/>
      <c r="AI744" s="179" t="n"/>
      <c r="AJ744" s="179" t="n"/>
      <c r="AK744" s="179" t="n"/>
      <c r="AL744" s="179" t="n"/>
      <c r="AM744" s="179" t="n"/>
      <c r="AN744" s="179" t="n"/>
      <c r="AO744" s="179" t="n"/>
      <c r="AP744" s="179" t="n"/>
      <c r="AQ744" s="179" t="n"/>
      <c r="AR744" s="187" t="n"/>
      <c r="AS744" s="179" t="n"/>
      <c r="AT744" s="179" t="n"/>
      <c r="AU744" s="179" t="n"/>
      <c r="AV744" s="179" t="n"/>
      <c r="AW744" s="179" t="n"/>
      <c r="AX744" s="179" t="n"/>
      <c r="AY744" s="179" t="n"/>
      <c r="AZ744" s="187" t="n"/>
      <c r="BD744" s="179" t="n"/>
      <c r="BL744" s="187" t="n"/>
      <c r="BO744" s="202" t="n"/>
      <c r="BP744" s="202" t="n"/>
      <c r="BQ744" s="195" t="n"/>
      <c r="BR744" s="197" t="n"/>
      <c r="BS744" s="197" t="n"/>
      <c r="BT744" s="187" t="n"/>
    </row>
    <row r="745" customFormat="1" s="191">
      <c r="A745" s="179" t="n"/>
      <c r="B745" s="213" t="n"/>
      <c r="C745" s="195" t="n"/>
      <c r="E745" s="208" t="n"/>
      <c r="F745" s="204" t="n"/>
      <c r="G745" s="204" t="n"/>
      <c r="H745" s="185">
        <f>IF(G745&gt;0,SUM(G745-F745)/G745,"")</f>
        <v/>
      </c>
      <c r="I745" s="186" t="n"/>
      <c r="J745" s="186" t="n"/>
      <c r="K745" s="186" t="n"/>
      <c r="L745" s="186" t="n"/>
      <c r="M745" s="187" t="n"/>
      <c r="Q745" s="187" t="n"/>
      <c r="R745" s="185" t="n"/>
      <c r="U745" s="187" t="n"/>
      <c r="V745" s="179" t="n"/>
      <c r="W745" s="179" t="inlineStr">
        <is>
          <t>NONE</t>
        </is>
      </c>
      <c r="X745" s="179" t="n"/>
      <c r="Y745" s="179" t="n"/>
      <c r="Z745" s="190" t="n"/>
      <c r="AA745" s="190" t="n"/>
      <c r="AB745" s="190" t="n"/>
      <c r="AC745" s="190" t="n"/>
      <c r="AD745" s="190" t="n"/>
      <c r="AE745" s="190" t="n"/>
      <c r="AF745" s="179" t="n"/>
      <c r="AG745" s="179" t="n"/>
      <c r="AH745" s="179" t="n"/>
      <c r="AI745" s="179" t="n"/>
      <c r="AJ745" s="179" t="n"/>
      <c r="AK745" s="179" t="n"/>
      <c r="AL745" s="179" t="n"/>
      <c r="AM745" s="179" t="n"/>
      <c r="AN745" s="179" t="n"/>
      <c r="AO745" s="179" t="n"/>
      <c r="AP745" s="179" t="n"/>
      <c r="AQ745" s="179" t="n"/>
      <c r="AR745" s="187" t="n"/>
      <c r="AS745" s="179" t="n"/>
      <c r="AT745" s="179" t="n"/>
      <c r="AU745" s="179" t="n"/>
      <c r="AV745" s="179" t="n"/>
      <c r="AW745" s="179" t="n"/>
      <c r="AX745" s="179" t="n"/>
      <c r="AY745" s="179" t="n"/>
      <c r="AZ745" s="187" t="n"/>
      <c r="BD745" s="179" t="n"/>
      <c r="BL745" s="187" t="n"/>
      <c r="BO745" s="202" t="n"/>
      <c r="BP745" s="202" t="n"/>
      <c r="BQ745" s="195" t="n"/>
      <c r="BR745" s="197" t="n"/>
      <c r="BS745" s="197" t="n"/>
      <c r="BT745" s="187" t="n"/>
    </row>
    <row r="746" customFormat="1" s="191">
      <c r="A746" s="179" t="n"/>
      <c r="B746" s="213" t="n"/>
      <c r="C746" s="195" t="n"/>
      <c r="E746" s="208" t="n"/>
      <c r="F746" s="204" t="n"/>
      <c r="G746" s="204" t="n"/>
      <c r="H746" s="185">
        <f>IF(G746&gt;0,SUM(G746-F746)/G746,"")</f>
        <v/>
      </c>
      <c r="I746" s="186" t="n"/>
      <c r="J746" s="186" t="n"/>
      <c r="K746" s="186" t="n"/>
      <c r="L746" s="186" t="n"/>
      <c r="M746" s="187" t="n"/>
      <c r="Q746" s="187" t="n"/>
      <c r="R746" s="185" t="n"/>
      <c r="U746" s="187" t="n"/>
      <c r="V746" s="179" t="n"/>
      <c r="W746" s="179" t="inlineStr">
        <is>
          <t>NONE</t>
        </is>
      </c>
      <c r="X746" s="179" t="n"/>
      <c r="Y746" s="179" t="n"/>
      <c r="Z746" s="190" t="n"/>
      <c r="AA746" s="190" t="n"/>
      <c r="AB746" s="190" t="n"/>
      <c r="AC746" s="190" t="n"/>
      <c r="AD746" s="190" t="n"/>
      <c r="AE746" s="190" t="n"/>
      <c r="AF746" s="179" t="n"/>
      <c r="AG746" s="179" t="n"/>
      <c r="AH746" s="179" t="n"/>
      <c r="AI746" s="179" t="n"/>
      <c r="AJ746" s="179" t="n"/>
      <c r="AK746" s="179" t="n"/>
      <c r="AL746" s="179" t="n"/>
      <c r="AM746" s="179" t="n"/>
      <c r="AN746" s="179" t="n"/>
      <c r="AO746" s="179" t="n"/>
      <c r="AP746" s="179" t="n"/>
      <c r="AQ746" s="179" t="n"/>
      <c r="AR746" s="187" t="n"/>
      <c r="AS746" s="179" t="n"/>
      <c r="AT746" s="179" t="n"/>
      <c r="AU746" s="179" t="n"/>
      <c r="AV746" s="179" t="n"/>
      <c r="AW746" s="179" t="n"/>
      <c r="AX746" s="179" t="n"/>
      <c r="AY746" s="179" t="n"/>
      <c r="AZ746" s="187" t="n"/>
      <c r="BD746" s="179" t="n"/>
      <c r="BL746" s="187" t="n"/>
      <c r="BO746" s="202" t="n"/>
      <c r="BP746" s="202" t="n"/>
      <c r="BQ746" s="195" t="n"/>
      <c r="BR746" s="197" t="n"/>
      <c r="BS746" s="197" t="n"/>
      <c r="BT746" s="187" t="n"/>
    </row>
    <row r="747" customFormat="1" s="191">
      <c r="A747" s="179" t="n"/>
      <c r="B747" s="213" t="n"/>
      <c r="C747" s="195" t="n"/>
      <c r="E747" s="208" t="n"/>
      <c r="F747" s="204" t="n"/>
      <c r="G747" s="204" t="n"/>
      <c r="H747" s="185">
        <f>IF(G747&gt;0,SUM(G747-F747)/G747,"")</f>
        <v/>
      </c>
      <c r="I747" s="186" t="n"/>
      <c r="J747" s="186" t="n"/>
      <c r="K747" s="186" t="n"/>
      <c r="L747" s="186" t="n"/>
      <c r="M747" s="187" t="n"/>
      <c r="Q747" s="187" t="n"/>
      <c r="R747" s="185" t="n"/>
      <c r="U747" s="187" t="n"/>
      <c r="V747" s="179" t="n"/>
      <c r="W747" s="179" t="inlineStr">
        <is>
          <t>NONE</t>
        </is>
      </c>
      <c r="X747" s="179" t="n"/>
      <c r="Y747" s="179" t="n"/>
      <c r="Z747" s="190" t="n"/>
      <c r="AA747" s="190" t="n"/>
      <c r="AB747" s="190" t="n"/>
      <c r="AC747" s="190" t="n"/>
      <c r="AD747" s="190" t="n"/>
      <c r="AE747" s="190" t="n"/>
      <c r="AF747" s="179" t="n"/>
      <c r="AG747" s="179" t="n"/>
      <c r="AH747" s="179" t="n"/>
      <c r="AI747" s="179" t="n"/>
      <c r="AJ747" s="179" t="n"/>
      <c r="AK747" s="179" t="n"/>
      <c r="AL747" s="179" t="n"/>
      <c r="AM747" s="179" t="n"/>
      <c r="AN747" s="179" t="n"/>
      <c r="AO747" s="179" t="n"/>
      <c r="AP747" s="179" t="n"/>
      <c r="AQ747" s="179" t="n"/>
      <c r="AR747" s="187" t="n"/>
      <c r="AS747" s="179" t="n"/>
      <c r="AT747" s="179" t="n"/>
      <c r="AU747" s="179" t="n"/>
      <c r="AV747" s="179" t="n"/>
      <c r="AW747" s="179" t="n"/>
      <c r="AX747" s="179" t="n"/>
      <c r="AY747" s="179" t="n"/>
      <c r="AZ747" s="187" t="n"/>
      <c r="BD747" s="179" t="n"/>
      <c r="BL747" s="187" t="n"/>
      <c r="BO747" s="202" t="n"/>
      <c r="BP747" s="202" t="n"/>
      <c r="BQ747" s="195" t="n"/>
      <c r="BR747" s="197" t="n"/>
      <c r="BS747" s="197" t="n"/>
      <c r="BT747" s="187" t="n"/>
    </row>
    <row r="748" customFormat="1" s="191">
      <c r="A748" s="179" t="n"/>
      <c r="B748" s="213" t="n"/>
      <c r="C748" s="195" t="n"/>
      <c r="E748" s="208" t="n"/>
      <c r="F748" s="204" t="n"/>
      <c r="G748" s="204" t="n"/>
      <c r="H748" s="185">
        <f>IF(G748&gt;0,SUM(G748-F748)/G748,"")</f>
        <v/>
      </c>
      <c r="I748" s="186" t="n"/>
      <c r="J748" s="186" t="n"/>
      <c r="K748" s="186" t="n"/>
      <c r="L748" s="186" t="n"/>
      <c r="M748" s="187" t="n"/>
      <c r="Q748" s="187" t="n"/>
      <c r="R748" s="185" t="n"/>
      <c r="U748" s="187" t="n"/>
      <c r="V748" s="179" t="n"/>
      <c r="W748" s="179" t="inlineStr">
        <is>
          <t>NONE</t>
        </is>
      </c>
      <c r="X748" s="179" t="n"/>
      <c r="Y748" s="179" t="n"/>
      <c r="Z748" s="190" t="n"/>
      <c r="AA748" s="190" t="n"/>
      <c r="AB748" s="190" t="n"/>
      <c r="AC748" s="190" t="n"/>
      <c r="AD748" s="190" t="n"/>
      <c r="AE748" s="190" t="n"/>
      <c r="AF748" s="179" t="n"/>
      <c r="AG748" s="179" t="n"/>
      <c r="AH748" s="179" t="n"/>
      <c r="AI748" s="179" t="n"/>
      <c r="AJ748" s="179" t="n"/>
      <c r="AK748" s="179" t="n"/>
      <c r="AL748" s="179" t="n"/>
      <c r="AM748" s="179" t="n"/>
      <c r="AN748" s="179" t="n"/>
      <c r="AO748" s="179" t="n"/>
      <c r="AP748" s="179" t="n"/>
      <c r="AQ748" s="179" t="n"/>
      <c r="AR748" s="187" t="n"/>
      <c r="AS748" s="179" t="n"/>
      <c r="AT748" s="179" t="n"/>
      <c r="AU748" s="179" t="n"/>
      <c r="AV748" s="179" t="n"/>
      <c r="AW748" s="179" t="n"/>
      <c r="AX748" s="179" t="n"/>
      <c r="AY748" s="179" t="n"/>
      <c r="AZ748" s="187" t="n"/>
      <c r="BD748" s="179" t="n"/>
      <c r="BL748" s="187" t="n"/>
      <c r="BO748" s="202" t="n"/>
      <c r="BP748" s="202" t="n"/>
      <c r="BQ748" s="195" t="n"/>
      <c r="BR748" s="197" t="n"/>
      <c r="BS748" s="197" t="n"/>
      <c r="BT748" s="187" t="n"/>
    </row>
    <row r="749" customFormat="1" s="191">
      <c r="A749" s="179" t="n"/>
      <c r="B749" s="213" t="n"/>
      <c r="C749" s="195" t="n"/>
      <c r="E749" s="208" t="n"/>
      <c r="F749" s="204" t="n"/>
      <c r="G749" s="204" t="n"/>
      <c r="H749" s="185">
        <f>IF(G749&gt;0,SUM(G749-F749)/G749,"")</f>
        <v/>
      </c>
      <c r="I749" s="186" t="n"/>
      <c r="J749" s="186" t="n"/>
      <c r="K749" s="186" t="n"/>
      <c r="L749" s="186" t="n"/>
      <c r="M749" s="187" t="n"/>
      <c r="Q749" s="187" t="n"/>
      <c r="R749" s="185" t="n"/>
      <c r="U749" s="187" t="n"/>
      <c r="V749" s="179" t="n"/>
      <c r="W749" s="179" t="inlineStr">
        <is>
          <t>NONE</t>
        </is>
      </c>
      <c r="X749" s="179" t="n"/>
      <c r="Y749" s="179" t="n"/>
      <c r="Z749" s="190" t="n"/>
      <c r="AA749" s="190" t="n"/>
      <c r="AB749" s="190" t="n"/>
      <c r="AC749" s="190" t="n"/>
      <c r="AD749" s="190" t="n"/>
      <c r="AE749" s="190" t="n"/>
      <c r="AF749" s="179" t="n"/>
      <c r="AG749" s="179" t="n"/>
      <c r="AH749" s="179" t="n"/>
      <c r="AI749" s="179" t="n"/>
      <c r="AJ749" s="179" t="n"/>
      <c r="AK749" s="179" t="n"/>
      <c r="AL749" s="179" t="n"/>
      <c r="AM749" s="179" t="n"/>
      <c r="AN749" s="179" t="n"/>
      <c r="AO749" s="179" t="n"/>
      <c r="AP749" s="179" t="n"/>
      <c r="AQ749" s="179" t="n"/>
      <c r="AR749" s="187" t="n"/>
      <c r="AS749" s="179" t="n"/>
      <c r="AT749" s="179" t="n"/>
      <c r="AU749" s="179" t="n"/>
      <c r="AV749" s="179" t="n"/>
      <c r="AW749" s="179" t="n"/>
      <c r="AX749" s="179" t="n"/>
      <c r="AY749" s="179" t="n"/>
      <c r="AZ749" s="187" t="n"/>
      <c r="BD749" s="179" t="n"/>
      <c r="BL749" s="187" t="n"/>
      <c r="BO749" s="202" t="n"/>
      <c r="BP749" s="202" t="n"/>
      <c r="BQ749" s="195" t="n"/>
      <c r="BR749" s="197" t="n"/>
      <c r="BS749" s="197" t="n"/>
      <c r="BT749" s="187" t="n"/>
    </row>
    <row r="750" customFormat="1" s="191">
      <c r="A750" s="179" t="n"/>
      <c r="B750" s="213" t="n"/>
      <c r="C750" s="195" t="n"/>
      <c r="E750" s="208" t="n"/>
      <c r="F750" s="204" t="n"/>
      <c r="G750" s="204" t="n"/>
      <c r="H750" s="185">
        <f>IF(G750&gt;0,SUM(G750-F750)/G750,"")</f>
        <v/>
      </c>
      <c r="I750" s="186" t="n"/>
      <c r="J750" s="186" t="n"/>
      <c r="K750" s="186" t="n"/>
      <c r="L750" s="186" t="n"/>
      <c r="M750" s="187" t="n"/>
      <c r="Q750" s="187" t="n"/>
      <c r="R750" s="185" t="n"/>
      <c r="U750" s="187" t="n"/>
      <c r="V750" s="179" t="n"/>
      <c r="W750" s="179" t="inlineStr">
        <is>
          <t>NONE</t>
        </is>
      </c>
      <c r="X750" s="179" t="n"/>
      <c r="Y750" s="179" t="n"/>
      <c r="Z750" s="190" t="n"/>
      <c r="AA750" s="190" t="n"/>
      <c r="AB750" s="190" t="n"/>
      <c r="AC750" s="190" t="n"/>
      <c r="AD750" s="190" t="n"/>
      <c r="AE750" s="190" t="n"/>
      <c r="AF750" s="179" t="n"/>
      <c r="AG750" s="179" t="n"/>
      <c r="AH750" s="179" t="n"/>
      <c r="AI750" s="179" t="n"/>
      <c r="AJ750" s="179" t="n"/>
      <c r="AK750" s="179" t="n"/>
      <c r="AL750" s="179" t="n"/>
      <c r="AM750" s="179" t="n"/>
      <c r="AN750" s="179" t="n"/>
      <c r="AO750" s="179" t="n"/>
      <c r="AP750" s="179" t="n"/>
      <c r="AQ750" s="179" t="n"/>
      <c r="AR750" s="187" t="n"/>
      <c r="AS750" s="179" t="n"/>
      <c r="AT750" s="179" t="n"/>
      <c r="AU750" s="179" t="n"/>
      <c r="AV750" s="179" t="n"/>
      <c r="AW750" s="179" t="n"/>
      <c r="AX750" s="179" t="n"/>
      <c r="AY750" s="179" t="n"/>
      <c r="AZ750" s="187" t="n"/>
      <c r="BD750" s="179" t="n"/>
      <c r="BL750" s="187" t="n"/>
      <c r="BO750" s="202" t="n"/>
      <c r="BP750" s="202" t="n"/>
      <c r="BQ750" s="195" t="n"/>
      <c r="BR750" s="197" t="n"/>
      <c r="BS750" s="197" t="n"/>
      <c r="BT750" s="187" t="n"/>
    </row>
    <row r="751" customFormat="1" s="191">
      <c r="A751" s="179" t="n"/>
      <c r="B751" s="213" t="n"/>
      <c r="C751" s="195" t="n"/>
      <c r="E751" s="208" t="n"/>
      <c r="F751" s="204" t="n"/>
      <c r="G751" s="204" t="n"/>
      <c r="H751" s="185">
        <f>IF(G751&gt;0,SUM(G751-F751)/G751,"")</f>
        <v/>
      </c>
      <c r="I751" s="186" t="n"/>
      <c r="J751" s="186" t="n"/>
      <c r="K751" s="186" t="n"/>
      <c r="L751" s="186" t="n"/>
      <c r="M751" s="187" t="n"/>
      <c r="Q751" s="187" t="n"/>
      <c r="R751" s="185" t="n"/>
      <c r="U751" s="187" t="n"/>
      <c r="V751" s="179" t="n"/>
      <c r="W751" s="179" t="inlineStr">
        <is>
          <t>NONE</t>
        </is>
      </c>
      <c r="X751" s="179" t="n"/>
      <c r="Y751" s="179" t="n"/>
      <c r="Z751" s="190" t="n"/>
      <c r="AA751" s="190" t="n"/>
      <c r="AB751" s="190" t="n"/>
      <c r="AC751" s="190" t="n"/>
      <c r="AD751" s="190" t="n"/>
      <c r="AE751" s="190" t="n"/>
      <c r="AF751" s="179" t="n"/>
      <c r="AG751" s="179" t="n"/>
      <c r="AH751" s="179" t="n"/>
      <c r="AI751" s="179" t="n"/>
      <c r="AJ751" s="179" t="n"/>
      <c r="AK751" s="179" t="n"/>
      <c r="AL751" s="179" t="n"/>
      <c r="AM751" s="179" t="n"/>
      <c r="AN751" s="179" t="n"/>
      <c r="AO751" s="179" t="n"/>
      <c r="AP751" s="179" t="n"/>
      <c r="AQ751" s="179" t="n"/>
      <c r="AR751" s="187" t="n"/>
      <c r="AS751" s="179" t="n"/>
      <c r="AT751" s="179" t="n"/>
      <c r="AU751" s="179" t="n"/>
      <c r="AV751" s="179" t="n"/>
      <c r="AW751" s="179" t="n"/>
      <c r="AX751" s="179" t="n"/>
      <c r="AY751" s="179" t="n"/>
      <c r="AZ751" s="187" t="n"/>
      <c r="BD751" s="179" t="n"/>
      <c r="BL751" s="187" t="n"/>
      <c r="BO751" s="202" t="n"/>
      <c r="BP751" s="202" t="n"/>
      <c r="BQ751" s="195" t="n"/>
      <c r="BR751" s="197" t="n"/>
      <c r="BS751" s="197" t="n"/>
      <c r="BT751" s="187" t="n"/>
    </row>
    <row r="752" customFormat="1" s="191">
      <c r="A752" s="179" t="n"/>
      <c r="B752" s="213" t="n"/>
      <c r="C752" s="195" t="n"/>
      <c r="E752" s="208" t="n"/>
      <c r="F752" s="204" t="n"/>
      <c r="G752" s="204" t="n"/>
      <c r="H752" s="185">
        <f>IF(G752&gt;0,SUM(G752-F752)/G752,"")</f>
        <v/>
      </c>
      <c r="I752" s="186" t="n"/>
      <c r="J752" s="186" t="n"/>
      <c r="K752" s="186" t="n"/>
      <c r="L752" s="186" t="n"/>
      <c r="M752" s="187" t="n"/>
      <c r="Q752" s="187" t="n"/>
      <c r="R752" s="185" t="n"/>
      <c r="U752" s="187" t="n"/>
      <c r="V752" s="179" t="n"/>
      <c r="W752" s="179" t="inlineStr">
        <is>
          <t>NONE</t>
        </is>
      </c>
      <c r="X752" s="179" t="n"/>
      <c r="Y752" s="179" t="n"/>
      <c r="Z752" s="190" t="n"/>
      <c r="AA752" s="190" t="n"/>
      <c r="AB752" s="190" t="n"/>
      <c r="AC752" s="190" t="n"/>
      <c r="AD752" s="190" t="n"/>
      <c r="AE752" s="190" t="n"/>
      <c r="AF752" s="179" t="n"/>
      <c r="AG752" s="179" t="n"/>
      <c r="AH752" s="179" t="n"/>
      <c r="AI752" s="179" t="n"/>
      <c r="AJ752" s="179" t="n"/>
      <c r="AK752" s="179" t="n"/>
      <c r="AL752" s="179" t="n"/>
      <c r="AM752" s="179" t="n"/>
      <c r="AN752" s="179" t="n"/>
      <c r="AO752" s="179" t="n"/>
      <c r="AP752" s="179" t="n"/>
      <c r="AQ752" s="179" t="n"/>
      <c r="AR752" s="187" t="n"/>
      <c r="AS752" s="179" t="n"/>
      <c r="AT752" s="179" t="n"/>
      <c r="AU752" s="179" t="n"/>
      <c r="AV752" s="179" t="n"/>
      <c r="AW752" s="179" t="n"/>
      <c r="AX752" s="179" t="n"/>
      <c r="AY752" s="179" t="n"/>
      <c r="AZ752" s="187" t="n"/>
      <c r="BD752" s="179" t="n"/>
      <c r="BL752" s="187" t="n"/>
      <c r="BO752" s="202" t="n"/>
      <c r="BP752" s="202" t="n"/>
      <c r="BQ752" s="195" t="n"/>
      <c r="BR752" s="197" t="n"/>
      <c r="BS752" s="197" t="n"/>
      <c r="BT752" s="187" t="n"/>
    </row>
    <row r="753" customFormat="1" s="191">
      <c r="A753" s="179" t="n"/>
      <c r="B753" s="213" t="n"/>
      <c r="C753" s="195" t="n"/>
      <c r="E753" s="208" t="n"/>
      <c r="F753" s="204" t="n"/>
      <c r="G753" s="204" t="n"/>
      <c r="H753" s="185">
        <f>IF(G753&gt;0,SUM(G753-F753)/G753,"")</f>
        <v/>
      </c>
      <c r="I753" s="186" t="n"/>
      <c r="J753" s="186" t="n"/>
      <c r="K753" s="186" t="n"/>
      <c r="L753" s="186" t="n"/>
      <c r="M753" s="187" t="n"/>
      <c r="Q753" s="187" t="n"/>
      <c r="R753" s="185" t="n"/>
      <c r="U753" s="187" t="n"/>
      <c r="V753" s="179" t="n"/>
      <c r="W753" s="179" t="inlineStr">
        <is>
          <t>NONE</t>
        </is>
      </c>
      <c r="X753" s="179" t="n"/>
      <c r="Y753" s="179" t="n"/>
      <c r="Z753" s="190" t="n"/>
      <c r="AA753" s="190" t="n"/>
      <c r="AB753" s="190" t="n"/>
      <c r="AC753" s="190" t="n"/>
      <c r="AD753" s="190" t="n"/>
      <c r="AE753" s="190" t="n"/>
      <c r="AF753" s="179" t="n"/>
      <c r="AG753" s="179" t="n"/>
      <c r="AH753" s="179" t="n"/>
      <c r="AI753" s="179" t="n"/>
      <c r="AJ753" s="179" t="n"/>
      <c r="AK753" s="179" t="n"/>
      <c r="AL753" s="179" t="n"/>
      <c r="AM753" s="179" t="n"/>
      <c r="AN753" s="179" t="n"/>
      <c r="AO753" s="179" t="n"/>
      <c r="AP753" s="179" t="n"/>
      <c r="AQ753" s="179" t="n"/>
      <c r="AR753" s="187" t="n"/>
      <c r="AS753" s="179" t="n"/>
      <c r="AT753" s="179" t="n"/>
      <c r="AU753" s="179" t="n"/>
      <c r="AV753" s="179" t="n"/>
      <c r="AW753" s="179" t="n"/>
      <c r="AX753" s="179" t="n"/>
      <c r="AY753" s="179" t="n"/>
      <c r="AZ753" s="187" t="n"/>
      <c r="BD753" s="179" t="n"/>
      <c r="BL753" s="187" t="n"/>
      <c r="BO753" s="202" t="n"/>
      <c r="BP753" s="202" t="n"/>
      <c r="BQ753" s="195" t="n"/>
      <c r="BR753" s="197" t="n"/>
      <c r="BS753" s="197" t="n"/>
      <c r="BT753" s="187" t="n"/>
    </row>
    <row r="754" customFormat="1" s="191">
      <c r="A754" s="179" t="n"/>
      <c r="B754" s="213" t="n"/>
      <c r="C754" s="195" t="n"/>
      <c r="E754" s="208" t="n"/>
      <c r="F754" s="204" t="n"/>
      <c r="G754" s="204" t="n"/>
      <c r="H754" s="185">
        <f>IF(G754&gt;0,SUM(G754-F754)/G754,"")</f>
        <v/>
      </c>
      <c r="I754" s="186" t="n"/>
      <c r="J754" s="186" t="n"/>
      <c r="K754" s="186" t="n"/>
      <c r="L754" s="186" t="n"/>
      <c r="M754" s="187" t="n"/>
      <c r="Q754" s="187" t="n"/>
      <c r="R754" s="185" t="n"/>
      <c r="U754" s="187" t="n"/>
      <c r="V754" s="179" t="n"/>
      <c r="W754" s="179" t="inlineStr">
        <is>
          <t>NONE</t>
        </is>
      </c>
      <c r="X754" s="179" t="n"/>
      <c r="Y754" s="179" t="n"/>
      <c r="Z754" s="190" t="n"/>
      <c r="AA754" s="190" t="n"/>
      <c r="AB754" s="190" t="n"/>
      <c r="AC754" s="190" t="n"/>
      <c r="AD754" s="190" t="n"/>
      <c r="AE754" s="190" t="n"/>
      <c r="AF754" s="179" t="n"/>
      <c r="AG754" s="179" t="n"/>
      <c r="AH754" s="179" t="n"/>
      <c r="AI754" s="179" t="n"/>
      <c r="AJ754" s="179" t="n"/>
      <c r="AK754" s="179" t="n"/>
      <c r="AL754" s="179" t="n"/>
      <c r="AM754" s="179" t="n"/>
      <c r="AN754" s="179" t="n"/>
      <c r="AO754" s="179" t="n"/>
      <c r="AP754" s="179" t="n"/>
      <c r="AQ754" s="179" t="n"/>
      <c r="AR754" s="187" t="n"/>
      <c r="AS754" s="179" t="n"/>
      <c r="AT754" s="179" t="n"/>
      <c r="AU754" s="179" t="n"/>
      <c r="AV754" s="179" t="n"/>
      <c r="AW754" s="179" t="n"/>
      <c r="AX754" s="179" t="n"/>
      <c r="AY754" s="179" t="n"/>
      <c r="AZ754" s="187" t="n"/>
      <c r="BD754" s="179" t="n"/>
      <c r="BL754" s="187" t="n"/>
      <c r="BO754" s="202" t="n"/>
      <c r="BP754" s="202" t="n"/>
      <c r="BQ754" s="195" t="n"/>
      <c r="BR754" s="197" t="n"/>
      <c r="BS754" s="197" t="n"/>
      <c r="BT754" s="187" t="n"/>
    </row>
    <row r="755" customFormat="1" s="191">
      <c r="A755" s="179" t="n"/>
      <c r="B755" s="213" t="n"/>
      <c r="C755" s="195" t="n"/>
      <c r="E755" s="208" t="n"/>
      <c r="F755" s="204" t="n"/>
      <c r="G755" s="204" t="n"/>
      <c r="H755" s="185">
        <f>IF(G755&gt;0,SUM(G755-F755)/G755,"")</f>
        <v/>
      </c>
      <c r="I755" s="186" t="n"/>
      <c r="J755" s="186" t="n"/>
      <c r="K755" s="186" t="n"/>
      <c r="L755" s="186" t="n"/>
      <c r="M755" s="187" t="n"/>
      <c r="Q755" s="187" t="n"/>
      <c r="R755" s="185" t="n"/>
      <c r="U755" s="187" t="n"/>
      <c r="V755" s="179" t="n"/>
      <c r="W755" s="179" t="inlineStr">
        <is>
          <t>NONE</t>
        </is>
      </c>
      <c r="X755" s="179" t="n"/>
      <c r="Y755" s="179" t="n"/>
      <c r="Z755" s="190" t="n"/>
      <c r="AA755" s="190" t="n"/>
      <c r="AB755" s="190" t="n"/>
      <c r="AC755" s="190" t="n"/>
      <c r="AD755" s="190" t="n"/>
      <c r="AE755" s="190" t="n"/>
      <c r="AF755" s="179" t="n"/>
      <c r="AG755" s="179" t="n"/>
      <c r="AH755" s="179" t="n"/>
      <c r="AI755" s="179" t="n"/>
      <c r="AJ755" s="179" t="n"/>
      <c r="AK755" s="179" t="n"/>
      <c r="AL755" s="179" t="n"/>
      <c r="AM755" s="179" t="n"/>
      <c r="AN755" s="179" t="n"/>
      <c r="AO755" s="179" t="n"/>
      <c r="AP755" s="179" t="n"/>
      <c r="AQ755" s="179" t="n"/>
      <c r="AR755" s="187" t="n"/>
      <c r="AS755" s="179" t="n"/>
      <c r="AT755" s="179" t="n"/>
      <c r="AU755" s="179" t="n"/>
      <c r="AV755" s="179" t="n"/>
      <c r="AW755" s="179" t="n"/>
      <c r="AX755" s="179" t="n"/>
      <c r="AY755" s="179" t="n"/>
      <c r="AZ755" s="187" t="n"/>
      <c r="BD755" s="179" t="n"/>
      <c r="BL755" s="187" t="n"/>
      <c r="BO755" s="202" t="n"/>
      <c r="BP755" s="202" t="n"/>
      <c r="BQ755" s="195" t="n"/>
      <c r="BR755" s="197" t="n"/>
      <c r="BS755" s="197" t="n"/>
      <c r="BT755" s="187" t="n"/>
    </row>
    <row r="756" customFormat="1" s="191">
      <c r="A756" s="179" t="n"/>
      <c r="B756" s="213" t="n"/>
      <c r="C756" s="195" t="n"/>
      <c r="E756" s="208" t="n"/>
      <c r="F756" s="204" t="n"/>
      <c r="G756" s="204" t="n"/>
      <c r="H756" s="185">
        <f>IF(G756&gt;0,SUM(G756-F756)/G756,"")</f>
        <v/>
      </c>
      <c r="I756" s="186" t="n"/>
      <c r="J756" s="186" t="n"/>
      <c r="K756" s="186" t="n"/>
      <c r="L756" s="186" t="n"/>
      <c r="M756" s="187" t="n"/>
      <c r="Q756" s="187" t="n"/>
      <c r="R756" s="185" t="n"/>
      <c r="U756" s="187" t="n"/>
      <c r="V756" s="179" t="n"/>
      <c r="W756" s="179" t="inlineStr">
        <is>
          <t>NONE</t>
        </is>
      </c>
      <c r="X756" s="179" t="n"/>
      <c r="Y756" s="179" t="n"/>
      <c r="Z756" s="190" t="n"/>
      <c r="AA756" s="190" t="n"/>
      <c r="AB756" s="190" t="n"/>
      <c r="AC756" s="190" t="n"/>
      <c r="AD756" s="190" t="n"/>
      <c r="AE756" s="190" t="n"/>
      <c r="AF756" s="179" t="n"/>
      <c r="AG756" s="179" t="n"/>
      <c r="AH756" s="179" t="n"/>
      <c r="AI756" s="179" t="n"/>
      <c r="AJ756" s="179" t="n"/>
      <c r="AK756" s="179" t="n"/>
      <c r="AL756" s="179" t="n"/>
      <c r="AM756" s="179" t="n"/>
      <c r="AN756" s="179" t="n"/>
      <c r="AO756" s="179" t="n"/>
      <c r="AP756" s="179" t="n"/>
      <c r="AQ756" s="179" t="n"/>
      <c r="AR756" s="187" t="n"/>
      <c r="AS756" s="179" t="n"/>
      <c r="AT756" s="179" t="n"/>
      <c r="AU756" s="179" t="n"/>
      <c r="AV756" s="179" t="n"/>
      <c r="AW756" s="179" t="n"/>
      <c r="AX756" s="179" t="n"/>
      <c r="AY756" s="179" t="n"/>
      <c r="AZ756" s="187" t="n"/>
      <c r="BD756" s="179" t="n"/>
      <c r="BL756" s="187" t="n"/>
      <c r="BO756" s="202" t="n"/>
      <c r="BP756" s="202" t="n"/>
      <c r="BQ756" s="195" t="n"/>
      <c r="BR756" s="197" t="n"/>
      <c r="BS756" s="197" t="n"/>
      <c r="BT756" s="187" t="n"/>
    </row>
    <row r="757" customFormat="1" s="191">
      <c r="A757" s="179" t="n"/>
      <c r="B757" s="213" t="n"/>
      <c r="C757" s="195" t="n"/>
      <c r="E757" s="208" t="n"/>
      <c r="F757" s="204" t="n"/>
      <c r="G757" s="204" t="n"/>
      <c r="H757" s="185">
        <f>IF(G757&gt;0,SUM(G757-F757)/G757,"")</f>
        <v/>
      </c>
      <c r="I757" s="186" t="n"/>
      <c r="J757" s="186" t="n"/>
      <c r="K757" s="186" t="n"/>
      <c r="L757" s="186" t="n"/>
      <c r="M757" s="187" t="n"/>
      <c r="Q757" s="187" t="n"/>
      <c r="R757" s="185" t="n"/>
      <c r="U757" s="187" t="n"/>
      <c r="V757" s="179" t="n"/>
      <c r="W757" s="179" t="inlineStr">
        <is>
          <t>NONE</t>
        </is>
      </c>
      <c r="X757" s="179" t="n"/>
      <c r="Y757" s="179" t="n"/>
      <c r="Z757" s="190" t="n"/>
      <c r="AA757" s="190" t="n"/>
      <c r="AB757" s="190" t="n"/>
      <c r="AC757" s="190" t="n"/>
      <c r="AD757" s="190" t="n"/>
      <c r="AE757" s="190" t="n"/>
      <c r="AF757" s="179" t="n"/>
      <c r="AG757" s="179" t="n"/>
      <c r="AH757" s="179" t="n"/>
      <c r="AI757" s="179" t="n"/>
      <c r="AJ757" s="179" t="n"/>
      <c r="AK757" s="179" t="n"/>
      <c r="AL757" s="179" t="n"/>
      <c r="AM757" s="179" t="n"/>
      <c r="AN757" s="179" t="n"/>
      <c r="AO757" s="179" t="n"/>
      <c r="AP757" s="179" t="n"/>
      <c r="AQ757" s="179" t="n"/>
      <c r="AR757" s="187" t="n"/>
      <c r="AS757" s="179" t="n"/>
      <c r="AT757" s="179" t="n"/>
      <c r="AU757" s="179" t="n"/>
      <c r="AV757" s="179" t="n"/>
      <c r="AW757" s="179" t="n"/>
      <c r="AX757" s="179" t="n"/>
      <c r="AY757" s="179" t="n"/>
      <c r="AZ757" s="187" t="n"/>
      <c r="BD757" s="179" t="n"/>
      <c r="BL757" s="187" t="n"/>
      <c r="BO757" s="202" t="n"/>
      <c r="BP757" s="202" t="n"/>
      <c r="BQ757" s="195" t="n"/>
      <c r="BR757" s="197" t="n"/>
      <c r="BS757" s="197" t="n"/>
      <c r="BT757" s="187" t="n"/>
    </row>
    <row r="758" customFormat="1" s="191">
      <c r="A758" s="179" t="n"/>
      <c r="B758" s="213" t="n"/>
      <c r="C758" s="195" t="n"/>
      <c r="E758" s="208" t="n"/>
      <c r="F758" s="204" t="n"/>
      <c r="G758" s="204" t="n"/>
      <c r="H758" s="185">
        <f>IF(G758&gt;0,SUM(G758-F758)/G758,"")</f>
        <v/>
      </c>
      <c r="I758" s="186" t="n"/>
      <c r="J758" s="186" t="n"/>
      <c r="K758" s="186" t="n"/>
      <c r="L758" s="186" t="n"/>
      <c r="M758" s="187" t="n"/>
      <c r="Q758" s="187" t="n"/>
      <c r="R758" s="185" t="n"/>
      <c r="U758" s="187" t="n"/>
      <c r="V758" s="179" t="n"/>
      <c r="W758" s="179" t="inlineStr">
        <is>
          <t>NONE</t>
        </is>
      </c>
      <c r="X758" s="179" t="n"/>
      <c r="Y758" s="179" t="n"/>
      <c r="Z758" s="190" t="n"/>
      <c r="AA758" s="190" t="n"/>
      <c r="AB758" s="190" t="n"/>
      <c r="AC758" s="190" t="n"/>
      <c r="AD758" s="190" t="n"/>
      <c r="AE758" s="190" t="n"/>
      <c r="AF758" s="179" t="n"/>
      <c r="AG758" s="179" t="n"/>
      <c r="AH758" s="179" t="n"/>
      <c r="AI758" s="179" t="n"/>
      <c r="AJ758" s="179" t="n"/>
      <c r="AK758" s="179" t="n"/>
      <c r="AL758" s="179" t="n"/>
      <c r="AM758" s="179" t="n"/>
      <c r="AN758" s="179" t="n"/>
      <c r="AO758" s="179" t="n"/>
      <c r="AP758" s="179" t="n"/>
      <c r="AQ758" s="179" t="n"/>
      <c r="AR758" s="187" t="n"/>
      <c r="AS758" s="179" t="n"/>
      <c r="AT758" s="179" t="n"/>
      <c r="AU758" s="179" t="n"/>
      <c r="AV758" s="179" t="n"/>
      <c r="AW758" s="179" t="n"/>
      <c r="AX758" s="179" t="n"/>
      <c r="AY758" s="179" t="n"/>
      <c r="AZ758" s="187" t="n"/>
      <c r="BD758" s="179" t="n"/>
      <c r="BL758" s="187" t="n"/>
      <c r="BO758" s="202" t="n"/>
      <c r="BP758" s="202" t="n"/>
      <c r="BQ758" s="195" t="n"/>
      <c r="BR758" s="197" t="n"/>
      <c r="BS758" s="197" t="n"/>
      <c r="BT758" s="187" t="n"/>
    </row>
    <row r="759" customFormat="1" s="191">
      <c r="A759" s="179" t="n"/>
      <c r="B759" s="213" t="n"/>
      <c r="C759" s="195" t="n"/>
      <c r="E759" s="208" t="n"/>
      <c r="F759" s="204" t="n"/>
      <c r="G759" s="204" t="n"/>
      <c r="H759" s="185">
        <f>IF(G759&gt;0,SUM(G759-F759)/G759,"")</f>
        <v/>
      </c>
      <c r="I759" s="186" t="n"/>
      <c r="J759" s="186" t="n"/>
      <c r="K759" s="186" t="n"/>
      <c r="L759" s="186" t="n"/>
      <c r="M759" s="187" t="n"/>
      <c r="Q759" s="187" t="n"/>
      <c r="R759" s="185" t="n"/>
      <c r="U759" s="187" t="n"/>
      <c r="V759" s="179" t="n"/>
      <c r="W759" s="179" t="inlineStr">
        <is>
          <t>NONE</t>
        </is>
      </c>
      <c r="X759" s="179" t="n"/>
      <c r="Y759" s="179" t="n"/>
      <c r="Z759" s="190" t="n"/>
      <c r="AA759" s="190" t="n"/>
      <c r="AB759" s="190" t="n"/>
      <c r="AC759" s="190" t="n"/>
      <c r="AD759" s="190" t="n"/>
      <c r="AE759" s="190" t="n"/>
      <c r="AF759" s="179" t="n"/>
      <c r="AG759" s="179" t="n"/>
      <c r="AH759" s="179" t="n"/>
      <c r="AI759" s="179" t="n"/>
      <c r="AJ759" s="179" t="n"/>
      <c r="AK759" s="179" t="n"/>
      <c r="AL759" s="179" t="n"/>
      <c r="AM759" s="179" t="n"/>
      <c r="AN759" s="179" t="n"/>
      <c r="AO759" s="179" t="n"/>
      <c r="AP759" s="179" t="n"/>
      <c r="AQ759" s="179" t="n"/>
      <c r="AR759" s="187" t="n"/>
      <c r="AS759" s="179" t="n"/>
      <c r="AT759" s="179" t="n"/>
      <c r="AU759" s="179" t="n"/>
      <c r="AV759" s="179" t="n"/>
      <c r="AW759" s="179" t="n"/>
      <c r="AX759" s="179" t="n"/>
      <c r="AY759" s="179" t="n"/>
      <c r="AZ759" s="187" t="n"/>
      <c r="BD759" s="179" t="n"/>
      <c r="BL759" s="187" t="n"/>
      <c r="BO759" s="202" t="n"/>
      <c r="BP759" s="202" t="n"/>
      <c r="BQ759" s="195" t="n"/>
      <c r="BR759" s="197" t="n"/>
      <c r="BS759" s="197" t="n"/>
      <c r="BT759" s="187" t="n"/>
    </row>
    <row r="760" customFormat="1" s="191">
      <c r="A760" s="179" t="n"/>
      <c r="B760" s="213" t="n"/>
      <c r="C760" s="195" t="n"/>
      <c r="E760" s="208" t="n"/>
      <c r="F760" s="204" t="n"/>
      <c r="G760" s="204" t="n"/>
      <c r="H760" s="185">
        <f>IF(G760&gt;0,SUM(G760-F760)/G760,"")</f>
        <v/>
      </c>
      <c r="I760" s="186" t="n"/>
      <c r="J760" s="186" t="n"/>
      <c r="K760" s="186" t="n"/>
      <c r="L760" s="186" t="n"/>
      <c r="M760" s="187" t="n"/>
      <c r="Q760" s="187" t="n"/>
      <c r="R760" s="185" t="n"/>
      <c r="U760" s="187" t="n"/>
      <c r="V760" s="179" t="n"/>
      <c r="W760" s="179" t="inlineStr">
        <is>
          <t>NONE</t>
        </is>
      </c>
      <c r="X760" s="179" t="n"/>
      <c r="Y760" s="179" t="n"/>
      <c r="Z760" s="190" t="n"/>
      <c r="AA760" s="190" t="n"/>
      <c r="AB760" s="190" t="n"/>
      <c r="AC760" s="190" t="n"/>
      <c r="AD760" s="190" t="n"/>
      <c r="AE760" s="190" t="n"/>
      <c r="AF760" s="179" t="n"/>
      <c r="AG760" s="179" t="n"/>
      <c r="AH760" s="179" t="n"/>
      <c r="AI760" s="179" t="n"/>
      <c r="AJ760" s="179" t="n"/>
      <c r="AK760" s="179" t="n"/>
      <c r="AL760" s="179" t="n"/>
      <c r="AM760" s="179" t="n"/>
      <c r="AN760" s="179" t="n"/>
      <c r="AO760" s="179" t="n"/>
      <c r="AP760" s="179" t="n"/>
      <c r="AQ760" s="179" t="n"/>
      <c r="AR760" s="187" t="n"/>
      <c r="AS760" s="179" t="n"/>
      <c r="AT760" s="179" t="n"/>
      <c r="AU760" s="179" t="n"/>
      <c r="AV760" s="179" t="n"/>
      <c r="AW760" s="179" t="n"/>
      <c r="AX760" s="179" t="n"/>
      <c r="AY760" s="179" t="n"/>
      <c r="AZ760" s="187" t="n"/>
      <c r="BD760" s="179" t="n"/>
      <c r="BL760" s="187" t="n"/>
      <c r="BO760" s="202" t="n"/>
      <c r="BP760" s="202" t="n"/>
      <c r="BQ760" s="195" t="n"/>
      <c r="BR760" s="197" t="n"/>
      <c r="BS760" s="197" t="n"/>
      <c r="BT760" s="187" t="n"/>
    </row>
    <row r="761" customFormat="1" s="191">
      <c r="A761" s="179" t="n"/>
      <c r="B761" s="213" t="n"/>
      <c r="C761" s="195" t="n"/>
      <c r="E761" s="208" t="n"/>
      <c r="F761" s="204" t="n"/>
      <c r="G761" s="204" t="n"/>
      <c r="H761" s="185">
        <f>IF(G761&gt;0,SUM(G761-F761)/G761,"")</f>
        <v/>
      </c>
      <c r="I761" s="186" t="n"/>
      <c r="J761" s="186" t="n"/>
      <c r="K761" s="186" t="n"/>
      <c r="L761" s="186" t="n"/>
      <c r="M761" s="187" t="n"/>
      <c r="Q761" s="187" t="n"/>
      <c r="R761" s="185" t="n"/>
      <c r="U761" s="187" t="n"/>
      <c r="V761" s="179" t="n"/>
      <c r="W761" s="179" t="inlineStr">
        <is>
          <t>NONE</t>
        </is>
      </c>
      <c r="X761" s="179" t="n"/>
      <c r="Y761" s="179" t="n"/>
      <c r="Z761" s="190" t="n"/>
      <c r="AA761" s="190" t="n"/>
      <c r="AB761" s="190" t="n"/>
      <c r="AC761" s="190" t="n"/>
      <c r="AD761" s="190" t="n"/>
      <c r="AE761" s="190" t="n"/>
      <c r="AF761" s="179" t="n"/>
      <c r="AG761" s="179" t="n"/>
      <c r="AH761" s="179" t="n"/>
      <c r="AI761" s="179" t="n"/>
      <c r="AJ761" s="179" t="n"/>
      <c r="AK761" s="179" t="n"/>
      <c r="AL761" s="179" t="n"/>
      <c r="AM761" s="179" t="n"/>
      <c r="AN761" s="179" t="n"/>
      <c r="AO761" s="179" t="n"/>
      <c r="AP761" s="179" t="n"/>
      <c r="AQ761" s="179" t="n"/>
      <c r="AR761" s="187" t="n"/>
      <c r="AS761" s="179" t="n"/>
      <c r="AT761" s="179" t="n"/>
      <c r="AU761" s="179" t="n"/>
      <c r="AV761" s="179" t="n"/>
      <c r="AW761" s="179" t="n"/>
      <c r="AX761" s="179" t="n"/>
      <c r="AY761" s="179" t="n"/>
      <c r="AZ761" s="187" t="n"/>
      <c r="BD761" s="179" t="n"/>
      <c r="BL761" s="187" t="n"/>
      <c r="BO761" s="202" t="n"/>
      <c r="BP761" s="202" t="n"/>
      <c r="BQ761" s="195" t="n"/>
      <c r="BR761" s="197" t="n"/>
      <c r="BS761" s="197" t="n"/>
      <c r="BT761" s="187" t="n"/>
    </row>
    <row r="762" customFormat="1" s="191">
      <c r="A762" s="179" t="n"/>
      <c r="B762" s="213" t="n"/>
      <c r="C762" s="195" t="n"/>
      <c r="E762" s="208" t="n"/>
      <c r="F762" s="204" t="n"/>
      <c r="G762" s="204" t="n"/>
      <c r="H762" s="185">
        <f>IF(G762&gt;0,SUM(G762-F762)/G762,"")</f>
        <v/>
      </c>
      <c r="I762" s="186" t="n"/>
      <c r="J762" s="186" t="n"/>
      <c r="K762" s="186" t="n"/>
      <c r="L762" s="186" t="n"/>
      <c r="M762" s="187" t="n"/>
      <c r="Q762" s="187" t="n"/>
      <c r="R762" s="185" t="n"/>
      <c r="U762" s="187" t="n"/>
      <c r="V762" s="179" t="n"/>
      <c r="W762" s="179" t="inlineStr">
        <is>
          <t>NONE</t>
        </is>
      </c>
      <c r="X762" s="179" t="n"/>
      <c r="Y762" s="179" t="n"/>
      <c r="Z762" s="190" t="n"/>
      <c r="AA762" s="190" t="n"/>
      <c r="AB762" s="190" t="n"/>
      <c r="AC762" s="190" t="n"/>
      <c r="AD762" s="190" t="n"/>
      <c r="AE762" s="190" t="n"/>
      <c r="AF762" s="179" t="n"/>
      <c r="AG762" s="179" t="n"/>
      <c r="AH762" s="179" t="n"/>
      <c r="AI762" s="179" t="n"/>
      <c r="AJ762" s="179" t="n"/>
      <c r="AK762" s="179" t="n"/>
      <c r="AL762" s="179" t="n"/>
      <c r="AM762" s="179" t="n"/>
      <c r="AN762" s="179" t="n"/>
      <c r="AO762" s="179" t="n"/>
      <c r="AP762" s="179" t="n"/>
      <c r="AQ762" s="179" t="n"/>
      <c r="AR762" s="187" t="n"/>
      <c r="AS762" s="179" t="n"/>
      <c r="AT762" s="179" t="n"/>
      <c r="AU762" s="179" t="n"/>
      <c r="AV762" s="179" t="n"/>
      <c r="AW762" s="179" t="n"/>
      <c r="AX762" s="179" t="n"/>
      <c r="AY762" s="179" t="n"/>
      <c r="AZ762" s="187" t="n"/>
      <c r="BD762" s="179" t="n"/>
      <c r="BL762" s="187" t="n"/>
      <c r="BO762" s="202" t="n"/>
      <c r="BP762" s="202" t="n"/>
      <c r="BQ762" s="195" t="n"/>
      <c r="BR762" s="197" t="n"/>
      <c r="BS762" s="197" t="n"/>
      <c r="BT762" s="187" t="n"/>
    </row>
    <row r="763" customFormat="1" s="191">
      <c r="A763" s="179" t="n"/>
      <c r="B763" s="213" t="n"/>
      <c r="C763" s="195" t="n"/>
      <c r="E763" s="208" t="n"/>
      <c r="F763" s="204" t="n"/>
      <c r="G763" s="204" t="n"/>
      <c r="H763" s="185">
        <f>IF(G763&gt;0,SUM(G763-F763)/G763,"")</f>
        <v/>
      </c>
      <c r="I763" s="186" t="n"/>
      <c r="J763" s="186" t="n"/>
      <c r="K763" s="186" t="n"/>
      <c r="L763" s="186" t="n"/>
      <c r="M763" s="187" t="n"/>
      <c r="Q763" s="187" t="n"/>
      <c r="R763" s="185" t="n"/>
      <c r="U763" s="187" t="n"/>
      <c r="V763" s="179" t="n"/>
      <c r="W763" s="179" t="inlineStr">
        <is>
          <t>NONE</t>
        </is>
      </c>
      <c r="X763" s="179" t="n"/>
      <c r="Y763" s="179" t="n"/>
      <c r="Z763" s="190" t="n"/>
      <c r="AA763" s="190" t="n"/>
      <c r="AB763" s="190" t="n"/>
      <c r="AC763" s="190" t="n"/>
      <c r="AD763" s="190" t="n"/>
      <c r="AE763" s="190" t="n"/>
      <c r="AF763" s="179" t="n"/>
      <c r="AG763" s="179" t="n"/>
      <c r="AH763" s="179" t="n"/>
      <c r="AI763" s="179" t="n"/>
      <c r="AJ763" s="179" t="n"/>
      <c r="AK763" s="179" t="n"/>
      <c r="AL763" s="179" t="n"/>
      <c r="AM763" s="179" t="n"/>
      <c r="AN763" s="179" t="n"/>
      <c r="AO763" s="179" t="n"/>
      <c r="AP763" s="179" t="n"/>
      <c r="AQ763" s="179" t="n"/>
      <c r="AR763" s="187" t="n"/>
      <c r="AS763" s="179" t="n"/>
      <c r="AT763" s="179" t="n"/>
      <c r="AU763" s="179" t="n"/>
      <c r="AV763" s="179" t="n"/>
      <c r="AW763" s="179" t="n"/>
      <c r="AX763" s="179" t="n"/>
      <c r="AY763" s="179" t="n"/>
      <c r="AZ763" s="187" t="n"/>
      <c r="BD763" s="179" t="n"/>
      <c r="BL763" s="187" t="n"/>
      <c r="BO763" s="202" t="n"/>
      <c r="BP763" s="202" t="n"/>
      <c r="BQ763" s="195" t="n"/>
      <c r="BR763" s="197" t="n"/>
      <c r="BS763" s="197" t="n"/>
      <c r="BT763" s="187" t="n"/>
    </row>
    <row r="764" customFormat="1" s="191">
      <c r="A764" s="179" t="n"/>
      <c r="B764" s="213" t="n"/>
      <c r="C764" s="195" t="n"/>
      <c r="E764" s="208" t="n"/>
      <c r="F764" s="204" t="n"/>
      <c r="G764" s="204" t="n"/>
      <c r="H764" s="185">
        <f>IF(G764&gt;0,SUM(G764-F764)/G764,"")</f>
        <v/>
      </c>
      <c r="I764" s="186" t="n"/>
      <c r="J764" s="186" t="n"/>
      <c r="K764" s="186" t="n"/>
      <c r="L764" s="186" t="n"/>
      <c r="M764" s="187" t="n"/>
      <c r="Q764" s="187" t="n"/>
      <c r="R764" s="185" t="n"/>
      <c r="U764" s="187" t="n"/>
      <c r="V764" s="179" t="n"/>
      <c r="W764" s="179" t="inlineStr">
        <is>
          <t>NONE</t>
        </is>
      </c>
      <c r="X764" s="179" t="n"/>
      <c r="Y764" s="179" t="n"/>
      <c r="Z764" s="190" t="n"/>
      <c r="AA764" s="190" t="n"/>
      <c r="AB764" s="190" t="n"/>
      <c r="AC764" s="190" t="n"/>
      <c r="AD764" s="190" t="n"/>
      <c r="AE764" s="190" t="n"/>
      <c r="AF764" s="179" t="n"/>
      <c r="AG764" s="179" t="n"/>
      <c r="AH764" s="179" t="n"/>
      <c r="AI764" s="179" t="n"/>
      <c r="AJ764" s="179" t="n"/>
      <c r="AK764" s="179" t="n"/>
      <c r="AL764" s="179" t="n"/>
      <c r="AM764" s="179" t="n"/>
      <c r="AN764" s="179" t="n"/>
      <c r="AO764" s="179" t="n"/>
      <c r="AP764" s="179" t="n"/>
      <c r="AQ764" s="179" t="n"/>
      <c r="AR764" s="187" t="n"/>
      <c r="AS764" s="179" t="n"/>
      <c r="AT764" s="179" t="n"/>
      <c r="AU764" s="179" t="n"/>
      <c r="AV764" s="179" t="n"/>
      <c r="AW764" s="179" t="n"/>
      <c r="AX764" s="179" t="n"/>
      <c r="AY764" s="179" t="n"/>
      <c r="AZ764" s="187" t="n"/>
      <c r="BD764" s="179" t="n"/>
      <c r="BL764" s="187" t="n"/>
      <c r="BO764" s="202" t="n"/>
      <c r="BP764" s="202" t="n"/>
      <c r="BQ764" s="195" t="n"/>
      <c r="BR764" s="197" t="n"/>
      <c r="BS764" s="197" t="n"/>
      <c r="BT764" s="187" t="n"/>
    </row>
    <row r="765" customFormat="1" s="191">
      <c r="A765" s="179" t="n"/>
      <c r="B765" s="213" t="n"/>
      <c r="C765" s="195" t="n"/>
      <c r="E765" s="208" t="n"/>
      <c r="F765" s="204" t="n"/>
      <c r="G765" s="204" t="n"/>
      <c r="H765" s="185">
        <f>IF(G765&gt;0,SUM(G765-F765)/G765,"")</f>
        <v/>
      </c>
      <c r="I765" s="186" t="n"/>
      <c r="J765" s="186" t="n"/>
      <c r="K765" s="186" t="n"/>
      <c r="L765" s="186" t="n"/>
      <c r="M765" s="187" t="n"/>
      <c r="Q765" s="187" t="n"/>
      <c r="R765" s="185" t="n"/>
      <c r="U765" s="187" t="n"/>
      <c r="V765" s="179" t="n"/>
      <c r="W765" s="179" t="inlineStr">
        <is>
          <t>NONE</t>
        </is>
      </c>
      <c r="X765" s="179" t="n"/>
      <c r="Y765" s="179" t="n"/>
      <c r="Z765" s="190" t="n"/>
      <c r="AA765" s="190" t="n"/>
      <c r="AB765" s="190" t="n"/>
      <c r="AC765" s="190" t="n"/>
      <c r="AD765" s="190" t="n"/>
      <c r="AE765" s="190" t="n"/>
      <c r="AF765" s="179" t="n"/>
      <c r="AG765" s="179" t="n"/>
      <c r="AH765" s="179" t="n"/>
      <c r="AI765" s="179" t="n"/>
      <c r="AJ765" s="179" t="n"/>
      <c r="AK765" s="179" t="n"/>
      <c r="AL765" s="179" t="n"/>
      <c r="AM765" s="179" t="n"/>
      <c r="AN765" s="179" t="n"/>
      <c r="AO765" s="179" t="n"/>
      <c r="AP765" s="179" t="n"/>
      <c r="AQ765" s="179" t="n"/>
      <c r="AR765" s="187" t="n"/>
      <c r="AS765" s="179" t="n"/>
      <c r="AT765" s="179" t="n"/>
      <c r="AU765" s="179" t="n"/>
      <c r="AV765" s="179" t="n"/>
      <c r="AW765" s="179" t="n"/>
      <c r="AX765" s="179" t="n"/>
      <c r="AY765" s="179" t="n"/>
      <c r="AZ765" s="187" t="n"/>
      <c r="BD765" s="179" t="n"/>
      <c r="BL765" s="187" t="n"/>
      <c r="BO765" s="202" t="n"/>
      <c r="BP765" s="202" t="n"/>
      <c r="BQ765" s="195" t="n"/>
      <c r="BR765" s="197" t="n"/>
      <c r="BS765" s="197" t="n"/>
      <c r="BT765" s="187" t="n"/>
    </row>
    <row r="766" customFormat="1" s="191">
      <c r="A766" s="179" t="n"/>
      <c r="B766" s="213" t="n"/>
      <c r="C766" s="195" t="n"/>
      <c r="E766" s="208" t="n"/>
      <c r="F766" s="204" t="n"/>
      <c r="G766" s="204" t="n"/>
      <c r="H766" s="185">
        <f>IF(G766&gt;0,SUM(G766-F766)/G766,"")</f>
        <v/>
      </c>
      <c r="I766" s="186" t="n"/>
      <c r="J766" s="186" t="n"/>
      <c r="K766" s="186" t="n"/>
      <c r="L766" s="186" t="n"/>
      <c r="M766" s="187" t="n"/>
      <c r="Q766" s="187" t="n"/>
      <c r="R766" s="185" t="n"/>
      <c r="U766" s="187" t="n"/>
      <c r="V766" s="179" t="n"/>
      <c r="W766" s="179" t="inlineStr">
        <is>
          <t>NONE</t>
        </is>
      </c>
      <c r="X766" s="179" t="n"/>
      <c r="Y766" s="179" t="n"/>
      <c r="Z766" s="190" t="n"/>
      <c r="AA766" s="190" t="n"/>
      <c r="AB766" s="190" t="n"/>
      <c r="AC766" s="190" t="n"/>
      <c r="AD766" s="190" t="n"/>
      <c r="AE766" s="190" t="n"/>
      <c r="AF766" s="179" t="n"/>
      <c r="AG766" s="179" t="n"/>
      <c r="AH766" s="179" t="n"/>
      <c r="AI766" s="179" t="n"/>
      <c r="AJ766" s="179" t="n"/>
      <c r="AK766" s="179" t="n"/>
      <c r="AL766" s="179" t="n"/>
      <c r="AM766" s="179" t="n"/>
      <c r="AN766" s="179" t="n"/>
      <c r="AO766" s="179" t="n"/>
      <c r="AP766" s="179" t="n"/>
      <c r="AQ766" s="179" t="n"/>
      <c r="AR766" s="187" t="n"/>
      <c r="AS766" s="179" t="n"/>
      <c r="AT766" s="179" t="n"/>
      <c r="AU766" s="179" t="n"/>
      <c r="AV766" s="179" t="n"/>
      <c r="AW766" s="179" t="n"/>
      <c r="AX766" s="179" t="n"/>
      <c r="AY766" s="179" t="n"/>
      <c r="AZ766" s="187" t="n"/>
      <c r="BD766" s="179" t="n"/>
      <c r="BL766" s="187" t="n"/>
      <c r="BO766" s="202" t="n"/>
      <c r="BP766" s="202" t="n"/>
      <c r="BQ766" s="195" t="n"/>
      <c r="BR766" s="197" t="n"/>
      <c r="BS766" s="197" t="n"/>
      <c r="BT766" s="187" t="n"/>
    </row>
    <row r="767" customFormat="1" s="191">
      <c r="A767" s="179" t="n"/>
      <c r="B767" s="213" t="n"/>
      <c r="C767" s="195" t="n"/>
      <c r="E767" s="208" t="n"/>
      <c r="F767" s="204" t="n"/>
      <c r="G767" s="204" t="n"/>
      <c r="H767" s="185">
        <f>IF(G767&gt;0,SUM(G767-F767)/G767,"")</f>
        <v/>
      </c>
      <c r="I767" s="186" t="n"/>
      <c r="J767" s="186" t="n"/>
      <c r="K767" s="186" t="n"/>
      <c r="L767" s="186" t="n"/>
      <c r="M767" s="187" t="n"/>
      <c r="Q767" s="187" t="n"/>
      <c r="R767" s="185" t="n"/>
      <c r="U767" s="187" t="n"/>
      <c r="V767" s="179" t="n"/>
      <c r="W767" s="179" t="inlineStr">
        <is>
          <t>NONE</t>
        </is>
      </c>
      <c r="X767" s="179" t="n"/>
      <c r="Y767" s="179" t="n"/>
      <c r="Z767" s="190" t="n"/>
      <c r="AA767" s="190" t="n"/>
      <c r="AB767" s="190" t="n"/>
      <c r="AC767" s="190" t="n"/>
      <c r="AD767" s="190" t="n"/>
      <c r="AE767" s="190" t="n"/>
      <c r="AF767" s="179" t="n"/>
      <c r="AG767" s="179" t="n"/>
      <c r="AH767" s="179" t="n"/>
      <c r="AI767" s="179" t="n"/>
      <c r="AJ767" s="179" t="n"/>
      <c r="AK767" s="179" t="n"/>
      <c r="AL767" s="179" t="n"/>
      <c r="AM767" s="179" t="n"/>
      <c r="AN767" s="179" t="n"/>
      <c r="AO767" s="179" t="n"/>
      <c r="AP767" s="179" t="n"/>
      <c r="AQ767" s="179" t="n"/>
      <c r="AR767" s="187" t="n"/>
      <c r="AS767" s="179" t="n"/>
      <c r="AT767" s="179" t="n"/>
      <c r="AU767" s="179" t="n"/>
      <c r="AV767" s="179" t="n"/>
      <c r="AW767" s="179" t="n"/>
      <c r="AX767" s="179" t="n"/>
      <c r="AY767" s="179" t="n"/>
      <c r="AZ767" s="187" t="n"/>
      <c r="BD767" s="179" t="n"/>
      <c r="BL767" s="187" t="n"/>
      <c r="BO767" s="202" t="n"/>
      <c r="BP767" s="202" t="n"/>
      <c r="BQ767" s="195" t="n"/>
      <c r="BR767" s="197" t="n"/>
      <c r="BS767" s="197" t="n"/>
      <c r="BT767" s="187" t="n"/>
    </row>
    <row r="768" customFormat="1" s="191">
      <c r="A768" s="179" t="n"/>
      <c r="B768" s="213" t="n"/>
      <c r="C768" s="195" t="n"/>
      <c r="E768" s="208" t="n"/>
      <c r="F768" s="204" t="n"/>
      <c r="G768" s="204" t="n"/>
      <c r="H768" s="185">
        <f>IF(G768&gt;0,SUM(G768-F768)/G768,"")</f>
        <v/>
      </c>
      <c r="I768" s="186" t="n"/>
      <c r="J768" s="186" t="n"/>
      <c r="K768" s="186" t="n"/>
      <c r="L768" s="186" t="n"/>
      <c r="M768" s="187" t="n"/>
      <c r="Q768" s="187" t="n"/>
      <c r="R768" s="185" t="n"/>
      <c r="U768" s="187" t="n"/>
      <c r="V768" s="179" t="n"/>
      <c r="W768" s="179" t="inlineStr">
        <is>
          <t>NONE</t>
        </is>
      </c>
      <c r="X768" s="179" t="n"/>
      <c r="Y768" s="179" t="n"/>
      <c r="Z768" s="190" t="n"/>
      <c r="AA768" s="190" t="n"/>
      <c r="AB768" s="190" t="n"/>
      <c r="AC768" s="190" t="n"/>
      <c r="AD768" s="190" t="n"/>
      <c r="AE768" s="190" t="n"/>
      <c r="AF768" s="179" t="n"/>
      <c r="AG768" s="179" t="n"/>
      <c r="AH768" s="179" t="n"/>
      <c r="AI768" s="179" t="n"/>
      <c r="AJ768" s="179" t="n"/>
      <c r="AK768" s="179" t="n"/>
      <c r="AL768" s="179" t="n"/>
      <c r="AM768" s="179" t="n"/>
      <c r="AN768" s="179" t="n"/>
      <c r="AO768" s="179" t="n"/>
      <c r="AP768" s="179" t="n"/>
      <c r="AQ768" s="179" t="n"/>
      <c r="AR768" s="187" t="n"/>
      <c r="AS768" s="179" t="n"/>
      <c r="AT768" s="179" t="n"/>
      <c r="AU768" s="179" t="n"/>
      <c r="AV768" s="179" t="n"/>
      <c r="AW768" s="179" t="n"/>
      <c r="AX768" s="179" t="n"/>
      <c r="AY768" s="179" t="n"/>
      <c r="AZ768" s="187" t="n"/>
      <c r="BD768" s="179" t="n"/>
      <c r="BL768" s="187" t="n"/>
      <c r="BO768" s="202" t="n"/>
      <c r="BP768" s="202" t="n"/>
      <c r="BQ768" s="195" t="n"/>
      <c r="BR768" s="197" t="n"/>
      <c r="BS768" s="197" t="n"/>
      <c r="BT768" s="187" t="n"/>
    </row>
    <row r="769" customFormat="1" s="191">
      <c r="A769" s="179" t="n"/>
      <c r="B769" s="213" t="n"/>
      <c r="C769" s="195" t="n"/>
      <c r="E769" s="208" t="n"/>
      <c r="F769" s="204" t="n"/>
      <c r="G769" s="204" t="n"/>
      <c r="H769" s="185">
        <f>IF(G769&gt;0,SUM(G769-F769)/G769,"")</f>
        <v/>
      </c>
      <c r="I769" s="186" t="n"/>
      <c r="J769" s="186" t="n"/>
      <c r="K769" s="186" t="n"/>
      <c r="L769" s="186" t="n"/>
      <c r="M769" s="187" t="n"/>
      <c r="Q769" s="187" t="n"/>
      <c r="R769" s="185" t="n"/>
      <c r="U769" s="187" t="n"/>
      <c r="V769" s="179" t="n"/>
      <c r="W769" s="179" t="inlineStr">
        <is>
          <t>NONE</t>
        </is>
      </c>
      <c r="X769" s="179" t="n"/>
      <c r="Y769" s="179" t="n"/>
      <c r="Z769" s="190" t="n"/>
      <c r="AA769" s="190" t="n"/>
      <c r="AB769" s="190" t="n"/>
      <c r="AC769" s="190" t="n"/>
      <c r="AD769" s="190" t="n"/>
      <c r="AE769" s="190" t="n"/>
      <c r="AF769" s="179" t="n"/>
      <c r="AG769" s="179" t="n"/>
      <c r="AH769" s="179" t="n"/>
      <c r="AI769" s="179" t="n"/>
      <c r="AJ769" s="179" t="n"/>
      <c r="AK769" s="179" t="n"/>
      <c r="AL769" s="179" t="n"/>
      <c r="AM769" s="179" t="n"/>
      <c r="AN769" s="179" t="n"/>
      <c r="AO769" s="179" t="n"/>
      <c r="AP769" s="179" t="n"/>
      <c r="AQ769" s="179" t="n"/>
      <c r="AR769" s="187" t="n"/>
      <c r="AS769" s="179" t="n"/>
      <c r="AT769" s="179" t="n"/>
      <c r="AU769" s="179" t="n"/>
      <c r="AV769" s="179" t="n"/>
      <c r="AW769" s="179" t="n"/>
      <c r="AX769" s="179" t="n"/>
      <c r="AY769" s="179" t="n"/>
      <c r="AZ769" s="187" t="n"/>
      <c r="BD769" s="179" t="n"/>
      <c r="BL769" s="187" t="n"/>
      <c r="BO769" s="202" t="n"/>
      <c r="BP769" s="202" t="n"/>
      <c r="BQ769" s="195" t="n"/>
      <c r="BR769" s="197" t="n"/>
      <c r="BS769" s="197" t="n"/>
      <c r="BT769" s="187" t="n"/>
    </row>
    <row r="770" customFormat="1" s="191">
      <c r="A770" s="179" t="n"/>
      <c r="B770" s="213" t="n"/>
      <c r="C770" s="195" t="n"/>
      <c r="E770" s="208" t="n"/>
      <c r="F770" s="204" t="n"/>
      <c r="G770" s="204" t="n"/>
      <c r="H770" s="185">
        <f>IF(G770&gt;0,SUM(G770-F770)/G770,"")</f>
        <v/>
      </c>
      <c r="I770" s="186" t="n"/>
      <c r="J770" s="186" t="n"/>
      <c r="K770" s="186" t="n"/>
      <c r="L770" s="186" t="n"/>
      <c r="M770" s="187" t="n"/>
      <c r="Q770" s="187" t="n"/>
      <c r="R770" s="185" t="n"/>
      <c r="U770" s="187" t="n"/>
      <c r="V770" s="179" t="n"/>
      <c r="W770" s="179" t="inlineStr">
        <is>
          <t>NONE</t>
        </is>
      </c>
      <c r="X770" s="179" t="n"/>
      <c r="Y770" s="179" t="n"/>
      <c r="Z770" s="190" t="n"/>
      <c r="AA770" s="190" t="n"/>
      <c r="AB770" s="190" t="n"/>
      <c r="AC770" s="190" t="n"/>
      <c r="AD770" s="190" t="n"/>
      <c r="AE770" s="190" t="n"/>
      <c r="AF770" s="179" t="n"/>
      <c r="AG770" s="179" t="n"/>
      <c r="AH770" s="179" t="n"/>
      <c r="AI770" s="179" t="n"/>
      <c r="AJ770" s="179" t="n"/>
      <c r="AK770" s="179" t="n"/>
      <c r="AL770" s="179" t="n"/>
      <c r="AM770" s="179" t="n"/>
      <c r="AN770" s="179" t="n"/>
      <c r="AO770" s="179" t="n"/>
      <c r="AP770" s="179" t="n"/>
      <c r="AQ770" s="179" t="n"/>
      <c r="AR770" s="187" t="n"/>
      <c r="AS770" s="179" t="n"/>
      <c r="AT770" s="179" t="n"/>
      <c r="AU770" s="179" t="n"/>
      <c r="AV770" s="179" t="n"/>
      <c r="AW770" s="179" t="n"/>
      <c r="AX770" s="179" t="n"/>
      <c r="AY770" s="179" t="n"/>
      <c r="AZ770" s="187" t="n"/>
      <c r="BD770" s="179" t="n"/>
      <c r="BL770" s="187" t="n"/>
      <c r="BO770" s="202" t="n"/>
      <c r="BP770" s="202" t="n"/>
      <c r="BQ770" s="195" t="n"/>
      <c r="BR770" s="197" t="n"/>
      <c r="BS770" s="197" t="n"/>
      <c r="BT770" s="187" t="n"/>
    </row>
    <row r="771" customFormat="1" s="191">
      <c r="A771" s="179" t="n"/>
      <c r="B771" s="213" t="n"/>
      <c r="C771" s="195" t="n"/>
      <c r="E771" s="208" t="n"/>
      <c r="F771" s="204" t="n"/>
      <c r="G771" s="204" t="n"/>
      <c r="H771" s="185">
        <f>IF(G771&gt;0,SUM(G771-F771)/G771,"")</f>
        <v/>
      </c>
      <c r="I771" s="186" t="n"/>
      <c r="J771" s="186" t="n"/>
      <c r="K771" s="186" t="n"/>
      <c r="L771" s="186" t="n"/>
      <c r="M771" s="187" t="n"/>
      <c r="Q771" s="187" t="n"/>
      <c r="R771" s="185" t="n"/>
      <c r="U771" s="187" t="n"/>
      <c r="V771" s="179" t="n"/>
      <c r="W771" s="179" t="inlineStr">
        <is>
          <t>NONE</t>
        </is>
      </c>
      <c r="X771" s="179" t="n"/>
      <c r="Y771" s="179" t="n"/>
      <c r="Z771" s="190" t="n"/>
      <c r="AA771" s="190" t="n"/>
      <c r="AB771" s="190" t="n"/>
      <c r="AC771" s="190" t="n"/>
      <c r="AD771" s="190" t="n"/>
      <c r="AE771" s="190" t="n"/>
      <c r="AF771" s="179" t="n"/>
      <c r="AG771" s="179" t="n"/>
      <c r="AH771" s="179" t="n"/>
      <c r="AI771" s="179" t="n"/>
      <c r="AJ771" s="179" t="n"/>
      <c r="AK771" s="179" t="n"/>
      <c r="AL771" s="179" t="n"/>
      <c r="AM771" s="179" t="n"/>
      <c r="AN771" s="179" t="n"/>
      <c r="AO771" s="179" t="n"/>
      <c r="AP771" s="179" t="n"/>
      <c r="AQ771" s="179" t="n"/>
      <c r="AR771" s="187" t="n"/>
      <c r="AS771" s="179" t="n"/>
      <c r="AT771" s="179" t="n"/>
      <c r="AU771" s="179" t="n"/>
      <c r="AV771" s="179" t="n"/>
      <c r="AW771" s="179" t="n"/>
      <c r="AX771" s="179" t="n"/>
      <c r="AY771" s="179" t="n"/>
      <c r="AZ771" s="187" t="n"/>
      <c r="BD771" s="179" t="n"/>
      <c r="BL771" s="187" t="n"/>
      <c r="BO771" s="202" t="n"/>
      <c r="BP771" s="202" t="n"/>
      <c r="BQ771" s="195" t="n"/>
      <c r="BR771" s="197" t="n"/>
      <c r="BS771" s="197" t="n"/>
      <c r="BT771" s="187" t="n"/>
    </row>
    <row r="772" customFormat="1" s="191">
      <c r="A772" s="179" t="n"/>
      <c r="B772" s="213" t="n"/>
      <c r="C772" s="195" t="n"/>
      <c r="E772" s="208" t="n"/>
      <c r="F772" s="204" t="n"/>
      <c r="G772" s="204" t="n"/>
      <c r="H772" s="185">
        <f>IF(G772&gt;0,SUM(G772-F772)/G772,"")</f>
        <v/>
      </c>
      <c r="I772" s="186" t="n"/>
      <c r="J772" s="186" t="n"/>
      <c r="K772" s="186" t="n"/>
      <c r="L772" s="186" t="n"/>
      <c r="M772" s="187" t="n"/>
      <c r="Q772" s="187" t="n"/>
      <c r="R772" s="185" t="n"/>
      <c r="U772" s="187" t="n"/>
      <c r="V772" s="179" t="n"/>
      <c r="W772" s="179" t="inlineStr">
        <is>
          <t>NONE</t>
        </is>
      </c>
      <c r="X772" s="179" t="n"/>
      <c r="Y772" s="179" t="n"/>
      <c r="Z772" s="190" t="n"/>
      <c r="AA772" s="190" t="n"/>
      <c r="AB772" s="190" t="n"/>
      <c r="AC772" s="190" t="n"/>
      <c r="AD772" s="190" t="n"/>
      <c r="AE772" s="190" t="n"/>
      <c r="AF772" s="179" t="n"/>
      <c r="AG772" s="179" t="n"/>
      <c r="AH772" s="179" t="n"/>
      <c r="AI772" s="179" t="n"/>
      <c r="AJ772" s="179" t="n"/>
      <c r="AK772" s="179" t="n"/>
      <c r="AL772" s="179" t="n"/>
      <c r="AM772" s="179" t="n"/>
      <c r="AN772" s="179" t="n"/>
      <c r="AO772" s="179" t="n"/>
      <c r="AP772" s="179" t="n"/>
      <c r="AQ772" s="179" t="n"/>
      <c r="AR772" s="187" t="n"/>
      <c r="AS772" s="179" t="n"/>
      <c r="AT772" s="179" t="n"/>
      <c r="AU772" s="179" t="n"/>
      <c r="AV772" s="179" t="n"/>
      <c r="AW772" s="179" t="n"/>
      <c r="AX772" s="179" t="n"/>
      <c r="AY772" s="179" t="n"/>
      <c r="AZ772" s="187" t="n"/>
      <c r="BD772" s="179" t="n"/>
      <c r="BL772" s="187" t="n"/>
      <c r="BO772" s="202" t="n"/>
      <c r="BP772" s="202" t="n"/>
      <c r="BQ772" s="195" t="n"/>
      <c r="BR772" s="197" t="n"/>
      <c r="BS772" s="197" t="n"/>
      <c r="BT772" s="187" t="n"/>
    </row>
    <row r="773" customFormat="1" s="191">
      <c r="A773" s="179" t="n"/>
      <c r="B773" s="213" t="n"/>
      <c r="C773" s="195" t="n"/>
      <c r="E773" s="208" t="n"/>
      <c r="F773" s="204" t="n"/>
      <c r="G773" s="204" t="n"/>
      <c r="H773" s="185">
        <f>IF(G773&gt;0,SUM(G773-F773)/G773,"")</f>
        <v/>
      </c>
      <c r="I773" s="186" t="n"/>
      <c r="J773" s="186" t="n"/>
      <c r="K773" s="186" t="n"/>
      <c r="L773" s="186" t="n"/>
      <c r="M773" s="187" t="n"/>
      <c r="Q773" s="187" t="n"/>
      <c r="R773" s="185" t="n"/>
      <c r="U773" s="187" t="n"/>
      <c r="V773" s="179" t="n"/>
      <c r="W773" s="179" t="inlineStr">
        <is>
          <t>NONE</t>
        </is>
      </c>
      <c r="X773" s="179" t="n"/>
      <c r="Y773" s="179" t="n"/>
      <c r="Z773" s="190" t="n"/>
      <c r="AA773" s="190" t="n"/>
      <c r="AB773" s="190" t="n"/>
      <c r="AC773" s="190" t="n"/>
      <c r="AD773" s="190" t="n"/>
      <c r="AE773" s="190" t="n"/>
      <c r="AF773" s="179" t="n"/>
      <c r="AG773" s="179" t="n"/>
      <c r="AH773" s="179" t="n"/>
      <c r="AI773" s="179" t="n"/>
      <c r="AJ773" s="179" t="n"/>
      <c r="AK773" s="179" t="n"/>
      <c r="AL773" s="179" t="n"/>
      <c r="AM773" s="179" t="n"/>
      <c r="AN773" s="179" t="n"/>
      <c r="AO773" s="179" t="n"/>
      <c r="AP773" s="179" t="n"/>
      <c r="AQ773" s="179" t="n"/>
      <c r="AR773" s="187" t="n"/>
      <c r="AS773" s="179" t="n"/>
      <c r="AT773" s="179" t="n"/>
      <c r="AU773" s="179" t="n"/>
      <c r="AV773" s="179" t="n"/>
      <c r="AW773" s="179" t="n"/>
      <c r="AX773" s="179" t="n"/>
      <c r="AY773" s="179" t="n"/>
      <c r="AZ773" s="187" t="n"/>
      <c r="BD773" s="179" t="n"/>
      <c r="BL773" s="187" t="n"/>
      <c r="BO773" s="202" t="n"/>
      <c r="BP773" s="202" t="n"/>
      <c r="BQ773" s="195" t="n"/>
      <c r="BR773" s="197" t="n"/>
      <c r="BS773" s="197" t="n"/>
      <c r="BT773" s="187" t="n"/>
    </row>
    <row r="774" customFormat="1" s="191">
      <c r="A774" s="179" t="n"/>
      <c r="B774" s="213" t="n"/>
      <c r="C774" s="195" t="n"/>
      <c r="E774" s="208" t="n"/>
      <c r="F774" s="204" t="n"/>
      <c r="G774" s="204" t="n"/>
      <c r="H774" s="185">
        <f>IF(G774&gt;0,SUM(G774-F774)/G774,"")</f>
        <v/>
      </c>
      <c r="I774" s="186" t="n"/>
      <c r="J774" s="186" t="n"/>
      <c r="K774" s="186" t="n"/>
      <c r="L774" s="186" t="n"/>
      <c r="M774" s="187" t="n"/>
      <c r="Q774" s="187" t="n"/>
      <c r="R774" s="185" t="n"/>
      <c r="U774" s="187" t="n"/>
      <c r="V774" s="179" t="n"/>
      <c r="W774" s="179" t="inlineStr">
        <is>
          <t>NONE</t>
        </is>
      </c>
      <c r="X774" s="179" t="n"/>
      <c r="Y774" s="179" t="n"/>
      <c r="Z774" s="190" t="n"/>
      <c r="AA774" s="190" t="n"/>
      <c r="AB774" s="190" t="n"/>
      <c r="AC774" s="190" t="n"/>
      <c r="AD774" s="190" t="n"/>
      <c r="AE774" s="190" t="n"/>
      <c r="AF774" s="179" t="n"/>
      <c r="AG774" s="179" t="n"/>
      <c r="AH774" s="179" t="n"/>
      <c r="AI774" s="179" t="n"/>
      <c r="AJ774" s="179" t="n"/>
      <c r="AK774" s="179" t="n"/>
      <c r="AL774" s="179" t="n"/>
      <c r="AM774" s="179" t="n"/>
      <c r="AN774" s="179" t="n"/>
      <c r="AO774" s="179" t="n"/>
      <c r="AP774" s="179" t="n"/>
      <c r="AQ774" s="179" t="n"/>
      <c r="AR774" s="187" t="n"/>
      <c r="AS774" s="179" t="n"/>
      <c r="AT774" s="179" t="n"/>
      <c r="AU774" s="179" t="n"/>
      <c r="AV774" s="179" t="n"/>
      <c r="AW774" s="179" t="n"/>
      <c r="AX774" s="179" t="n"/>
      <c r="AY774" s="179" t="n"/>
      <c r="AZ774" s="187" t="n"/>
      <c r="BD774" s="179" t="n"/>
      <c r="BL774" s="187" t="n"/>
      <c r="BO774" s="202" t="n"/>
      <c r="BP774" s="202" t="n"/>
      <c r="BQ774" s="195" t="n"/>
      <c r="BR774" s="197" t="n"/>
      <c r="BS774" s="197" t="n"/>
      <c r="BT774" s="187" t="n"/>
    </row>
    <row r="775" customFormat="1" s="191">
      <c r="A775" s="179" t="n"/>
      <c r="B775" s="213" t="n"/>
      <c r="C775" s="195" t="n"/>
      <c r="E775" s="208" t="n"/>
      <c r="F775" s="204" t="n"/>
      <c r="G775" s="204" t="n"/>
      <c r="H775" s="185">
        <f>IF(G775&gt;0,SUM(G775-F775)/G775,"")</f>
        <v/>
      </c>
      <c r="I775" s="186" t="n"/>
      <c r="J775" s="186" t="n"/>
      <c r="K775" s="186" t="n"/>
      <c r="L775" s="186" t="n"/>
      <c r="M775" s="187" t="n"/>
      <c r="Q775" s="187" t="n"/>
      <c r="R775" s="185" t="n"/>
      <c r="U775" s="187" t="n"/>
      <c r="V775" s="179" t="n"/>
      <c r="W775" s="179" t="inlineStr">
        <is>
          <t>NONE</t>
        </is>
      </c>
      <c r="X775" s="179" t="n"/>
      <c r="Y775" s="179" t="n"/>
      <c r="Z775" s="190" t="n"/>
      <c r="AA775" s="190" t="n"/>
      <c r="AB775" s="190" t="n"/>
      <c r="AC775" s="190" t="n"/>
      <c r="AD775" s="190" t="n"/>
      <c r="AE775" s="190" t="n"/>
      <c r="AF775" s="179" t="n"/>
      <c r="AG775" s="179" t="n"/>
      <c r="AH775" s="179" t="n"/>
      <c r="AI775" s="179" t="n"/>
      <c r="AJ775" s="179" t="n"/>
      <c r="AK775" s="179" t="n"/>
      <c r="AL775" s="179" t="n"/>
      <c r="AM775" s="179" t="n"/>
      <c r="AN775" s="179" t="n"/>
      <c r="AO775" s="179" t="n"/>
      <c r="AP775" s="179" t="n"/>
      <c r="AQ775" s="179" t="n"/>
      <c r="AR775" s="187" t="n"/>
      <c r="AS775" s="179" t="n"/>
      <c r="AT775" s="179" t="n"/>
      <c r="AU775" s="179" t="n"/>
      <c r="AV775" s="179" t="n"/>
      <c r="AW775" s="179" t="n"/>
      <c r="AX775" s="179" t="n"/>
      <c r="AY775" s="179" t="n"/>
      <c r="AZ775" s="187" t="n"/>
      <c r="BD775" s="179" t="n"/>
      <c r="BL775" s="187" t="n"/>
      <c r="BO775" s="202" t="n"/>
      <c r="BP775" s="202" t="n"/>
      <c r="BQ775" s="195" t="n"/>
      <c r="BR775" s="197" t="n"/>
      <c r="BS775" s="197" t="n"/>
      <c r="BT775" s="187" t="n"/>
    </row>
    <row r="776" customFormat="1" s="191">
      <c r="A776" s="179" t="n"/>
      <c r="B776" s="213" t="n"/>
      <c r="C776" s="195" t="n"/>
      <c r="E776" s="208" t="n"/>
      <c r="F776" s="204" t="n"/>
      <c r="G776" s="204" t="n"/>
      <c r="H776" s="185">
        <f>IF(G776&gt;0,SUM(G776-F776)/G776,"")</f>
        <v/>
      </c>
      <c r="I776" s="186" t="n"/>
      <c r="J776" s="186" t="n"/>
      <c r="K776" s="186" t="n"/>
      <c r="L776" s="186" t="n"/>
      <c r="M776" s="187" t="n"/>
      <c r="Q776" s="187" t="n"/>
      <c r="R776" s="185" t="n"/>
      <c r="U776" s="187" t="n"/>
      <c r="V776" s="179" t="n"/>
      <c r="W776" s="179" t="inlineStr">
        <is>
          <t>NONE</t>
        </is>
      </c>
      <c r="X776" s="179" t="n"/>
      <c r="Y776" s="179" t="n"/>
      <c r="Z776" s="190" t="n"/>
      <c r="AA776" s="190" t="n"/>
      <c r="AB776" s="190" t="n"/>
      <c r="AC776" s="190" t="n"/>
      <c r="AD776" s="190" t="n"/>
      <c r="AE776" s="190" t="n"/>
      <c r="AF776" s="179" t="n"/>
      <c r="AG776" s="179" t="n"/>
      <c r="AH776" s="179" t="n"/>
      <c r="AI776" s="179" t="n"/>
      <c r="AJ776" s="179" t="n"/>
      <c r="AK776" s="179" t="n"/>
      <c r="AL776" s="179" t="n"/>
      <c r="AM776" s="179" t="n"/>
      <c r="AN776" s="179" t="n"/>
      <c r="AO776" s="179" t="n"/>
      <c r="AP776" s="179" t="n"/>
      <c r="AQ776" s="179" t="n"/>
      <c r="AR776" s="187" t="n"/>
      <c r="AS776" s="179" t="n"/>
      <c r="AT776" s="179" t="n"/>
      <c r="AU776" s="179" t="n"/>
      <c r="AV776" s="179" t="n"/>
      <c r="AW776" s="179" t="n"/>
      <c r="AX776" s="179" t="n"/>
      <c r="AY776" s="179" t="n"/>
      <c r="AZ776" s="187" t="n"/>
      <c r="BD776" s="179" t="n"/>
      <c r="BL776" s="187" t="n"/>
      <c r="BO776" s="202" t="n"/>
      <c r="BP776" s="202" t="n"/>
      <c r="BQ776" s="195" t="n"/>
      <c r="BR776" s="197" t="n"/>
      <c r="BS776" s="197" t="n"/>
      <c r="BT776" s="187" t="n"/>
    </row>
    <row r="777" customFormat="1" s="191">
      <c r="A777" s="179" t="n"/>
      <c r="B777" s="213" t="n"/>
      <c r="C777" s="195" t="n"/>
      <c r="E777" s="208" t="n"/>
      <c r="F777" s="204" t="n"/>
      <c r="G777" s="204" t="n"/>
      <c r="H777" s="185">
        <f>IF(G777&gt;0,SUM(G777-F777)/G777,"")</f>
        <v/>
      </c>
      <c r="I777" s="186" t="n"/>
      <c r="J777" s="186" t="n"/>
      <c r="K777" s="186" t="n"/>
      <c r="L777" s="186" t="n"/>
      <c r="M777" s="187" t="n"/>
      <c r="Q777" s="187" t="n"/>
      <c r="R777" s="185" t="n"/>
      <c r="U777" s="187" t="n"/>
      <c r="V777" s="179" t="n"/>
      <c r="W777" s="179" t="inlineStr">
        <is>
          <t>NONE</t>
        </is>
      </c>
      <c r="X777" s="179" t="n"/>
      <c r="Y777" s="179" t="n"/>
      <c r="Z777" s="190" t="n"/>
      <c r="AA777" s="190" t="n"/>
      <c r="AB777" s="190" t="n"/>
      <c r="AC777" s="190" t="n"/>
      <c r="AD777" s="190" t="n"/>
      <c r="AE777" s="190" t="n"/>
      <c r="AF777" s="179" t="n"/>
      <c r="AG777" s="179" t="n"/>
      <c r="AH777" s="179" t="n"/>
      <c r="AI777" s="179" t="n"/>
      <c r="AJ777" s="179" t="n"/>
      <c r="AK777" s="179" t="n"/>
      <c r="AL777" s="179" t="n"/>
      <c r="AM777" s="179" t="n"/>
      <c r="AN777" s="179" t="n"/>
      <c r="AO777" s="179" t="n"/>
      <c r="AP777" s="179" t="n"/>
      <c r="AQ777" s="179" t="n"/>
      <c r="AR777" s="187" t="n"/>
      <c r="AS777" s="179" t="n"/>
      <c r="AT777" s="179" t="n"/>
      <c r="AU777" s="179" t="n"/>
      <c r="AV777" s="179" t="n"/>
      <c r="AW777" s="179" t="n"/>
      <c r="AX777" s="179" t="n"/>
      <c r="AY777" s="179" t="n"/>
      <c r="AZ777" s="187" t="n"/>
      <c r="BD777" s="179" t="n"/>
      <c r="BL777" s="187" t="n"/>
      <c r="BO777" s="202" t="n"/>
      <c r="BP777" s="202" t="n"/>
      <c r="BQ777" s="195" t="n"/>
      <c r="BR777" s="197" t="n"/>
      <c r="BS777" s="197" t="n"/>
      <c r="BT777" s="187" t="n"/>
    </row>
    <row r="778" customFormat="1" s="191">
      <c r="A778" s="179" t="n"/>
      <c r="B778" s="213" t="n"/>
      <c r="C778" s="195" t="n"/>
      <c r="E778" s="208" t="n"/>
      <c r="F778" s="204" t="n"/>
      <c r="G778" s="204" t="n"/>
      <c r="H778" s="185">
        <f>IF(G778&gt;0,SUM(G778-F778)/G778,"")</f>
        <v/>
      </c>
      <c r="I778" s="186" t="n"/>
      <c r="J778" s="186" t="n"/>
      <c r="K778" s="186" t="n"/>
      <c r="L778" s="186" t="n"/>
      <c r="M778" s="187" t="n"/>
      <c r="Q778" s="187" t="n"/>
      <c r="R778" s="185" t="n"/>
      <c r="U778" s="187" t="n"/>
      <c r="V778" s="179" t="n"/>
      <c r="W778" s="179" t="inlineStr">
        <is>
          <t>NONE</t>
        </is>
      </c>
      <c r="X778" s="179" t="n"/>
      <c r="Y778" s="179" t="n"/>
      <c r="Z778" s="190" t="n"/>
      <c r="AA778" s="190" t="n"/>
      <c r="AB778" s="190" t="n"/>
      <c r="AC778" s="190" t="n"/>
      <c r="AD778" s="190" t="n"/>
      <c r="AE778" s="190" t="n"/>
      <c r="AF778" s="179" t="n"/>
      <c r="AG778" s="179" t="n"/>
      <c r="AH778" s="179" t="n"/>
      <c r="AI778" s="179" t="n"/>
      <c r="AJ778" s="179" t="n"/>
      <c r="AK778" s="179" t="n"/>
      <c r="AL778" s="179" t="n"/>
      <c r="AM778" s="179" t="n"/>
      <c r="AN778" s="179" t="n"/>
      <c r="AO778" s="179" t="n"/>
      <c r="AP778" s="179" t="n"/>
      <c r="AQ778" s="179" t="n"/>
      <c r="AR778" s="187" t="n"/>
      <c r="AS778" s="179" t="n"/>
      <c r="AT778" s="179" t="n"/>
      <c r="AU778" s="179" t="n"/>
      <c r="AV778" s="179" t="n"/>
      <c r="AW778" s="179" t="n"/>
      <c r="AX778" s="179" t="n"/>
      <c r="AY778" s="179" t="n"/>
      <c r="AZ778" s="187" t="n"/>
      <c r="BD778" s="179" t="n"/>
      <c r="BL778" s="187" t="n"/>
      <c r="BO778" s="202" t="n"/>
      <c r="BP778" s="202" t="n"/>
      <c r="BQ778" s="195" t="n"/>
      <c r="BR778" s="197" t="n"/>
      <c r="BS778" s="197" t="n"/>
      <c r="BT778" s="187" t="n"/>
    </row>
    <row r="779" customFormat="1" s="191">
      <c r="A779" s="179" t="n"/>
      <c r="B779" s="213" t="n"/>
      <c r="C779" s="195" t="n"/>
      <c r="E779" s="208" t="n"/>
      <c r="F779" s="204" t="n"/>
      <c r="G779" s="204" t="n"/>
      <c r="H779" s="185">
        <f>IF(G779&gt;0,SUM(G779-F779)/G779,"")</f>
        <v/>
      </c>
      <c r="I779" s="186" t="n"/>
      <c r="J779" s="186" t="n"/>
      <c r="K779" s="186" t="n"/>
      <c r="L779" s="186" t="n"/>
      <c r="M779" s="187" t="n"/>
      <c r="Q779" s="187" t="n"/>
      <c r="R779" s="185" t="n"/>
      <c r="U779" s="187" t="n"/>
      <c r="V779" s="179" t="n"/>
      <c r="W779" s="179" t="inlineStr">
        <is>
          <t>NONE</t>
        </is>
      </c>
      <c r="X779" s="179" t="n"/>
      <c r="Y779" s="179" t="n"/>
      <c r="Z779" s="190" t="n"/>
      <c r="AA779" s="190" t="n"/>
      <c r="AB779" s="190" t="n"/>
      <c r="AC779" s="190" t="n"/>
      <c r="AD779" s="190" t="n"/>
      <c r="AE779" s="190" t="n"/>
      <c r="AF779" s="179" t="n"/>
      <c r="AG779" s="179" t="n"/>
      <c r="AH779" s="179" t="n"/>
      <c r="AI779" s="179" t="n"/>
      <c r="AJ779" s="179" t="n"/>
      <c r="AK779" s="179" t="n"/>
      <c r="AL779" s="179" t="n"/>
      <c r="AM779" s="179" t="n"/>
      <c r="AN779" s="179" t="n"/>
      <c r="AO779" s="179" t="n"/>
      <c r="AP779" s="179" t="n"/>
      <c r="AQ779" s="179" t="n"/>
      <c r="AR779" s="187" t="n"/>
      <c r="AS779" s="179" t="n"/>
      <c r="AT779" s="179" t="n"/>
      <c r="AU779" s="179" t="n"/>
      <c r="AV779" s="179" t="n"/>
      <c r="AW779" s="179" t="n"/>
      <c r="AX779" s="179" t="n"/>
      <c r="AY779" s="179" t="n"/>
      <c r="AZ779" s="187" t="n"/>
      <c r="BD779" s="179" t="n"/>
      <c r="BL779" s="187" t="n"/>
      <c r="BO779" s="202" t="n"/>
      <c r="BP779" s="202" t="n"/>
      <c r="BQ779" s="195" t="n"/>
      <c r="BR779" s="197" t="n"/>
      <c r="BS779" s="197" t="n"/>
      <c r="BT779" s="187" t="n"/>
    </row>
    <row r="780" customFormat="1" s="191">
      <c r="A780" s="179" t="n"/>
      <c r="B780" s="213" t="n"/>
      <c r="C780" s="195" t="n"/>
      <c r="E780" s="208" t="n"/>
      <c r="F780" s="204" t="n"/>
      <c r="G780" s="204" t="n"/>
      <c r="H780" s="185">
        <f>IF(G780&gt;0,SUM(G780-F780)/G780,"")</f>
        <v/>
      </c>
      <c r="I780" s="186" t="n"/>
      <c r="J780" s="186" t="n"/>
      <c r="K780" s="186" t="n"/>
      <c r="L780" s="186" t="n"/>
      <c r="M780" s="187" t="n"/>
      <c r="Q780" s="187" t="n"/>
      <c r="R780" s="185" t="n"/>
      <c r="U780" s="187" t="n"/>
      <c r="V780" s="179" t="n"/>
      <c r="W780" s="179" t="inlineStr">
        <is>
          <t>NONE</t>
        </is>
      </c>
      <c r="X780" s="179" t="n"/>
      <c r="Y780" s="179" t="n"/>
      <c r="Z780" s="190" t="n"/>
      <c r="AA780" s="190" t="n"/>
      <c r="AB780" s="190" t="n"/>
      <c r="AC780" s="190" t="n"/>
      <c r="AD780" s="190" t="n"/>
      <c r="AE780" s="190" t="n"/>
      <c r="AF780" s="179" t="n"/>
      <c r="AG780" s="179" t="n"/>
      <c r="AH780" s="179" t="n"/>
      <c r="AI780" s="179" t="n"/>
      <c r="AJ780" s="179" t="n"/>
      <c r="AK780" s="179" t="n"/>
      <c r="AL780" s="179" t="n"/>
      <c r="AM780" s="179" t="n"/>
      <c r="AN780" s="179" t="n"/>
      <c r="AO780" s="179" t="n"/>
      <c r="AP780" s="179" t="n"/>
      <c r="AQ780" s="179" t="n"/>
      <c r="AR780" s="187" t="n"/>
      <c r="AS780" s="179" t="n"/>
      <c r="AT780" s="179" t="n"/>
      <c r="AU780" s="179" t="n"/>
      <c r="AV780" s="179" t="n"/>
      <c r="AW780" s="179" t="n"/>
      <c r="AX780" s="179" t="n"/>
      <c r="AY780" s="179" t="n"/>
      <c r="AZ780" s="187" t="n"/>
      <c r="BD780" s="179" t="n"/>
      <c r="BL780" s="187" t="n"/>
      <c r="BO780" s="202" t="n"/>
      <c r="BP780" s="202" t="n"/>
      <c r="BQ780" s="195" t="n"/>
      <c r="BR780" s="197" t="n"/>
      <c r="BS780" s="197" t="n"/>
      <c r="BT780" s="187" t="n"/>
    </row>
    <row r="781" customFormat="1" s="191">
      <c r="A781" s="179" t="n"/>
      <c r="B781" s="213" t="n"/>
      <c r="C781" s="195" t="n"/>
      <c r="E781" s="208" t="n"/>
      <c r="F781" s="204" t="n"/>
      <c r="G781" s="204" t="n"/>
      <c r="H781" s="185">
        <f>IF(G781&gt;0,SUM(G781-F781)/G781,"")</f>
        <v/>
      </c>
      <c r="I781" s="186" t="n"/>
      <c r="J781" s="186" t="n"/>
      <c r="K781" s="186" t="n"/>
      <c r="L781" s="186" t="n"/>
      <c r="M781" s="187" t="n"/>
      <c r="Q781" s="187" t="n"/>
      <c r="R781" s="185" t="n"/>
      <c r="U781" s="187" t="n"/>
      <c r="V781" s="179" t="n"/>
      <c r="W781" s="179" t="inlineStr">
        <is>
          <t>NONE</t>
        </is>
      </c>
      <c r="X781" s="179" t="n"/>
      <c r="Y781" s="179" t="n"/>
      <c r="Z781" s="190" t="n"/>
      <c r="AA781" s="190" t="n"/>
      <c r="AB781" s="190" t="n"/>
      <c r="AC781" s="190" t="n"/>
      <c r="AD781" s="190" t="n"/>
      <c r="AE781" s="190" t="n"/>
      <c r="AF781" s="179" t="n"/>
      <c r="AG781" s="179" t="n"/>
      <c r="AH781" s="179" t="n"/>
      <c r="AI781" s="179" t="n"/>
      <c r="AJ781" s="179" t="n"/>
      <c r="AK781" s="179" t="n"/>
      <c r="AL781" s="179" t="n"/>
      <c r="AM781" s="179" t="n"/>
      <c r="AN781" s="179" t="n"/>
      <c r="AO781" s="179" t="n"/>
      <c r="AP781" s="179" t="n"/>
      <c r="AQ781" s="179" t="n"/>
      <c r="AR781" s="187" t="n"/>
      <c r="AS781" s="179" t="n"/>
      <c r="AT781" s="179" t="n"/>
      <c r="AU781" s="179" t="n"/>
      <c r="AV781" s="179" t="n"/>
      <c r="AW781" s="179" t="n"/>
      <c r="AX781" s="179" t="n"/>
      <c r="AY781" s="179" t="n"/>
      <c r="AZ781" s="187" t="n"/>
      <c r="BD781" s="179" t="n"/>
      <c r="BL781" s="187" t="n"/>
      <c r="BO781" s="202" t="n"/>
      <c r="BP781" s="202" t="n"/>
      <c r="BQ781" s="195" t="n"/>
      <c r="BR781" s="197" t="n"/>
      <c r="BS781" s="197" t="n"/>
      <c r="BT781" s="187" t="n"/>
    </row>
    <row r="782" customFormat="1" s="191">
      <c r="A782" s="179" t="n"/>
      <c r="B782" s="213" t="n"/>
      <c r="C782" s="195" t="n"/>
      <c r="E782" s="208" t="n"/>
      <c r="F782" s="204" t="n"/>
      <c r="G782" s="204" t="n"/>
      <c r="H782" s="185">
        <f>IF(G782&gt;0,SUM(G782-F782)/G782,"")</f>
        <v/>
      </c>
      <c r="I782" s="186" t="n"/>
      <c r="J782" s="186" t="n"/>
      <c r="K782" s="186" t="n"/>
      <c r="L782" s="186" t="n"/>
      <c r="M782" s="187" t="n"/>
      <c r="Q782" s="187" t="n"/>
      <c r="R782" s="185" t="n"/>
      <c r="U782" s="187" t="n"/>
      <c r="V782" s="179" t="n"/>
      <c r="W782" s="179" t="inlineStr">
        <is>
          <t>NONE</t>
        </is>
      </c>
      <c r="X782" s="179" t="n"/>
      <c r="Y782" s="179" t="n"/>
      <c r="Z782" s="190" t="n"/>
      <c r="AA782" s="190" t="n"/>
      <c r="AB782" s="190" t="n"/>
      <c r="AC782" s="190" t="n"/>
      <c r="AD782" s="190" t="n"/>
      <c r="AE782" s="190" t="n"/>
      <c r="AF782" s="179" t="n"/>
      <c r="AG782" s="179" t="n"/>
      <c r="AH782" s="179" t="n"/>
      <c r="AI782" s="179" t="n"/>
      <c r="AJ782" s="179" t="n"/>
      <c r="AK782" s="179" t="n"/>
      <c r="AL782" s="179" t="n"/>
      <c r="AM782" s="179" t="n"/>
      <c r="AN782" s="179" t="n"/>
      <c r="AO782" s="179" t="n"/>
      <c r="AP782" s="179" t="n"/>
      <c r="AQ782" s="179" t="n"/>
      <c r="AR782" s="187" t="n"/>
      <c r="AS782" s="179" t="n"/>
      <c r="AT782" s="179" t="n"/>
      <c r="AU782" s="179" t="n"/>
      <c r="AV782" s="179" t="n"/>
      <c r="AW782" s="179" t="n"/>
      <c r="AX782" s="179" t="n"/>
      <c r="AY782" s="179" t="n"/>
      <c r="AZ782" s="187" t="n"/>
      <c r="BD782" s="179" t="n"/>
      <c r="BL782" s="187" t="n"/>
      <c r="BO782" s="202" t="n"/>
      <c r="BP782" s="202" t="n"/>
      <c r="BQ782" s="195" t="n"/>
      <c r="BR782" s="197" t="n"/>
      <c r="BS782" s="197" t="n"/>
      <c r="BT782" s="187" t="n"/>
    </row>
    <row r="783" customFormat="1" s="191">
      <c r="A783" s="179" t="n"/>
      <c r="B783" s="213" t="n"/>
      <c r="C783" s="195" t="n"/>
      <c r="E783" s="208" t="n"/>
      <c r="F783" s="204" t="n"/>
      <c r="G783" s="204" t="n"/>
      <c r="H783" s="185">
        <f>IF(G783&gt;0,SUM(G783-F783)/G783,"")</f>
        <v/>
      </c>
      <c r="I783" s="186" t="n"/>
      <c r="J783" s="186" t="n"/>
      <c r="K783" s="186" t="n"/>
      <c r="L783" s="186" t="n"/>
      <c r="M783" s="187" t="n"/>
      <c r="Q783" s="187" t="n"/>
      <c r="R783" s="185" t="n"/>
      <c r="U783" s="187" t="n"/>
      <c r="V783" s="179" t="n"/>
      <c r="W783" s="179" t="inlineStr">
        <is>
          <t>NONE</t>
        </is>
      </c>
      <c r="X783" s="179" t="n"/>
      <c r="Y783" s="179" t="n"/>
      <c r="Z783" s="190" t="n"/>
      <c r="AA783" s="190" t="n"/>
      <c r="AB783" s="190" t="n"/>
      <c r="AC783" s="190" t="n"/>
      <c r="AD783" s="190" t="n"/>
      <c r="AE783" s="190" t="n"/>
      <c r="AF783" s="179" t="n"/>
      <c r="AG783" s="179" t="n"/>
      <c r="AH783" s="179" t="n"/>
      <c r="AI783" s="179" t="n"/>
      <c r="AJ783" s="179" t="n"/>
      <c r="AK783" s="179" t="n"/>
      <c r="AL783" s="179" t="n"/>
      <c r="AM783" s="179" t="n"/>
      <c r="AN783" s="179" t="n"/>
      <c r="AO783" s="179" t="n"/>
      <c r="AP783" s="179" t="n"/>
      <c r="AQ783" s="179" t="n"/>
      <c r="AR783" s="187" t="n"/>
      <c r="AS783" s="179" t="n"/>
      <c r="AT783" s="179" t="n"/>
      <c r="AU783" s="179" t="n"/>
      <c r="AV783" s="179" t="n"/>
      <c r="AW783" s="179" t="n"/>
      <c r="AX783" s="179" t="n"/>
      <c r="AY783" s="179" t="n"/>
      <c r="AZ783" s="187" t="n"/>
      <c r="BD783" s="179" t="n"/>
      <c r="BL783" s="187" t="n"/>
      <c r="BO783" s="202" t="n"/>
      <c r="BP783" s="202" t="n"/>
      <c r="BQ783" s="195" t="n"/>
      <c r="BR783" s="197" t="n"/>
      <c r="BS783" s="197" t="n"/>
      <c r="BT783" s="187" t="n"/>
    </row>
    <row r="784" customFormat="1" s="191">
      <c r="A784" s="179" t="n"/>
      <c r="B784" s="213" t="n"/>
      <c r="C784" s="195" t="n"/>
      <c r="E784" s="208" t="n"/>
      <c r="F784" s="204" t="n"/>
      <c r="G784" s="204" t="n"/>
      <c r="H784" s="185">
        <f>IF(G784&gt;0,SUM(G784-F784)/G784,"")</f>
        <v/>
      </c>
      <c r="I784" s="186" t="n"/>
      <c r="J784" s="186" t="n"/>
      <c r="K784" s="186" t="n"/>
      <c r="L784" s="186" t="n"/>
      <c r="M784" s="187" t="n"/>
      <c r="Q784" s="187" t="n"/>
      <c r="R784" s="185" t="n"/>
      <c r="U784" s="187" t="n"/>
      <c r="V784" s="179" t="n"/>
      <c r="W784" s="179" t="inlineStr">
        <is>
          <t>NONE</t>
        </is>
      </c>
      <c r="X784" s="179" t="n"/>
      <c r="Y784" s="179" t="n"/>
      <c r="Z784" s="190" t="n"/>
      <c r="AA784" s="190" t="n"/>
      <c r="AB784" s="190" t="n"/>
      <c r="AC784" s="190" t="n"/>
      <c r="AD784" s="190" t="n"/>
      <c r="AE784" s="190" t="n"/>
      <c r="AF784" s="179" t="n"/>
      <c r="AG784" s="179" t="n"/>
      <c r="AH784" s="179" t="n"/>
      <c r="AI784" s="179" t="n"/>
      <c r="AJ784" s="179" t="n"/>
      <c r="AK784" s="179" t="n"/>
      <c r="AL784" s="179" t="n"/>
      <c r="AM784" s="179" t="n"/>
      <c r="AN784" s="179" t="n"/>
      <c r="AO784" s="179" t="n"/>
      <c r="AP784" s="179" t="n"/>
      <c r="AQ784" s="179" t="n"/>
      <c r="AR784" s="187" t="n"/>
      <c r="AS784" s="179" t="n"/>
      <c r="AT784" s="179" t="n"/>
      <c r="AU784" s="179" t="n"/>
      <c r="AV784" s="179" t="n"/>
      <c r="AW784" s="179" t="n"/>
      <c r="AX784" s="179" t="n"/>
      <c r="AY784" s="179" t="n"/>
      <c r="AZ784" s="187" t="n"/>
      <c r="BD784" s="179" t="n"/>
      <c r="BL784" s="187" t="n"/>
      <c r="BO784" s="202" t="n"/>
      <c r="BP784" s="202" t="n"/>
      <c r="BQ784" s="195" t="n"/>
      <c r="BR784" s="197" t="n"/>
      <c r="BS784" s="197" t="n"/>
      <c r="BT784" s="187" t="n"/>
    </row>
    <row r="785" customFormat="1" s="191">
      <c r="A785" s="179" t="n"/>
      <c r="B785" s="213" t="n"/>
      <c r="C785" s="195" t="n"/>
      <c r="E785" s="208" t="n"/>
      <c r="F785" s="204" t="n"/>
      <c r="G785" s="204" t="n"/>
      <c r="H785" s="185">
        <f>IF(G785&gt;0,SUM(G785-F785)/G785,"")</f>
        <v/>
      </c>
      <c r="I785" s="186" t="n"/>
      <c r="J785" s="186" t="n"/>
      <c r="K785" s="186" t="n"/>
      <c r="L785" s="186" t="n"/>
      <c r="M785" s="187" t="n"/>
      <c r="Q785" s="187" t="n"/>
      <c r="R785" s="185" t="n"/>
      <c r="U785" s="187" t="n"/>
      <c r="V785" s="179" t="n"/>
      <c r="W785" s="179" t="inlineStr">
        <is>
          <t>NONE</t>
        </is>
      </c>
      <c r="X785" s="179" t="n"/>
      <c r="Y785" s="179" t="n"/>
      <c r="Z785" s="190" t="n"/>
      <c r="AA785" s="190" t="n"/>
      <c r="AB785" s="190" t="n"/>
      <c r="AC785" s="190" t="n"/>
      <c r="AD785" s="190" t="n"/>
      <c r="AE785" s="190" t="n"/>
      <c r="AF785" s="179" t="n"/>
      <c r="AG785" s="179" t="n"/>
      <c r="AH785" s="179" t="n"/>
      <c r="AI785" s="179" t="n"/>
      <c r="AJ785" s="179" t="n"/>
      <c r="AK785" s="179" t="n"/>
      <c r="AL785" s="179" t="n"/>
      <c r="AM785" s="179" t="n"/>
      <c r="AN785" s="179" t="n"/>
      <c r="AO785" s="179" t="n"/>
      <c r="AP785" s="179" t="n"/>
      <c r="AQ785" s="179" t="n"/>
      <c r="AR785" s="187" t="n"/>
      <c r="AS785" s="179" t="n"/>
      <c r="AT785" s="179" t="n"/>
      <c r="AU785" s="179" t="n"/>
      <c r="AV785" s="179" t="n"/>
      <c r="AW785" s="179" t="n"/>
      <c r="AX785" s="179" t="n"/>
      <c r="AY785" s="179" t="n"/>
      <c r="AZ785" s="187" t="n"/>
      <c r="BD785" s="179" t="n"/>
      <c r="BL785" s="187" t="n"/>
      <c r="BO785" s="202" t="n"/>
      <c r="BP785" s="202" t="n"/>
      <c r="BQ785" s="195" t="n"/>
      <c r="BR785" s="197" t="n"/>
      <c r="BS785" s="197" t="n"/>
      <c r="BT785" s="187" t="n"/>
    </row>
    <row r="786" customFormat="1" s="191">
      <c r="A786" s="179" t="n"/>
      <c r="B786" s="213" t="n"/>
      <c r="C786" s="195" t="n"/>
      <c r="E786" s="208" t="n"/>
      <c r="F786" s="204" t="n"/>
      <c r="G786" s="204" t="n"/>
      <c r="H786" s="185">
        <f>IF(G786&gt;0,SUM(G786-F786)/G786,"")</f>
        <v/>
      </c>
      <c r="I786" s="186" t="n"/>
      <c r="J786" s="186" t="n"/>
      <c r="K786" s="186" t="n"/>
      <c r="L786" s="186" t="n"/>
      <c r="M786" s="187" t="n"/>
      <c r="Q786" s="187" t="n"/>
      <c r="R786" s="185" t="n"/>
      <c r="U786" s="187" t="n"/>
      <c r="V786" s="179" t="n"/>
      <c r="W786" s="179" t="inlineStr">
        <is>
          <t>NONE</t>
        </is>
      </c>
      <c r="X786" s="179" t="n"/>
      <c r="Y786" s="179" t="n"/>
      <c r="Z786" s="190" t="n"/>
      <c r="AA786" s="190" t="n"/>
      <c r="AB786" s="190" t="n"/>
      <c r="AC786" s="190" t="n"/>
      <c r="AD786" s="190" t="n"/>
      <c r="AE786" s="190" t="n"/>
      <c r="AF786" s="179" t="n"/>
      <c r="AG786" s="179" t="n"/>
      <c r="AH786" s="179" t="n"/>
      <c r="AI786" s="179" t="n"/>
      <c r="AJ786" s="179" t="n"/>
      <c r="AK786" s="179" t="n"/>
      <c r="AL786" s="179" t="n"/>
      <c r="AM786" s="179" t="n"/>
      <c r="AN786" s="179" t="n"/>
      <c r="AO786" s="179" t="n"/>
      <c r="AP786" s="179" t="n"/>
      <c r="AQ786" s="179" t="n"/>
      <c r="AR786" s="187" t="n"/>
      <c r="AS786" s="179" t="n"/>
      <c r="AT786" s="179" t="n"/>
      <c r="AU786" s="179" t="n"/>
      <c r="AV786" s="179" t="n"/>
      <c r="AW786" s="179" t="n"/>
      <c r="AX786" s="179" t="n"/>
      <c r="AY786" s="179" t="n"/>
      <c r="AZ786" s="187" t="n"/>
      <c r="BD786" s="179" t="n"/>
      <c r="BL786" s="187" t="n"/>
      <c r="BO786" s="202" t="n"/>
      <c r="BP786" s="202" t="n"/>
      <c r="BQ786" s="195" t="n"/>
      <c r="BR786" s="197" t="n"/>
      <c r="BS786" s="197" t="n"/>
      <c r="BT786" s="187" t="n"/>
    </row>
    <row r="787" customFormat="1" s="191">
      <c r="A787" s="179" t="n"/>
      <c r="B787" s="213" t="n"/>
      <c r="C787" s="195" t="n"/>
      <c r="E787" s="208" t="n"/>
      <c r="F787" s="204" t="n"/>
      <c r="G787" s="204" t="n"/>
      <c r="H787" s="185">
        <f>IF(G787&gt;0,SUM(G787-F787)/G787,"")</f>
        <v/>
      </c>
      <c r="I787" s="186" t="n"/>
      <c r="J787" s="186" t="n"/>
      <c r="K787" s="186" t="n"/>
      <c r="L787" s="186" t="n"/>
      <c r="M787" s="187" t="n"/>
      <c r="Q787" s="187" t="n"/>
      <c r="R787" s="185" t="n"/>
      <c r="U787" s="187" t="n"/>
      <c r="V787" s="179" t="n"/>
      <c r="W787" s="179" t="inlineStr">
        <is>
          <t>NONE</t>
        </is>
      </c>
      <c r="X787" s="179" t="n"/>
      <c r="Y787" s="179" t="n"/>
      <c r="Z787" s="190" t="n"/>
      <c r="AA787" s="190" t="n"/>
      <c r="AB787" s="190" t="n"/>
      <c r="AC787" s="190" t="n"/>
      <c r="AD787" s="190" t="n"/>
      <c r="AE787" s="190" t="n"/>
      <c r="AF787" s="179" t="n"/>
      <c r="AG787" s="179" t="n"/>
      <c r="AH787" s="179" t="n"/>
      <c r="AI787" s="179" t="n"/>
      <c r="AJ787" s="179" t="n"/>
      <c r="AK787" s="179" t="n"/>
      <c r="AL787" s="179" t="n"/>
      <c r="AM787" s="179" t="n"/>
      <c r="AN787" s="179" t="n"/>
      <c r="AO787" s="179" t="n"/>
      <c r="AP787" s="179" t="n"/>
      <c r="AQ787" s="179" t="n"/>
      <c r="AR787" s="187" t="n"/>
      <c r="AS787" s="179" t="n"/>
      <c r="AT787" s="179" t="n"/>
      <c r="AU787" s="179" t="n"/>
      <c r="AV787" s="179" t="n"/>
      <c r="AW787" s="179" t="n"/>
      <c r="AX787" s="179" t="n"/>
      <c r="AY787" s="179" t="n"/>
      <c r="AZ787" s="187" t="n"/>
      <c r="BD787" s="179" t="n"/>
      <c r="BL787" s="187" t="n"/>
      <c r="BO787" s="202" t="n"/>
      <c r="BP787" s="202" t="n"/>
      <c r="BQ787" s="195" t="n"/>
      <c r="BR787" s="197" t="n"/>
      <c r="BS787" s="197" t="n"/>
      <c r="BT787" s="187" t="n"/>
    </row>
    <row r="788" customFormat="1" s="191">
      <c r="A788" s="179" t="n"/>
      <c r="B788" s="213" t="n"/>
      <c r="C788" s="195" t="n"/>
      <c r="E788" s="208" t="n"/>
      <c r="F788" s="204" t="n"/>
      <c r="G788" s="204" t="n"/>
      <c r="H788" s="185">
        <f>IF(G788&gt;0,SUM(G788-F788)/G788,"")</f>
        <v/>
      </c>
      <c r="I788" s="186" t="n"/>
      <c r="J788" s="186" t="n"/>
      <c r="K788" s="186" t="n"/>
      <c r="L788" s="186" t="n"/>
      <c r="M788" s="187" t="n"/>
      <c r="Q788" s="187" t="n"/>
      <c r="R788" s="185" t="n"/>
      <c r="U788" s="187" t="n"/>
      <c r="V788" s="179" t="n"/>
      <c r="W788" s="179" t="inlineStr">
        <is>
          <t>NONE</t>
        </is>
      </c>
      <c r="X788" s="179" t="n"/>
      <c r="Y788" s="179" t="n"/>
      <c r="Z788" s="190" t="n"/>
      <c r="AA788" s="190" t="n"/>
      <c r="AB788" s="190" t="n"/>
      <c r="AC788" s="190" t="n"/>
      <c r="AD788" s="190" t="n"/>
      <c r="AE788" s="190" t="n"/>
      <c r="AF788" s="179" t="n"/>
      <c r="AG788" s="179" t="n"/>
      <c r="AH788" s="179" t="n"/>
      <c r="AI788" s="179" t="n"/>
      <c r="AJ788" s="179" t="n"/>
      <c r="AK788" s="179" t="n"/>
      <c r="AL788" s="179" t="n"/>
      <c r="AM788" s="179" t="n"/>
      <c r="AN788" s="179" t="n"/>
      <c r="AO788" s="179" t="n"/>
      <c r="AP788" s="179" t="n"/>
      <c r="AQ788" s="179" t="n"/>
      <c r="AR788" s="187" t="n"/>
      <c r="AS788" s="179" t="n"/>
      <c r="AT788" s="179" t="n"/>
      <c r="AU788" s="179" t="n"/>
      <c r="AV788" s="179" t="n"/>
      <c r="AW788" s="179" t="n"/>
      <c r="AX788" s="179" t="n"/>
      <c r="AY788" s="179" t="n"/>
      <c r="AZ788" s="187" t="n"/>
      <c r="BD788" s="179" t="n"/>
      <c r="BL788" s="187" t="n"/>
      <c r="BO788" s="202" t="n"/>
      <c r="BP788" s="202" t="n"/>
      <c r="BQ788" s="195" t="n"/>
      <c r="BR788" s="197" t="n"/>
      <c r="BS788" s="197" t="n"/>
      <c r="BT788" s="187" t="n"/>
    </row>
    <row r="789" customFormat="1" s="191">
      <c r="A789" s="179" t="n"/>
      <c r="B789" s="213" t="n"/>
      <c r="C789" s="195" t="n"/>
      <c r="E789" s="208" t="n"/>
      <c r="F789" s="204" t="n"/>
      <c r="G789" s="204" t="n"/>
      <c r="H789" s="185">
        <f>IF(G789&gt;0,SUM(G789-F789)/G789,"")</f>
        <v/>
      </c>
      <c r="I789" s="186" t="n"/>
      <c r="J789" s="186" t="n"/>
      <c r="K789" s="186" t="n"/>
      <c r="L789" s="186" t="n"/>
      <c r="M789" s="187" t="n"/>
      <c r="Q789" s="187" t="n"/>
      <c r="R789" s="185" t="n"/>
      <c r="U789" s="187" t="n"/>
      <c r="V789" s="179" t="n"/>
      <c r="W789" s="179" t="inlineStr">
        <is>
          <t>NONE</t>
        </is>
      </c>
      <c r="X789" s="179" t="n"/>
      <c r="Y789" s="179" t="n"/>
      <c r="Z789" s="190" t="n"/>
      <c r="AA789" s="190" t="n"/>
      <c r="AB789" s="190" t="n"/>
      <c r="AC789" s="190" t="n"/>
      <c r="AD789" s="190" t="n"/>
      <c r="AE789" s="190" t="n"/>
      <c r="AF789" s="179" t="n"/>
      <c r="AG789" s="179" t="n"/>
      <c r="AH789" s="179" t="n"/>
      <c r="AI789" s="179" t="n"/>
      <c r="AJ789" s="179" t="n"/>
      <c r="AK789" s="179" t="n"/>
      <c r="AL789" s="179" t="n"/>
      <c r="AM789" s="179" t="n"/>
      <c r="AN789" s="179" t="n"/>
      <c r="AO789" s="179" t="n"/>
      <c r="AP789" s="179" t="n"/>
      <c r="AQ789" s="179" t="n"/>
      <c r="AR789" s="187" t="n"/>
      <c r="AS789" s="179" t="n"/>
      <c r="AT789" s="179" t="n"/>
      <c r="AU789" s="179" t="n"/>
      <c r="AV789" s="179" t="n"/>
      <c r="AW789" s="179" t="n"/>
      <c r="AX789" s="179" t="n"/>
      <c r="AY789" s="179" t="n"/>
      <c r="AZ789" s="187" t="n"/>
      <c r="BD789" s="179" t="n"/>
      <c r="BL789" s="187" t="n"/>
      <c r="BO789" s="202" t="n"/>
      <c r="BP789" s="202" t="n"/>
      <c r="BQ789" s="195" t="n"/>
      <c r="BR789" s="197" t="n"/>
      <c r="BS789" s="197" t="n"/>
      <c r="BT789" s="187" t="n"/>
    </row>
    <row r="790" customFormat="1" s="191">
      <c r="A790" s="179" t="n"/>
      <c r="B790" s="213" t="n"/>
      <c r="C790" s="195" t="n"/>
      <c r="E790" s="208" t="n"/>
      <c r="F790" s="204" t="n"/>
      <c r="G790" s="204" t="n"/>
      <c r="H790" s="185">
        <f>IF(G790&gt;0,SUM(G790-F790)/G790,"")</f>
        <v/>
      </c>
      <c r="I790" s="186" t="n"/>
      <c r="J790" s="186" t="n"/>
      <c r="K790" s="186" t="n"/>
      <c r="L790" s="186" t="n"/>
      <c r="M790" s="187" t="n"/>
      <c r="Q790" s="187" t="n"/>
      <c r="R790" s="185" t="n"/>
      <c r="U790" s="187" t="n"/>
      <c r="V790" s="179" t="n"/>
      <c r="W790" s="179" t="inlineStr">
        <is>
          <t>NONE</t>
        </is>
      </c>
      <c r="X790" s="179" t="n"/>
      <c r="Y790" s="179" t="n"/>
      <c r="Z790" s="190" t="n"/>
      <c r="AA790" s="190" t="n"/>
      <c r="AB790" s="190" t="n"/>
      <c r="AC790" s="190" t="n"/>
      <c r="AD790" s="190" t="n"/>
      <c r="AE790" s="190" t="n"/>
      <c r="AF790" s="179" t="n"/>
      <c r="AG790" s="179" t="n"/>
      <c r="AH790" s="179" t="n"/>
      <c r="AI790" s="179" t="n"/>
      <c r="AJ790" s="179" t="n"/>
      <c r="AK790" s="179" t="n"/>
      <c r="AL790" s="179" t="n"/>
      <c r="AM790" s="179" t="n"/>
      <c r="AN790" s="179" t="n"/>
      <c r="AO790" s="179" t="n"/>
      <c r="AP790" s="179" t="n"/>
      <c r="AQ790" s="179" t="n"/>
      <c r="AR790" s="187" t="n"/>
      <c r="AS790" s="179" t="n"/>
      <c r="AT790" s="179" t="n"/>
      <c r="AU790" s="179" t="n"/>
      <c r="AV790" s="179" t="n"/>
      <c r="AW790" s="179" t="n"/>
      <c r="AX790" s="179" t="n"/>
      <c r="AY790" s="179" t="n"/>
      <c r="AZ790" s="187" t="n"/>
      <c r="BD790" s="179" t="n"/>
      <c r="BL790" s="187" t="n"/>
      <c r="BO790" s="202" t="n"/>
      <c r="BP790" s="202" t="n"/>
      <c r="BQ790" s="195" t="n"/>
      <c r="BR790" s="197" t="n"/>
      <c r="BS790" s="197" t="n"/>
      <c r="BT790" s="187" t="n"/>
    </row>
    <row r="791" customFormat="1" s="191">
      <c r="A791" s="179" t="n"/>
      <c r="B791" s="213" t="n"/>
      <c r="C791" s="195" t="n"/>
      <c r="E791" s="208" t="n"/>
      <c r="F791" s="204" t="n"/>
      <c r="G791" s="204" t="n"/>
      <c r="H791" s="185">
        <f>IF(G791&gt;0,SUM(G791-F791)/G791,"")</f>
        <v/>
      </c>
      <c r="I791" s="186" t="n"/>
      <c r="J791" s="186" t="n"/>
      <c r="K791" s="186" t="n"/>
      <c r="L791" s="186" t="n"/>
      <c r="M791" s="187" t="n"/>
      <c r="Q791" s="187" t="n"/>
      <c r="R791" s="185" t="n"/>
      <c r="U791" s="187" t="n"/>
      <c r="V791" s="179" t="n"/>
      <c r="W791" s="179" t="inlineStr">
        <is>
          <t>NONE</t>
        </is>
      </c>
      <c r="X791" s="179" t="n"/>
      <c r="Y791" s="179" t="n"/>
      <c r="Z791" s="190" t="n"/>
      <c r="AA791" s="190" t="n"/>
      <c r="AB791" s="190" t="n"/>
      <c r="AC791" s="190" t="n"/>
      <c r="AD791" s="190" t="n"/>
      <c r="AE791" s="190" t="n"/>
      <c r="AF791" s="179" t="n"/>
      <c r="AG791" s="179" t="n"/>
      <c r="AH791" s="179" t="n"/>
      <c r="AI791" s="179" t="n"/>
      <c r="AJ791" s="179" t="n"/>
      <c r="AK791" s="179" t="n"/>
      <c r="AL791" s="179" t="n"/>
      <c r="AM791" s="179" t="n"/>
      <c r="AN791" s="179" t="n"/>
      <c r="AO791" s="179" t="n"/>
      <c r="AP791" s="179" t="n"/>
      <c r="AQ791" s="179" t="n"/>
      <c r="AR791" s="187" t="n"/>
      <c r="AS791" s="179" t="n"/>
      <c r="AT791" s="179" t="n"/>
      <c r="AU791" s="179" t="n"/>
      <c r="AV791" s="179" t="n"/>
      <c r="AW791" s="179" t="n"/>
      <c r="AX791" s="179" t="n"/>
      <c r="AY791" s="179" t="n"/>
      <c r="AZ791" s="187" t="n"/>
      <c r="BD791" s="179" t="n"/>
      <c r="BL791" s="187" t="n"/>
      <c r="BO791" s="202" t="n"/>
      <c r="BP791" s="202" t="n"/>
      <c r="BQ791" s="195" t="n"/>
      <c r="BR791" s="197" t="n"/>
      <c r="BS791" s="197" t="n"/>
      <c r="BT791" s="187" t="n"/>
    </row>
    <row r="792" customFormat="1" s="191">
      <c r="A792" s="179" t="n"/>
      <c r="B792" s="213" t="n"/>
      <c r="C792" s="195" t="n"/>
      <c r="E792" s="208" t="n"/>
      <c r="F792" s="204" t="n"/>
      <c r="G792" s="204" t="n"/>
      <c r="H792" s="185">
        <f>IF(G792&gt;0,SUM(G792-F792)/G792,"")</f>
        <v/>
      </c>
      <c r="I792" s="186" t="n"/>
      <c r="J792" s="186" t="n"/>
      <c r="K792" s="186" t="n"/>
      <c r="L792" s="186" t="n"/>
      <c r="M792" s="187" t="n"/>
      <c r="Q792" s="187" t="n"/>
      <c r="R792" s="185" t="n"/>
      <c r="U792" s="187" t="n"/>
      <c r="V792" s="179" t="n"/>
      <c r="W792" s="179" t="inlineStr">
        <is>
          <t>NONE</t>
        </is>
      </c>
      <c r="X792" s="179" t="n"/>
      <c r="Y792" s="179" t="n"/>
      <c r="Z792" s="190" t="n"/>
      <c r="AA792" s="190" t="n"/>
      <c r="AB792" s="190" t="n"/>
      <c r="AC792" s="190" t="n"/>
      <c r="AD792" s="190" t="n"/>
      <c r="AE792" s="190" t="n"/>
      <c r="AF792" s="179" t="n"/>
      <c r="AG792" s="179" t="n"/>
      <c r="AH792" s="179" t="n"/>
      <c r="AI792" s="179" t="n"/>
      <c r="AJ792" s="179" t="n"/>
      <c r="AK792" s="179" t="n"/>
      <c r="AL792" s="179" t="n"/>
      <c r="AM792" s="179" t="n"/>
      <c r="AN792" s="179" t="n"/>
      <c r="AO792" s="179" t="n"/>
      <c r="AP792" s="179" t="n"/>
      <c r="AQ792" s="179" t="n"/>
      <c r="AR792" s="187" t="n"/>
      <c r="AS792" s="179" t="n"/>
      <c r="AT792" s="179" t="n"/>
      <c r="AU792" s="179" t="n"/>
      <c r="AV792" s="179" t="n"/>
      <c r="AW792" s="179" t="n"/>
      <c r="AX792" s="179" t="n"/>
      <c r="AY792" s="179" t="n"/>
      <c r="AZ792" s="187" t="n"/>
      <c r="BD792" s="179" t="n"/>
      <c r="BL792" s="187" t="n"/>
      <c r="BO792" s="202" t="n"/>
      <c r="BP792" s="202" t="n"/>
      <c r="BQ792" s="195" t="n"/>
      <c r="BR792" s="197" t="n"/>
      <c r="BS792" s="197" t="n"/>
      <c r="BT792" s="187" t="n"/>
    </row>
    <row r="793" customFormat="1" s="191">
      <c r="A793" s="179" t="n"/>
      <c r="B793" s="213" t="n"/>
      <c r="C793" s="195" t="n"/>
      <c r="E793" s="208" t="n"/>
      <c r="F793" s="204" t="n"/>
      <c r="G793" s="204" t="n"/>
      <c r="H793" s="185">
        <f>IF(G793&gt;0,SUM(G793-F793)/G793,"")</f>
        <v/>
      </c>
      <c r="I793" s="186" t="n"/>
      <c r="J793" s="186" t="n"/>
      <c r="K793" s="186" t="n"/>
      <c r="L793" s="186" t="n"/>
      <c r="M793" s="187" t="n"/>
      <c r="Q793" s="187" t="n"/>
      <c r="R793" s="185" t="n"/>
      <c r="U793" s="187" t="n"/>
      <c r="V793" s="179" t="n"/>
      <c r="W793" s="179" t="inlineStr">
        <is>
          <t>NONE</t>
        </is>
      </c>
      <c r="X793" s="179" t="n"/>
      <c r="Y793" s="179" t="n"/>
      <c r="Z793" s="190" t="n"/>
      <c r="AA793" s="190" t="n"/>
      <c r="AB793" s="190" t="n"/>
      <c r="AC793" s="190" t="n"/>
      <c r="AD793" s="190" t="n"/>
      <c r="AE793" s="190" t="n"/>
      <c r="AF793" s="179" t="n"/>
      <c r="AG793" s="179" t="n"/>
      <c r="AH793" s="179" t="n"/>
      <c r="AI793" s="179" t="n"/>
      <c r="AJ793" s="179" t="n"/>
      <c r="AK793" s="179" t="n"/>
      <c r="AL793" s="179" t="n"/>
      <c r="AM793" s="179" t="n"/>
      <c r="AN793" s="179" t="n"/>
      <c r="AO793" s="179" t="n"/>
      <c r="AP793" s="179" t="n"/>
      <c r="AQ793" s="179" t="n"/>
      <c r="AR793" s="187" t="n"/>
      <c r="AS793" s="179" t="n"/>
      <c r="AT793" s="179" t="n"/>
      <c r="AU793" s="179" t="n"/>
      <c r="AV793" s="179" t="n"/>
      <c r="AW793" s="179" t="n"/>
      <c r="AX793" s="179" t="n"/>
      <c r="AY793" s="179" t="n"/>
      <c r="AZ793" s="187" t="n"/>
      <c r="BD793" s="179" t="n"/>
      <c r="BL793" s="187" t="n"/>
      <c r="BO793" s="202" t="n"/>
      <c r="BP793" s="202" t="n"/>
      <c r="BQ793" s="195" t="n"/>
      <c r="BR793" s="197" t="n"/>
      <c r="BS793" s="197" t="n"/>
      <c r="BT793" s="187" t="n"/>
    </row>
    <row r="794" customFormat="1" s="191">
      <c r="A794" s="179" t="n"/>
      <c r="B794" s="213" t="n"/>
      <c r="C794" s="195" t="n"/>
      <c r="E794" s="208" t="n"/>
      <c r="F794" s="204" t="n"/>
      <c r="G794" s="204" t="n"/>
      <c r="H794" s="185">
        <f>IF(G794&gt;0,SUM(G794-F794)/G794,"")</f>
        <v/>
      </c>
      <c r="I794" s="186" t="n"/>
      <c r="J794" s="186" t="n"/>
      <c r="K794" s="186" t="n"/>
      <c r="L794" s="186" t="n"/>
      <c r="M794" s="187" t="n"/>
      <c r="Q794" s="187" t="n"/>
      <c r="R794" s="185" t="n"/>
      <c r="U794" s="187" t="n"/>
      <c r="V794" s="179" t="n"/>
      <c r="W794" s="179" t="inlineStr">
        <is>
          <t>NONE</t>
        </is>
      </c>
      <c r="X794" s="179" t="n"/>
      <c r="Y794" s="179" t="n"/>
      <c r="Z794" s="190" t="n"/>
      <c r="AA794" s="190" t="n"/>
      <c r="AB794" s="190" t="n"/>
      <c r="AC794" s="190" t="n"/>
      <c r="AD794" s="190" t="n"/>
      <c r="AE794" s="190" t="n"/>
      <c r="AF794" s="179" t="n"/>
      <c r="AG794" s="179" t="n"/>
      <c r="AH794" s="179" t="n"/>
      <c r="AI794" s="179" t="n"/>
      <c r="AJ794" s="179" t="n"/>
      <c r="AK794" s="179" t="n"/>
      <c r="AL794" s="179" t="n"/>
      <c r="AM794" s="179" t="n"/>
      <c r="AN794" s="179" t="n"/>
      <c r="AO794" s="179" t="n"/>
      <c r="AP794" s="179" t="n"/>
      <c r="AQ794" s="179" t="n"/>
      <c r="AR794" s="187" t="n"/>
      <c r="AS794" s="179" t="n"/>
      <c r="AT794" s="179" t="n"/>
      <c r="AU794" s="179" t="n"/>
      <c r="AV794" s="179" t="n"/>
      <c r="AW794" s="179" t="n"/>
      <c r="AX794" s="179" t="n"/>
      <c r="AY794" s="179" t="n"/>
      <c r="AZ794" s="187" t="n"/>
      <c r="BD794" s="179" t="n"/>
      <c r="BL794" s="187" t="n"/>
      <c r="BO794" s="202" t="n"/>
      <c r="BP794" s="202" t="n"/>
      <c r="BQ794" s="195" t="n"/>
      <c r="BR794" s="197" t="n"/>
      <c r="BS794" s="197" t="n"/>
      <c r="BT794" s="187" t="n"/>
    </row>
    <row r="795" customFormat="1" s="191">
      <c r="A795" s="179" t="n"/>
      <c r="B795" s="213" t="n"/>
      <c r="C795" s="195" t="n"/>
      <c r="E795" s="208" t="n"/>
      <c r="F795" s="204" t="n"/>
      <c r="G795" s="204" t="n"/>
      <c r="H795" s="185">
        <f>IF(G795&gt;0,SUM(G795-F795)/G795,"")</f>
        <v/>
      </c>
      <c r="I795" s="186" t="n"/>
      <c r="J795" s="186" t="n"/>
      <c r="K795" s="186" t="n"/>
      <c r="L795" s="186" t="n"/>
      <c r="M795" s="187" t="n"/>
      <c r="Q795" s="187" t="n"/>
      <c r="R795" s="185" t="n"/>
      <c r="U795" s="187" t="n"/>
      <c r="V795" s="179" t="n"/>
      <c r="W795" s="179" t="inlineStr">
        <is>
          <t>NONE</t>
        </is>
      </c>
      <c r="X795" s="179" t="n"/>
      <c r="Y795" s="179" t="n"/>
      <c r="Z795" s="190" t="n"/>
      <c r="AA795" s="190" t="n"/>
      <c r="AB795" s="190" t="n"/>
      <c r="AC795" s="190" t="n"/>
      <c r="AD795" s="190" t="n"/>
      <c r="AE795" s="190" t="n"/>
      <c r="AF795" s="179" t="n"/>
      <c r="AG795" s="179" t="n"/>
      <c r="AH795" s="179" t="n"/>
      <c r="AI795" s="179" t="n"/>
      <c r="AJ795" s="179" t="n"/>
      <c r="AK795" s="179" t="n"/>
      <c r="AL795" s="179" t="n"/>
      <c r="AM795" s="179" t="n"/>
      <c r="AN795" s="179" t="n"/>
      <c r="AO795" s="179" t="n"/>
      <c r="AP795" s="179" t="n"/>
      <c r="AQ795" s="179" t="n"/>
      <c r="AR795" s="187" t="n"/>
      <c r="AS795" s="179" t="n"/>
      <c r="AT795" s="179" t="n"/>
      <c r="AU795" s="179" t="n"/>
      <c r="AV795" s="179" t="n"/>
      <c r="AW795" s="179" t="n"/>
      <c r="AX795" s="179" t="n"/>
      <c r="AY795" s="179" t="n"/>
      <c r="AZ795" s="187" t="n"/>
      <c r="BD795" s="179" t="n"/>
      <c r="BL795" s="187" t="n"/>
      <c r="BO795" s="202" t="n"/>
      <c r="BP795" s="202" t="n"/>
      <c r="BQ795" s="195" t="n"/>
      <c r="BR795" s="197" t="n"/>
      <c r="BS795" s="197" t="n"/>
      <c r="BT795" s="187" t="n"/>
    </row>
    <row r="796" customFormat="1" s="191">
      <c r="A796" s="179" t="n"/>
      <c r="B796" s="213" t="n"/>
      <c r="C796" s="195" t="n"/>
      <c r="E796" s="208" t="n"/>
      <c r="F796" s="204" t="n"/>
      <c r="G796" s="204" t="n"/>
      <c r="H796" s="185">
        <f>IF(G796&gt;0,SUM(G796-F796)/G796,"")</f>
        <v/>
      </c>
      <c r="I796" s="186" t="n"/>
      <c r="J796" s="186" t="n"/>
      <c r="K796" s="186" t="n"/>
      <c r="L796" s="186" t="n"/>
      <c r="M796" s="187" t="n"/>
      <c r="Q796" s="187" t="n"/>
      <c r="R796" s="185" t="n"/>
      <c r="U796" s="187" t="n"/>
      <c r="V796" s="179" t="n"/>
      <c r="W796" s="179" t="inlineStr">
        <is>
          <t>NONE</t>
        </is>
      </c>
      <c r="X796" s="179" t="n"/>
      <c r="Y796" s="179" t="n"/>
      <c r="Z796" s="190" t="n"/>
      <c r="AA796" s="190" t="n"/>
      <c r="AB796" s="190" t="n"/>
      <c r="AC796" s="190" t="n"/>
      <c r="AD796" s="190" t="n"/>
      <c r="AE796" s="190" t="n"/>
      <c r="AF796" s="179" t="n"/>
      <c r="AG796" s="179" t="n"/>
      <c r="AH796" s="179" t="n"/>
      <c r="AI796" s="179" t="n"/>
      <c r="AJ796" s="179" t="n"/>
      <c r="AK796" s="179" t="n"/>
      <c r="AL796" s="179" t="n"/>
      <c r="AM796" s="179" t="n"/>
      <c r="AN796" s="179" t="n"/>
      <c r="AO796" s="179" t="n"/>
      <c r="AP796" s="179" t="n"/>
      <c r="AQ796" s="179" t="n"/>
      <c r="AR796" s="187" t="n"/>
      <c r="AS796" s="179" t="n"/>
      <c r="AT796" s="179" t="n"/>
      <c r="AU796" s="179" t="n"/>
      <c r="AV796" s="179" t="n"/>
      <c r="AW796" s="179" t="n"/>
      <c r="AX796" s="179" t="n"/>
      <c r="AY796" s="179" t="n"/>
      <c r="AZ796" s="187" t="n"/>
      <c r="BD796" s="179" t="n"/>
      <c r="BL796" s="187" t="n"/>
      <c r="BO796" s="202" t="n"/>
      <c r="BP796" s="202" t="n"/>
      <c r="BQ796" s="195" t="n"/>
      <c r="BR796" s="197" t="n"/>
      <c r="BS796" s="197" t="n"/>
      <c r="BT796" s="187" t="n"/>
    </row>
    <row r="797" customFormat="1" s="191">
      <c r="A797" s="179" t="n"/>
      <c r="B797" s="213" t="n"/>
      <c r="C797" s="195" t="n"/>
      <c r="E797" s="208" t="n"/>
      <c r="F797" s="204" t="n"/>
      <c r="G797" s="204" t="n"/>
      <c r="H797" s="185">
        <f>IF(G797&gt;0,SUM(G797-F797)/G797,"")</f>
        <v/>
      </c>
      <c r="I797" s="186" t="n"/>
      <c r="J797" s="186" t="n"/>
      <c r="K797" s="186" t="n"/>
      <c r="L797" s="186" t="n"/>
      <c r="M797" s="187" t="n"/>
      <c r="Q797" s="187" t="n"/>
      <c r="R797" s="185" t="n"/>
      <c r="U797" s="187" t="n"/>
      <c r="V797" s="179" t="n"/>
      <c r="W797" s="179" t="inlineStr">
        <is>
          <t>NONE</t>
        </is>
      </c>
      <c r="X797" s="179" t="n"/>
      <c r="Y797" s="179" t="n"/>
      <c r="Z797" s="190" t="n"/>
      <c r="AA797" s="190" t="n"/>
      <c r="AB797" s="190" t="n"/>
      <c r="AC797" s="190" t="n"/>
      <c r="AD797" s="190" t="n"/>
      <c r="AE797" s="190" t="n"/>
      <c r="AF797" s="179" t="n"/>
      <c r="AG797" s="179" t="n"/>
      <c r="AH797" s="179" t="n"/>
      <c r="AI797" s="179" t="n"/>
      <c r="AJ797" s="179" t="n"/>
      <c r="AK797" s="179" t="n"/>
      <c r="AL797" s="179" t="n"/>
      <c r="AM797" s="179" t="n"/>
      <c r="AN797" s="179" t="n"/>
      <c r="AO797" s="179" t="n"/>
      <c r="AP797" s="179" t="n"/>
      <c r="AQ797" s="179" t="n"/>
      <c r="AR797" s="187" t="n"/>
      <c r="AS797" s="179" t="n"/>
      <c r="AT797" s="179" t="n"/>
      <c r="AU797" s="179" t="n"/>
      <c r="AV797" s="179" t="n"/>
      <c r="AW797" s="179" t="n"/>
      <c r="AX797" s="179" t="n"/>
      <c r="AY797" s="179" t="n"/>
      <c r="AZ797" s="187" t="n"/>
      <c r="BD797" s="179" t="n"/>
      <c r="BL797" s="187" t="n"/>
      <c r="BO797" s="202" t="n"/>
      <c r="BP797" s="202" t="n"/>
      <c r="BQ797" s="195" t="n"/>
      <c r="BR797" s="197" t="n"/>
      <c r="BS797" s="197" t="n"/>
      <c r="BT797" s="187" t="n"/>
    </row>
    <row r="798" customFormat="1" s="191">
      <c r="A798" s="179" t="n"/>
      <c r="B798" s="213" t="n"/>
      <c r="C798" s="195" t="n"/>
      <c r="E798" s="208" t="n"/>
      <c r="F798" s="204" t="n"/>
      <c r="G798" s="204" t="n"/>
      <c r="H798" s="185">
        <f>IF(G798&gt;0,SUM(G798-F798)/G798,"")</f>
        <v/>
      </c>
      <c r="I798" s="186" t="n"/>
      <c r="J798" s="186" t="n"/>
      <c r="K798" s="186" t="n"/>
      <c r="L798" s="186" t="n"/>
      <c r="M798" s="187" t="n"/>
      <c r="Q798" s="187" t="n"/>
      <c r="R798" s="185" t="n"/>
      <c r="U798" s="187" t="n"/>
      <c r="V798" s="179" t="n"/>
      <c r="W798" s="179" t="inlineStr">
        <is>
          <t>NONE</t>
        </is>
      </c>
      <c r="X798" s="179" t="n"/>
      <c r="Y798" s="179" t="n"/>
      <c r="Z798" s="190" t="n"/>
      <c r="AA798" s="190" t="n"/>
      <c r="AB798" s="190" t="n"/>
      <c r="AC798" s="190" t="n"/>
      <c r="AD798" s="190" t="n"/>
      <c r="AE798" s="190" t="n"/>
      <c r="AF798" s="179" t="n"/>
      <c r="AG798" s="179" t="n"/>
      <c r="AH798" s="179" t="n"/>
      <c r="AI798" s="179" t="n"/>
      <c r="AJ798" s="179" t="n"/>
      <c r="AK798" s="179" t="n"/>
      <c r="AL798" s="179" t="n"/>
      <c r="AM798" s="179" t="n"/>
      <c r="AN798" s="179" t="n"/>
      <c r="AO798" s="179" t="n"/>
      <c r="AP798" s="179" t="n"/>
      <c r="AQ798" s="179" t="n"/>
      <c r="AR798" s="187" t="n"/>
      <c r="AS798" s="179" t="n"/>
      <c r="AT798" s="179" t="n"/>
      <c r="AU798" s="179" t="n"/>
      <c r="AV798" s="179" t="n"/>
      <c r="AW798" s="179" t="n"/>
      <c r="AX798" s="179" t="n"/>
      <c r="AY798" s="179" t="n"/>
      <c r="AZ798" s="187" t="n"/>
      <c r="BD798" s="179" t="n"/>
      <c r="BL798" s="187" t="n"/>
      <c r="BO798" s="202" t="n"/>
      <c r="BP798" s="202" t="n"/>
      <c r="BQ798" s="195" t="n"/>
      <c r="BR798" s="197" t="n"/>
      <c r="BS798" s="197" t="n"/>
      <c r="BT798" s="187" t="n"/>
    </row>
    <row r="799" customFormat="1" s="191">
      <c r="A799" s="179" t="n"/>
      <c r="B799" s="213" t="n"/>
      <c r="C799" s="195" t="n"/>
      <c r="E799" s="208" t="n"/>
      <c r="F799" s="204" t="n"/>
      <c r="G799" s="204" t="n"/>
      <c r="H799" s="185">
        <f>IF(G799&gt;0,SUM(G799-F799)/G799,"")</f>
        <v/>
      </c>
      <c r="I799" s="186" t="n"/>
      <c r="J799" s="186" t="n"/>
      <c r="K799" s="186" t="n"/>
      <c r="L799" s="186" t="n"/>
      <c r="M799" s="187" t="n"/>
      <c r="Q799" s="187" t="n"/>
      <c r="R799" s="185" t="n"/>
      <c r="U799" s="187" t="n"/>
      <c r="V799" s="179" t="n"/>
      <c r="W799" s="179" t="inlineStr">
        <is>
          <t>NONE</t>
        </is>
      </c>
      <c r="X799" s="179" t="n"/>
      <c r="Y799" s="179" t="n"/>
      <c r="Z799" s="190" t="n"/>
      <c r="AA799" s="190" t="n"/>
      <c r="AB799" s="190" t="n"/>
      <c r="AC799" s="190" t="n"/>
      <c r="AD799" s="190" t="n"/>
      <c r="AE799" s="190" t="n"/>
      <c r="AF799" s="179" t="n"/>
      <c r="AG799" s="179" t="n"/>
      <c r="AH799" s="179" t="n"/>
      <c r="AI799" s="179" t="n"/>
      <c r="AJ799" s="179" t="n"/>
      <c r="AK799" s="179" t="n"/>
      <c r="AL799" s="179" t="n"/>
      <c r="AM799" s="179" t="n"/>
      <c r="AN799" s="179" t="n"/>
      <c r="AO799" s="179" t="n"/>
      <c r="AP799" s="179" t="n"/>
      <c r="AQ799" s="179" t="n"/>
      <c r="AR799" s="187" t="n"/>
      <c r="AS799" s="179" t="n"/>
      <c r="AT799" s="179" t="n"/>
      <c r="AU799" s="179" t="n"/>
      <c r="AV799" s="179" t="n"/>
      <c r="AW799" s="179" t="n"/>
      <c r="AX799" s="179" t="n"/>
      <c r="AY799" s="179" t="n"/>
      <c r="AZ799" s="187" t="n"/>
      <c r="BD799" s="179" t="n"/>
      <c r="BL799" s="187" t="n"/>
      <c r="BO799" s="202" t="n"/>
      <c r="BP799" s="202" t="n"/>
      <c r="BQ799" s="195" t="n"/>
      <c r="BR799" s="197" t="n"/>
      <c r="BS799" s="197" t="n"/>
      <c r="BT799" s="187" t="n"/>
    </row>
    <row r="800" customFormat="1" s="191">
      <c r="A800" s="179" t="n"/>
      <c r="B800" s="213" t="n"/>
      <c r="C800" s="195" t="n"/>
      <c r="E800" s="208" t="n"/>
      <c r="F800" s="204" t="n"/>
      <c r="G800" s="204" t="n"/>
      <c r="H800" s="185">
        <f>IF(G800&gt;0,SUM(G800-F800)/G800,"")</f>
        <v/>
      </c>
      <c r="I800" s="186" t="n"/>
      <c r="J800" s="186" t="n"/>
      <c r="K800" s="186" t="n"/>
      <c r="L800" s="186" t="n"/>
      <c r="M800" s="187" t="n"/>
      <c r="Q800" s="187" t="n"/>
      <c r="R800" s="185" t="n"/>
      <c r="U800" s="187" t="n"/>
      <c r="V800" s="179" t="n"/>
      <c r="W800" s="179" t="inlineStr">
        <is>
          <t>NONE</t>
        </is>
      </c>
      <c r="X800" s="179" t="n"/>
      <c r="Y800" s="179" t="n"/>
      <c r="Z800" s="190" t="n"/>
      <c r="AA800" s="190" t="n"/>
      <c r="AB800" s="190" t="n"/>
      <c r="AC800" s="190" t="n"/>
      <c r="AD800" s="190" t="n"/>
      <c r="AE800" s="190" t="n"/>
      <c r="AF800" s="179" t="n"/>
      <c r="AG800" s="179" t="n"/>
      <c r="AH800" s="179" t="n"/>
      <c r="AI800" s="179" t="n"/>
      <c r="AJ800" s="179" t="n"/>
      <c r="AK800" s="179" t="n"/>
      <c r="AL800" s="179" t="n"/>
      <c r="AM800" s="179" t="n"/>
      <c r="AN800" s="179" t="n"/>
      <c r="AO800" s="179" t="n"/>
      <c r="AP800" s="179" t="n"/>
      <c r="AQ800" s="179" t="n"/>
      <c r="AR800" s="187" t="n"/>
      <c r="AS800" s="179" t="n"/>
      <c r="AT800" s="179" t="n"/>
      <c r="AU800" s="179" t="n"/>
      <c r="AV800" s="179" t="n"/>
      <c r="AW800" s="179" t="n"/>
      <c r="AX800" s="179" t="n"/>
      <c r="AY800" s="179" t="n"/>
      <c r="AZ800" s="187" t="n"/>
      <c r="BD800" s="179" t="n"/>
      <c r="BL800" s="187" t="n"/>
      <c r="BO800" s="202" t="n"/>
      <c r="BP800" s="202" t="n"/>
      <c r="BQ800" s="195" t="n"/>
      <c r="BR800" s="197" t="n"/>
      <c r="BS800" s="197" t="n"/>
      <c r="BT800" s="187" t="n"/>
    </row>
    <row r="801" customFormat="1" s="191">
      <c r="A801" s="179" t="n"/>
      <c r="B801" s="213" t="n"/>
      <c r="C801" s="195" t="n"/>
      <c r="E801" s="208" t="n"/>
      <c r="F801" s="204" t="n"/>
      <c r="G801" s="204" t="n"/>
      <c r="H801" s="185">
        <f>IF(G801&gt;0,SUM(G801-F801)/G801,"")</f>
        <v/>
      </c>
      <c r="I801" s="186" t="n"/>
      <c r="J801" s="186" t="n"/>
      <c r="K801" s="186" t="n"/>
      <c r="L801" s="186" t="n"/>
      <c r="M801" s="187" t="n"/>
      <c r="Q801" s="187" t="n"/>
      <c r="R801" s="185" t="n"/>
      <c r="U801" s="187" t="n"/>
      <c r="V801" s="179" t="n"/>
      <c r="W801" s="179" t="inlineStr">
        <is>
          <t>NONE</t>
        </is>
      </c>
      <c r="X801" s="179" t="n"/>
      <c r="Y801" s="179" t="n"/>
      <c r="Z801" s="190" t="n"/>
      <c r="AA801" s="190" t="n"/>
      <c r="AB801" s="190" t="n"/>
      <c r="AC801" s="190" t="n"/>
      <c r="AD801" s="190" t="n"/>
      <c r="AE801" s="190" t="n"/>
      <c r="AF801" s="179" t="n"/>
      <c r="AG801" s="179" t="n"/>
      <c r="AH801" s="179" t="n"/>
      <c r="AI801" s="179" t="n"/>
      <c r="AJ801" s="179" t="n"/>
      <c r="AK801" s="179" t="n"/>
      <c r="AL801" s="179" t="n"/>
      <c r="AM801" s="179" t="n"/>
      <c r="AN801" s="179" t="n"/>
      <c r="AO801" s="179" t="n"/>
      <c r="AP801" s="179" t="n"/>
      <c r="AQ801" s="179" t="n"/>
      <c r="AR801" s="187" t="n"/>
      <c r="AS801" s="179" t="n"/>
      <c r="AT801" s="179" t="n"/>
      <c r="AU801" s="179" t="n"/>
      <c r="AV801" s="179" t="n"/>
      <c r="AW801" s="179" t="n"/>
      <c r="AX801" s="179" t="n"/>
      <c r="AY801" s="179" t="n"/>
      <c r="AZ801" s="187" t="n"/>
      <c r="BD801" s="179" t="n"/>
      <c r="BL801" s="187" t="n"/>
      <c r="BO801" s="202" t="n"/>
      <c r="BP801" s="202" t="n"/>
      <c r="BQ801" s="195" t="n"/>
      <c r="BR801" s="197" t="n"/>
      <c r="BS801" s="197" t="n"/>
      <c r="BT801" s="187" t="n"/>
    </row>
    <row r="802" customFormat="1" s="191">
      <c r="A802" s="179" t="n"/>
      <c r="B802" s="213" t="n"/>
      <c r="C802" s="195" t="n"/>
      <c r="E802" s="208" t="n"/>
      <c r="F802" s="204" t="n"/>
      <c r="G802" s="204" t="n"/>
      <c r="H802" s="185">
        <f>IF(G802&gt;0,SUM(G802-F802)/G802,"")</f>
        <v/>
      </c>
      <c r="I802" s="186" t="n"/>
      <c r="J802" s="186" t="n"/>
      <c r="K802" s="186" t="n"/>
      <c r="L802" s="186" t="n"/>
      <c r="M802" s="187" t="n"/>
      <c r="Q802" s="187" t="n"/>
      <c r="R802" s="185" t="n"/>
      <c r="U802" s="187" t="n"/>
      <c r="V802" s="179" t="n"/>
      <c r="W802" s="179" t="inlineStr">
        <is>
          <t>NONE</t>
        </is>
      </c>
      <c r="X802" s="179" t="n"/>
      <c r="Y802" s="179" t="n"/>
      <c r="Z802" s="190" t="n"/>
      <c r="AA802" s="190" t="n"/>
      <c r="AB802" s="190" t="n"/>
      <c r="AC802" s="190" t="n"/>
      <c r="AD802" s="190" t="n"/>
      <c r="AE802" s="190" t="n"/>
      <c r="AF802" s="179" t="n"/>
      <c r="AG802" s="179" t="n"/>
      <c r="AH802" s="179" t="n"/>
      <c r="AI802" s="179" t="n"/>
      <c r="AJ802" s="179" t="n"/>
      <c r="AK802" s="179" t="n"/>
      <c r="AL802" s="179" t="n"/>
      <c r="AM802" s="179" t="n"/>
      <c r="AN802" s="179" t="n"/>
      <c r="AO802" s="179" t="n"/>
      <c r="AP802" s="179" t="n"/>
      <c r="AQ802" s="179" t="n"/>
      <c r="AR802" s="187" t="n"/>
      <c r="AS802" s="179" t="n"/>
      <c r="AT802" s="179" t="n"/>
      <c r="AU802" s="179" t="n"/>
      <c r="AV802" s="179" t="n"/>
      <c r="AW802" s="179" t="n"/>
      <c r="AX802" s="179" t="n"/>
      <c r="AY802" s="179" t="n"/>
      <c r="AZ802" s="187" t="n"/>
      <c r="BD802" s="179" t="n"/>
      <c r="BL802" s="187" t="n"/>
      <c r="BO802" s="202" t="n"/>
      <c r="BP802" s="202" t="n"/>
      <c r="BQ802" s="195" t="n"/>
      <c r="BR802" s="197" t="n"/>
      <c r="BS802" s="197" t="n"/>
      <c r="BT802" s="187" t="n"/>
    </row>
    <row r="803" customFormat="1" s="191">
      <c r="A803" s="179" t="n"/>
      <c r="B803" s="213" t="n"/>
      <c r="C803" s="195" t="n"/>
      <c r="E803" s="208" t="n"/>
      <c r="F803" s="204" t="n"/>
      <c r="G803" s="204" t="n"/>
      <c r="H803" s="185">
        <f>IF(G803&gt;0,SUM(G803-F803)/G803,"")</f>
        <v/>
      </c>
      <c r="I803" s="186" t="n"/>
      <c r="J803" s="186" t="n"/>
      <c r="K803" s="186" t="n"/>
      <c r="L803" s="186" t="n"/>
      <c r="M803" s="187" t="n"/>
      <c r="Q803" s="187" t="n"/>
      <c r="R803" s="185" t="n"/>
      <c r="U803" s="187" t="n"/>
      <c r="V803" s="179" t="n"/>
      <c r="W803" s="179" t="inlineStr">
        <is>
          <t>NONE</t>
        </is>
      </c>
      <c r="X803" s="179" t="n"/>
      <c r="Y803" s="179" t="n"/>
      <c r="Z803" s="190" t="n"/>
      <c r="AA803" s="190" t="n"/>
      <c r="AB803" s="190" t="n"/>
      <c r="AC803" s="190" t="n"/>
      <c r="AD803" s="190" t="n"/>
      <c r="AE803" s="190" t="n"/>
      <c r="AF803" s="179" t="n"/>
      <c r="AG803" s="179" t="n"/>
      <c r="AH803" s="179" t="n"/>
      <c r="AI803" s="179" t="n"/>
      <c r="AJ803" s="179" t="n"/>
      <c r="AK803" s="179" t="n"/>
      <c r="AL803" s="179" t="n"/>
      <c r="AM803" s="179" t="n"/>
      <c r="AN803" s="179" t="n"/>
      <c r="AO803" s="179" t="n"/>
      <c r="AP803" s="179" t="n"/>
      <c r="AQ803" s="179" t="n"/>
      <c r="AR803" s="187" t="n"/>
      <c r="AS803" s="179" t="n"/>
      <c r="AT803" s="179" t="n"/>
      <c r="AU803" s="179" t="n"/>
      <c r="AV803" s="179" t="n"/>
      <c r="AW803" s="179" t="n"/>
      <c r="AX803" s="179" t="n"/>
      <c r="AY803" s="179" t="n"/>
      <c r="AZ803" s="187" t="n"/>
      <c r="BD803" s="179" t="n"/>
      <c r="BL803" s="187" t="n"/>
      <c r="BO803" s="202" t="n"/>
      <c r="BP803" s="202" t="n"/>
      <c r="BQ803" s="195" t="n"/>
      <c r="BR803" s="197" t="n"/>
      <c r="BS803" s="197" t="n"/>
      <c r="BT803" s="187" t="n"/>
    </row>
    <row r="804" customFormat="1" s="191">
      <c r="A804" s="179" t="n"/>
      <c r="B804" s="213" t="n"/>
      <c r="C804" s="195" t="n"/>
      <c r="E804" s="208" t="n"/>
      <c r="F804" s="204" t="n"/>
      <c r="G804" s="204" t="n"/>
      <c r="H804" s="185">
        <f>IF(G804&gt;0,SUM(G804-F804)/G804,"")</f>
        <v/>
      </c>
      <c r="I804" s="186" t="n"/>
      <c r="J804" s="186" t="n"/>
      <c r="K804" s="186" t="n"/>
      <c r="L804" s="186" t="n"/>
      <c r="M804" s="187" t="n"/>
      <c r="Q804" s="187" t="n"/>
      <c r="R804" s="185" t="n"/>
      <c r="U804" s="187" t="n"/>
      <c r="V804" s="179" t="n"/>
      <c r="W804" s="179" t="inlineStr">
        <is>
          <t>NONE</t>
        </is>
      </c>
      <c r="X804" s="179" t="n"/>
      <c r="Y804" s="179" t="n"/>
      <c r="Z804" s="190" t="n"/>
      <c r="AA804" s="190" t="n"/>
      <c r="AB804" s="190" t="n"/>
      <c r="AC804" s="190" t="n"/>
      <c r="AD804" s="190" t="n"/>
      <c r="AE804" s="190" t="n"/>
      <c r="AF804" s="179" t="n"/>
      <c r="AG804" s="179" t="n"/>
      <c r="AH804" s="179" t="n"/>
      <c r="AI804" s="179" t="n"/>
      <c r="AJ804" s="179" t="n"/>
      <c r="AK804" s="179" t="n"/>
      <c r="AL804" s="179" t="n"/>
      <c r="AM804" s="179" t="n"/>
      <c r="AN804" s="179" t="n"/>
      <c r="AO804" s="179" t="n"/>
      <c r="AP804" s="179" t="n"/>
      <c r="AQ804" s="179" t="n"/>
      <c r="AR804" s="187" t="n"/>
      <c r="AS804" s="179" t="n"/>
      <c r="AT804" s="179" t="n"/>
      <c r="AU804" s="179" t="n"/>
      <c r="AV804" s="179" t="n"/>
      <c r="AW804" s="179" t="n"/>
      <c r="AX804" s="179" t="n"/>
      <c r="AY804" s="179" t="n"/>
      <c r="AZ804" s="187" t="n"/>
      <c r="BD804" s="179" t="n"/>
      <c r="BL804" s="187" t="n"/>
      <c r="BO804" s="202" t="n"/>
      <c r="BP804" s="202" t="n"/>
      <c r="BQ804" s="195" t="n"/>
      <c r="BR804" s="197" t="n"/>
      <c r="BS804" s="197" t="n"/>
      <c r="BT804" s="187" t="n"/>
    </row>
    <row r="805" customFormat="1" s="191">
      <c r="A805" s="179" t="n"/>
      <c r="B805" s="213" t="n"/>
      <c r="C805" s="195" t="n"/>
      <c r="E805" s="208" t="n"/>
      <c r="F805" s="204" t="n"/>
      <c r="G805" s="204" t="n"/>
      <c r="H805" s="185">
        <f>IF(G805&gt;0,SUM(G805-F805)/G805,"")</f>
        <v/>
      </c>
      <c r="I805" s="186" t="n"/>
      <c r="J805" s="186" t="n"/>
      <c r="K805" s="186" t="n"/>
      <c r="L805" s="186" t="n"/>
      <c r="M805" s="187" t="n"/>
      <c r="Q805" s="187" t="n"/>
      <c r="R805" s="185" t="n"/>
      <c r="U805" s="187" t="n"/>
      <c r="V805" s="179" t="n"/>
      <c r="W805" s="179" t="inlineStr">
        <is>
          <t>NONE</t>
        </is>
      </c>
      <c r="X805" s="179" t="n"/>
      <c r="Y805" s="179" t="n"/>
      <c r="Z805" s="190" t="n"/>
      <c r="AA805" s="190" t="n"/>
      <c r="AB805" s="190" t="n"/>
      <c r="AC805" s="190" t="n"/>
      <c r="AD805" s="190" t="n"/>
      <c r="AE805" s="190" t="n"/>
      <c r="AF805" s="179" t="n"/>
      <c r="AG805" s="179" t="n"/>
      <c r="AH805" s="179" t="n"/>
      <c r="AI805" s="179" t="n"/>
      <c r="AJ805" s="179" t="n"/>
      <c r="AK805" s="179" t="n"/>
      <c r="AL805" s="179" t="n"/>
      <c r="AM805" s="179" t="n"/>
      <c r="AN805" s="179" t="n"/>
      <c r="AO805" s="179" t="n"/>
      <c r="AP805" s="179" t="n"/>
      <c r="AQ805" s="179" t="n"/>
      <c r="AR805" s="187" t="n"/>
      <c r="AS805" s="179" t="n"/>
      <c r="AT805" s="179" t="n"/>
      <c r="AU805" s="179" t="n"/>
      <c r="AV805" s="179" t="n"/>
      <c r="AW805" s="179" t="n"/>
      <c r="AX805" s="179" t="n"/>
      <c r="AY805" s="179" t="n"/>
      <c r="AZ805" s="187" t="n"/>
      <c r="BD805" s="179" t="n"/>
      <c r="BL805" s="187" t="n"/>
      <c r="BO805" s="202" t="n"/>
      <c r="BP805" s="202" t="n"/>
      <c r="BQ805" s="195" t="n"/>
      <c r="BR805" s="197" t="n"/>
      <c r="BS805" s="197" t="n"/>
      <c r="BT805" s="187" t="n"/>
    </row>
    <row r="806" customFormat="1" s="191">
      <c r="A806" s="179" t="n"/>
      <c r="B806" s="213" t="n"/>
      <c r="C806" s="195" t="n"/>
      <c r="E806" s="208" t="n"/>
      <c r="F806" s="204" t="n"/>
      <c r="G806" s="204" t="n"/>
      <c r="H806" s="185">
        <f>IF(G806&gt;0,SUM(G806-F806)/G806,"")</f>
        <v/>
      </c>
      <c r="I806" s="186" t="n"/>
      <c r="J806" s="186" t="n"/>
      <c r="K806" s="186" t="n"/>
      <c r="L806" s="186" t="n"/>
      <c r="M806" s="187" t="n"/>
      <c r="Q806" s="187" t="n"/>
      <c r="R806" s="185" t="n"/>
      <c r="U806" s="187" t="n"/>
      <c r="V806" s="179" t="n"/>
      <c r="W806" s="179" t="inlineStr">
        <is>
          <t>NONE</t>
        </is>
      </c>
      <c r="X806" s="179" t="n"/>
      <c r="Y806" s="179" t="n"/>
      <c r="Z806" s="190" t="n"/>
      <c r="AA806" s="190" t="n"/>
      <c r="AB806" s="190" t="n"/>
      <c r="AC806" s="190" t="n"/>
      <c r="AD806" s="190" t="n"/>
      <c r="AE806" s="190" t="n"/>
      <c r="AF806" s="179" t="n"/>
      <c r="AG806" s="179" t="n"/>
      <c r="AH806" s="179" t="n"/>
      <c r="AI806" s="179" t="n"/>
      <c r="AJ806" s="179" t="n"/>
      <c r="AK806" s="179" t="n"/>
      <c r="AL806" s="179" t="n"/>
      <c r="AM806" s="179" t="n"/>
      <c r="AN806" s="179" t="n"/>
      <c r="AO806" s="179" t="n"/>
      <c r="AP806" s="179" t="n"/>
      <c r="AQ806" s="179" t="n"/>
      <c r="AR806" s="187" t="n"/>
      <c r="AS806" s="179" t="n"/>
      <c r="AT806" s="179" t="n"/>
      <c r="AU806" s="179" t="n"/>
      <c r="AV806" s="179" t="n"/>
      <c r="AW806" s="179" t="n"/>
      <c r="AX806" s="179" t="n"/>
      <c r="AY806" s="179" t="n"/>
      <c r="AZ806" s="187" t="n"/>
      <c r="BD806" s="179" t="n"/>
      <c r="BL806" s="187" t="n"/>
      <c r="BO806" s="202" t="n"/>
      <c r="BP806" s="202" t="n"/>
      <c r="BQ806" s="195" t="n"/>
      <c r="BR806" s="197" t="n"/>
      <c r="BS806" s="197" t="n"/>
      <c r="BT806" s="187" t="n"/>
    </row>
    <row r="807" customFormat="1" s="191">
      <c r="A807" s="179" t="n"/>
      <c r="B807" s="213" t="n"/>
      <c r="C807" s="195" t="n"/>
      <c r="E807" s="208" t="n"/>
      <c r="F807" s="204" t="n"/>
      <c r="G807" s="204" t="n"/>
      <c r="H807" s="185">
        <f>IF(G807&gt;0,SUM(G807-F807)/G807,"")</f>
        <v/>
      </c>
      <c r="I807" s="186" t="n"/>
      <c r="J807" s="186" t="n"/>
      <c r="K807" s="186" t="n"/>
      <c r="L807" s="186" t="n"/>
      <c r="M807" s="187" t="n"/>
      <c r="Q807" s="187" t="n"/>
      <c r="R807" s="185" t="n"/>
      <c r="U807" s="187" t="n"/>
      <c r="V807" s="179" t="n"/>
      <c r="W807" s="179" t="inlineStr">
        <is>
          <t>NONE</t>
        </is>
      </c>
      <c r="X807" s="179" t="n"/>
      <c r="Y807" s="179" t="n"/>
      <c r="Z807" s="190" t="n"/>
      <c r="AA807" s="190" t="n"/>
      <c r="AB807" s="190" t="n"/>
      <c r="AC807" s="190" t="n"/>
      <c r="AD807" s="190" t="n"/>
      <c r="AE807" s="190" t="n"/>
      <c r="AF807" s="179" t="n"/>
      <c r="AG807" s="179" t="n"/>
      <c r="AH807" s="179" t="n"/>
      <c r="AI807" s="179" t="n"/>
      <c r="AJ807" s="179" t="n"/>
      <c r="AK807" s="179" t="n"/>
      <c r="AL807" s="179" t="n"/>
      <c r="AM807" s="179" t="n"/>
      <c r="AN807" s="179" t="n"/>
      <c r="AO807" s="179" t="n"/>
      <c r="AP807" s="179" t="n"/>
      <c r="AQ807" s="179" t="n"/>
      <c r="AR807" s="187" t="n"/>
      <c r="AS807" s="179" t="n"/>
      <c r="AT807" s="179" t="n"/>
      <c r="AU807" s="179" t="n"/>
      <c r="AV807" s="179" t="n"/>
      <c r="AW807" s="179" t="n"/>
      <c r="AX807" s="179" t="n"/>
      <c r="AY807" s="179" t="n"/>
      <c r="AZ807" s="187" t="n"/>
      <c r="BD807" s="179" t="n"/>
      <c r="BL807" s="187" t="n"/>
      <c r="BO807" s="202" t="n"/>
      <c r="BP807" s="202" t="n"/>
      <c r="BQ807" s="195" t="n"/>
      <c r="BR807" s="197" t="n"/>
      <c r="BS807" s="197" t="n"/>
      <c r="BT807" s="187" t="n"/>
    </row>
    <row r="808" customFormat="1" s="191">
      <c r="A808" s="179" t="n"/>
      <c r="B808" s="213" t="n"/>
      <c r="C808" s="195" t="n"/>
      <c r="E808" s="208" t="n"/>
      <c r="F808" s="204" t="n"/>
      <c r="G808" s="204" t="n"/>
      <c r="H808" s="185">
        <f>IF(G808&gt;0,SUM(G808-F808)/G808,"")</f>
        <v/>
      </c>
      <c r="I808" s="186" t="n"/>
      <c r="J808" s="186" t="n"/>
      <c r="K808" s="186" t="n"/>
      <c r="L808" s="186" t="n"/>
      <c r="M808" s="187" t="n"/>
      <c r="Q808" s="187" t="n"/>
      <c r="R808" s="185" t="n"/>
      <c r="U808" s="187" t="n"/>
      <c r="V808" s="179" t="n"/>
      <c r="W808" s="179" t="inlineStr">
        <is>
          <t>NONE</t>
        </is>
      </c>
      <c r="X808" s="179" t="n"/>
      <c r="Y808" s="179" t="n"/>
      <c r="Z808" s="190" t="n"/>
      <c r="AA808" s="190" t="n"/>
      <c r="AB808" s="190" t="n"/>
      <c r="AC808" s="190" t="n"/>
      <c r="AD808" s="190" t="n"/>
      <c r="AE808" s="190" t="n"/>
      <c r="AF808" s="179" t="n"/>
      <c r="AG808" s="179" t="n"/>
      <c r="AH808" s="179" t="n"/>
      <c r="AI808" s="179" t="n"/>
      <c r="AJ808" s="179" t="n"/>
      <c r="AK808" s="179" t="n"/>
      <c r="AL808" s="179" t="n"/>
      <c r="AM808" s="179" t="n"/>
      <c r="AN808" s="179" t="n"/>
      <c r="AO808" s="179" t="n"/>
      <c r="AP808" s="179" t="n"/>
      <c r="AQ808" s="179" t="n"/>
      <c r="AR808" s="187" t="n"/>
      <c r="AS808" s="179" t="n"/>
      <c r="AT808" s="179" t="n"/>
      <c r="AU808" s="179" t="n"/>
      <c r="AV808" s="179" t="n"/>
      <c r="AW808" s="179" t="n"/>
      <c r="AX808" s="179" t="n"/>
      <c r="AY808" s="179" t="n"/>
      <c r="AZ808" s="187" t="n"/>
      <c r="BD808" s="179" t="n"/>
      <c r="BL808" s="187" t="n"/>
      <c r="BO808" s="202" t="n"/>
      <c r="BP808" s="202" t="n"/>
      <c r="BQ808" s="195" t="n"/>
      <c r="BR808" s="197" t="n"/>
      <c r="BS808" s="197" t="n"/>
      <c r="BT808" s="187" t="n"/>
    </row>
    <row r="809" customFormat="1" s="191">
      <c r="A809" s="179" t="n"/>
      <c r="B809" s="213" t="n"/>
      <c r="C809" s="195" t="n"/>
      <c r="E809" s="208" t="n"/>
      <c r="F809" s="204" t="n"/>
      <c r="G809" s="204" t="n"/>
      <c r="H809" s="185">
        <f>IF(G809&gt;0,SUM(G809-F809)/G809,"")</f>
        <v/>
      </c>
      <c r="I809" s="186" t="n"/>
      <c r="J809" s="186" t="n"/>
      <c r="K809" s="186" t="n"/>
      <c r="L809" s="186" t="n"/>
      <c r="M809" s="187" t="n"/>
      <c r="Q809" s="187" t="n"/>
      <c r="R809" s="185" t="n"/>
      <c r="U809" s="187" t="n"/>
      <c r="V809" s="179" t="n"/>
      <c r="W809" s="179" t="inlineStr">
        <is>
          <t>NONE</t>
        </is>
      </c>
      <c r="X809" s="179" t="n"/>
      <c r="Y809" s="179" t="n"/>
      <c r="Z809" s="190" t="n"/>
      <c r="AA809" s="190" t="n"/>
      <c r="AB809" s="190" t="n"/>
      <c r="AC809" s="190" t="n"/>
      <c r="AD809" s="190" t="n"/>
      <c r="AE809" s="190" t="n"/>
      <c r="AF809" s="179" t="n"/>
      <c r="AG809" s="179" t="n"/>
      <c r="AH809" s="179" t="n"/>
      <c r="AI809" s="179" t="n"/>
      <c r="AJ809" s="179" t="n"/>
      <c r="AK809" s="179" t="n"/>
      <c r="AL809" s="179" t="n"/>
      <c r="AM809" s="179" t="n"/>
      <c r="AN809" s="179" t="n"/>
      <c r="AO809" s="179" t="n"/>
      <c r="AP809" s="179" t="n"/>
      <c r="AQ809" s="179" t="n"/>
      <c r="AR809" s="187" t="n"/>
      <c r="AS809" s="179" t="n"/>
      <c r="AT809" s="179" t="n"/>
      <c r="AU809" s="179" t="n"/>
      <c r="AV809" s="179" t="n"/>
      <c r="AW809" s="179" t="n"/>
      <c r="AX809" s="179" t="n"/>
      <c r="AY809" s="179" t="n"/>
      <c r="AZ809" s="187" t="n"/>
      <c r="BD809" s="179" t="n"/>
      <c r="BL809" s="187" t="n"/>
      <c r="BO809" s="202" t="n"/>
      <c r="BP809" s="202" t="n"/>
      <c r="BQ809" s="195" t="n"/>
      <c r="BR809" s="197" t="n"/>
      <c r="BS809" s="197" t="n"/>
      <c r="BT809" s="187" t="n"/>
    </row>
    <row r="810" customFormat="1" s="191">
      <c r="A810" s="179" t="n"/>
      <c r="B810" s="213" t="n"/>
      <c r="C810" s="195" t="n"/>
      <c r="E810" s="208" t="n"/>
      <c r="F810" s="204" t="n"/>
      <c r="G810" s="204" t="n"/>
      <c r="H810" s="185">
        <f>IF(G810&gt;0,SUM(G810-F810)/G810,"")</f>
        <v/>
      </c>
      <c r="I810" s="186" t="n"/>
      <c r="J810" s="186" t="n"/>
      <c r="K810" s="186" t="n"/>
      <c r="L810" s="186" t="n"/>
      <c r="M810" s="187" t="n"/>
      <c r="Q810" s="187" t="n"/>
      <c r="R810" s="185" t="n"/>
      <c r="U810" s="187" t="n"/>
      <c r="V810" s="179" t="n"/>
      <c r="W810" s="179" t="inlineStr">
        <is>
          <t>NONE</t>
        </is>
      </c>
      <c r="X810" s="179" t="n"/>
      <c r="Y810" s="179" t="n"/>
      <c r="Z810" s="190" t="n"/>
      <c r="AA810" s="190" t="n"/>
      <c r="AB810" s="190" t="n"/>
      <c r="AC810" s="190" t="n"/>
      <c r="AD810" s="190" t="n"/>
      <c r="AE810" s="190" t="n"/>
      <c r="AF810" s="179" t="n"/>
      <c r="AG810" s="179" t="n"/>
      <c r="AH810" s="179" t="n"/>
      <c r="AI810" s="179" t="n"/>
      <c r="AJ810" s="179" t="n"/>
      <c r="AK810" s="179" t="n"/>
      <c r="AL810" s="179" t="n"/>
      <c r="AM810" s="179" t="n"/>
      <c r="AN810" s="179" t="n"/>
      <c r="AO810" s="179" t="n"/>
      <c r="AP810" s="179" t="n"/>
      <c r="AQ810" s="179" t="n"/>
      <c r="AR810" s="187" t="n"/>
      <c r="AS810" s="179" t="n"/>
      <c r="AT810" s="179" t="n"/>
      <c r="AU810" s="179" t="n"/>
      <c r="AV810" s="179" t="n"/>
      <c r="AW810" s="179" t="n"/>
      <c r="AX810" s="179" t="n"/>
      <c r="AY810" s="179" t="n"/>
      <c r="AZ810" s="187" t="n"/>
      <c r="BD810" s="179" t="n"/>
      <c r="BL810" s="187" t="n"/>
      <c r="BO810" s="202" t="n"/>
      <c r="BP810" s="202" t="n"/>
      <c r="BQ810" s="195" t="n"/>
      <c r="BR810" s="197" t="n"/>
      <c r="BS810" s="197" t="n"/>
      <c r="BT810" s="187" t="n"/>
    </row>
    <row r="811" customFormat="1" s="191">
      <c r="A811" s="179" t="n"/>
      <c r="B811" s="213" t="n"/>
      <c r="C811" s="195" t="n"/>
      <c r="E811" s="208" t="n"/>
      <c r="F811" s="204" t="n"/>
      <c r="G811" s="204" t="n"/>
      <c r="H811" s="185">
        <f>IF(G811&gt;0,SUM(G811-F811)/G811,"")</f>
        <v/>
      </c>
      <c r="I811" s="186" t="n"/>
      <c r="J811" s="186" t="n"/>
      <c r="K811" s="186" t="n"/>
      <c r="L811" s="186" t="n"/>
      <c r="M811" s="187" t="n"/>
      <c r="Q811" s="187" t="n"/>
      <c r="R811" s="185" t="n"/>
      <c r="U811" s="187" t="n"/>
      <c r="V811" s="179" t="n"/>
      <c r="W811" s="179" t="inlineStr">
        <is>
          <t>NONE</t>
        </is>
      </c>
      <c r="X811" s="179" t="n"/>
      <c r="Y811" s="179" t="n"/>
      <c r="Z811" s="190" t="n"/>
      <c r="AA811" s="190" t="n"/>
      <c r="AB811" s="190" t="n"/>
      <c r="AC811" s="190" t="n"/>
      <c r="AD811" s="190" t="n"/>
      <c r="AE811" s="190" t="n"/>
      <c r="AF811" s="179" t="n"/>
      <c r="AG811" s="179" t="n"/>
      <c r="AH811" s="179" t="n"/>
      <c r="AI811" s="179" t="n"/>
      <c r="AJ811" s="179" t="n"/>
      <c r="AK811" s="179" t="n"/>
      <c r="AL811" s="179" t="n"/>
      <c r="AM811" s="179" t="n"/>
      <c r="AN811" s="179" t="n"/>
      <c r="AO811" s="179" t="n"/>
      <c r="AP811" s="179" t="n"/>
      <c r="AQ811" s="179" t="n"/>
      <c r="AR811" s="187" t="n"/>
      <c r="AS811" s="179" t="n"/>
      <c r="AT811" s="179" t="n"/>
      <c r="AU811" s="179" t="n"/>
      <c r="AV811" s="179" t="n"/>
      <c r="AW811" s="179" t="n"/>
      <c r="AX811" s="179" t="n"/>
      <c r="AY811" s="179" t="n"/>
      <c r="AZ811" s="187" t="n"/>
      <c r="BD811" s="179" t="n"/>
      <c r="BL811" s="187" t="n"/>
      <c r="BO811" s="202" t="n"/>
      <c r="BP811" s="202" t="n"/>
      <c r="BQ811" s="195" t="n"/>
      <c r="BR811" s="197" t="n"/>
      <c r="BS811" s="197" t="n"/>
      <c r="BT811" s="187" t="n"/>
    </row>
    <row r="812" customFormat="1" s="191">
      <c r="A812" s="179" t="n"/>
      <c r="B812" s="213" t="n"/>
      <c r="C812" s="195" t="n"/>
      <c r="E812" s="208" t="n"/>
      <c r="F812" s="204" t="n"/>
      <c r="G812" s="204" t="n"/>
      <c r="H812" s="185">
        <f>IF(G812&gt;0,SUM(G812-F812)/G812,"")</f>
        <v/>
      </c>
      <c r="I812" s="186" t="n"/>
      <c r="J812" s="186" t="n"/>
      <c r="K812" s="186" t="n"/>
      <c r="L812" s="186" t="n"/>
      <c r="M812" s="187" t="n"/>
      <c r="Q812" s="187" t="n"/>
      <c r="R812" s="185" t="n"/>
      <c r="U812" s="187" t="n"/>
      <c r="V812" s="179" t="n"/>
      <c r="W812" s="179" t="inlineStr">
        <is>
          <t>NONE</t>
        </is>
      </c>
      <c r="X812" s="179" t="n"/>
      <c r="Y812" s="179" t="n"/>
      <c r="Z812" s="190" t="n"/>
      <c r="AA812" s="190" t="n"/>
      <c r="AB812" s="190" t="n"/>
      <c r="AC812" s="190" t="n"/>
      <c r="AD812" s="190" t="n"/>
      <c r="AE812" s="190" t="n"/>
      <c r="AF812" s="179" t="n"/>
      <c r="AG812" s="179" t="n"/>
      <c r="AH812" s="179" t="n"/>
      <c r="AI812" s="179" t="n"/>
      <c r="AJ812" s="179" t="n"/>
      <c r="AK812" s="179" t="n"/>
      <c r="AL812" s="179" t="n"/>
      <c r="AM812" s="179" t="n"/>
      <c r="AN812" s="179" t="n"/>
      <c r="AO812" s="179" t="n"/>
      <c r="AP812" s="179" t="n"/>
      <c r="AQ812" s="179" t="n"/>
      <c r="AR812" s="187" t="n"/>
      <c r="AS812" s="179" t="n"/>
      <c r="AT812" s="179" t="n"/>
      <c r="AU812" s="179" t="n"/>
      <c r="AV812" s="179" t="n"/>
      <c r="AW812" s="179" t="n"/>
      <c r="AX812" s="179" t="n"/>
      <c r="AY812" s="179" t="n"/>
      <c r="AZ812" s="187" t="n"/>
      <c r="BD812" s="179" t="n"/>
      <c r="BL812" s="187" t="n"/>
      <c r="BO812" s="202" t="n"/>
      <c r="BP812" s="202" t="n"/>
      <c r="BQ812" s="195" t="n"/>
      <c r="BR812" s="197" t="n"/>
      <c r="BS812" s="197" t="n"/>
      <c r="BT812" s="187" t="n"/>
    </row>
    <row r="813" customFormat="1" s="191">
      <c r="A813" s="179" t="n"/>
      <c r="B813" s="213" t="n"/>
      <c r="C813" s="195" t="n"/>
      <c r="E813" s="208" t="n"/>
      <c r="F813" s="204" t="n"/>
      <c r="G813" s="204" t="n"/>
      <c r="H813" s="185">
        <f>IF(G813&gt;0,SUM(G813-F813)/G813,"")</f>
        <v/>
      </c>
      <c r="I813" s="186" t="n"/>
      <c r="J813" s="186" t="n"/>
      <c r="K813" s="186" t="n"/>
      <c r="L813" s="186" t="n"/>
      <c r="M813" s="187" t="n"/>
      <c r="Q813" s="187" t="n"/>
      <c r="R813" s="185" t="n"/>
      <c r="U813" s="187" t="n"/>
      <c r="V813" s="179" t="n"/>
      <c r="W813" s="179" t="inlineStr">
        <is>
          <t>NONE</t>
        </is>
      </c>
      <c r="X813" s="179" t="n"/>
      <c r="Y813" s="179" t="n"/>
      <c r="Z813" s="190" t="n"/>
      <c r="AA813" s="190" t="n"/>
      <c r="AB813" s="190" t="n"/>
      <c r="AC813" s="190" t="n"/>
      <c r="AD813" s="190" t="n"/>
      <c r="AE813" s="190" t="n"/>
      <c r="AF813" s="179" t="n"/>
      <c r="AG813" s="179" t="n"/>
      <c r="AH813" s="179" t="n"/>
      <c r="AI813" s="179" t="n"/>
      <c r="AJ813" s="179" t="n"/>
      <c r="AK813" s="179" t="n"/>
      <c r="AL813" s="179" t="n"/>
      <c r="AM813" s="179" t="n"/>
      <c r="AN813" s="179" t="n"/>
      <c r="AO813" s="179" t="n"/>
      <c r="AP813" s="179" t="n"/>
      <c r="AQ813" s="179" t="n"/>
      <c r="AR813" s="187" t="n"/>
      <c r="AS813" s="179" t="n"/>
      <c r="AT813" s="179" t="n"/>
      <c r="AU813" s="179" t="n"/>
      <c r="AV813" s="179" t="n"/>
      <c r="AW813" s="179" t="n"/>
      <c r="AX813" s="179" t="n"/>
      <c r="AY813" s="179" t="n"/>
      <c r="AZ813" s="187" t="n"/>
      <c r="BD813" s="179" t="n"/>
      <c r="BL813" s="187" t="n"/>
      <c r="BO813" s="202" t="n"/>
      <c r="BP813" s="202" t="n"/>
      <c r="BQ813" s="195" t="n"/>
      <c r="BR813" s="197" t="n"/>
      <c r="BS813" s="197" t="n"/>
      <c r="BT813" s="187" t="n"/>
    </row>
    <row r="814" customFormat="1" s="191">
      <c r="A814" s="179" t="n"/>
      <c r="B814" s="213" t="n"/>
      <c r="C814" s="195" t="n"/>
      <c r="E814" s="208" t="n"/>
      <c r="F814" s="204" t="n"/>
      <c r="G814" s="204" t="n"/>
      <c r="H814" s="185">
        <f>IF(G814&gt;0,SUM(G814-F814)/G814,"")</f>
        <v/>
      </c>
      <c r="I814" s="186" t="n"/>
      <c r="J814" s="186" t="n"/>
      <c r="K814" s="186" t="n"/>
      <c r="L814" s="186" t="n"/>
      <c r="M814" s="187" t="n"/>
      <c r="Q814" s="187" t="n"/>
      <c r="R814" s="185" t="n"/>
      <c r="U814" s="187" t="n"/>
      <c r="V814" s="179" t="n"/>
      <c r="W814" s="179" t="inlineStr">
        <is>
          <t>NONE</t>
        </is>
      </c>
      <c r="X814" s="179" t="n"/>
      <c r="Y814" s="179" t="n"/>
      <c r="Z814" s="190" t="n"/>
      <c r="AA814" s="190" t="n"/>
      <c r="AB814" s="190" t="n"/>
      <c r="AC814" s="190" t="n"/>
      <c r="AD814" s="190" t="n"/>
      <c r="AE814" s="190" t="n"/>
      <c r="AF814" s="179" t="n"/>
      <c r="AG814" s="179" t="n"/>
      <c r="AH814" s="179" t="n"/>
      <c r="AI814" s="179" t="n"/>
      <c r="AJ814" s="179" t="n"/>
      <c r="AK814" s="179" t="n"/>
      <c r="AL814" s="179" t="n"/>
      <c r="AM814" s="179" t="n"/>
      <c r="AN814" s="179" t="n"/>
      <c r="AO814" s="179" t="n"/>
      <c r="AP814" s="179" t="n"/>
      <c r="AQ814" s="179" t="n"/>
      <c r="AR814" s="187" t="n"/>
      <c r="AS814" s="179" t="n"/>
      <c r="AT814" s="179" t="n"/>
      <c r="AU814" s="179" t="n"/>
      <c r="AV814" s="179" t="n"/>
      <c r="AW814" s="179" t="n"/>
      <c r="AX814" s="179" t="n"/>
      <c r="AY814" s="179" t="n"/>
      <c r="AZ814" s="187" t="n"/>
      <c r="BD814" s="179" t="n"/>
      <c r="BL814" s="187" t="n"/>
      <c r="BO814" s="202" t="n"/>
      <c r="BP814" s="202" t="n"/>
      <c r="BQ814" s="195" t="n"/>
      <c r="BR814" s="197" t="n"/>
      <c r="BS814" s="197" t="n"/>
      <c r="BT814" s="187" t="n"/>
    </row>
    <row r="815" customFormat="1" s="191">
      <c r="A815" s="179" t="n"/>
      <c r="B815" s="213" t="n"/>
      <c r="C815" s="195" t="n"/>
      <c r="E815" s="208" t="n"/>
      <c r="F815" s="204" t="n"/>
      <c r="G815" s="204" t="n"/>
      <c r="H815" s="185">
        <f>IF(G815&gt;0,SUM(G815-F815)/G815,"")</f>
        <v/>
      </c>
      <c r="I815" s="186" t="n"/>
      <c r="J815" s="186" t="n"/>
      <c r="K815" s="186" t="n"/>
      <c r="L815" s="186" t="n"/>
      <c r="M815" s="187" t="n"/>
      <c r="Q815" s="187" t="n"/>
      <c r="R815" s="185" t="n"/>
      <c r="U815" s="187" t="n"/>
      <c r="V815" s="179" t="n"/>
      <c r="W815" s="179" t="inlineStr">
        <is>
          <t>NONE</t>
        </is>
      </c>
      <c r="X815" s="179" t="n"/>
      <c r="Y815" s="179" t="n"/>
      <c r="Z815" s="190" t="n"/>
      <c r="AA815" s="190" t="n"/>
      <c r="AB815" s="190" t="n"/>
      <c r="AC815" s="190" t="n"/>
      <c r="AD815" s="190" t="n"/>
      <c r="AE815" s="190" t="n"/>
      <c r="AF815" s="179" t="n"/>
      <c r="AG815" s="179" t="n"/>
      <c r="AH815" s="179" t="n"/>
      <c r="AI815" s="179" t="n"/>
      <c r="AJ815" s="179" t="n"/>
      <c r="AK815" s="179" t="n"/>
      <c r="AL815" s="179" t="n"/>
      <c r="AM815" s="179" t="n"/>
      <c r="AN815" s="179" t="n"/>
      <c r="AO815" s="179" t="n"/>
      <c r="AP815" s="179" t="n"/>
      <c r="AQ815" s="179" t="n"/>
      <c r="AR815" s="187" t="n"/>
      <c r="AS815" s="179" t="n"/>
      <c r="AT815" s="179" t="n"/>
      <c r="AU815" s="179" t="n"/>
      <c r="AV815" s="179" t="n"/>
      <c r="AW815" s="179" t="n"/>
      <c r="AX815" s="179" t="n"/>
      <c r="AY815" s="179" t="n"/>
      <c r="AZ815" s="187" t="n"/>
      <c r="BD815" s="179" t="n"/>
      <c r="BL815" s="187" t="n"/>
      <c r="BO815" s="202" t="n"/>
      <c r="BP815" s="202" t="n"/>
      <c r="BQ815" s="195" t="n"/>
      <c r="BR815" s="197" t="n"/>
      <c r="BS815" s="197" t="n"/>
      <c r="BT815" s="187" t="n"/>
    </row>
    <row r="816" customFormat="1" s="191">
      <c r="A816" s="179" t="n"/>
      <c r="B816" s="213" t="n"/>
      <c r="C816" s="195" t="n"/>
      <c r="E816" s="208" t="n"/>
      <c r="F816" s="204" t="n"/>
      <c r="G816" s="204" t="n"/>
      <c r="H816" s="185">
        <f>IF(G816&gt;0,SUM(G816-F816)/G816,"")</f>
        <v/>
      </c>
      <c r="I816" s="186" t="n"/>
      <c r="J816" s="186" t="n"/>
      <c r="K816" s="186" t="n"/>
      <c r="L816" s="186" t="n"/>
      <c r="M816" s="187" t="n"/>
      <c r="Q816" s="187" t="n"/>
      <c r="R816" s="185" t="n"/>
      <c r="U816" s="187" t="n"/>
      <c r="V816" s="179" t="n"/>
      <c r="W816" s="179" t="inlineStr">
        <is>
          <t>NONE</t>
        </is>
      </c>
      <c r="X816" s="179" t="n"/>
      <c r="Y816" s="179" t="n"/>
      <c r="Z816" s="190" t="n"/>
      <c r="AA816" s="190" t="n"/>
      <c r="AB816" s="190" t="n"/>
      <c r="AC816" s="190" t="n"/>
      <c r="AD816" s="190" t="n"/>
      <c r="AE816" s="190" t="n"/>
      <c r="AF816" s="179" t="n"/>
      <c r="AG816" s="179" t="n"/>
      <c r="AH816" s="179" t="n"/>
      <c r="AI816" s="179" t="n"/>
      <c r="AJ816" s="179" t="n"/>
      <c r="AK816" s="179" t="n"/>
      <c r="AL816" s="179" t="n"/>
      <c r="AM816" s="179" t="n"/>
      <c r="AN816" s="179" t="n"/>
      <c r="AO816" s="179" t="n"/>
      <c r="AP816" s="179" t="n"/>
      <c r="AQ816" s="179" t="n"/>
      <c r="AR816" s="187" t="n"/>
      <c r="AS816" s="179" t="n"/>
      <c r="AT816" s="179" t="n"/>
      <c r="AU816" s="179" t="n"/>
      <c r="AV816" s="179" t="n"/>
      <c r="AW816" s="179" t="n"/>
      <c r="AX816" s="179" t="n"/>
      <c r="AY816" s="179" t="n"/>
      <c r="AZ816" s="187" t="n"/>
      <c r="BD816" s="179" t="n"/>
      <c r="BL816" s="187" t="n"/>
      <c r="BO816" s="202" t="n"/>
      <c r="BP816" s="202" t="n"/>
      <c r="BQ816" s="195" t="n"/>
      <c r="BR816" s="197" t="n"/>
      <c r="BS816" s="197" t="n"/>
      <c r="BT816" s="187" t="n"/>
    </row>
    <row r="817" customFormat="1" s="191">
      <c r="A817" s="179" t="n"/>
      <c r="B817" s="213" t="n"/>
      <c r="C817" s="195" t="n"/>
      <c r="E817" s="208" t="n"/>
      <c r="F817" s="204" t="n"/>
      <c r="G817" s="204" t="n"/>
      <c r="H817" s="185">
        <f>IF(G817&gt;0,SUM(G817-F817)/G817,"")</f>
        <v/>
      </c>
      <c r="I817" s="186" t="n"/>
      <c r="J817" s="186" t="n"/>
      <c r="K817" s="186" t="n"/>
      <c r="L817" s="186" t="n"/>
      <c r="M817" s="187" t="n"/>
      <c r="Q817" s="187" t="n"/>
      <c r="R817" s="185" t="n"/>
      <c r="U817" s="187" t="n"/>
      <c r="V817" s="179" t="n"/>
      <c r="W817" s="179" t="inlineStr">
        <is>
          <t>NONE</t>
        </is>
      </c>
      <c r="X817" s="179" t="n"/>
      <c r="Y817" s="179" t="n"/>
      <c r="Z817" s="190" t="n"/>
      <c r="AA817" s="190" t="n"/>
      <c r="AB817" s="190" t="n"/>
      <c r="AC817" s="190" t="n"/>
      <c r="AD817" s="190" t="n"/>
      <c r="AE817" s="190" t="n"/>
      <c r="AF817" s="179" t="n"/>
      <c r="AG817" s="179" t="n"/>
      <c r="AH817" s="179" t="n"/>
      <c r="AI817" s="179" t="n"/>
      <c r="AJ817" s="179" t="n"/>
      <c r="AK817" s="179" t="n"/>
      <c r="AL817" s="179" t="n"/>
      <c r="AM817" s="179" t="n"/>
      <c r="AN817" s="179" t="n"/>
      <c r="AO817" s="179" t="n"/>
      <c r="AP817" s="179" t="n"/>
      <c r="AQ817" s="179" t="n"/>
      <c r="AR817" s="187" t="n"/>
      <c r="AS817" s="179" t="n"/>
      <c r="AT817" s="179" t="n"/>
      <c r="AU817" s="179" t="n"/>
      <c r="AV817" s="179" t="n"/>
      <c r="AW817" s="179" t="n"/>
      <c r="AX817" s="179" t="n"/>
      <c r="AY817" s="179" t="n"/>
      <c r="AZ817" s="187" t="n"/>
      <c r="BD817" s="179" t="n"/>
      <c r="BL817" s="187" t="n"/>
      <c r="BO817" s="202" t="n"/>
      <c r="BP817" s="202" t="n"/>
      <c r="BQ817" s="195" t="n"/>
      <c r="BR817" s="197" t="n"/>
      <c r="BS817" s="197" t="n"/>
      <c r="BT817" s="187" t="n"/>
    </row>
    <row r="818" customFormat="1" s="191">
      <c r="A818" s="179" t="n"/>
      <c r="B818" s="213" t="n"/>
      <c r="C818" s="195" t="n"/>
      <c r="E818" s="208" t="n"/>
      <c r="F818" s="204" t="n"/>
      <c r="G818" s="204" t="n"/>
      <c r="H818" s="185">
        <f>IF(G818&gt;0,SUM(G818-F818)/G818,"")</f>
        <v/>
      </c>
      <c r="I818" s="186" t="n"/>
      <c r="J818" s="186" t="n"/>
      <c r="K818" s="186" t="n"/>
      <c r="L818" s="186" t="n"/>
      <c r="M818" s="187" t="n"/>
      <c r="Q818" s="187" t="n"/>
      <c r="R818" s="185" t="n"/>
      <c r="U818" s="187" t="n"/>
      <c r="V818" s="179" t="n"/>
      <c r="W818" s="179" t="inlineStr">
        <is>
          <t>NONE</t>
        </is>
      </c>
      <c r="X818" s="179" t="n"/>
      <c r="Y818" s="179" t="n"/>
      <c r="Z818" s="190" t="n"/>
      <c r="AA818" s="190" t="n"/>
      <c r="AB818" s="190" t="n"/>
      <c r="AC818" s="190" t="n"/>
      <c r="AD818" s="190" t="n"/>
      <c r="AE818" s="190" t="n"/>
      <c r="AF818" s="179" t="n"/>
      <c r="AG818" s="179" t="n"/>
      <c r="AH818" s="179" t="n"/>
      <c r="AI818" s="179" t="n"/>
      <c r="AJ818" s="179" t="n"/>
      <c r="AK818" s="179" t="n"/>
      <c r="AL818" s="179" t="n"/>
      <c r="AM818" s="179" t="n"/>
      <c r="AN818" s="179" t="n"/>
      <c r="AO818" s="179" t="n"/>
      <c r="AP818" s="179" t="n"/>
      <c r="AQ818" s="179" t="n"/>
      <c r="AR818" s="187" t="n"/>
      <c r="AS818" s="179" t="n"/>
      <c r="AT818" s="179" t="n"/>
      <c r="AU818" s="179" t="n"/>
      <c r="AV818" s="179" t="n"/>
      <c r="AW818" s="179" t="n"/>
      <c r="AX818" s="179" t="n"/>
      <c r="AY818" s="179" t="n"/>
      <c r="AZ818" s="187" t="n"/>
      <c r="BD818" s="179" t="n"/>
      <c r="BL818" s="187" t="n"/>
      <c r="BO818" s="202" t="n"/>
      <c r="BP818" s="202" t="n"/>
      <c r="BQ818" s="195" t="n"/>
      <c r="BR818" s="197" t="n"/>
      <c r="BS818" s="197" t="n"/>
      <c r="BT818" s="187" t="n"/>
    </row>
    <row r="819" customFormat="1" s="191">
      <c r="A819" s="179" t="n"/>
      <c r="B819" s="213" t="n"/>
      <c r="C819" s="195" t="n"/>
      <c r="E819" s="208" t="n"/>
      <c r="F819" s="204" t="n"/>
      <c r="G819" s="204" t="n"/>
      <c r="H819" s="185">
        <f>IF(G819&gt;0,SUM(G819-F819)/G819,"")</f>
        <v/>
      </c>
      <c r="I819" s="186" t="n"/>
      <c r="J819" s="186" t="n"/>
      <c r="K819" s="186" t="n"/>
      <c r="L819" s="186" t="n"/>
      <c r="M819" s="187" t="n"/>
      <c r="Q819" s="187" t="n"/>
      <c r="R819" s="185" t="n"/>
      <c r="U819" s="187" t="n"/>
      <c r="V819" s="179" t="n"/>
      <c r="W819" s="179" t="inlineStr">
        <is>
          <t>NONE</t>
        </is>
      </c>
      <c r="X819" s="179" t="n"/>
      <c r="Y819" s="179" t="n"/>
      <c r="Z819" s="190" t="n"/>
      <c r="AA819" s="190" t="n"/>
      <c r="AB819" s="190" t="n"/>
      <c r="AC819" s="190" t="n"/>
      <c r="AD819" s="190" t="n"/>
      <c r="AE819" s="190" t="n"/>
      <c r="AF819" s="179" t="n"/>
      <c r="AG819" s="179" t="n"/>
      <c r="AH819" s="179" t="n"/>
      <c r="AI819" s="179" t="n"/>
      <c r="AJ819" s="179" t="n"/>
      <c r="AK819" s="179" t="n"/>
      <c r="AL819" s="179" t="n"/>
      <c r="AM819" s="179" t="n"/>
      <c r="AN819" s="179" t="n"/>
      <c r="AO819" s="179" t="n"/>
      <c r="AP819" s="179" t="n"/>
      <c r="AQ819" s="179" t="n"/>
      <c r="AR819" s="187" t="n"/>
      <c r="AS819" s="179" t="n"/>
      <c r="AT819" s="179" t="n"/>
      <c r="AU819" s="179" t="n"/>
      <c r="AV819" s="179" t="n"/>
      <c r="AW819" s="179" t="n"/>
      <c r="AX819" s="179" t="n"/>
      <c r="AY819" s="179" t="n"/>
      <c r="AZ819" s="187" t="n"/>
      <c r="BD819" s="179" t="n"/>
      <c r="BL819" s="187" t="n"/>
      <c r="BO819" s="202" t="n"/>
      <c r="BP819" s="202" t="n"/>
      <c r="BQ819" s="195" t="n"/>
      <c r="BR819" s="197" t="n"/>
      <c r="BS819" s="197" t="n"/>
      <c r="BT819" s="187" t="n"/>
    </row>
    <row r="820" customFormat="1" s="191">
      <c r="A820" s="179" t="n"/>
      <c r="B820" s="213" t="n"/>
      <c r="C820" s="195" t="n"/>
      <c r="E820" s="208" t="n"/>
      <c r="F820" s="204" t="n"/>
      <c r="G820" s="204" t="n"/>
      <c r="H820" s="185">
        <f>IF(G820&gt;0,SUM(G820-F820)/G820,"")</f>
        <v/>
      </c>
      <c r="I820" s="186" t="n"/>
      <c r="J820" s="186" t="n"/>
      <c r="K820" s="186" t="n"/>
      <c r="L820" s="186" t="n"/>
      <c r="M820" s="187" t="n"/>
      <c r="Q820" s="187" t="n"/>
      <c r="R820" s="185" t="n"/>
      <c r="U820" s="187" t="n"/>
      <c r="V820" s="179" t="n"/>
      <c r="W820" s="179" t="inlineStr">
        <is>
          <t>NONE</t>
        </is>
      </c>
      <c r="X820" s="179" t="n"/>
      <c r="Y820" s="179" t="n"/>
      <c r="Z820" s="190" t="n"/>
      <c r="AA820" s="190" t="n"/>
      <c r="AB820" s="190" t="n"/>
      <c r="AC820" s="190" t="n"/>
      <c r="AD820" s="190" t="n"/>
      <c r="AE820" s="190" t="n"/>
      <c r="AF820" s="179" t="n"/>
      <c r="AG820" s="179" t="n"/>
      <c r="AH820" s="179" t="n"/>
      <c r="AI820" s="179" t="n"/>
      <c r="AJ820" s="179" t="n"/>
      <c r="AK820" s="179" t="n"/>
      <c r="AL820" s="179" t="n"/>
      <c r="AM820" s="179" t="n"/>
      <c r="AN820" s="179" t="n"/>
      <c r="AO820" s="179" t="n"/>
      <c r="AP820" s="179" t="n"/>
      <c r="AQ820" s="179" t="n"/>
      <c r="AR820" s="187" t="n"/>
      <c r="AS820" s="179" t="n"/>
      <c r="AT820" s="179" t="n"/>
      <c r="AU820" s="179" t="n"/>
      <c r="AV820" s="179" t="n"/>
      <c r="AW820" s="179" t="n"/>
      <c r="AX820" s="179" t="n"/>
      <c r="AY820" s="179" t="n"/>
      <c r="AZ820" s="187" t="n"/>
      <c r="BD820" s="179" t="n"/>
      <c r="BL820" s="187" t="n"/>
      <c r="BO820" s="202" t="n"/>
      <c r="BP820" s="202" t="n"/>
      <c r="BQ820" s="195" t="n"/>
      <c r="BR820" s="197" t="n"/>
      <c r="BS820" s="197" t="n"/>
      <c r="BT820" s="187" t="n"/>
    </row>
    <row r="821" customFormat="1" s="191">
      <c r="A821" s="179" t="n"/>
      <c r="B821" s="213" t="n"/>
      <c r="C821" s="195" t="n"/>
      <c r="E821" s="208" t="n"/>
      <c r="F821" s="204" t="n"/>
      <c r="G821" s="204" t="n"/>
      <c r="H821" s="185">
        <f>IF(G821&gt;0,SUM(G821-F821)/G821,"")</f>
        <v/>
      </c>
      <c r="I821" s="186" t="n"/>
      <c r="J821" s="186" t="n"/>
      <c r="K821" s="186" t="n"/>
      <c r="L821" s="186" t="n"/>
      <c r="M821" s="187" t="n"/>
      <c r="Q821" s="187" t="n"/>
      <c r="R821" s="185" t="n"/>
      <c r="U821" s="187" t="n"/>
      <c r="V821" s="179" t="n"/>
      <c r="W821" s="179" t="inlineStr">
        <is>
          <t>NONE</t>
        </is>
      </c>
      <c r="X821" s="179" t="n"/>
      <c r="Y821" s="179" t="n"/>
      <c r="Z821" s="190" t="n"/>
      <c r="AA821" s="190" t="n"/>
      <c r="AB821" s="190" t="n"/>
      <c r="AC821" s="190" t="n"/>
      <c r="AD821" s="190" t="n"/>
      <c r="AE821" s="190" t="n"/>
      <c r="AF821" s="179" t="n"/>
      <c r="AG821" s="179" t="n"/>
      <c r="AH821" s="179" t="n"/>
      <c r="AI821" s="179" t="n"/>
      <c r="AJ821" s="179" t="n"/>
      <c r="AK821" s="179" t="n"/>
      <c r="AL821" s="179" t="n"/>
      <c r="AM821" s="179" t="n"/>
      <c r="AN821" s="179" t="n"/>
      <c r="AO821" s="179" t="n"/>
      <c r="AP821" s="179" t="n"/>
      <c r="AQ821" s="179" t="n"/>
      <c r="AR821" s="187" t="n"/>
      <c r="AS821" s="179" t="n"/>
      <c r="AT821" s="179" t="n"/>
      <c r="AU821" s="179" t="n"/>
      <c r="AV821" s="179" t="n"/>
      <c r="AW821" s="179" t="n"/>
      <c r="AX821" s="179" t="n"/>
      <c r="AY821" s="179" t="n"/>
      <c r="AZ821" s="187" t="n"/>
      <c r="BD821" s="179" t="n"/>
      <c r="BL821" s="187" t="n"/>
      <c r="BO821" s="202" t="n"/>
      <c r="BP821" s="202" t="n"/>
      <c r="BQ821" s="195" t="n"/>
      <c r="BR821" s="197" t="n"/>
      <c r="BS821" s="197" t="n"/>
      <c r="BT821" s="187" t="n"/>
    </row>
    <row r="822" customFormat="1" s="191">
      <c r="A822" s="179" t="n"/>
      <c r="B822" s="213" t="n"/>
      <c r="C822" s="195" t="n"/>
      <c r="E822" s="208" t="n"/>
      <c r="F822" s="204" t="n"/>
      <c r="G822" s="204" t="n"/>
      <c r="H822" s="185">
        <f>IF(G822&gt;0,SUM(G822-F822)/G822,"")</f>
        <v/>
      </c>
      <c r="I822" s="186" t="n"/>
      <c r="J822" s="186" t="n"/>
      <c r="K822" s="186" t="n"/>
      <c r="L822" s="186" t="n"/>
      <c r="M822" s="187" t="n"/>
      <c r="Q822" s="187" t="n"/>
      <c r="R822" s="185" t="n"/>
      <c r="U822" s="187" t="n"/>
      <c r="V822" s="179" t="n"/>
      <c r="W822" s="179" t="inlineStr">
        <is>
          <t>NONE</t>
        </is>
      </c>
      <c r="X822" s="179" t="n"/>
      <c r="Y822" s="179" t="n"/>
      <c r="Z822" s="190" t="n"/>
      <c r="AA822" s="190" t="n"/>
      <c r="AB822" s="190" t="n"/>
      <c r="AC822" s="190" t="n"/>
      <c r="AD822" s="190" t="n"/>
      <c r="AE822" s="190" t="n"/>
      <c r="AF822" s="179" t="n"/>
      <c r="AG822" s="179" t="n"/>
      <c r="AH822" s="179" t="n"/>
      <c r="AI822" s="179" t="n"/>
      <c r="AJ822" s="179" t="n"/>
      <c r="AK822" s="179" t="n"/>
      <c r="AL822" s="179" t="n"/>
      <c r="AM822" s="179" t="n"/>
      <c r="AN822" s="179" t="n"/>
      <c r="AO822" s="179" t="n"/>
      <c r="AP822" s="179" t="n"/>
      <c r="AQ822" s="179" t="n"/>
      <c r="AR822" s="187" t="n"/>
      <c r="AS822" s="179" t="n"/>
      <c r="AT822" s="179" t="n"/>
      <c r="AU822" s="179" t="n"/>
      <c r="AV822" s="179" t="n"/>
      <c r="AW822" s="179" t="n"/>
      <c r="AX822" s="179" t="n"/>
      <c r="AY822" s="179" t="n"/>
      <c r="AZ822" s="187" t="n"/>
      <c r="BD822" s="179" t="n"/>
      <c r="BL822" s="187" t="n"/>
      <c r="BO822" s="202" t="n"/>
      <c r="BP822" s="202" t="n"/>
      <c r="BQ822" s="195" t="n"/>
      <c r="BR822" s="197" t="n"/>
      <c r="BS822" s="197" t="n"/>
      <c r="BT822" s="187" t="n"/>
    </row>
    <row r="823" customFormat="1" s="191">
      <c r="A823" s="179" t="n"/>
      <c r="B823" s="213" t="n"/>
      <c r="C823" s="195" t="n"/>
      <c r="E823" s="208" t="n"/>
      <c r="F823" s="204" t="n"/>
      <c r="G823" s="204" t="n"/>
      <c r="H823" s="185">
        <f>IF(G823&gt;0,SUM(G823-F823)/G823,"")</f>
        <v/>
      </c>
      <c r="I823" s="186" t="n"/>
      <c r="J823" s="186" t="n"/>
      <c r="K823" s="186" t="n"/>
      <c r="L823" s="186" t="n"/>
      <c r="M823" s="187" t="n"/>
      <c r="Q823" s="187" t="n"/>
      <c r="R823" s="185" t="n"/>
      <c r="U823" s="187" t="n"/>
      <c r="V823" s="179" t="n"/>
      <c r="W823" s="179" t="inlineStr">
        <is>
          <t>NONE</t>
        </is>
      </c>
      <c r="X823" s="179" t="n"/>
      <c r="Y823" s="179" t="n"/>
      <c r="Z823" s="190" t="n"/>
      <c r="AA823" s="190" t="n"/>
      <c r="AB823" s="190" t="n"/>
      <c r="AC823" s="190" t="n"/>
      <c r="AD823" s="190" t="n"/>
      <c r="AE823" s="190" t="n"/>
      <c r="AF823" s="179" t="n"/>
      <c r="AG823" s="179" t="n"/>
      <c r="AH823" s="179" t="n"/>
      <c r="AI823" s="179" t="n"/>
      <c r="AJ823" s="179" t="n"/>
      <c r="AK823" s="179" t="n"/>
      <c r="AL823" s="179" t="n"/>
      <c r="AM823" s="179" t="n"/>
      <c r="AN823" s="179" t="n"/>
      <c r="AO823" s="179" t="n"/>
      <c r="AP823" s="179" t="n"/>
      <c r="AQ823" s="179" t="n"/>
      <c r="AR823" s="187" t="n"/>
      <c r="AS823" s="179" t="n"/>
      <c r="AT823" s="179" t="n"/>
      <c r="AU823" s="179" t="n"/>
      <c r="AV823" s="179" t="n"/>
      <c r="AW823" s="179" t="n"/>
      <c r="AX823" s="179" t="n"/>
      <c r="AY823" s="179" t="n"/>
      <c r="AZ823" s="187" t="n"/>
      <c r="BD823" s="179" t="n"/>
      <c r="BL823" s="187" t="n"/>
      <c r="BO823" s="202" t="n"/>
      <c r="BP823" s="202" t="n"/>
      <c r="BQ823" s="195" t="n"/>
      <c r="BR823" s="197" t="n"/>
      <c r="BS823" s="197" t="n"/>
      <c r="BT823" s="187" t="n"/>
    </row>
    <row r="824" customFormat="1" s="191">
      <c r="A824" s="179" t="n"/>
      <c r="B824" s="213" t="n"/>
      <c r="C824" s="195" t="n"/>
      <c r="E824" s="208" t="n"/>
      <c r="F824" s="204" t="n"/>
      <c r="G824" s="204" t="n"/>
      <c r="H824" s="185">
        <f>IF(G824&gt;0,SUM(G824-F824)/G824,"")</f>
        <v/>
      </c>
      <c r="I824" s="186" t="n"/>
      <c r="J824" s="186" t="n"/>
      <c r="K824" s="186" t="n"/>
      <c r="L824" s="186" t="n"/>
      <c r="M824" s="187" t="n"/>
      <c r="Q824" s="187" t="n"/>
      <c r="R824" s="185" t="n"/>
      <c r="U824" s="187" t="n"/>
      <c r="V824" s="179" t="n"/>
      <c r="W824" s="179" t="inlineStr">
        <is>
          <t>NONE</t>
        </is>
      </c>
      <c r="X824" s="179" t="n"/>
      <c r="Y824" s="179" t="n"/>
      <c r="Z824" s="190" t="n"/>
      <c r="AA824" s="190" t="n"/>
      <c r="AB824" s="190" t="n"/>
      <c r="AC824" s="190" t="n"/>
      <c r="AD824" s="190" t="n"/>
      <c r="AE824" s="190" t="n"/>
      <c r="AF824" s="179" t="n"/>
      <c r="AG824" s="179" t="n"/>
      <c r="AH824" s="179" t="n"/>
      <c r="AI824" s="179" t="n"/>
      <c r="AJ824" s="179" t="n"/>
      <c r="AK824" s="179" t="n"/>
      <c r="AL824" s="179" t="n"/>
      <c r="AM824" s="179" t="n"/>
      <c r="AN824" s="179" t="n"/>
      <c r="AO824" s="179" t="n"/>
      <c r="AP824" s="179" t="n"/>
      <c r="AQ824" s="179" t="n"/>
      <c r="AR824" s="187" t="n"/>
      <c r="AS824" s="179" t="n"/>
      <c r="AT824" s="179" t="n"/>
      <c r="AU824" s="179" t="n"/>
      <c r="AV824" s="179" t="n"/>
      <c r="AW824" s="179" t="n"/>
      <c r="AX824" s="179" t="n"/>
      <c r="AY824" s="179" t="n"/>
      <c r="AZ824" s="187" t="n"/>
      <c r="BD824" s="179" t="n"/>
      <c r="BL824" s="187" t="n"/>
      <c r="BO824" s="202" t="n"/>
      <c r="BP824" s="202" t="n"/>
      <c r="BQ824" s="195" t="n"/>
      <c r="BR824" s="197" t="n"/>
      <c r="BS824" s="197" t="n"/>
      <c r="BT824" s="187" t="n"/>
    </row>
    <row r="825" customFormat="1" s="191">
      <c r="A825" s="179" t="n"/>
      <c r="B825" s="213" t="n"/>
      <c r="C825" s="195" t="n"/>
      <c r="E825" s="208" t="n"/>
      <c r="F825" s="204" t="n"/>
      <c r="G825" s="204" t="n"/>
      <c r="H825" s="185">
        <f>IF(G825&gt;0,SUM(G825-F825)/G825,"")</f>
        <v/>
      </c>
      <c r="I825" s="186" t="n"/>
      <c r="J825" s="186" t="n"/>
      <c r="K825" s="186" t="n"/>
      <c r="L825" s="186" t="n"/>
      <c r="M825" s="187" t="n"/>
      <c r="Q825" s="187" t="n"/>
      <c r="R825" s="185" t="n"/>
      <c r="U825" s="187" t="n"/>
      <c r="V825" s="179" t="n"/>
      <c r="W825" s="179" t="inlineStr">
        <is>
          <t>NONE</t>
        </is>
      </c>
      <c r="X825" s="179" t="n"/>
      <c r="Y825" s="179" t="n"/>
      <c r="Z825" s="190" t="n"/>
      <c r="AA825" s="190" t="n"/>
      <c r="AB825" s="190" t="n"/>
      <c r="AC825" s="190" t="n"/>
      <c r="AD825" s="190" t="n"/>
      <c r="AE825" s="190" t="n"/>
      <c r="AF825" s="179" t="n"/>
      <c r="AG825" s="179" t="n"/>
      <c r="AH825" s="179" t="n"/>
      <c r="AI825" s="179" t="n"/>
      <c r="AJ825" s="179" t="n"/>
      <c r="AK825" s="179" t="n"/>
      <c r="AL825" s="179" t="n"/>
      <c r="AM825" s="179" t="n"/>
      <c r="AN825" s="179" t="n"/>
      <c r="AO825" s="179" t="n"/>
      <c r="AP825" s="179" t="n"/>
      <c r="AQ825" s="179" t="n"/>
      <c r="AR825" s="187" t="n"/>
      <c r="AS825" s="179" t="n"/>
      <c r="AT825" s="179" t="n"/>
      <c r="AU825" s="179" t="n"/>
      <c r="AV825" s="179" t="n"/>
      <c r="AW825" s="179" t="n"/>
      <c r="AX825" s="179" t="n"/>
      <c r="AY825" s="179" t="n"/>
      <c r="AZ825" s="187" t="n"/>
      <c r="BD825" s="179" t="n"/>
      <c r="BL825" s="187" t="n"/>
      <c r="BO825" s="202" t="n"/>
      <c r="BP825" s="202" t="n"/>
      <c r="BQ825" s="195" t="n"/>
      <c r="BR825" s="197" t="n"/>
      <c r="BS825" s="197" t="n"/>
      <c r="BT825" s="187" t="n"/>
    </row>
    <row r="826" customFormat="1" s="191">
      <c r="A826" s="179" t="n"/>
      <c r="B826" s="213" t="n"/>
      <c r="C826" s="195" t="n"/>
      <c r="E826" s="208" t="n"/>
      <c r="F826" s="204" t="n"/>
      <c r="G826" s="204" t="n"/>
      <c r="H826" s="185">
        <f>IF(G826&gt;0,SUM(G826-F826)/G826,"")</f>
        <v/>
      </c>
      <c r="I826" s="186" t="n"/>
      <c r="J826" s="186" t="n"/>
      <c r="K826" s="186" t="n"/>
      <c r="L826" s="186" t="n"/>
      <c r="M826" s="187" t="n"/>
      <c r="Q826" s="187" t="n"/>
      <c r="R826" s="185" t="n"/>
      <c r="U826" s="187" t="n"/>
      <c r="V826" s="179" t="n"/>
      <c r="W826" s="179" t="inlineStr">
        <is>
          <t>NONE</t>
        </is>
      </c>
      <c r="X826" s="179" t="n"/>
      <c r="Y826" s="179" t="n"/>
      <c r="Z826" s="190" t="n"/>
      <c r="AA826" s="190" t="n"/>
      <c r="AB826" s="190" t="n"/>
      <c r="AC826" s="190" t="n"/>
      <c r="AD826" s="190" t="n"/>
      <c r="AE826" s="190" t="n"/>
      <c r="AF826" s="179" t="n"/>
      <c r="AG826" s="179" t="n"/>
      <c r="AH826" s="179" t="n"/>
      <c r="AI826" s="179" t="n"/>
      <c r="AJ826" s="179" t="n"/>
      <c r="AK826" s="179" t="n"/>
      <c r="AL826" s="179" t="n"/>
      <c r="AM826" s="179" t="n"/>
      <c r="AN826" s="179" t="n"/>
      <c r="AO826" s="179" t="n"/>
      <c r="AP826" s="179" t="n"/>
      <c r="AQ826" s="179" t="n"/>
      <c r="AR826" s="187" t="n"/>
      <c r="AS826" s="179" t="n"/>
      <c r="AT826" s="179" t="n"/>
      <c r="AU826" s="179" t="n"/>
      <c r="AV826" s="179" t="n"/>
      <c r="AW826" s="179" t="n"/>
      <c r="AX826" s="179" t="n"/>
      <c r="AY826" s="179" t="n"/>
      <c r="AZ826" s="187" t="n"/>
      <c r="BD826" s="179" t="n"/>
      <c r="BL826" s="187" t="n"/>
      <c r="BO826" s="202" t="n"/>
      <c r="BP826" s="202" t="n"/>
      <c r="BQ826" s="195" t="n"/>
      <c r="BR826" s="197" t="n"/>
      <c r="BS826" s="197" t="n"/>
      <c r="BT826" s="187" t="n"/>
    </row>
    <row r="827" customFormat="1" s="191">
      <c r="A827" s="179" t="n"/>
      <c r="B827" s="213" t="n"/>
      <c r="C827" s="195" t="n"/>
      <c r="E827" s="208" t="n"/>
      <c r="F827" s="204" t="n"/>
      <c r="G827" s="204" t="n"/>
      <c r="H827" s="185">
        <f>IF(G827&gt;0,SUM(G827-F827)/G827,"")</f>
        <v/>
      </c>
      <c r="I827" s="186" t="n"/>
      <c r="J827" s="186" t="n"/>
      <c r="K827" s="186" t="n"/>
      <c r="L827" s="186" t="n"/>
      <c r="M827" s="187" t="n"/>
      <c r="Q827" s="187" t="n"/>
      <c r="R827" s="185" t="n"/>
      <c r="U827" s="187" t="n"/>
      <c r="V827" s="179" t="n"/>
      <c r="W827" s="179" t="inlineStr">
        <is>
          <t>NONE</t>
        </is>
      </c>
      <c r="X827" s="179" t="n"/>
      <c r="Y827" s="179" t="n"/>
      <c r="Z827" s="190" t="n"/>
      <c r="AA827" s="190" t="n"/>
      <c r="AB827" s="190" t="n"/>
      <c r="AC827" s="190" t="n"/>
      <c r="AD827" s="190" t="n"/>
      <c r="AE827" s="190" t="n"/>
      <c r="AF827" s="179" t="n"/>
      <c r="AG827" s="179" t="n"/>
      <c r="AH827" s="179" t="n"/>
      <c r="AI827" s="179" t="n"/>
      <c r="AJ827" s="179" t="n"/>
      <c r="AK827" s="179" t="n"/>
      <c r="AL827" s="179" t="n"/>
      <c r="AM827" s="179" t="n"/>
      <c r="AN827" s="179" t="n"/>
      <c r="AO827" s="179" t="n"/>
      <c r="AP827" s="179" t="n"/>
      <c r="AQ827" s="179" t="n"/>
      <c r="AR827" s="187" t="n"/>
      <c r="AS827" s="179" t="n"/>
      <c r="AT827" s="179" t="n"/>
      <c r="AU827" s="179" t="n"/>
      <c r="AV827" s="179" t="n"/>
      <c r="AW827" s="179" t="n"/>
      <c r="AX827" s="179" t="n"/>
      <c r="AY827" s="179" t="n"/>
      <c r="AZ827" s="187" t="n"/>
      <c r="BD827" s="179" t="n"/>
      <c r="BL827" s="187" t="n"/>
      <c r="BO827" s="202" t="n"/>
      <c r="BP827" s="202" t="n"/>
      <c r="BQ827" s="195" t="n"/>
      <c r="BR827" s="197" t="n"/>
      <c r="BS827" s="197" t="n"/>
      <c r="BT827" s="187" t="n"/>
    </row>
    <row r="828">
      <c r="D828" s="6" t="n"/>
      <c r="H828" s="5">
        <f>IF(G828&gt;0,SUM(G828-F828)/G828,"")</f>
        <v/>
      </c>
      <c r="I828" s="16" t="n"/>
      <c r="J828" s="16" t="n"/>
      <c r="K828" s="16" t="n"/>
      <c r="L828" s="16" t="n"/>
      <c r="N828" s="6" t="n"/>
      <c r="O828" s="6" t="n"/>
      <c r="P828" s="6" t="n"/>
      <c r="W828" s="2" t="inlineStr">
        <is>
          <t>NONE</t>
        </is>
      </c>
    </row>
    <row r="829">
      <c r="D829" s="6" t="n"/>
      <c r="H829" s="5">
        <f>IF(G829&gt;0,SUM(G829-F829)/G829,"")</f>
        <v/>
      </c>
      <c r="I829" s="16" t="n"/>
      <c r="J829" s="16" t="n"/>
      <c r="K829" s="16" t="n"/>
      <c r="L829" s="16" t="n"/>
      <c r="N829" s="6" t="n"/>
      <c r="O829" s="6" t="n"/>
      <c r="P829" s="6" t="n"/>
      <c r="W829" s="2" t="inlineStr">
        <is>
          <t>NONE</t>
        </is>
      </c>
    </row>
    <row r="830">
      <c r="D830" s="6" t="n"/>
      <c r="H830" s="5">
        <f>IF(G830&gt;0,SUM(G830-F830)/G830,"")</f>
        <v/>
      </c>
      <c r="I830" s="16" t="n"/>
      <c r="J830" s="16" t="n"/>
      <c r="K830" s="16" t="n"/>
      <c r="L830" s="16" t="n"/>
      <c r="N830" s="6" t="n"/>
      <c r="O830" s="6" t="n"/>
      <c r="P830" s="6" t="n"/>
      <c r="W830" s="2" t="inlineStr">
        <is>
          <t>NONE</t>
        </is>
      </c>
    </row>
    <row r="831">
      <c r="D831" s="6" t="n"/>
      <c r="H831" s="5">
        <f>IF(G831&gt;0,SUM(G831-F831)/G831,"")</f>
        <v/>
      </c>
      <c r="I831" s="16" t="n"/>
      <c r="J831" s="16" t="n"/>
      <c r="K831" s="16" t="n"/>
      <c r="L831" s="16" t="n"/>
      <c r="N831" s="6" t="n"/>
      <c r="O831" s="6" t="n"/>
      <c r="P831" s="6" t="n"/>
      <c r="W831" s="2" t="inlineStr">
        <is>
          <t>NONE</t>
        </is>
      </c>
    </row>
    <row r="832">
      <c r="D832" s="6" t="n"/>
      <c r="H832" s="5">
        <f>IF(G832&gt;0,SUM(G832-F832)/G832,"")</f>
        <v/>
      </c>
      <c r="I832" s="16" t="n"/>
      <c r="J832" s="16" t="n"/>
      <c r="K832" s="16" t="n"/>
      <c r="L832" s="16" t="n"/>
      <c r="N832" s="6" t="n"/>
      <c r="O832" s="6" t="n"/>
      <c r="P832" s="6" t="n"/>
      <c r="W832" s="2" t="inlineStr">
        <is>
          <t>NONE</t>
        </is>
      </c>
    </row>
    <row r="833">
      <c r="D833" s="6" t="n"/>
      <c r="H833" s="5">
        <f>IF(G833&gt;0,SUM(G833-F833)/G833,"")</f>
        <v/>
      </c>
      <c r="I833" s="16" t="n"/>
      <c r="J833" s="16" t="n"/>
      <c r="K833" s="16" t="n"/>
      <c r="L833" s="16" t="n"/>
      <c r="N833" s="6" t="n"/>
      <c r="O833" s="6" t="n"/>
      <c r="P833" s="6" t="n"/>
      <c r="W833" s="2" t="inlineStr">
        <is>
          <t>NONE</t>
        </is>
      </c>
    </row>
    <row r="834">
      <c r="D834" s="6" t="n"/>
      <c r="H834" s="5">
        <f>IF(G834&gt;0,SUM(G834-F834)/G834,"")</f>
        <v/>
      </c>
      <c r="I834" s="16" t="n"/>
      <c r="J834" s="16" t="n"/>
      <c r="K834" s="16" t="n"/>
      <c r="L834" s="16" t="n"/>
      <c r="N834" s="6" t="n"/>
      <c r="O834" s="6" t="n"/>
      <c r="P834" s="6" t="n"/>
      <c r="W834" s="2" t="inlineStr">
        <is>
          <t>NONE</t>
        </is>
      </c>
    </row>
    <row r="835">
      <c r="D835" s="6" t="n"/>
      <c r="H835" s="5">
        <f>IF(G835&gt;0,SUM(G835-F835)/G835,"")</f>
        <v/>
      </c>
      <c r="I835" s="16" t="n"/>
      <c r="J835" s="16" t="n"/>
      <c r="K835" s="16" t="n"/>
      <c r="L835" s="16" t="n"/>
      <c r="N835" s="6" t="n"/>
      <c r="O835" s="6" t="n"/>
      <c r="P835" s="6" t="n"/>
      <c r="W835" s="2" t="inlineStr">
        <is>
          <t>NONE</t>
        </is>
      </c>
    </row>
    <row r="836">
      <c r="D836" s="6" t="n"/>
      <c r="H836" s="5">
        <f>IF(G836&gt;0,SUM(G836-F836)/G836,"")</f>
        <v/>
      </c>
      <c r="I836" s="16" t="n"/>
      <c r="J836" s="16" t="n"/>
      <c r="K836" s="16" t="n"/>
      <c r="L836" s="16" t="n"/>
      <c r="N836" s="6" t="n"/>
      <c r="O836" s="6" t="n"/>
      <c r="P836" s="6" t="n"/>
      <c r="W836" s="2" t="inlineStr">
        <is>
          <t>NONE</t>
        </is>
      </c>
    </row>
    <row r="837">
      <c r="D837" s="6" t="n"/>
      <c r="H837" s="5">
        <f>IF(G837&gt;0,SUM(G837-F837)/G837,"")</f>
        <v/>
      </c>
      <c r="I837" s="16" t="n"/>
      <c r="J837" s="16" t="n"/>
      <c r="K837" s="16" t="n"/>
      <c r="L837" s="16" t="n"/>
      <c r="N837" s="6" t="n"/>
      <c r="O837" s="6" t="n"/>
      <c r="P837" s="6" t="n"/>
      <c r="W837" s="2" t="inlineStr">
        <is>
          <t>NONE</t>
        </is>
      </c>
    </row>
    <row r="838">
      <c r="D838" s="6" t="n"/>
      <c r="H838" s="5">
        <f>IF(G838&gt;0,SUM(G838-F838)/G838,"")</f>
        <v/>
      </c>
      <c r="I838" s="16" t="n"/>
      <c r="J838" s="16" t="n"/>
      <c r="K838" s="16" t="n"/>
      <c r="L838" s="16" t="n"/>
      <c r="N838" s="6" t="n"/>
      <c r="O838" s="6" t="n"/>
      <c r="P838" s="6" t="n"/>
      <c r="W838" s="2" t="inlineStr">
        <is>
          <t>NONE</t>
        </is>
      </c>
    </row>
    <row r="839">
      <c r="D839" s="6" t="n"/>
      <c r="H839" s="5">
        <f>IF(G839&gt;0,SUM(G839-F839)/G839,"")</f>
        <v/>
      </c>
      <c r="I839" s="16" t="n"/>
      <c r="J839" s="16" t="n"/>
      <c r="K839" s="16" t="n"/>
      <c r="L839" s="16" t="n"/>
      <c r="N839" s="6" t="n"/>
      <c r="O839" s="6" t="n"/>
      <c r="P839" s="6" t="n"/>
      <c r="W839" s="2" t="inlineStr">
        <is>
          <t>NONE</t>
        </is>
      </c>
    </row>
    <row r="840">
      <c r="D840" s="6" t="n"/>
      <c r="H840" s="5">
        <f>IF(G840&gt;0,SUM(G840-F840)/G840,"")</f>
        <v/>
      </c>
      <c r="I840" s="16" t="n"/>
      <c r="J840" s="16" t="n"/>
      <c r="K840" s="16" t="n"/>
      <c r="L840" s="16" t="n"/>
      <c r="N840" s="6" t="n"/>
      <c r="O840" s="6" t="n"/>
      <c r="P840" s="6" t="n"/>
      <c r="W840" s="2" t="inlineStr">
        <is>
          <t>NONE</t>
        </is>
      </c>
    </row>
    <row r="841">
      <c r="D841" s="6" t="n"/>
      <c r="H841" s="5">
        <f>IF(G841&gt;0,SUM(G841-F841)/G841,"")</f>
        <v/>
      </c>
      <c r="I841" s="16" t="n"/>
      <c r="J841" s="16" t="n"/>
      <c r="K841" s="16" t="n"/>
      <c r="L841" s="16" t="n"/>
      <c r="N841" s="6" t="n"/>
      <c r="O841" s="6" t="n"/>
      <c r="P841" s="6" t="n"/>
      <c r="W841" s="2" t="inlineStr">
        <is>
          <t>NONE</t>
        </is>
      </c>
    </row>
    <row r="842">
      <c r="D842" s="6" t="n"/>
      <c r="H842" s="5">
        <f>IF(G842&gt;0,SUM(G842-F842)/G842,"")</f>
        <v/>
      </c>
      <c r="I842" s="16" t="n"/>
      <c r="J842" s="16" t="n"/>
      <c r="K842" s="16" t="n"/>
      <c r="L842" s="16" t="n"/>
      <c r="N842" s="6" t="n"/>
      <c r="O842" s="6" t="n"/>
      <c r="P842" s="6" t="n"/>
      <c r="W842" s="2" t="inlineStr">
        <is>
          <t>NONE</t>
        </is>
      </c>
    </row>
    <row r="843">
      <c r="D843" s="6" t="n"/>
      <c r="H843" s="5">
        <f>IF(G843&gt;0,SUM(G843-F843)/G843,"")</f>
        <v/>
      </c>
      <c r="I843" s="16" t="n"/>
      <c r="J843" s="16" t="n"/>
      <c r="K843" s="16" t="n"/>
      <c r="L843" s="16" t="n"/>
      <c r="N843" s="6" t="n"/>
      <c r="O843" s="6" t="n"/>
      <c r="P843" s="6" t="n"/>
      <c r="W843" s="2" t="inlineStr">
        <is>
          <t>NONE</t>
        </is>
      </c>
    </row>
    <row r="844">
      <c r="D844" s="6" t="n"/>
      <c r="H844" s="5">
        <f>IF(G844&gt;0,SUM(G844-F844)/G844,"")</f>
        <v/>
      </c>
      <c r="I844" s="16" t="n"/>
      <c r="J844" s="16" t="n"/>
      <c r="K844" s="16" t="n"/>
      <c r="L844" s="16" t="n"/>
      <c r="N844" s="6" t="n"/>
      <c r="O844" s="6" t="n"/>
      <c r="P844" s="6" t="n"/>
      <c r="W844" s="2" t="inlineStr">
        <is>
          <t>NONE</t>
        </is>
      </c>
    </row>
    <row r="845">
      <c r="D845" s="6" t="n"/>
      <c r="H845" s="5">
        <f>IF(G845&gt;0,SUM(G845-F845)/G845,"")</f>
        <v/>
      </c>
      <c r="I845" s="16" t="n"/>
      <c r="J845" s="16" t="n"/>
      <c r="K845" s="16" t="n"/>
      <c r="L845" s="16" t="n"/>
      <c r="N845" s="6" t="n"/>
      <c r="O845" s="6" t="n"/>
      <c r="P845" s="6" t="n"/>
      <c r="W845" s="2" t="inlineStr">
        <is>
          <t>NONE</t>
        </is>
      </c>
    </row>
    <row r="846">
      <c r="D846" s="6" t="n"/>
      <c r="H846" s="5">
        <f>IF(G846&gt;0,SUM(G846-F846)/G846,"")</f>
        <v/>
      </c>
      <c r="I846" s="16" t="n"/>
      <c r="J846" s="16" t="n"/>
      <c r="K846" s="16" t="n"/>
      <c r="L846" s="16" t="n"/>
      <c r="N846" s="6" t="n"/>
      <c r="O846" s="6" t="n"/>
      <c r="P846" s="6" t="n"/>
      <c r="W846" s="2" t="inlineStr">
        <is>
          <t>NONE</t>
        </is>
      </c>
    </row>
    <row r="847">
      <c r="D847" s="6" t="n"/>
      <c r="H847" s="5">
        <f>IF(G847&gt;0,SUM(G847-F847)/G847,"")</f>
        <v/>
      </c>
      <c r="I847" s="16" t="n"/>
      <c r="J847" s="16" t="n"/>
      <c r="K847" s="16" t="n"/>
      <c r="L847" s="16" t="n"/>
      <c r="N847" s="6" t="n"/>
      <c r="O847" s="6" t="n"/>
      <c r="P847" s="6" t="n"/>
      <c r="W847" s="2" t="inlineStr">
        <is>
          <t>NONE</t>
        </is>
      </c>
    </row>
    <row r="848">
      <c r="D848" s="6" t="n"/>
      <c r="H848" s="5">
        <f>IF(G848&gt;0,SUM(G848-F848)/G848,"")</f>
        <v/>
      </c>
      <c r="I848" s="16" t="n"/>
      <c r="J848" s="16" t="n"/>
      <c r="K848" s="16" t="n"/>
      <c r="L848" s="16" t="n"/>
      <c r="N848" s="6" t="n"/>
      <c r="O848" s="6" t="n"/>
      <c r="P848" s="6" t="n"/>
      <c r="W848" s="2" t="inlineStr">
        <is>
          <t>NONE</t>
        </is>
      </c>
    </row>
    <row r="849">
      <c r="D849" s="6" t="n"/>
      <c r="H849" s="5">
        <f>IF(G849&gt;0,SUM(G849-F849)/G849,"")</f>
        <v/>
      </c>
      <c r="I849" s="16" t="n"/>
      <c r="J849" s="16" t="n"/>
      <c r="K849" s="16" t="n"/>
      <c r="L849" s="16" t="n"/>
      <c r="N849" s="6" t="n"/>
      <c r="O849" s="6" t="n"/>
      <c r="P849" s="6" t="n"/>
      <c r="W849" s="2" t="inlineStr">
        <is>
          <t>NONE</t>
        </is>
      </c>
    </row>
    <row r="850">
      <c r="D850" s="6" t="n"/>
      <c r="H850" s="5">
        <f>IF(G850&gt;0,SUM(G850-F850)/G850,"")</f>
        <v/>
      </c>
      <c r="I850" s="16" t="n"/>
      <c r="J850" s="16" t="n"/>
      <c r="K850" s="16" t="n"/>
      <c r="L850" s="16" t="n"/>
      <c r="N850" s="6" t="n"/>
      <c r="O850" s="6" t="n"/>
      <c r="P850" s="6" t="n"/>
      <c r="W850" s="2" t="inlineStr">
        <is>
          <t>NONE</t>
        </is>
      </c>
    </row>
    <row r="851">
      <c r="D851" s="6" t="n"/>
      <c r="H851" s="5">
        <f>IF(G851&gt;0,SUM(G851-F851)/G851,"")</f>
        <v/>
      </c>
      <c r="I851" s="16" t="n"/>
      <c r="J851" s="16" t="n"/>
      <c r="K851" s="16" t="n"/>
      <c r="L851" s="16" t="n"/>
      <c r="N851" s="6" t="n"/>
      <c r="O851" s="6" t="n"/>
      <c r="P851" s="6" t="n"/>
      <c r="W851" s="2" t="inlineStr">
        <is>
          <t>NONE</t>
        </is>
      </c>
    </row>
    <row r="852">
      <c r="D852" s="6" t="n"/>
      <c r="H852" s="5">
        <f>IF(G852&gt;0,SUM(G852-F852)/G852,"")</f>
        <v/>
      </c>
      <c r="I852" s="16" t="n"/>
      <c r="J852" s="16" t="n"/>
      <c r="K852" s="16" t="n"/>
      <c r="L852" s="16" t="n"/>
      <c r="N852" s="6" t="n"/>
      <c r="O852" s="6" t="n"/>
      <c r="P852" s="6" t="n"/>
      <c r="W852" s="2" t="inlineStr">
        <is>
          <t>NONE</t>
        </is>
      </c>
    </row>
    <row r="853">
      <c r="D853" s="6" t="n"/>
      <c r="H853" s="5">
        <f>IF(G853&gt;0,SUM(G853-F853)/G853,"")</f>
        <v/>
      </c>
      <c r="I853" s="16" t="n"/>
      <c r="J853" s="16" t="n"/>
      <c r="K853" s="16" t="n"/>
      <c r="L853" s="16" t="n"/>
      <c r="N853" s="6" t="n"/>
      <c r="O853" s="6" t="n"/>
      <c r="P853" s="6" t="n"/>
      <c r="W853" s="2" t="inlineStr">
        <is>
          <t>NONE</t>
        </is>
      </c>
    </row>
    <row r="854">
      <c r="D854" s="6" t="n"/>
      <c r="H854" s="5">
        <f>IF(G854&gt;0,SUM(G854-F854)/G854,"")</f>
        <v/>
      </c>
      <c r="I854" s="16" t="n"/>
      <c r="J854" s="16" t="n"/>
      <c r="K854" s="16" t="n"/>
      <c r="L854" s="16" t="n"/>
      <c r="N854" s="6" t="n"/>
      <c r="O854" s="6" t="n"/>
      <c r="P854" s="6" t="n"/>
      <c r="W854" s="2" t="inlineStr">
        <is>
          <t>NONE</t>
        </is>
      </c>
    </row>
    <row r="855">
      <c r="D855" s="6" t="n"/>
      <c r="H855" s="5">
        <f>IF(G855&gt;0,SUM(G855-F855)/G855,"")</f>
        <v/>
      </c>
      <c r="I855" s="16" t="n"/>
      <c r="J855" s="16" t="n"/>
      <c r="K855" s="16" t="n"/>
      <c r="L855" s="16" t="n"/>
      <c r="N855" s="6" t="n"/>
      <c r="O855" s="6" t="n"/>
      <c r="P855" s="6" t="n"/>
      <c r="W855" s="2" t="inlineStr">
        <is>
          <t>NONE</t>
        </is>
      </c>
    </row>
    <row r="856">
      <c r="D856" s="6" t="n"/>
      <c r="H856" s="5">
        <f>IF(G856&gt;0,SUM(G856-F856)/G856,"")</f>
        <v/>
      </c>
      <c r="I856" s="16" t="n"/>
      <c r="J856" s="16" t="n"/>
      <c r="K856" s="16" t="n"/>
      <c r="L856" s="16" t="n"/>
      <c r="N856" s="6" t="n"/>
      <c r="O856" s="6" t="n"/>
      <c r="P856" s="6" t="n"/>
      <c r="W856" s="2" t="inlineStr">
        <is>
          <t>NONE</t>
        </is>
      </c>
    </row>
    <row r="857">
      <c r="D857" s="6" t="n"/>
      <c r="H857" s="5">
        <f>IF(G857&gt;0,SUM(G857-F857)/G857,"")</f>
        <v/>
      </c>
      <c r="I857" s="16" t="n"/>
      <c r="J857" s="16" t="n"/>
      <c r="K857" s="16" t="n"/>
      <c r="L857" s="16" t="n"/>
      <c r="N857" s="6" t="n"/>
      <c r="O857" s="6" t="n"/>
      <c r="P857" s="6" t="n"/>
      <c r="W857" s="2" t="inlineStr">
        <is>
          <t>NONE</t>
        </is>
      </c>
    </row>
    <row r="858">
      <c r="D858" s="6" t="n"/>
      <c r="H858" s="5">
        <f>IF(G858&gt;0,SUM(G858-F858)/G858,"")</f>
        <v/>
      </c>
      <c r="I858" s="16" t="n"/>
      <c r="J858" s="16" t="n"/>
      <c r="K858" s="16" t="n"/>
      <c r="L858" s="16" t="n"/>
      <c r="N858" s="6" t="n"/>
      <c r="O858" s="6" t="n"/>
      <c r="P858" s="6" t="n"/>
      <c r="W858" s="2" t="inlineStr">
        <is>
          <t>NONE</t>
        </is>
      </c>
    </row>
    <row r="859">
      <c r="D859" s="6" t="n"/>
      <c r="H859" s="5">
        <f>IF(G859&gt;0,SUM(G859-F859)/G859,"")</f>
        <v/>
      </c>
      <c r="I859" s="16" t="n"/>
      <c r="J859" s="16" t="n"/>
      <c r="K859" s="16" t="n"/>
      <c r="L859" s="16" t="n"/>
      <c r="N859" s="6" t="n"/>
      <c r="O859" s="6" t="n"/>
      <c r="P859" s="6" t="n"/>
      <c r="W859" s="2" t="inlineStr">
        <is>
          <t>NONE</t>
        </is>
      </c>
    </row>
    <row r="860">
      <c r="D860" s="6" t="n"/>
      <c r="H860" s="5">
        <f>IF(G860&gt;0,SUM(G860-F860)/G860,"")</f>
        <v/>
      </c>
      <c r="I860" s="16" t="n"/>
      <c r="J860" s="16" t="n"/>
      <c r="K860" s="16" t="n"/>
      <c r="L860" s="16" t="n"/>
      <c r="N860" s="6" t="n"/>
      <c r="O860" s="6" t="n"/>
      <c r="P860" s="6" t="n"/>
      <c r="W860" s="2" t="inlineStr">
        <is>
          <t>NONE</t>
        </is>
      </c>
    </row>
    <row r="861">
      <c r="D861" s="6" t="n"/>
      <c r="H861" s="5">
        <f>IF(G861&gt;0,SUM(G861-F861)/G861,"")</f>
        <v/>
      </c>
      <c r="I861" s="16" t="n"/>
      <c r="J861" s="16" t="n"/>
      <c r="K861" s="16" t="n"/>
      <c r="L861" s="16" t="n"/>
      <c r="N861" s="6" t="n"/>
      <c r="O861" s="6" t="n"/>
      <c r="P861" s="6" t="n"/>
      <c r="W861" s="2" t="inlineStr">
        <is>
          <t>NONE</t>
        </is>
      </c>
    </row>
    <row r="862">
      <c r="D862" s="6" t="n"/>
      <c r="H862" s="5">
        <f>IF(G862&gt;0,SUM(G862-F862)/G862,"")</f>
        <v/>
      </c>
      <c r="I862" s="16" t="n"/>
      <c r="J862" s="16" t="n"/>
      <c r="K862" s="16" t="n"/>
      <c r="L862" s="16" t="n"/>
      <c r="N862" s="6" t="n"/>
      <c r="O862" s="6" t="n"/>
      <c r="P862" s="6" t="n"/>
      <c r="W862" s="2" t="inlineStr">
        <is>
          <t>NONE</t>
        </is>
      </c>
    </row>
    <row r="863">
      <c r="D863" s="6" t="n"/>
      <c r="H863" s="5">
        <f>IF(G863&gt;0,SUM(G863-F863)/G863,"")</f>
        <v/>
      </c>
      <c r="I863" s="16" t="n"/>
      <c r="J863" s="16" t="n"/>
      <c r="K863" s="16" t="n"/>
      <c r="L863" s="16" t="n"/>
      <c r="N863" s="6" t="n"/>
      <c r="O863" s="6" t="n"/>
      <c r="P863" s="6" t="n"/>
      <c r="W863" s="2" t="inlineStr">
        <is>
          <t>NONE</t>
        </is>
      </c>
    </row>
    <row r="864">
      <c r="D864" s="6" t="n"/>
      <c r="H864" s="5">
        <f>IF(G864&gt;0,SUM(G864-F864)/G864,"")</f>
        <v/>
      </c>
      <c r="I864" s="16" t="n"/>
      <c r="J864" s="16" t="n"/>
      <c r="K864" s="16" t="n"/>
      <c r="L864" s="16" t="n"/>
      <c r="N864" s="6" t="n"/>
      <c r="O864" s="6" t="n"/>
      <c r="P864" s="6" t="n"/>
      <c r="W864" s="2" t="inlineStr">
        <is>
          <t>NONE</t>
        </is>
      </c>
    </row>
    <row r="865">
      <c r="D865" s="6" t="n"/>
      <c r="H865" s="5">
        <f>IF(G865&gt;0,SUM(G865-F865)/G865,"")</f>
        <v/>
      </c>
      <c r="I865" s="16" t="n"/>
      <c r="J865" s="16" t="n"/>
      <c r="K865" s="16" t="n"/>
      <c r="L865" s="16" t="n"/>
      <c r="N865" s="6" t="n"/>
      <c r="O865" s="6" t="n"/>
      <c r="P865" s="6" t="n"/>
      <c r="W865" s="2" t="inlineStr">
        <is>
          <t>NONE</t>
        </is>
      </c>
    </row>
    <row r="866">
      <c r="D866" s="6" t="n"/>
      <c r="H866" s="5">
        <f>IF(G866&gt;0,SUM(G866-F866)/G866,"")</f>
        <v/>
      </c>
      <c r="I866" s="16" t="n"/>
      <c r="J866" s="16" t="n"/>
      <c r="K866" s="16" t="n"/>
      <c r="L866" s="16" t="n"/>
      <c r="N866" s="6" t="n"/>
      <c r="O866" s="6" t="n"/>
      <c r="P866" s="6" t="n"/>
      <c r="W866" s="2" t="inlineStr">
        <is>
          <t>NONE</t>
        </is>
      </c>
    </row>
    <row r="867">
      <c r="D867" s="6" t="n"/>
      <c r="H867" s="5">
        <f>IF(G867&gt;0,SUM(G867-F867)/G867,"")</f>
        <v/>
      </c>
      <c r="I867" s="16" t="n"/>
      <c r="J867" s="16" t="n"/>
      <c r="K867" s="16" t="n"/>
      <c r="L867" s="16" t="n"/>
      <c r="N867" s="6" t="n"/>
      <c r="O867" s="6" t="n"/>
      <c r="P867" s="6" t="n"/>
      <c r="W867" s="2" t="inlineStr">
        <is>
          <t>NONE</t>
        </is>
      </c>
    </row>
    <row r="868">
      <c r="D868" s="6" t="n"/>
      <c r="H868" s="5">
        <f>IF(G868&gt;0,SUM(G868-F868)/G868,"")</f>
        <v/>
      </c>
      <c r="I868" s="16" t="n"/>
      <c r="J868" s="16" t="n"/>
      <c r="K868" s="16" t="n"/>
      <c r="L868" s="16" t="n"/>
      <c r="N868" s="6" t="n"/>
      <c r="O868" s="6" t="n"/>
      <c r="P868" s="6" t="n"/>
      <c r="W868" s="2" t="inlineStr">
        <is>
          <t>NONE</t>
        </is>
      </c>
    </row>
    <row r="869">
      <c r="D869" s="6" t="n"/>
      <c r="H869" s="5">
        <f>IF(G869&gt;0,SUM(G869-F869)/G869,"")</f>
        <v/>
      </c>
      <c r="I869" s="16" t="n"/>
      <c r="J869" s="16" t="n"/>
      <c r="K869" s="16" t="n"/>
      <c r="L869" s="16" t="n"/>
      <c r="N869" s="6" t="n"/>
      <c r="O869" s="6" t="n"/>
      <c r="P869" s="6" t="n"/>
      <c r="W869" s="2" t="inlineStr">
        <is>
          <t>NONE</t>
        </is>
      </c>
    </row>
    <row r="870">
      <c r="D870" s="6" t="n"/>
      <c r="H870" s="5">
        <f>IF(G870&gt;0,SUM(G870-F870)/G870,"")</f>
        <v/>
      </c>
      <c r="I870" s="16" t="n"/>
      <c r="J870" s="16" t="n"/>
      <c r="K870" s="16" t="n"/>
      <c r="L870" s="16" t="n"/>
      <c r="N870" s="6" t="n"/>
      <c r="O870" s="6" t="n"/>
      <c r="P870" s="6" t="n"/>
      <c r="W870" s="2" t="inlineStr">
        <is>
          <t>NONE</t>
        </is>
      </c>
    </row>
    <row r="871">
      <c r="D871" s="6" t="n"/>
      <c r="H871" s="5">
        <f>IF(G871&gt;0,SUM(G871-F871)/G871,"")</f>
        <v/>
      </c>
      <c r="I871" s="16" t="n"/>
      <c r="J871" s="16" t="n"/>
      <c r="K871" s="16" t="n"/>
      <c r="L871" s="16" t="n"/>
      <c r="N871" s="6" t="n"/>
      <c r="O871" s="6" t="n"/>
      <c r="P871" s="6" t="n"/>
      <c r="W871" s="2" t="inlineStr">
        <is>
          <t>NONE</t>
        </is>
      </c>
    </row>
    <row r="872">
      <c r="D872" s="6" t="n"/>
      <c r="H872" s="5">
        <f>IF(G872&gt;0,SUM(G872-F872)/G872,"")</f>
        <v/>
      </c>
      <c r="I872" s="16" t="n"/>
      <c r="J872" s="16" t="n"/>
      <c r="K872" s="16" t="n"/>
      <c r="L872" s="16" t="n"/>
      <c r="N872" s="6" t="n"/>
      <c r="O872" s="6" t="n"/>
      <c r="P872" s="6" t="n"/>
      <c r="W872" s="2" t="inlineStr">
        <is>
          <t>NONE</t>
        </is>
      </c>
    </row>
    <row r="873">
      <c r="D873" s="6" t="n"/>
      <c r="H873" s="5">
        <f>IF(G873&gt;0,SUM(G873-F873)/G873,"")</f>
        <v/>
      </c>
      <c r="I873" s="16" t="n"/>
      <c r="J873" s="16" t="n"/>
      <c r="K873" s="16" t="n"/>
      <c r="L873" s="16" t="n"/>
      <c r="N873" s="6" t="n"/>
      <c r="O873" s="6" t="n"/>
      <c r="P873" s="6" t="n"/>
      <c r="W873" s="2" t="inlineStr">
        <is>
          <t>NONE</t>
        </is>
      </c>
    </row>
    <row r="874">
      <c r="D874" s="6" t="n"/>
      <c r="H874" s="5">
        <f>IF(G874&gt;0,SUM(G874-F874)/G874,"")</f>
        <v/>
      </c>
      <c r="I874" s="16" t="n"/>
      <c r="J874" s="16" t="n"/>
      <c r="K874" s="16" t="n"/>
      <c r="L874" s="16" t="n"/>
      <c r="N874" s="6" t="n"/>
      <c r="O874" s="6" t="n"/>
      <c r="P874" s="6" t="n"/>
      <c r="W874" s="2" t="inlineStr">
        <is>
          <t>NONE</t>
        </is>
      </c>
    </row>
    <row r="875">
      <c r="D875" s="6" t="n"/>
      <c r="H875" s="5">
        <f>IF(G875&gt;0,SUM(G875-F875)/G875,"")</f>
        <v/>
      </c>
      <c r="I875" s="16" t="n"/>
      <c r="J875" s="16" t="n"/>
      <c r="K875" s="16" t="n"/>
      <c r="L875" s="16" t="n"/>
      <c r="N875" s="6" t="n"/>
      <c r="O875" s="6" t="n"/>
      <c r="P875" s="6" t="n"/>
      <c r="W875" s="2" t="inlineStr">
        <is>
          <t>NONE</t>
        </is>
      </c>
    </row>
    <row r="876">
      <c r="D876" s="6" t="n"/>
      <c r="H876" s="5">
        <f>IF(G876&gt;0,SUM(G876-F876)/G876,"")</f>
        <v/>
      </c>
      <c r="I876" s="16" t="n"/>
      <c r="J876" s="16" t="n"/>
      <c r="K876" s="16" t="n"/>
      <c r="L876" s="16" t="n"/>
      <c r="N876" s="6" t="n"/>
      <c r="O876" s="6" t="n"/>
      <c r="P876" s="6" t="n"/>
      <c r="W876" s="2" t="inlineStr">
        <is>
          <t>NONE</t>
        </is>
      </c>
    </row>
    <row r="877">
      <c r="D877" s="6" t="n"/>
      <c r="H877" s="5">
        <f>IF(G877&gt;0,SUM(G877-F877)/G877,"")</f>
        <v/>
      </c>
      <c r="I877" s="16" t="n"/>
      <c r="J877" s="16" t="n"/>
      <c r="K877" s="16" t="n"/>
      <c r="L877" s="16" t="n"/>
      <c r="N877" s="6" t="n"/>
      <c r="O877" s="6" t="n"/>
      <c r="P877" s="6" t="n"/>
      <c r="W877" s="2" t="inlineStr">
        <is>
          <t>NONE</t>
        </is>
      </c>
    </row>
    <row r="878">
      <c r="D878" s="6" t="n"/>
      <c r="H878" s="5">
        <f>IF(G878&gt;0,SUM(G878-F878)/G878,"")</f>
        <v/>
      </c>
      <c r="I878" s="16" t="n"/>
      <c r="J878" s="16" t="n"/>
      <c r="K878" s="16" t="n"/>
      <c r="L878" s="16" t="n"/>
      <c r="N878" s="6" t="n"/>
      <c r="O878" s="6" t="n"/>
      <c r="P878" s="6" t="n"/>
      <c r="W878" s="2" t="inlineStr">
        <is>
          <t>NONE</t>
        </is>
      </c>
    </row>
    <row r="879">
      <c r="D879" s="6" t="n"/>
      <c r="H879" s="5">
        <f>IF(G879&gt;0,SUM(G879-F879)/G879,"")</f>
        <v/>
      </c>
      <c r="I879" s="16" t="n"/>
      <c r="J879" s="16" t="n"/>
      <c r="K879" s="16" t="n"/>
      <c r="L879" s="16" t="n"/>
      <c r="N879" s="6" t="n"/>
      <c r="O879" s="6" t="n"/>
      <c r="P879" s="6" t="n"/>
      <c r="W879" s="2" t="inlineStr">
        <is>
          <t>NONE</t>
        </is>
      </c>
    </row>
    <row r="880">
      <c r="D880" s="6" t="n"/>
      <c r="H880" s="5">
        <f>IF(G880&gt;0,SUM(G880-F880)/G880,"")</f>
        <v/>
      </c>
      <c r="I880" s="16" t="n"/>
      <c r="J880" s="16" t="n"/>
      <c r="K880" s="16" t="n"/>
      <c r="L880" s="16" t="n"/>
      <c r="N880" s="6" t="n"/>
      <c r="O880" s="6" t="n"/>
      <c r="P880" s="6" t="n"/>
      <c r="W880" s="2" t="inlineStr">
        <is>
          <t>NONE</t>
        </is>
      </c>
    </row>
    <row r="881">
      <c r="D881" s="6" t="n"/>
      <c r="H881" s="5">
        <f>IF(G881&gt;0,SUM(G881-F881)/G881,"")</f>
        <v/>
      </c>
      <c r="I881" s="16" t="n"/>
      <c r="J881" s="16" t="n"/>
      <c r="K881" s="16" t="n"/>
      <c r="L881" s="16" t="n"/>
      <c r="N881" s="6" t="n"/>
      <c r="O881" s="6" t="n"/>
      <c r="P881" s="6" t="n"/>
      <c r="W881" s="2" t="inlineStr">
        <is>
          <t>NONE</t>
        </is>
      </c>
    </row>
    <row r="882">
      <c r="D882" s="6" t="n"/>
      <c r="H882" s="5">
        <f>IF(G882&gt;0,SUM(G882-F882)/G882,"")</f>
        <v/>
      </c>
      <c r="I882" s="16" t="n"/>
      <c r="J882" s="16" t="n"/>
      <c r="K882" s="16" t="n"/>
      <c r="L882" s="16" t="n"/>
      <c r="N882" s="6" t="n"/>
      <c r="O882" s="6" t="n"/>
      <c r="P882" s="6" t="n"/>
      <c r="W882" s="2" t="inlineStr">
        <is>
          <t>NONE</t>
        </is>
      </c>
    </row>
    <row r="883">
      <c r="D883" s="6" t="n"/>
      <c r="H883" s="5">
        <f>IF(G883&gt;0,SUM(G883-F883)/G883,"")</f>
        <v/>
      </c>
      <c r="I883" s="16" t="n"/>
      <c r="J883" s="16" t="n"/>
      <c r="K883" s="16" t="n"/>
      <c r="L883" s="16" t="n"/>
      <c r="N883" s="6" t="n"/>
      <c r="O883" s="6" t="n"/>
      <c r="P883" s="6" t="n"/>
      <c r="W883" s="2" t="inlineStr">
        <is>
          <t>NONE</t>
        </is>
      </c>
    </row>
    <row r="884">
      <c r="D884" s="6" t="n"/>
      <c r="H884" s="5">
        <f>IF(G884&gt;0,SUM(G884-F884)/G884,"")</f>
        <v/>
      </c>
      <c r="I884" s="16" t="n"/>
      <c r="J884" s="16" t="n"/>
      <c r="K884" s="16" t="n"/>
      <c r="L884" s="16" t="n"/>
      <c r="N884" s="6" t="n"/>
      <c r="O884" s="6" t="n"/>
      <c r="P884" s="6" t="n"/>
      <c r="W884" s="2" t="inlineStr">
        <is>
          <t>NONE</t>
        </is>
      </c>
    </row>
    <row r="885">
      <c r="D885" s="6" t="n"/>
      <c r="H885" s="5">
        <f>IF(G885&gt;0,SUM(G885-F885)/G885,"")</f>
        <v/>
      </c>
      <c r="I885" s="16" t="n"/>
      <c r="J885" s="16" t="n"/>
      <c r="K885" s="16" t="n"/>
      <c r="L885" s="16" t="n"/>
      <c r="N885" s="6" t="n"/>
      <c r="O885" s="6" t="n"/>
      <c r="P885" s="6" t="n"/>
      <c r="W885" s="2" t="inlineStr">
        <is>
          <t>NONE</t>
        </is>
      </c>
    </row>
    <row r="886">
      <c r="D886" s="6" t="n"/>
      <c r="H886" s="5">
        <f>IF(G886&gt;0,SUM(G886-F886)/G886,"")</f>
        <v/>
      </c>
      <c r="I886" s="16" t="n"/>
      <c r="J886" s="16" t="n"/>
      <c r="K886" s="16" t="n"/>
      <c r="L886" s="16" t="n"/>
      <c r="N886" s="6" t="n"/>
      <c r="O886" s="6" t="n"/>
      <c r="P886" s="6" t="n"/>
      <c r="W886" s="2" t="inlineStr">
        <is>
          <t>NONE</t>
        </is>
      </c>
    </row>
    <row r="887">
      <c r="D887" s="6" t="n"/>
      <c r="H887" s="5">
        <f>IF(G887&gt;0,SUM(G887-F887)/G887,"")</f>
        <v/>
      </c>
      <c r="I887" s="16" t="n"/>
      <c r="J887" s="16" t="n"/>
      <c r="K887" s="16" t="n"/>
      <c r="L887" s="16" t="n"/>
      <c r="N887" s="6" t="n"/>
      <c r="O887" s="6" t="n"/>
      <c r="P887" s="6" t="n"/>
      <c r="W887" s="2" t="inlineStr">
        <is>
          <t>NONE</t>
        </is>
      </c>
    </row>
    <row r="888">
      <c r="D888" s="6" t="n"/>
      <c r="H888" s="5">
        <f>IF(G888&gt;0,SUM(G888-F888)/G888,"")</f>
        <v/>
      </c>
      <c r="I888" s="16" t="n"/>
      <c r="J888" s="16" t="n"/>
      <c r="K888" s="16" t="n"/>
      <c r="L888" s="16" t="n"/>
      <c r="N888" s="6" t="n"/>
      <c r="O888" s="6" t="n"/>
      <c r="P888" s="6" t="n"/>
      <c r="W888" s="2" t="inlineStr">
        <is>
          <t>NONE</t>
        </is>
      </c>
    </row>
    <row r="889">
      <c r="D889" s="6" t="n"/>
      <c r="H889" s="5">
        <f>IF(G889&gt;0,SUM(G889-F889)/G889,"")</f>
        <v/>
      </c>
      <c r="I889" s="16" t="n"/>
      <c r="J889" s="16" t="n"/>
      <c r="K889" s="16" t="n"/>
      <c r="L889" s="16" t="n"/>
      <c r="N889" s="6" t="n"/>
      <c r="O889" s="6" t="n"/>
      <c r="P889" s="6" t="n"/>
      <c r="W889" s="2" t="inlineStr">
        <is>
          <t>NONE</t>
        </is>
      </c>
    </row>
    <row r="890">
      <c r="D890" s="6" t="n"/>
      <c r="H890" s="5">
        <f>IF(G890&gt;0,SUM(G890-F890)/G890,"")</f>
        <v/>
      </c>
      <c r="I890" s="16" t="n"/>
      <c r="J890" s="16" t="n"/>
      <c r="K890" s="16" t="n"/>
      <c r="L890" s="16" t="n"/>
      <c r="N890" s="6" t="n"/>
      <c r="O890" s="6" t="n"/>
      <c r="P890" s="6" t="n"/>
      <c r="W890" s="2" t="inlineStr">
        <is>
          <t>NONE</t>
        </is>
      </c>
    </row>
    <row r="891">
      <c r="D891" s="6" t="n"/>
      <c r="H891" s="5">
        <f>IF(G891&gt;0,SUM(G891-F891)/G891,"")</f>
        <v/>
      </c>
      <c r="I891" s="16" t="n"/>
      <c r="J891" s="16" t="n"/>
      <c r="K891" s="16" t="n"/>
      <c r="L891" s="16" t="n"/>
      <c r="N891" s="6" t="n"/>
      <c r="O891" s="6" t="n"/>
      <c r="P891" s="6" t="n"/>
      <c r="W891" s="2" t="inlineStr">
        <is>
          <t>NONE</t>
        </is>
      </c>
    </row>
    <row r="892">
      <c r="D892" s="6" t="n"/>
      <c r="H892" s="5">
        <f>IF(G892&gt;0,SUM(G892-F892)/G892,"")</f>
        <v/>
      </c>
      <c r="I892" s="16" t="n"/>
      <c r="J892" s="16" t="n"/>
      <c r="K892" s="16" t="n"/>
      <c r="L892" s="16" t="n"/>
      <c r="N892" s="6" t="n"/>
      <c r="O892" s="6" t="n"/>
      <c r="P892" s="6" t="n"/>
      <c r="W892" s="2" t="inlineStr">
        <is>
          <t>NONE</t>
        </is>
      </c>
    </row>
    <row r="893">
      <c r="D893" s="6" t="n"/>
      <c r="H893" s="5">
        <f>IF(G893&gt;0,SUM(G893-F893)/G893,"")</f>
        <v/>
      </c>
      <c r="I893" s="16" t="n"/>
      <c r="J893" s="16" t="n"/>
      <c r="K893" s="16" t="n"/>
      <c r="L893" s="16" t="n"/>
      <c r="N893" s="6" t="n"/>
      <c r="O893" s="6" t="n"/>
      <c r="P893" s="6" t="n"/>
      <c r="W893" s="2" t="inlineStr">
        <is>
          <t>NONE</t>
        </is>
      </c>
    </row>
    <row r="894">
      <c r="D894" s="6" t="n"/>
      <c r="H894" s="5">
        <f>IF(G894&gt;0,SUM(G894-F894)/G894,"")</f>
        <v/>
      </c>
      <c r="I894" s="16" t="n"/>
      <c r="J894" s="16" t="n"/>
      <c r="K894" s="16" t="n"/>
      <c r="L894" s="16" t="n"/>
      <c r="N894" s="6" t="n"/>
      <c r="O894" s="6" t="n"/>
      <c r="P894" s="6" t="n"/>
      <c r="W894" s="2" t="inlineStr">
        <is>
          <t>NONE</t>
        </is>
      </c>
    </row>
    <row r="895">
      <c r="D895" s="6" t="n"/>
      <c r="H895" s="5">
        <f>IF(G895&gt;0,SUM(G895-F895)/G895,"")</f>
        <v/>
      </c>
      <c r="I895" s="16" t="n"/>
      <c r="J895" s="16" t="n"/>
      <c r="K895" s="16" t="n"/>
      <c r="L895" s="16" t="n"/>
      <c r="N895" s="6" t="n"/>
      <c r="O895" s="6" t="n"/>
      <c r="P895" s="6" t="n"/>
      <c r="W895" s="2" t="inlineStr">
        <is>
          <t>NONE</t>
        </is>
      </c>
    </row>
    <row r="896">
      <c r="D896" s="6" t="n"/>
      <c r="H896" s="5">
        <f>IF(G896&gt;0,SUM(G896-F896)/G896,"")</f>
        <v/>
      </c>
      <c r="I896" s="16" t="n"/>
      <c r="J896" s="16" t="n"/>
      <c r="K896" s="16" t="n"/>
      <c r="L896" s="16" t="n"/>
      <c r="N896" s="6" t="n"/>
      <c r="O896" s="6" t="n"/>
      <c r="P896" s="6" t="n"/>
      <c r="W896" s="2" t="inlineStr">
        <is>
          <t>NONE</t>
        </is>
      </c>
    </row>
    <row r="897">
      <c r="D897" s="6" t="n"/>
      <c r="H897" s="5">
        <f>IF(G897&gt;0,SUM(G897-F897)/G897,"")</f>
        <v/>
      </c>
      <c r="I897" s="16" t="n"/>
      <c r="J897" s="16" t="n"/>
      <c r="K897" s="16" t="n"/>
      <c r="L897" s="16" t="n"/>
      <c r="N897" s="6" t="n"/>
      <c r="O897" s="6" t="n"/>
      <c r="P897" s="6" t="n"/>
      <c r="W897" s="2" t="inlineStr">
        <is>
          <t>NONE</t>
        </is>
      </c>
    </row>
    <row r="898">
      <c r="D898" s="6" t="n"/>
      <c r="H898" s="5">
        <f>IF(G898&gt;0,SUM(G898-F898)/G898,"")</f>
        <v/>
      </c>
      <c r="I898" s="16" t="n"/>
      <c r="J898" s="16" t="n"/>
      <c r="K898" s="16" t="n"/>
      <c r="L898" s="16" t="n"/>
      <c r="N898" s="6" t="n"/>
      <c r="O898" s="6" t="n"/>
      <c r="P898" s="6" t="n"/>
      <c r="W898" s="2" t="inlineStr">
        <is>
          <t>NONE</t>
        </is>
      </c>
    </row>
    <row r="899">
      <c r="D899" s="6" t="n"/>
      <c r="H899" s="5">
        <f>IF(G899&gt;0,SUM(G899-F899)/G899,"")</f>
        <v/>
      </c>
      <c r="I899" s="16" t="n"/>
      <c r="J899" s="16" t="n"/>
      <c r="K899" s="16" t="n"/>
      <c r="L899" s="16" t="n"/>
      <c r="N899" s="6" t="n"/>
      <c r="O899" s="6" t="n"/>
      <c r="P899" s="6" t="n"/>
      <c r="W899" s="2" t="inlineStr">
        <is>
          <t>NONE</t>
        </is>
      </c>
    </row>
    <row r="900">
      <c r="D900" s="6" t="n"/>
      <c r="H900" s="5">
        <f>IF(G900&gt;0,SUM(G900-F900)/G900,"")</f>
        <v/>
      </c>
      <c r="I900" s="16" t="n"/>
      <c r="J900" s="16" t="n"/>
      <c r="K900" s="16" t="n"/>
      <c r="L900" s="16" t="n"/>
      <c r="N900" s="6" t="n"/>
      <c r="O900" s="6" t="n"/>
      <c r="P900" s="6" t="n"/>
      <c r="W900" s="2" t="inlineStr">
        <is>
          <t>NONE</t>
        </is>
      </c>
    </row>
    <row r="901">
      <c r="D901" s="6" t="n"/>
      <c r="H901" s="5">
        <f>IF(G901&gt;0,SUM(G901-F901)/G901,"")</f>
        <v/>
      </c>
      <c r="I901" s="16" t="n"/>
      <c r="J901" s="16" t="n"/>
      <c r="K901" s="16" t="n"/>
      <c r="L901" s="16" t="n"/>
      <c r="N901" s="6" t="n"/>
      <c r="O901" s="6" t="n"/>
      <c r="P901" s="6" t="n"/>
      <c r="W901" s="2" t="inlineStr">
        <is>
          <t>NONE</t>
        </is>
      </c>
    </row>
    <row r="902">
      <c r="D902" s="6" t="n"/>
      <c r="H902" s="5">
        <f>IF(G902&gt;0,SUM(G902-F902)/G902,"")</f>
        <v/>
      </c>
      <c r="I902" s="16" t="n"/>
      <c r="J902" s="16" t="n"/>
      <c r="K902" s="16" t="n"/>
      <c r="L902" s="16" t="n"/>
      <c r="N902" s="6" t="n"/>
      <c r="O902" s="6" t="n"/>
      <c r="P902" s="6" t="n"/>
      <c r="W902" s="2" t="inlineStr">
        <is>
          <t>NONE</t>
        </is>
      </c>
    </row>
    <row r="903">
      <c r="D903" s="6" t="n"/>
      <c r="H903" s="5">
        <f>IF(G903&gt;0,SUM(G903-F903)/G903,"")</f>
        <v/>
      </c>
      <c r="I903" s="16" t="n"/>
      <c r="J903" s="16" t="n"/>
      <c r="K903" s="16" t="n"/>
      <c r="L903" s="16" t="n"/>
      <c r="N903" s="6" t="n"/>
      <c r="O903" s="6" t="n"/>
      <c r="P903" s="6" t="n"/>
      <c r="W903" s="2" t="inlineStr">
        <is>
          <t>NONE</t>
        </is>
      </c>
    </row>
    <row r="904">
      <c r="D904" s="6" t="n"/>
      <c r="H904" s="5">
        <f>IF(G904&gt;0,SUM(G904-F904)/G904,"")</f>
        <v/>
      </c>
      <c r="I904" s="16" t="n"/>
      <c r="J904" s="16" t="n"/>
      <c r="K904" s="16" t="n"/>
      <c r="L904" s="16" t="n"/>
      <c r="N904" s="6" t="n"/>
      <c r="O904" s="6" t="n"/>
      <c r="P904" s="6" t="n"/>
      <c r="W904" s="2" t="inlineStr">
        <is>
          <t>NONE</t>
        </is>
      </c>
    </row>
    <row r="905">
      <c r="D905" s="6" t="n"/>
      <c r="H905" s="5">
        <f>IF(G905&gt;0,SUM(G905-F905)/G905,"")</f>
        <v/>
      </c>
      <c r="I905" s="16" t="n"/>
      <c r="J905" s="16" t="n"/>
      <c r="K905" s="16" t="n"/>
      <c r="L905" s="16" t="n"/>
      <c r="N905" s="6" t="n"/>
      <c r="O905" s="6" t="n"/>
      <c r="P905" s="6" t="n"/>
      <c r="W905" s="2" t="inlineStr">
        <is>
          <t>NONE</t>
        </is>
      </c>
    </row>
    <row r="906">
      <c r="D906" s="6" t="n"/>
      <c r="H906" s="5">
        <f>IF(G906&gt;0,SUM(G906-F906)/G906,"")</f>
        <v/>
      </c>
      <c r="I906" s="16" t="n"/>
      <c r="J906" s="16" t="n"/>
      <c r="K906" s="16" t="n"/>
      <c r="L906" s="16" t="n"/>
      <c r="N906" s="6" t="n"/>
      <c r="O906" s="6" t="n"/>
      <c r="P906" s="6" t="n"/>
      <c r="W906" s="2" t="inlineStr">
        <is>
          <t>NONE</t>
        </is>
      </c>
    </row>
    <row r="907">
      <c r="D907" s="6" t="n"/>
      <c r="H907" s="5">
        <f>IF(G907&gt;0,SUM(G907-F907)/G907,"")</f>
        <v/>
      </c>
      <c r="I907" s="16" t="n"/>
      <c r="J907" s="16" t="n"/>
      <c r="K907" s="16" t="n"/>
      <c r="L907" s="16" t="n"/>
      <c r="N907" s="6" t="n"/>
      <c r="O907" s="6" t="n"/>
      <c r="P907" s="6" t="n"/>
      <c r="W907" s="2" t="inlineStr">
        <is>
          <t>NONE</t>
        </is>
      </c>
    </row>
    <row r="908">
      <c r="D908" s="6" t="n"/>
      <c r="H908" s="5">
        <f>IF(G908&gt;0,SUM(G908-F908)/G908,"")</f>
        <v/>
      </c>
      <c r="I908" s="16" t="n"/>
      <c r="J908" s="16" t="n"/>
      <c r="K908" s="16" t="n"/>
      <c r="L908" s="16" t="n"/>
      <c r="N908" s="6" t="n"/>
      <c r="O908" s="6" t="n"/>
      <c r="P908" s="6" t="n"/>
      <c r="W908" s="2" t="inlineStr">
        <is>
          <t>NONE</t>
        </is>
      </c>
    </row>
    <row r="909">
      <c r="D909" s="6" t="n"/>
      <c r="H909" s="5">
        <f>IF(G909&gt;0,SUM(G909-F909)/G909,"")</f>
        <v/>
      </c>
      <c r="I909" s="16" t="n"/>
      <c r="J909" s="16" t="n"/>
      <c r="K909" s="16" t="n"/>
      <c r="L909" s="16" t="n"/>
      <c r="N909" s="6" t="n"/>
      <c r="O909" s="6" t="n"/>
      <c r="P909" s="6" t="n"/>
      <c r="W909" s="2" t="inlineStr">
        <is>
          <t>NONE</t>
        </is>
      </c>
    </row>
    <row r="910">
      <c r="D910" s="6" t="n"/>
      <c r="H910" s="5">
        <f>IF(G910&gt;0,SUM(G910-F910)/G910,"")</f>
        <v/>
      </c>
      <c r="I910" s="16" t="n"/>
      <c r="J910" s="16" t="n"/>
      <c r="K910" s="16" t="n"/>
      <c r="L910" s="16" t="n"/>
      <c r="N910" s="6" t="n"/>
      <c r="O910" s="6" t="n"/>
      <c r="P910" s="6" t="n"/>
      <c r="W910" s="2" t="inlineStr">
        <is>
          <t>NONE</t>
        </is>
      </c>
    </row>
    <row r="911">
      <c r="D911" s="6" t="n"/>
      <c r="H911" s="5">
        <f>IF(G911&gt;0,SUM(G911-F911)/G911,"")</f>
        <v/>
      </c>
      <c r="I911" s="16" t="n"/>
      <c r="J911" s="16" t="n"/>
      <c r="K911" s="16" t="n"/>
      <c r="L911" s="16" t="n"/>
      <c r="N911" s="6" t="n"/>
      <c r="O911" s="6" t="n"/>
      <c r="P911" s="6" t="n"/>
      <c r="W911" s="2" t="inlineStr">
        <is>
          <t>NONE</t>
        </is>
      </c>
    </row>
    <row r="912">
      <c r="D912" s="6" t="n"/>
      <c r="H912" s="5">
        <f>IF(G912&gt;0,SUM(G912-F912)/G912,"")</f>
        <v/>
      </c>
      <c r="I912" s="16" t="n"/>
      <c r="J912" s="16" t="n"/>
      <c r="K912" s="16" t="n"/>
      <c r="L912" s="16" t="n"/>
      <c r="N912" s="6" t="n"/>
      <c r="O912" s="6" t="n"/>
      <c r="P912" s="6" t="n"/>
      <c r="W912" s="2" t="inlineStr">
        <is>
          <t>NONE</t>
        </is>
      </c>
    </row>
    <row r="913">
      <c r="D913" s="6" t="n"/>
      <c r="H913" s="5">
        <f>IF(G913&gt;0,SUM(G913-F913)/G913,"")</f>
        <v/>
      </c>
      <c r="I913" s="16" t="n"/>
      <c r="J913" s="16" t="n"/>
      <c r="K913" s="16" t="n"/>
      <c r="L913" s="16" t="n"/>
      <c r="N913" s="6" t="n"/>
      <c r="O913" s="6" t="n"/>
      <c r="P913" s="6" t="n"/>
      <c r="W913" s="2" t="inlineStr">
        <is>
          <t>NONE</t>
        </is>
      </c>
    </row>
    <row r="914">
      <c r="D914" s="6" t="n"/>
      <c r="H914" s="5">
        <f>IF(G914&gt;0,SUM(G914-F914)/G914,"")</f>
        <v/>
      </c>
      <c r="I914" s="16" t="n"/>
      <c r="J914" s="16" t="n"/>
      <c r="K914" s="16" t="n"/>
      <c r="L914" s="16" t="n"/>
      <c r="N914" s="6" t="n"/>
      <c r="O914" s="6" t="n"/>
      <c r="P914" s="6" t="n"/>
      <c r="W914" s="2" t="inlineStr">
        <is>
          <t>NONE</t>
        </is>
      </c>
    </row>
    <row r="915">
      <c r="D915" s="6" t="n"/>
      <c r="H915" s="5">
        <f>IF(G915&gt;0,SUM(G915-F915)/G915,"")</f>
        <v/>
      </c>
      <c r="I915" s="16" t="n"/>
      <c r="J915" s="16" t="n"/>
      <c r="K915" s="16" t="n"/>
      <c r="L915" s="16" t="n"/>
      <c r="N915" s="6" t="n"/>
      <c r="O915" s="6" t="n"/>
      <c r="P915" s="6" t="n"/>
      <c r="W915" s="2" t="inlineStr">
        <is>
          <t>NONE</t>
        </is>
      </c>
    </row>
    <row r="916">
      <c r="D916" s="6" t="n"/>
      <c r="H916" s="5">
        <f>IF(G916&gt;0,SUM(G916-F916)/G916,"")</f>
        <v/>
      </c>
      <c r="I916" s="16" t="n"/>
      <c r="J916" s="16" t="n"/>
      <c r="K916" s="16" t="n"/>
      <c r="L916" s="16" t="n"/>
      <c r="N916" s="6" t="n"/>
      <c r="O916" s="6" t="n"/>
      <c r="P916" s="6" t="n"/>
      <c r="W916" s="2" t="inlineStr">
        <is>
          <t>NONE</t>
        </is>
      </c>
    </row>
    <row r="917">
      <c r="D917" s="6" t="n"/>
      <c r="H917" s="5">
        <f>IF(G917&gt;0,SUM(G917-F917)/G917,"")</f>
        <v/>
      </c>
      <c r="I917" s="16" t="n"/>
      <c r="J917" s="16" t="n"/>
      <c r="K917" s="16" t="n"/>
      <c r="L917" s="16" t="n"/>
      <c r="N917" s="6" t="n"/>
      <c r="O917" s="6" t="n"/>
      <c r="P917" s="6" t="n"/>
      <c r="W917" s="2" t="inlineStr">
        <is>
          <t>NONE</t>
        </is>
      </c>
    </row>
    <row r="918">
      <c r="D918" s="6" t="n"/>
      <c r="H918" s="5">
        <f>IF(G918&gt;0,SUM(G918-F918)/G918,"")</f>
        <v/>
      </c>
      <c r="I918" s="16" t="n"/>
      <c r="J918" s="16" t="n"/>
      <c r="K918" s="16" t="n"/>
      <c r="L918" s="16" t="n"/>
      <c r="N918" s="6" t="n"/>
      <c r="O918" s="6" t="n"/>
      <c r="P918" s="6" t="n"/>
      <c r="W918" s="2" t="inlineStr">
        <is>
          <t>NONE</t>
        </is>
      </c>
    </row>
    <row r="919">
      <c r="D919" s="6" t="n"/>
      <c r="H919" s="5">
        <f>IF(G919&gt;0,SUM(G919-F919)/G919,"")</f>
        <v/>
      </c>
      <c r="I919" s="16" t="n"/>
      <c r="J919" s="16" t="n"/>
      <c r="K919" s="16" t="n"/>
      <c r="L919" s="16" t="n"/>
      <c r="N919" s="6" t="n"/>
      <c r="O919" s="6" t="n"/>
      <c r="P919" s="6" t="n"/>
      <c r="W919" s="2" t="inlineStr">
        <is>
          <t>NONE</t>
        </is>
      </c>
    </row>
    <row r="920">
      <c r="D920" s="6" t="n"/>
      <c r="H920" s="5">
        <f>IF(G920&gt;0,SUM(G920-F920)/G920,"")</f>
        <v/>
      </c>
      <c r="I920" s="16" t="n"/>
      <c r="J920" s="16" t="n"/>
      <c r="K920" s="16" t="n"/>
      <c r="L920" s="16" t="n"/>
      <c r="N920" s="6" t="n"/>
      <c r="O920" s="6" t="n"/>
      <c r="P920" s="6" t="n"/>
      <c r="W920" s="2" t="inlineStr">
        <is>
          <t>NONE</t>
        </is>
      </c>
    </row>
    <row r="921">
      <c r="D921" s="6" t="n"/>
      <c r="H921" s="5">
        <f>IF(G921&gt;0,SUM(G921-F921)/G921,"")</f>
        <v/>
      </c>
      <c r="I921" s="16" t="n"/>
      <c r="J921" s="16" t="n"/>
      <c r="K921" s="16" t="n"/>
      <c r="L921" s="16" t="n"/>
      <c r="N921" s="6" t="n"/>
      <c r="O921" s="6" t="n"/>
      <c r="P921" s="6" t="n"/>
      <c r="W921" s="2" t="inlineStr">
        <is>
          <t>NONE</t>
        </is>
      </c>
    </row>
    <row r="922">
      <c r="D922" s="6" t="n"/>
      <c r="H922" s="5">
        <f>IF(G922&gt;0,SUM(G922-F922)/G922,"")</f>
        <v/>
      </c>
      <c r="I922" s="16" t="n"/>
      <c r="J922" s="16" t="n"/>
      <c r="K922" s="16" t="n"/>
      <c r="L922" s="16" t="n"/>
      <c r="N922" s="6" t="n"/>
      <c r="O922" s="6" t="n"/>
      <c r="P922" s="6" t="n"/>
      <c r="W922" s="2" t="inlineStr">
        <is>
          <t>NONE</t>
        </is>
      </c>
    </row>
    <row r="923">
      <c r="D923" s="6" t="n"/>
      <c r="H923" s="5">
        <f>IF(G923&gt;0,SUM(G923-F923)/G923,"")</f>
        <v/>
      </c>
      <c r="I923" s="16" t="n"/>
      <c r="J923" s="16" t="n"/>
      <c r="K923" s="16" t="n"/>
      <c r="L923" s="16" t="n"/>
      <c r="N923" s="6" t="n"/>
      <c r="O923" s="6" t="n"/>
      <c r="P923" s="6" t="n"/>
      <c r="W923" s="2" t="inlineStr">
        <is>
          <t>NONE</t>
        </is>
      </c>
    </row>
    <row r="924">
      <c r="D924" s="6" t="n"/>
      <c r="H924" s="5">
        <f>IF(G924&gt;0,SUM(G924-F924)/G924,"")</f>
        <v/>
      </c>
      <c r="I924" s="16" t="n"/>
      <c r="J924" s="16" t="n"/>
      <c r="K924" s="16" t="n"/>
      <c r="L924" s="16" t="n"/>
      <c r="N924" s="6" t="n"/>
      <c r="O924" s="6" t="n"/>
      <c r="P924" s="6" t="n"/>
      <c r="W924" s="2" t="inlineStr">
        <is>
          <t>NONE</t>
        </is>
      </c>
    </row>
    <row r="925">
      <c r="D925" s="6" t="n"/>
      <c r="H925" s="5">
        <f>IF(G925&gt;0,SUM(G925-F925)/G925,"")</f>
        <v/>
      </c>
      <c r="I925" s="16" t="n"/>
      <c r="J925" s="16" t="n"/>
      <c r="K925" s="16" t="n"/>
      <c r="L925" s="16" t="n"/>
      <c r="N925" s="6" t="n"/>
      <c r="O925" s="6" t="n"/>
      <c r="P925" s="6" t="n"/>
      <c r="W925" s="2" t="inlineStr">
        <is>
          <t>NONE</t>
        </is>
      </c>
    </row>
    <row r="926">
      <c r="D926" s="6" t="n"/>
      <c r="H926" s="5">
        <f>IF(G926&gt;0,SUM(G926-F926)/G926,"")</f>
        <v/>
      </c>
      <c r="I926" s="16" t="n"/>
      <c r="J926" s="16" t="n"/>
      <c r="K926" s="16" t="n"/>
      <c r="L926" s="16" t="n"/>
      <c r="N926" s="6" t="n"/>
      <c r="O926" s="6" t="n"/>
      <c r="P926" s="6" t="n"/>
      <c r="W926" s="2" t="inlineStr">
        <is>
          <t>NONE</t>
        </is>
      </c>
    </row>
    <row r="927">
      <c r="D927" s="6" t="n"/>
      <c r="H927" s="5">
        <f>IF(G927&gt;0,SUM(G927-F927)/G927,"")</f>
        <v/>
      </c>
      <c r="I927" s="16" t="n"/>
      <c r="J927" s="16" t="n"/>
      <c r="K927" s="16" t="n"/>
      <c r="L927" s="16" t="n"/>
      <c r="N927" s="6" t="n"/>
      <c r="O927" s="6" t="n"/>
      <c r="P927" s="6" t="n"/>
      <c r="W927" s="2" t="inlineStr">
        <is>
          <t>NONE</t>
        </is>
      </c>
    </row>
    <row r="928">
      <c r="D928" s="6" t="n"/>
      <c r="H928" s="5">
        <f>IF(G928&gt;0,SUM(G928-F928)/G928,"")</f>
        <v/>
      </c>
      <c r="I928" s="16" t="n"/>
      <c r="J928" s="16" t="n"/>
      <c r="K928" s="16" t="n"/>
      <c r="L928" s="16" t="n"/>
      <c r="N928" s="6" t="n"/>
      <c r="O928" s="6" t="n"/>
      <c r="P928" s="6" t="n"/>
      <c r="W928" s="2" t="inlineStr">
        <is>
          <t>NONE</t>
        </is>
      </c>
    </row>
    <row r="929">
      <c r="D929" s="6" t="n"/>
      <c r="H929" s="5">
        <f>IF(G929&gt;0,SUM(G929-F929)/G929,"")</f>
        <v/>
      </c>
      <c r="I929" s="16" t="n"/>
      <c r="J929" s="16" t="n"/>
      <c r="K929" s="16" t="n"/>
      <c r="L929" s="16" t="n"/>
      <c r="N929" s="6" t="n"/>
      <c r="O929" s="6" t="n"/>
      <c r="P929" s="6" t="n"/>
      <c r="W929" s="2" t="inlineStr">
        <is>
          <t>NONE</t>
        </is>
      </c>
    </row>
    <row r="930">
      <c r="D930" s="6" t="n"/>
      <c r="H930" s="5">
        <f>IF(G930&gt;0,SUM(G930-F930)/G930,"")</f>
        <v/>
      </c>
      <c r="I930" s="16" t="n"/>
      <c r="J930" s="16" t="n"/>
      <c r="K930" s="16" t="n"/>
      <c r="L930" s="16" t="n"/>
      <c r="N930" s="6" t="n"/>
      <c r="O930" s="6" t="n"/>
      <c r="P930" s="6" t="n"/>
      <c r="W930" s="2" t="inlineStr">
        <is>
          <t>NONE</t>
        </is>
      </c>
    </row>
    <row r="931">
      <c r="D931" s="6" t="n"/>
      <c r="H931" s="5">
        <f>IF(G931&gt;0,SUM(G931-F931)/G931,"")</f>
        <v/>
      </c>
      <c r="I931" s="16" t="n"/>
      <c r="J931" s="16" t="n"/>
      <c r="K931" s="16" t="n"/>
      <c r="L931" s="16" t="n"/>
      <c r="N931" s="6" t="n"/>
      <c r="O931" s="6" t="n"/>
      <c r="P931" s="6" t="n"/>
      <c r="W931" s="2" t="inlineStr">
        <is>
          <t>NONE</t>
        </is>
      </c>
    </row>
    <row r="932">
      <c r="D932" s="6" t="n"/>
      <c r="H932" s="5">
        <f>IF(G932&gt;0,SUM(G932-F932)/G932,"")</f>
        <v/>
      </c>
      <c r="I932" s="16" t="n"/>
      <c r="J932" s="16" t="n"/>
      <c r="K932" s="16" t="n"/>
      <c r="L932" s="16" t="n"/>
      <c r="N932" s="6" t="n"/>
      <c r="O932" s="6" t="n"/>
      <c r="P932" s="6" t="n"/>
      <c r="W932" s="2" t="inlineStr">
        <is>
          <t>NONE</t>
        </is>
      </c>
    </row>
    <row r="933">
      <c r="D933" s="6" t="n"/>
      <c r="H933" s="5">
        <f>IF(G933&gt;0,SUM(G933-F933)/G933,"")</f>
        <v/>
      </c>
      <c r="I933" s="16" t="n"/>
      <c r="J933" s="16" t="n"/>
      <c r="K933" s="16" t="n"/>
      <c r="L933" s="16" t="n"/>
      <c r="N933" s="6" t="n"/>
      <c r="O933" s="6" t="n"/>
      <c r="P933" s="6" t="n"/>
      <c r="W933" s="2" t="inlineStr">
        <is>
          <t>NONE</t>
        </is>
      </c>
    </row>
    <row r="934">
      <c r="D934" s="6" t="n"/>
      <c r="H934" s="5">
        <f>IF(G934&gt;0,SUM(G934-F934)/G934,"")</f>
        <v/>
      </c>
      <c r="I934" s="16" t="n"/>
      <c r="J934" s="16" t="n"/>
      <c r="K934" s="16" t="n"/>
      <c r="L934" s="16" t="n"/>
      <c r="N934" s="6" t="n"/>
      <c r="O934" s="6" t="n"/>
      <c r="P934" s="6" t="n"/>
      <c r="W934" s="2" t="inlineStr">
        <is>
          <t>NONE</t>
        </is>
      </c>
    </row>
    <row r="935">
      <c r="D935" s="6" t="n"/>
      <c r="H935" s="5">
        <f>IF(G935&gt;0,SUM(G935-F935)/G935,"")</f>
        <v/>
      </c>
      <c r="I935" s="16" t="n"/>
      <c r="J935" s="16" t="n"/>
      <c r="K935" s="16" t="n"/>
      <c r="L935" s="16" t="n"/>
      <c r="N935" s="6" t="n"/>
      <c r="O935" s="6" t="n"/>
      <c r="P935" s="6" t="n"/>
      <c r="W935" s="2" t="inlineStr">
        <is>
          <t>NONE</t>
        </is>
      </c>
    </row>
    <row r="936">
      <c r="D936" s="6" t="n"/>
      <c r="H936" s="5">
        <f>IF(G936&gt;0,SUM(G936-F936)/G936,"")</f>
        <v/>
      </c>
      <c r="I936" s="16" t="n"/>
      <c r="J936" s="16" t="n"/>
      <c r="K936" s="16" t="n"/>
      <c r="L936" s="16" t="n"/>
      <c r="N936" s="6" t="n"/>
      <c r="O936" s="6" t="n"/>
      <c r="P936" s="6" t="n"/>
      <c r="W936" s="2" t="inlineStr">
        <is>
          <t>NONE</t>
        </is>
      </c>
    </row>
    <row r="937">
      <c r="D937" s="6" t="n"/>
      <c r="H937" s="5">
        <f>IF(G937&gt;0,SUM(G937-F937)/G937,"")</f>
        <v/>
      </c>
      <c r="I937" s="16" t="n"/>
      <c r="J937" s="16" t="n"/>
      <c r="K937" s="16" t="n"/>
      <c r="L937" s="16" t="n"/>
      <c r="N937" s="6" t="n"/>
      <c r="O937" s="6" t="n"/>
      <c r="P937" s="6" t="n"/>
      <c r="W937" s="2" t="inlineStr">
        <is>
          <t>NONE</t>
        </is>
      </c>
    </row>
    <row r="938">
      <c r="D938" s="6" t="n"/>
      <c r="H938" s="5">
        <f>IF(G938&gt;0,SUM(G938-F938)/G938,"")</f>
        <v/>
      </c>
      <c r="I938" s="16" t="n"/>
      <c r="J938" s="16" t="n"/>
      <c r="K938" s="16" t="n"/>
      <c r="L938" s="16" t="n"/>
      <c r="N938" s="6" t="n"/>
      <c r="O938" s="6" t="n"/>
      <c r="P938" s="6" t="n"/>
      <c r="W938" s="2" t="inlineStr">
        <is>
          <t>NONE</t>
        </is>
      </c>
    </row>
    <row r="939">
      <c r="D939" s="6" t="n"/>
      <c r="H939" s="5">
        <f>IF(G939&gt;0,SUM(G939-F939)/G939,"")</f>
        <v/>
      </c>
      <c r="I939" s="16" t="n"/>
      <c r="J939" s="16" t="n"/>
      <c r="K939" s="16" t="n"/>
      <c r="L939" s="16" t="n"/>
      <c r="N939" s="6" t="n"/>
      <c r="O939" s="6" t="n"/>
      <c r="P939" s="6" t="n"/>
      <c r="W939" s="2" t="inlineStr">
        <is>
          <t>NONE</t>
        </is>
      </c>
    </row>
    <row r="940">
      <c r="D940" s="6" t="n"/>
      <c r="H940" s="5">
        <f>IF(G940&gt;0,SUM(G940-F940)/G940,"")</f>
        <v/>
      </c>
      <c r="I940" s="16" t="n"/>
      <c r="J940" s="16" t="n"/>
      <c r="K940" s="16" t="n"/>
      <c r="L940" s="16" t="n"/>
      <c r="N940" s="6" t="n"/>
      <c r="O940" s="6" t="n"/>
      <c r="P940" s="6" t="n"/>
      <c r="W940" s="2" t="inlineStr">
        <is>
          <t>NONE</t>
        </is>
      </c>
    </row>
    <row r="941">
      <c r="D941" s="6" t="n"/>
      <c r="H941" s="5">
        <f>IF(G941&gt;0,SUM(G941-F941)/G941,"")</f>
        <v/>
      </c>
      <c r="I941" s="16" t="n"/>
      <c r="J941" s="16" t="n"/>
      <c r="K941" s="16" t="n"/>
      <c r="L941" s="16" t="n"/>
      <c r="N941" s="6" t="n"/>
      <c r="O941" s="6" t="n"/>
      <c r="P941" s="6" t="n"/>
      <c r="W941" s="2" t="inlineStr">
        <is>
          <t>NONE</t>
        </is>
      </c>
    </row>
    <row r="942">
      <c r="D942" s="6" t="n"/>
      <c r="H942" s="5">
        <f>IF(G942&gt;0,SUM(G942-F942)/G942,"")</f>
        <v/>
      </c>
      <c r="I942" s="16" t="n"/>
      <c r="J942" s="16" t="n"/>
      <c r="K942" s="16" t="n"/>
      <c r="L942" s="16" t="n"/>
      <c r="N942" s="6" t="n"/>
      <c r="O942" s="6" t="n"/>
      <c r="P942" s="6" t="n"/>
      <c r="W942" s="2" t="inlineStr">
        <is>
          <t>NONE</t>
        </is>
      </c>
    </row>
    <row r="943">
      <c r="D943" s="6" t="n"/>
      <c r="H943" s="5">
        <f>IF(G943&gt;0,SUM(G943-F943)/G943,"")</f>
        <v/>
      </c>
      <c r="I943" s="16" t="n"/>
      <c r="J943" s="16" t="n"/>
      <c r="K943" s="16" t="n"/>
      <c r="L943" s="16" t="n"/>
      <c r="N943" s="6" t="n"/>
      <c r="O943" s="6" t="n"/>
      <c r="P943" s="6" t="n"/>
      <c r="W943" s="2" t="inlineStr">
        <is>
          <t>NONE</t>
        </is>
      </c>
    </row>
    <row r="944">
      <c r="D944" s="6" t="n"/>
      <c r="H944" s="5">
        <f>IF(G944&gt;0,SUM(G944-F944)/G944,"")</f>
        <v/>
      </c>
      <c r="I944" s="16" t="n"/>
      <c r="J944" s="16" t="n"/>
      <c r="K944" s="16" t="n"/>
      <c r="L944" s="16" t="n"/>
      <c r="N944" s="6" t="n"/>
      <c r="O944" s="6" t="n"/>
      <c r="P944" s="6" t="n"/>
      <c r="W944" s="2" t="inlineStr">
        <is>
          <t>NONE</t>
        </is>
      </c>
    </row>
    <row r="945">
      <c r="D945" s="6" t="n"/>
      <c r="H945" s="5">
        <f>IF(G945&gt;0,SUM(G945-F945)/G945,"")</f>
        <v/>
      </c>
      <c r="I945" s="16" t="n"/>
      <c r="J945" s="16" t="n"/>
      <c r="K945" s="16" t="n"/>
      <c r="L945" s="16" t="n"/>
      <c r="N945" s="6" t="n"/>
      <c r="O945" s="6" t="n"/>
      <c r="P945" s="6" t="n"/>
      <c r="W945" s="2" t="inlineStr">
        <is>
          <t>NONE</t>
        </is>
      </c>
    </row>
    <row r="946">
      <c r="D946" s="6" t="n"/>
      <c r="H946" s="5">
        <f>IF(G946&gt;0,SUM(G946-F946)/G946,"")</f>
        <v/>
      </c>
      <c r="I946" s="16" t="n"/>
      <c r="J946" s="16" t="n"/>
      <c r="K946" s="16" t="n"/>
      <c r="L946" s="16" t="n"/>
      <c r="N946" s="6" t="n"/>
      <c r="O946" s="6" t="n"/>
      <c r="P946" s="6" t="n"/>
      <c r="W946" s="2" t="inlineStr">
        <is>
          <t>NONE</t>
        </is>
      </c>
    </row>
    <row r="947">
      <c r="D947" s="6" t="n"/>
      <c r="H947" s="5">
        <f>IF(G947&gt;0,SUM(G947-F947)/G947,"")</f>
        <v/>
      </c>
      <c r="I947" s="16" t="n"/>
      <c r="J947" s="16" t="n"/>
      <c r="K947" s="16" t="n"/>
      <c r="L947" s="16" t="n"/>
      <c r="N947" s="6" t="n"/>
      <c r="O947" s="6" t="n"/>
      <c r="P947" s="6" t="n"/>
      <c r="W947" s="2" t="inlineStr">
        <is>
          <t>NONE</t>
        </is>
      </c>
    </row>
    <row r="948">
      <c r="D948" s="6" t="n"/>
      <c r="H948" s="5">
        <f>IF(G948&gt;0,SUM(G948-F948)/G948,"")</f>
        <v/>
      </c>
      <c r="I948" s="16" t="n"/>
      <c r="J948" s="16" t="n"/>
      <c r="K948" s="16" t="n"/>
      <c r="L948" s="16" t="n"/>
      <c r="N948" s="6" t="n"/>
      <c r="O948" s="6" t="n"/>
      <c r="P948" s="6" t="n"/>
      <c r="W948" s="2" t="inlineStr">
        <is>
          <t>NONE</t>
        </is>
      </c>
    </row>
  </sheetData>
  <mergeCells count="48">
    <mergeCell ref="BO11:BO14"/>
    <mergeCell ref="AV5:AV6"/>
    <mergeCell ref="N5:P5"/>
    <mergeCell ref="N4:P4"/>
    <mergeCell ref="BO7:BO9"/>
    <mergeCell ref="AG5:AG6"/>
    <mergeCell ref="T5:T6"/>
    <mergeCell ref="AK5:AK6"/>
    <mergeCell ref="Y5:Y6"/>
    <mergeCell ref="AI5:AI6"/>
    <mergeCell ref="AW5:AW6"/>
    <mergeCell ref="AX5:AX6"/>
    <mergeCell ref="Z5:AC5"/>
    <mergeCell ref="AL5:AO5"/>
    <mergeCell ref="AH5:AH6"/>
    <mergeCell ref="AF5:AF6"/>
    <mergeCell ref="S1:T3"/>
    <mergeCell ref="BQ18:BQ20"/>
    <mergeCell ref="BQ11:BQ14"/>
    <mergeCell ref="BQ7:BQ9"/>
    <mergeCell ref="BM5:BM6"/>
    <mergeCell ref="S5:S6"/>
    <mergeCell ref="AD5:AE5"/>
    <mergeCell ref="AY5:AY6"/>
    <mergeCell ref="AS5:AS6"/>
    <mergeCell ref="AQ5:AQ6"/>
    <mergeCell ref="AP5:AP6"/>
    <mergeCell ref="AU5:AU6"/>
    <mergeCell ref="AT5:AT6"/>
    <mergeCell ref="AJ5:AJ6"/>
    <mergeCell ref="BO18:BO20"/>
    <mergeCell ref="BA5:BK5"/>
    <mergeCell ref="A5:A6"/>
    <mergeCell ref="X5:X6"/>
    <mergeCell ref="H5:H6"/>
    <mergeCell ref="K5:K6"/>
    <mergeCell ref="W5:W6"/>
    <mergeCell ref="F5:F6"/>
    <mergeCell ref="I5:I6"/>
    <mergeCell ref="V5:V6"/>
    <mergeCell ref="G5:G6"/>
    <mergeCell ref="B5:B6"/>
    <mergeCell ref="J5:J6"/>
    <mergeCell ref="C5:C6"/>
    <mergeCell ref="D5:D6"/>
    <mergeCell ref="E5:E6"/>
    <mergeCell ref="L5:L6"/>
    <mergeCell ref="R5:R6"/>
  </mergeCells>
  <conditionalFormatting sqref="BT5 AR5 AZ5 BL5 U5 I5:K5 Q5 H5:H948 M5">
    <cfRule type="cellIs" priority="5" operator="between" dxfId="1" stopIfTrue="1">
      <formula>0.2</formula>
      <formula>0.25</formula>
    </cfRule>
    <cfRule type="cellIs" priority="6" operator="between" dxfId="0" stopIfTrue="1">
      <formula>0</formula>
      <formula>0.19</formula>
    </cfRule>
  </conditionalFormatting>
  <dataValidations xWindow="813" yWindow="132" count="18">
    <dataValidation sqref="BQ54:BQ65536 BQ43:BQ44 BQ1:BQ3 BQ39:BQ40 BQ5:BQ7 BQ11 BQ15:BQ18 BQ28:BQ36" showErrorMessage="1" showInputMessage="1" allowBlank="0"/>
    <dataValidation sqref="C63:C927" showErrorMessage="1" showInputMessage="1" allowBlank="0" errorTitle="Invalid Description Entry" error="Descriptions must be 40 characters or less." type="textLength">
      <formula1>1</formula1>
      <formula2>40</formula2>
    </dataValidation>
    <dataValidation sqref="F181:F948" showErrorMessage="1" showInputMessage="1" allowBlank="0" errorTitle="Invalid Cost" error="You must enter a cost &gt; .01 and _x000a_&lt; 999999999.99" promptTitle="Cost" prompt="Cost is required" type="decimal">
      <formula1>0.01</formula1>
      <formula2>999999999.99</formula2>
    </dataValidation>
    <dataValidation sqref="G181:G948" showErrorMessage="1" showInputMessage="1" allowBlank="0" errorTitle="Invalid Sell Price" error="You must enter a price &gt; .0001 and _x000a_&lt; 999999999.99" promptTitle="Sell Price" prompt="Sell Price is required" type="decimal">
      <formula1>0.0001</formula1>
      <formula2>999999999.99</formula2>
    </dataValidation>
    <dataValidation sqref="D63:D948" showErrorMessage="1" showDropDown="1" showInputMessage="1" allowBlank="0" errorTitle="Unit of Measure Error" error="Enter EA, PK, or CS." promptTitle="Purchasing Unit of Measure" prompt="CS - Case_x000a_PK - Pack_x000a_EA - Each_x000a_SP " type="list">
      <formula1>"EA, PK, CS,SP"</formula1>
    </dataValidation>
    <dataValidation sqref="C928:C932" showErrorMessage="1" showInputMessage="1" allowBlank="0" type="textLength">
      <formula1>1</formula1>
      <formula2>40</formula2>
    </dataValidation>
    <dataValidation sqref="B944:B948" showErrorMessage="1" showInputMessage="1" allowBlank="0" errorTitle="Invalid Product #" error="Required field - length is 1 - 15 characters" promptTitle="Product #" prompt="Required field  maximum length 15" type="textLength">
      <formula1>1</formula1>
      <formula2>15</formula2>
    </dataValidation>
    <dataValidation sqref="B63:B943 B7:B20" showErrorMessage="1" showInputMessage="1" allowBlank="0" errorTitle="Data Entry Error" error="Product Number must be 15 characters or less." type="textLength" operator="lessThanOrEqual">
      <formula1>15</formula1>
    </dataValidation>
    <dataValidation sqref="AD63:AE948 AD7:AE20 AE21:AE60" showErrorMessage="1" showInputMessage="1" allowBlank="0" errorTitle="Invalid entry" error="Value must be numeric with not more than 2 decimal places" type="decimal">
      <formula1>0.01</formula1>
      <formula2>99999.99</formula2>
    </dataValidation>
    <dataValidation sqref="AR5 Q5:R5 I5:M5 H5:H948 BT5 AZ5 BL5 U5 R7:R948" showErrorMessage="1" showInputMessage="1" allowBlank="0" errorStyle="information"/>
    <dataValidation sqref="AS1:AS3 AS5:AS65536" showErrorMessage="1" showInputMessage="1" allowBlank="0" promptTitle="Replacement" prompt="Product number"/>
    <dataValidation sqref="H1:H4 I11:I14 D15:D20 D7:D10 I21:I23" showErrorMessage="1" showDropDown="1" showInputMessage="1" allowBlank="0" errorTitle="Unit of Measure Error" error="Enter EA, PK, or CS." promptTitle="Purchasing Unit of Measure" prompt="CS - Case_x000a_PK - Pack_x000a_EA - Each" type="list">
      <formula1>"EA, PK, CS"</formula1>
    </dataValidation>
    <dataValidation sqref="AQ7:AQ948" showErrorMessage="1" showDropDown="1" showInputMessage="1" allowBlank="0" errorTitle="MSDS Invalid" error="Only A,B,C, and D are valid" promptTitle="MSDC CODE" prompt="A:    supplied in    _x000a_        package_x000a_B:    Responsibility of_x000a_       Thomas Scientific_x000a_C:    No MSDS required_x000a_D:   Available from supplier" type="list">
      <formula1>"A,B,C,D"</formula1>
    </dataValidation>
    <dataValidation sqref="AP7:AP948" showErrorMessage="1" showDropDown="1" showInputMessage="1" allowBlank="0" errorTitle="MSDS Invalid" error="Only A,B,C, and D are valid" promptTitle="CHEMICAL CODE" prompt="C: Corrosives_x000a_T: Toxics_x000a_R: Flammable_x000a_Y: Oxidizers" type="list">
      <formula1>"C, T, R, Y"</formula1>
    </dataValidation>
    <dataValidation sqref="AC7:AC21 AC23:AC948" showErrorMessage="1" showInputMessage="1" allowBlank="0" errorTitle="Invalid entry" error="Value must be numeric with not more than 3 decimal places" type="decimal">
      <formula1>0.001</formula1>
      <formula2>9999.999</formula2>
    </dataValidation>
    <dataValidation sqref="A7:A943" showErrorMessage="1" showInputMessage="1" allowBlank="0" errorTitle="Data Entry Error" error="Thomas Number must be 7 characters or less." type="textLength" operator="lessThanOrEqual">
      <formula1>7</formula1>
    </dataValidation>
    <dataValidation sqref="C7:C20" showErrorMessage="1" showInputMessage="1" allowBlank="0" type="textLength" operator="lessThan">
      <formula1>40</formula1>
    </dataValidation>
    <dataValidation sqref="N6:N625" showErrorMessage="1" showInputMessage="1" allowBlank="0" type="list">
      <formula1>ValidFees</formula1>
    </dataValidation>
  </dataValidations>
  <hyperlinks>
    <hyperlink xmlns:r="http://schemas.openxmlformats.org/officeDocument/2006/relationships" ref="BR14" display="http://www.website.com/images-suppliers" r:id="rId4"/>
    <hyperlink xmlns:r="http://schemas.openxmlformats.org/officeDocument/2006/relationships" ref="BR14" display="http://www.website.com/images-suppliers" r:id="rId4"/>
    <hyperlink xmlns:r="http://schemas.openxmlformats.org/officeDocument/2006/relationships" ref="BR14" display="http://www.website.com/images-suppliers" r:id="rId4"/>
    <hyperlink xmlns:r="http://schemas.openxmlformats.org/officeDocument/2006/relationships" ref="BR14" display="http://www.website.com/images-suppliers" r:id="rId4"/>
  </hyperlinks>
  <printOptions horizontalCentered="1" verticalCentered="1" headings="1"/>
  <pageMargins left="0.25" right="0.25" top="0.75" bottom="0.75" header="0.5" footer="0.5"/>
  <pageSetup orientation="landscape" scale="89" fitToWidth="7" pageOrder="overThenDown" horizontalDpi="4294967292" verticalDpi="4294967292"/>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CA16"/>
  <sheetViews>
    <sheetView workbookViewId="0">
      <pane xSplit="3" ySplit="2" topLeftCell="D3" activePane="bottomRight" state="frozen"/>
      <selection pane="topRight" activeCell="C1" sqref="C1"/>
      <selection pane="bottomLeft" activeCell="A3" sqref="A3"/>
      <selection pane="bottomRight" activeCell="A1" sqref="A1:A2"/>
    </sheetView>
  </sheetViews>
  <sheetFormatPr baseColWidth="8" defaultColWidth="11.42578125" defaultRowHeight="12.75"/>
  <cols>
    <col width="13.140625" customWidth="1" style="40" min="1" max="1"/>
    <col width="12.42578125" customWidth="1" style="63" min="2" max="2"/>
    <col width="33.42578125" customWidth="1" style="64" min="3" max="3"/>
    <col width="8.85546875" customWidth="1" style="40" min="4" max="4"/>
    <col width="6.85546875" customWidth="1" style="61" min="5" max="5"/>
    <col width="9.85546875" customWidth="1" style="58" min="6" max="6"/>
    <col width="10.140625" customWidth="1" style="58" min="7" max="7"/>
    <col width="8.5703125" customWidth="1" style="46" min="8" max="8"/>
    <col width="10.42578125" customWidth="1" style="181" min="9" max="9"/>
    <col width="13" customWidth="1" style="41" min="10" max="10"/>
    <col width="10.42578125" customWidth="1" style="101" min="11" max="11"/>
    <col width="13" customWidth="1" style="101" min="12" max="12"/>
    <col width="1.42578125" customWidth="1" style="47" min="13" max="13"/>
    <col width="12.85546875" customWidth="1" style="46" min="14" max="14"/>
    <col width="13.140625" customWidth="1" style="43" min="15" max="15"/>
    <col width="12.42578125" customWidth="1" style="43" min="16" max="16"/>
    <col width="1.42578125" customWidth="1" style="47" min="17" max="17"/>
    <col width="7.5703125" customWidth="1" style="40" min="18" max="18"/>
    <col width="20.5703125" customWidth="1" style="40" min="19" max="19"/>
    <col width="14" customWidth="1" style="40" min="20" max="20"/>
    <col width="8.140625" customWidth="1" style="40" min="21" max="21"/>
    <col width="9.85546875" customWidth="1" style="49" min="22" max="22"/>
    <col width="9.42578125" customWidth="1" style="49" min="23" max="23"/>
    <col width="10.42578125" customWidth="1" style="49" min="24" max="24"/>
    <col width="9.5703125" customWidth="1" style="49" min="25" max="25"/>
    <col width="6" customWidth="1" style="49" min="26" max="27"/>
    <col width="10.42578125" customWidth="1" style="40" min="28" max="29"/>
    <col width="9.42578125" customWidth="1" style="40" min="30" max="30"/>
    <col width="10.42578125" customWidth="1" style="40" min="31" max="31"/>
    <col width="10" customWidth="1" style="40" min="32" max="32"/>
    <col width="10.85546875" customWidth="1" style="40" min="33" max="33"/>
    <col width="11.42578125" customWidth="1" style="40" min="34" max="34"/>
    <col width="10.5703125" customWidth="1" style="40" min="35" max="35"/>
    <col width="11.42578125" customWidth="1" style="40" min="36" max="36"/>
    <col width="9.42578125" customWidth="1" style="40" min="37" max="37"/>
    <col width="7.5703125" customWidth="1" style="40" min="38" max="38"/>
    <col width="1.42578125" customWidth="1" style="47" min="39" max="39"/>
    <col width="15.5703125" customWidth="1" style="40" min="40" max="40"/>
    <col width="11.5703125" customWidth="1" style="40" min="41" max="42"/>
    <col width="13.140625" customWidth="1" style="40" min="43" max="44"/>
    <col width="13.42578125" customWidth="1" style="40" min="45" max="46"/>
    <col width="1.42578125" customWidth="1" style="47" min="47" max="47"/>
    <col hidden="1" width="12.42578125" customWidth="1" style="40" min="48" max="60"/>
    <col width="12.42578125" customWidth="1" style="40" min="61" max="62"/>
    <col width="18.85546875" customWidth="1" style="40" min="63" max="63"/>
    <col width="12.42578125" customWidth="1" style="40" min="64" max="67"/>
    <col width="15" customWidth="1" style="40" min="68" max="68"/>
    <col width="12.42578125" customWidth="1" style="40" min="69" max="69"/>
    <col width="1.42578125" customWidth="1" style="47" min="70" max="70"/>
    <col width="44.42578125" customWidth="1" style="43" min="71" max="71"/>
    <col width="19.140625" customWidth="1" style="51" min="72" max="72"/>
    <col width="37" customWidth="1" style="192" min="73" max="73"/>
    <col width="28.42578125" customWidth="1" style="192" min="74" max="74"/>
    <col width="37.42578125" customWidth="1" style="56" min="75" max="75"/>
    <col width="32.85546875" customWidth="1" style="41" min="76" max="76"/>
    <col width="22.42578125" customWidth="1" style="41" min="77" max="77"/>
    <col width="1.42578125" customWidth="1" style="47" min="78" max="78"/>
    <col width="11.42578125" customWidth="1" style="43" min="79" max="16384"/>
  </cols>
  <sheetData>
    <row r="1" ht="32.25" customFormat="1" customHeight="1" s="37">
      <c r="A1" s="223" t="inlineStr">
        <is>
          <t>THOMAS #
(Leave blank)</t>
        </is>
      </c>
      <c r="B1" s="223" t="inlineStr">
        <is>
          <t>MFR. NUMBER</t>
        </is>
      </c>
      <c r="C1" s="223" t="inlineStr">
        <is>
          <t xml:space="preserve">INVENTORY DESCRIPTION
(40 character maximum)
include voltage of equipment
and/or package size </t>
        </is>
      </c>
      <c r="D1" s="223" t="inlineStr">
        <is>
          <t>PURCHASE UNIT OF MEASURE
(EA, PK, CS, ETC.)</t>
        </is>
      </c>
      <c r="E1" s="235" t="inlineStr">
        <is>
          <t>SIZE QTY</t>
        </is>
      </c>
      <c r="F1" s="230" t="inlineStr">
        <is>
          <t xml:space="preserve"> PUoM COST</t>
        </is>
      </c>
      <c r="G1" s="230" t="inlineStr">
        <is>
          <t>PUoM LIST</t>
        </is>
      </c>
      <c r="H1" s="226" t="inlineStr">
        <is>
          <t>DISCOUNT %</t>
        </is>
      </c>
      <c r="I1" s="327" t="inlineStr">
        <is>
          <t>2ND PUoM
(PK, CS, ETC.)</t>
        </is>
      </c>
      <c r="J1" s="327" t="inlineStr">
        <is>
          <t>2ND PUoM SIZE QTY</t>
        </is>
      </c>
      <c r="K1" s="327" t="inlineStr">
        <is>
          <t xml:space="preserve">2ND PUoM Cost
</t>
        </is>
      </c>
      <c r="L1" s="237" t="inlineStr">
        <is>
          <t xml:space="preserve">2ND PUoM List
</t>
        </is>
      </c>
      <c r="M1" s="33" t="n"/>
      <c r="N1" s="239" t="inlineStr">
        <is>
          <t>Section
(Supplies,
Instruments,
Equipment,
Chemicals)</t>
        </is>
      </c>
      <c r="O1" s="247" t="inlineStr">
        <is>
          <t>CATEGORY
(e.g. Balances)</t>
        </is>
      </c>
      <c r="P1" s="247" t="inlineStr">
        <is>
          <t>Sub Category/Type
(e.g. Analytical)
(optional)</t>
        </is>
      </c>
      <c r="Q1" s="33" t="n"/>
      <c r="R1" s="224" t="inlineStr">
        <is>
          <t>DROP SHIP?
(Y or N)</t>
        </is>
      </c>
      <c r="S1" s="224" t="inlineStr">
        <is>
          <t>Shipping or Drop minimums or penalties?
If yes, please state</t>
        </is>
      </c>
      <c r="T1" s="224" t="inlineStr">
        <is>
          <t>HARMONIZATION CODE</t>
        </is>
      </c>
      <c r="U1" s="224" t="inlineStr">
        <is>
          <t>COUNTRY OF ORIGIN</t>
        </is>
      </c>
      <c r="V1" s="249" t="inlineStr">
        <is>
          <t>SHIPPING SIZE in INCHES or CUBIC FEET</t>
        </is>
      </c>
      <c r="W1" s="331" t="n"/>
      <c r="X1" s="331" t="n"/>
      <c r="Y1" s="332" t="n"/>
      <c r="Z1" s="249" t="inlineStr">
        <is>
          <t>SHIP WEIGHT</t>
        </is>
      </c>
      <c r="AA1" s="332" t="n"/>
      <c r="AB1" s="224" t="inlineStr">
        <is>
          <t>SHIPPING CONDITIONS 
(RT, ICE, DRY ICE)</t>
        </is>
      </c>
      <c r="AC1" s="224" t="inlineStr">
        <is>
          <t>STORAGE CONDITIONS 
(RT, 4°C, -20°C, -80°C)</t>
        </is>
      </c>
      <c r="AD1" s="224" t="inlineStr">
        <is>
          <t>SHELF LIFE</t>
        </is>
      </c>
      <c r="AE1" s="224" t="inlineStr">
        <is>
          <t>HAZARDOUS MATERIAL 
(Y or N)</t>
        </is>
      </c>
      <c r="AF1" s="224" t="inlineStr">
        <is>
          <t>UN /NA # 
(if hazardous)</t>
        </is>
      </c>
      <c r="AG1" s="265" t="inlineStr">
        <is>
          <t>FOR CHEMICALS</t>
        </is>
      </c>
      <c r="AH1" s="331" t="n"/>
      <c r="AI1" s="331" t="n"/>
      <c r="AJ1" s="332" t="n"/>
      <c r="AK1" s="224" t="inlineStr">
        <is>
          <t xml:space="preserve"> CHEMICAL CODE 
(C, T, R, or Y)</t>
        </is>
      </c>
      <c r="AL1" s="224" t="inlineStr">
        <is>
          <t>MSDS CODE 
( A, B, C, OR D)</t>
        </is>
      </c>
      <c r="AM1" s="33" t="n"/>
      <c r="AN1" s="251" t="inlineStr">
        <is>
          <t>REPLACES  PART#
(if applicable enter PT# being replaced)</t>
        </is>
      </c>
      <c r="AO1" s="251" t="inlineStr">
        <is>
          <t>FISHER #</t>
        </is>
      </c>
      <c r="AP1" s="251" t="inlineStr">
        <is>
          <t>VWR #</t>
        </is>
      </c>
      <c r="AQ1" s="251" t="inlineStr">
        <is>
          <t>COLE PARMER #</t>
        </is>
      </c>
      <c r="AR1" s="251" t="inlineStr">
        <is>
          <t>DAIGGER #</t>
        </is>
      </c>
      <c r="AS1" s="251" t="inlineStr">
        <is>
          <t>OTHER COMPETITOR #1</t>
        </is>
      </c>
      <c r="AT1" s="251" t="inlineStr">
        <is>
          <t>OTHER COMPETITOR #2</t>
        </is>
      </c>
      <c r="AU1" s="33" t="n"/>
      <c r="AV1" s="337" t="inlineStr">
        <is>
          <t>Item Attributes For Website
(for chemicals and standards see Column BI)</t>
        </is>
      </c>
      <c r="AW1" s="338" t="n"/>
      <c r="AX1" s="338" t="n"/>
      <c r="AY1" s="338" t="n"/>
      <c r="AZ1" s="338" t="n"/>
      <c r="BA1" s="338" t="n"/>
      <c r="BB1" s="338" t="n"/>
      <c r="BC1" s="338" t="n"/>
      <c r="BD1" s="339" t="n"/>
      <c r="BE1" s="266" t="inlineStr">
        <is>
          <t>Miscellaneous Attributes For Website
Please Specify Attribute Name</t>
        </is>
      </c>
      <c r="BF1" s="331" t="n"/>
      <c r="BG1" s="331" t="n"/>
      <c r="BH1" s="332" t="n"/>
      <c r="BI1" s="257" t="inlineStr">
        <is>
          <t>Chemical Attributes for Website</t>
        </is>
      </c>
      <c r="BJ1" s="331" t="n"/>
      <c r="BK1" s="331" t="n"/>
      <c r="BL1" s="331" t="n"/>
      <c r="BM1" s="331" t="n"/>
      <c r="BN1" s="331" t="n"/>
      <c r="BO1" s="331" t="n"/>
      <c r="BP1" s="331" t="n"/>
      <c r="BQ1" s="332" t="n"/>
      <c r="BR1" s="33" t="n"/>
      <c r="BS1" s="245" t="inlineStr">
        <is>
          <t xml:space="preserve">WEBSITE DESCRIPTION
(255 character maximum)
include voltage of equipment </t>
        </is>
      </c>
      <c r="BT1" s="34" t="inlineStr">
        <is>
          <t>Addition to Existing Product Group?</t>
        </is>
      </c>
      <c r="BU1" s="34" t="inlineStr">
        <is>
          <t>COPY or Copy Address</t>
        </is>
      </c>
      <c r="BV1" s="34" t="inlineStr">
        <is>
          <t>Specifications</t>
        </is>
      </c>
      <c r="BW1" s="35" t="inlineStr">
        <is>
          <t>KEYWORDS
List in single line (e.g.: bottle narrow mouth HDPE)</t>
        </is>
      </c>
      <c r="BX1" s="35" t="inlineStr">
        <is>
          <t xml:space="preserve">IMAGE
</t>
        </is>
      </c>
      <c r="BY1" s="35" t="inlineStr">
        <is>
          <t>Additional Information</t>
        </is>
      </c>
      <c r="BZ1" s="33" t="n"/>
      <c r="CA1" s="36" t="n"/>
    </row>
    <row r="2" ht="32.25" customFormat="1" customHeight="1" s="13">
      <c r="A2" s="333" t="n"/>
      <c r="B2" s="333" t="n"/>
      <c r="C2" s="333" t="n"/>
      <c r="D2" s="333" t="n"/>
      <c r="E2" s="333" t="n"/>
      <c r="F2" s="333" t="n"/>
      <c r="G2" s="333" t="n"/>
      <c r="H2" s="333" t="n"/>
      <c r="I2" s="333" t="n"/>
      <c r="J2" s="333" t="n"/>
      <c r="K2" s="333" t="n"/>
      <c r="L2" s="334" t="n"/>
      <c r="M2" s="21" t="n"/>
      <c r="N2" s="333" t="n"/>
      <c r="O2" s="333" t="n"/>
      <c r="P2" s="333" t="n"/>
      <c r="Q2" s="21" t="n"/>
      <c r="R2" s="333" t="n"/>
      <c r="S2" s="333" t="n"/>
      <c r="T2" s="333" t="n"/>
      <c r="U2" s="333" t="n"/>
      <c r="V2" s="10" t="inlineStr">
        <is>
          <t>HEIGHT (IN.)</t>
        </is>
      </c>
      <c r="W2" s="10" t="inlineStr">
        <is>
          <t>WIDTH (IN.)</t>
        </is>
      </c>
      <c r="X2" s="10" t="inlineStr">
        <is>
          <t>LENGTH (IN.)</t>
        </is>
      </c>
      <c r="Y2" s="10" t="inlineStr">
        <is>
          <t>CUBIC FEET</t>
        </is>
      </c>
      <c r="Z2" s="10" t="inlineStr">
        <is>
          <t>lbs</t>
        </is>
      </c>
      <c r="AA2" s="10" t="inlineStr">
        <is>
          <t>oz</t>
        </is>
      </c>
      <c r="AB2" s="333" t="n"/>
      <c r="AC2" s="333" t="n"/>
      <c r="AD2" s="333" t="n"/>
      <c r="AE2" s="333" t="n"/>
      <c r="AF2" s="333" t="n"/>
      <c r="AG2" s="14" t="inlineStr">
        <is>
          <t>GROUP CODE</t>
        </is>
      </c>
      <c r="AH2" s="14" t="inlineStr">
        <is>
          <t>TOMTOPCD
(Leave Blank)</t>
        </is>
      </c>
      <c r="AI2" s="14" t="inlineStr">
        <is>
          <t>TOMGRPC1
(Leave Blank)</t>
        </is>
      </c>
      <c r="AJ2" s="14" t="inlineStr">
        <is>
          <t>TOMGRPC2
(Leave Blank)</t>
        </is>
      </c>
      <c r="AK2" s="333" t="n"/>
      <c r="AL2" s="333" t="n"/>
      <c r="AM2" s="21" t="n"/>
      <c r="AN2" s="333" t="n"/>
      <c r="AO2" s="333" t="n"/>
      <c r="AP2" s="333" t="n"/>
      <c r="AQ2" s="333" t="n"/>
      <c r="AR2" s="333" t="n"/>
      <c r="AS2" s="333" t="n"/>
      <c r="AT2" s="333" t="n"/>
      <c r="AU2" s="21" t="n"/>
      <c r="AV2" s="11" t="inlineStr">
        <is>
          <t>Material</t>
        </is>
      </c>
      <c r="AW2" s="11" t="inlineStr">
        <is>
          <t>Dimensions</t>
        </is>
      </c>
      <c r="AX2" s="11" t="inlineStr">
        <is>
          <t>Capacity</t>
        </is>
      </c>
      <c r="AY2" s="11" t="inlineStr">
        <is>
          <t>Sterile/Non-Sterile</t>
        </is>
      </c>
      <c r="AZ2" s="11" t="inlineStr">
        <is>
          <t>Range</t>
        </is>
      </c>
      <c r="BA2" s="11" t="inlineStr">
        <is>
          <t>Readability</t>
        </is>
      </c>
      <c r="BB2" s="11" t="inlineStr">
        <is>
          <t>Accuracy</t>
        </is>
      </c>
      <c r="BC2" s="11" t="inlineStr">
        <is>
          <t>Include Calibration Certififcate</t>
        </is>
      </c>
      <c r="BD2" s="11" t="inlineStr">
        <is>
          <t>Power Requirements</t>
        </is>
      </c>
      <c r="BE2" s="19" t="inlineStr">
        <is>
          <t>Misc 1</t>
        </is>
      </c>
      <c r="BF2" s="19" t="inlineStr">
        <is>
          <t>Misc 2</t>
        </is>
      </c>
      <c r="BG2" s="19" t="inlineStr">
        <is>
          <t>Misc 3</t>
        </is>
      </c>
      <c r="BH2" s="19" t="inlineStr">
        <is>
          <t>Misc 4</t>
        </is>
      </c>
      <c r="BI2" s="15" t="inlineStr">
        <is>
          <t>Grade(s)</t>
        </is>
      </c>
      <c r="BJ2" s="15" t="inlineStr">
        <is>
          <t>Pkg. Size
(4 L)</t>
        </is>
      </c>
      <c r="BK2" s="15" t="inlineStr">
        <is>
          <t>Pkg. Type
(Bottle, Poly)</t>
        </is>
      </c>
      <c r="BL2" s="15" t="inlineStr">
        <is>
          <t>CAS #</t>
        </is>
      </c>
      <c r="BM2" s="15" t="inlineStr">
        <is>
          <t>UN #</t>
        </is>
      </c>
      <c r="BN2" s="15" t="inlineStr">
        <is>
          <t>pH
(for Buffers &amp; Standards)</t>
        </is>
      </c>
      <c r="BO2" s="12" t="inlineStr">
        <is>
          <t>Color Coded or Clear
(for Buffers)</t>
        </is>
      </c>
      <c r="BP2" s="15" t="inlineStr">
        <is>
          <t>Organic/Inorganic
(for standards)</t>
        </is>
      </c>
      <c r="BQ2" s="12" t="inlineStr">
        <is>
          <t>Standard Type
(for standards)</t>
        </is>
      </c>
      <c r="BR2" s="21" t="n"/>
      <c r="BS2" s="333" t="n"/>
      <c r="BT2" s="39" t="inlineStr">
        <is>
          <t>If Yes, please provide mfr. number or product to group with</t>
        </is>
      </c>
      <c r="BU2" s="20" t="inlineStr">
        <is>
          <t>Plain text or HTML format; 
or prodvide hyperlink to copy</t>
        </is>
      </c>
      <c r="BV2" s="20" t="inlineStr">
        <is>
          <t>Plain text or HTML format; 
or prodvide hyperlink to specifications if different than copy hyperlink</t>
        </is>
      </c>
      <c r="BW2" s="9" t="inlineStr">
        <is>
          <t>Synonyms, Nouns and Adjectives used to find the product in a catalog or website</t>
        </is>
      </c>
      <c r="BX2" s="18" t="inlineStr">
        <is>
          <t>filename or image link if available</t>
        </is>
      </c>
      <c r="BY2" s="18" t="inlineStr">
        <is>
          <t>PDFs, Videos, etc.
(provide filename or link)</t>
        </is>
      </c>
      <c r="BZ2" s="21" t="n"/>
    </row>
    <row r="3" ht="30.75" customHeight="1" s="96">
      <c r="B3" s="41" t="inlineStr">
        <is>
          <t>BAL201</t>
        </is>
      </c>
      <c r="C3" s="192" t="inlineStr">
        <is>
          <t>PRECISION BALANCE,200x0.01g,115V</t>
        </is>
      </c>
      <c r="D3" s="43" t="inlineStr">
        <is>
          <t>EA</t>
        </is>
      </c>
      <c r="E3" s="44" t="n">
        <v>1</v>
      </c>
      <c r="F3" s="45" t="n">
        <v>1000</v>
      </c>
      <c r="G3" s="45" t="n">
        <v>1500</v>
      </c>
      <c r="H3" s="46">
        <f>SUM(G3-F3)/G3</f>
        <v/>
      </c>
      <c r="I3" s="45" t="n"/>
      <c r="J3" s="65" t="n"/>
      <c r="K3" s="16" t="n"/>
      <c r="L3" s="229" t="n"/>
      <c r="N3" s="46" t="inlineStr">
        <is>
          <t>Instruments</t>
        </is>
      </c>
      <c r="O3" s="43" t="inlineStr">
        <is>
          <t>Balances</t>
        </is>
      </c>
      <c r="P3" s="43" t="inlineStr">
        <is>
          <t>Toploading</t>
        </is>
      </c>
      <c r="R3" s="40" t="inlineStr">
        <is>
          <t>Y</t>
        </is>
      </c>
      <c r="S3" s="40" t="inlineStr">
        <is>
          <t>NONE</t>
        </is>
      </c>
      <c r="T3" s="40" t="inlineStr">
        <is>
          <t>8423810000</t>
        </is>
      </c>
      <c r="U3" s="41" t="inlineStr">
        <is>
          <t>USA</t>
        </is>
      </c>
      <c r="V3" s="48" t="n">
        <v>15</v>
      </c>
      <c r="W3" s="48" t="n">
        <v>7.5</v>
      </c>
      <c r="X3" s="48" t="n">
        <v>12</v>
      </c>
      <c r="Y3" s="49" t="n">
        <v>0.78</v>
      </c>
      <c r="Z3" s="48" t="n">
        <v>10</v>
      </c>
      <c r="AA3" s="49" t="n">
        <v>8</v>
      </c>
      <c r="AB3" s="40" t="inlineStr">
        <is>
          <t>RT</t>
        </is>
      </c>
      <c r="AC3" s="40" t="inlineStr">
        <is>
          <t>RT</t>
        </is>
      </c>
      <c r="AE3" s="40" t="inlineStr">
        <is>
          <t>N</t>
        </is>
      </c>
      <c r="AN3" s="50" t="n"/>
      <c r="AO3" s="40" t="inlineStr">
        <is>
          <t>1234567</t>
        </is>
      </c>
      <c r="AW3" s="40" t="inlineStr">
        <is>
          <t>13x5x10"</t>
        </is>
      </c>
      <c r="AX3" s="40" t="inlineStr">
        <is>
          <t>200g</t>
        </is>
      </c>
      <c r="BA3" s="40" t="inlineStr">
        <is>
          <t>0.01g</t>
        </is>
      </c>
      <c r="BB3" s="40" t="inlineStr">
        <is>
          <t>+/-0.05</t>
        </is>
      </c>
      <c r="BC3" s="40" t="inlineStr">
        <is>
          <t>Yes</t>
        </is>
      </c>
      <c r="BD3" s="40" t="inlineStr">
        <is>
          <t>115V, 50/60Hz</t>
        </is>
      </c>
      <c r="BS3" s="43" t="inlineStr">
        <is>
          <t>TX201 Precision Balance, 200g x 0.01g, 115V</t>
        </is>
      </c>
      <c r="BU3" s="51" t="inlineStr">
        <is>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is>
      </c>
      <c r="BV3" s="52" t="inlineStr">
        <is>
          <t>Capacity: 200g
Readability: 0.01g
Accuracy: +/-0.05
Power Requirements: 115V, 50/60Hz
Pan Dimensions: 4.5" x 4.5"
Weighing Modes: Tare, Animal Weiging</t>
        </is>
      </c>
      <c r="BW3" s="53" t="inlineStr">
        <is>
          <t>balance balances weighing weigh scale sclaes toploading toploader top loading</t>
        </is>
      </c>
      <c r="BX3" s="41" t="inlineStr">
        <is>
          <t>tx-series-group.tif</t>
        </is>
      </c>
      <c r="BY3" s="41" t="inlineStr">
        <is>
          <t>TX-Series-Overview.pdf</t>
        </is>
      </c>
    </row>
    <row r="4" ht="30.75" customHeight="1" s="96">
      <c r="B4" s="41" t="inlineStr">
        <is>
          <t>BAL501</t>
        </is>
      </c>
      <c r="C4" s="192" t="inlineStr">
        <is>
          <t>PRECISION BALANCE,500x0.01g,115V</t>
        </is>
      </c>
      <c r="D4" s="43" t="inlineStr">
        <is>
          <t>EA</t>
        </is>
      </c>
      <c r="E4" s="44" t="n">
        <v>1</v>
      </c>
      <c r="F4" s="54" t="n">
        <v>1200</v>
      </c>
      <c r="G4" s="54" t="n">
        <v>1800</v>
      </c>
      <c r="H4" s="46">
        <f>SUM(G4-F4)/G4</f>
        <v/>
      </c>
      <c r="I4" s="45" t="n"/>
      <c r="J4" s="65" t="n"/>
      <c r="K4" s="16" t="n"/>
      <c r="L4" s="16" t="n"/>
      <c r="N4" s="46" t="inlineStr">
        <is>
          <t>Instruments</t>
        </is>
      </c>
      <c r="O4" s="43" t="inlineStr">
        <is>
          <t>Balances</t>
        </is>
      </c>
      <c r="P4" s="43" t="inlineStr">
        <is>
          <t>Toploading</t>
        </is>
      </c>
      <c r="R4" s="40" t="inlineStr">
        <is>
          <t>Y</t>
        </is>
      </c>
      <c r="S4" s="40" t="inlineStr">
        <is>
          <t>NONE</t>
        </is>
      </c>
      <c r="T4" s="40" t="inlineStr">
        <is>
          <t>8423810000</t>
        </is>
      </c>
      <c r="U4" s="41" t="inlineStr">
        <is>
          <t>USA</t>
        </is>
      </c>
      <c r="V4" s="48" t="n">
        <v>15</v>
      </c>
      <c r="W4" s="48" t="n">
        <v>7.5</v>
      </c>
      <c r="X4" s="48" t="n">
        <v>12</v>
      </c>
      <c r="Y4" s="49" t="n">
        <v>0.78</v>
      </c>
      <c r="Z4" s="48" t="n">
        <v>10</v>
      </c>
      <c r="AA4" s="49" t="n">
        <v>8</v>
      </c>
      <c r="AB4" s="40" t="inlineStr">
        <is>
          <t>RT</t>
        </is>
      </c>
      <c r="AC4" s="40" t="inlineStr">
        <is>
          <t>RT</t>
        </is>
      </c>
      <c r="AE4" s="40" t="inlineStr">
        <is>
          <t>N</t>
        </is>
      </c>
      <c r="AN4" s="50" t="n"/>
      <c r="AO4" s="40" t="inlineStr">
        <is>
          <t>1234765</t>
        </is>
      </c>
      <c r="AW4" s="40" t="inlineStr">
        <is>
          <t>13x5x10"</t>
        </is>
      </c>
      <c r="AX4" s="40" t="inlineStr">
        <is>
          <t>500g</t>
        </is>
      </c>
      <c r="BA4" s="40" t="inlineStr">
        <is>
          <t>0.01g</t>
        </is>
      </c>
      <c r="BB4" s="40" t="inlineStr">
        <is>
          <t>+/-0.05</t>
        </is>
      </c>
      <c r="BC4" s="40" t="inlineStr">
        <is>
          <t>Yes</t>
        </is>
      </c>
      <c r="BD4" s="40" t="inlineStr">
        <is>
          <t>115V, 50/60Hz</t>
        </is>
      </c>
      <c r="BS4" s="43" t="inlineStr">
        <is>
          <t>TX501 Precision Balance, 500g x 0.01g, 115V</t>
        </is>
      </c>
      <c r="BU4" s="68" t="inlineStr">
        <is>
          <t>Rugged construction for everyday use
* Includes spashscreen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is>
      </c>
      <c r="BV4" s="69" t="inlineStr">
        <is>
          <t>Capacity: 500g
Readability: 0.01g
Accuracy: +/-0.05
Power Requirements: 115V, 50/60Hz
Pan Dimensions: 4.5" x 4.5"
Weighing Modes: Tare, Animal Weiging</t>
        </is>
      </c>
      <c r="BW4" s="53" t="inlineStr">
        <is>
          <t>balance balances weighing weigh scale sclaes toploading toploader top loading</t>
        </is>
      </c>
      <c r="BX4" s="41" t="inlineStr">
        <is>
          <t>tx-series-group.tif</t>
        </is>
      </c>
      <c r="BY4" s="41" t="inlineStr">
        <is>
          <t>TX-Series-Overview.pdf</t>
        </is>
      </c>
    </row>
    <row r="5" ht="30.75" customHeight="1" s="96">
      <c r="B5" s="41" t="inlineStr">
        <is>
          <t>BAL1001</t>
        </is>
      </c>
      <c r="C5" s="192" t="inlineStr">
        <is>
          <t>PRECISION BALANCE,1000x0.1g,115V</t>
        </is>
      </c>
      <c r="D5" s="43" t="inlineStr">
        <is>
          <t>EA</t>
        </is>
      </c>
      <c r="E5" s="44" t="n">
        <v>1</v>
      </c>
      <c r="F5" s="54" t="n">
        <v>1500</v>
      </c>
      <c r="G5" s="54" t="n">
        <v>2250</v>
      </c>
      <c r="H5" s="46">
        <f>SUM(G5-F5)/G5</f>
        <v/>
      </c>
      <c r="I5" s="45" t="n"/>
      <c r="J5" s="65" t="n"/>
      <c r="K5" s="16" t="n"/>
      <c r="L5" s="16" t="n"/>
      <c r="N5" s="46" t="inlineStr">
        <is>
          <t>Instruments</t>
        </is>
      </c>
      <c r="O5" s="43" t="inlineStr">
        <is>
          <t>Balances</t>
        </is>
      </c>
      <c r="P5" s="43" t="inlineStr">
        <is>
          <t>Toploading</t>
        </is>
      </c>
      <c r="R5" s="40" t="inlineStr">
        <is>
          <t>Y</t>
        </is>
      </c>
      <c r="S5" s="40" t="inlineStr">
        <is>
          <t>NONE</t>
        </is>
      </c>
      <c r="T5" s="40" t="inlineStr">
        <is>
          <t>8423810000</t>
        </is>
      </c>
      <c r="U5" s="41" t="inlineStr">
        <is>
          <t>USA</t>
        </is>
      </c>
      <c r="V5" s="48" t="n">
        <v>15</v>
      </c>
      <c r="W5" s="48" t="n">
        <v>7.5</v>
      </c>
      <c r="X5" s="48" t="n">
        <v>12</v>
      </c>
      <c r="Y5" s="49" t="n">
        <v>0.78</v>
      </c>
      <c r="Z5" s="48" t="n">
        <v>10</v>
      </c>
      <c r="AA5" s="49" t="n">
        <v>8</v>
      </c>
      <c r="AB5" s="40" t="inlineStr">
        <is>
          <t>RT</t>
        </is>
      </c>
      <c r="AC5" s="40" t="inlineStr">
        <is>
          <t>RT</t>
        </is>
      </c>
      <c r="AE5" s="40" t="inlineStr">
        <is>
          <t>N</t>
        </is>
      </c>
      <c r="AN5" s="50" t="n"/>
      <c r="AO5" s="40" t="inlineStr">
        <is>
          <t>1234900</t>
        </is>
      </c>
      <c r="AW5" s="40" t="inlineStr">
        <is>
          <t>13x5x10"</t>
        </is>
      </c>
      <c r="AX5" s="40" t="inlineStr">
        <is>
          <t>1000g</t>
        </is>
      </c>
      <c r="BA5" s="40" t="inlineStr">
        <is>
          <t>0.1g</t>
        </is>
      </c>
      <c r="BB5" s="40" t="inlineStr">
        <is>
          <t>+/-0.5</t>
        </is>
      </c>
      <c r="BD5" s="40" t="inlineStr">
        <is>
          <t>115V, 50/60Hz</t>
        </is>
      </c>
      <c r="BS5" s="43" t="inlineStr">
        <is>
          <t>TX1001 Precision Balance, 1000g x 0.1g, 115V</t>
        </is>
      </c>
      <c r="BU5" s="68" t="inlineStr">
        <is>
          <t>Rugged construction for everyday use
* Includes spashscreen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is>
      </c>
      <c r="BV5" s="69" t="inlineStr">
        <is>
          <t>Capacity: 1000g
Readability: 0.1g
Accuracy: +/-0.5
Power Requirements: 115V, 50/60Hz
Pan Dimensions: 4.5" x 4.5"
Weighing Modes: Tare, Animal Weiging</t>
        </is>
      </c>
      <c r="BW5" s="53" t="inlineStr">
        <is>
          <t>balance balances weighing weigh scale sclaes toploading toploader top loading</t>
        </is>
      </c>
      <c r="BX5" s="41" t="inlineStr">
        <is>
          <t>tx-series-group.tif</t>
        </is>
      </c>
      <c r="BY5" s="41" t="inlineStr">
        <is>
          <t>TX-Series-Overview.pdf</t>
        </is>
      </c>
    </row>
    <row r="6">
      <c r="B6" s="41" t="n"/>
      <c r="C6" s="55" t="n"/>
      <c r="D6" s="43" t="n"/>
      <c r="E6" s="44" t="n"/>
      <c r="F6" s="54" t="n"/>
      <c r="G6" s="54" t="n"/>
      <c r="H6" s="46">
        <f>SUM(G6-F6)/G6</f>
        <v/>
      </c>
      <c r="I6" s="45" t="n"/>
      <c r="J6" s="65" t="n"/>
      <c r="K6" s="16" t="n"/>
      <c r="L6" s="16" t="n"/>
      <c r="S6" s="40" t="inlineStr">
        <is>
          <t>NONE</t>
        </is>
      </c>
      <c r="U6" s="41" t="n"/>
      <c r="V6" s="48" t="n"/>
      <c r="W6" s="48" t="n"/>
      <c r="X6" s="48" t="n"/>
      <c r="Z6" s="48" t="n"/>
      <c r="AN6" s="50" t="n"/>
      <c r="BU6" s="70" t="n"/>
      <c r="BV6" s="71" t="n"/>
    </row>
    <row r="7" ht="30.75" customHeight="1" s="96">
      <c r="B7" s="41" t="inlineStr">
        <is>
          <t>1234-001</t>
        </is>
      </c>
      <c r="C7" s="192" t="inlineStr">
        <is>
          <t>Serological Pipet, 5mL, Pk. 200</t>
        </is>
      </c>
      <c r="D7" s="43" t="inlineStr">
        <is>
          <t>PK</t>
        </is>
      </c>
      <c r="E7" s="44" t="n">
        <v>200</v>
      </c>
      <c r="F7" s="54" t="n">
        <v>70</v>
      </c>
      <c r="G7" s="54" t="n">
        <v>100</v>
      </c>
      <c r="H7" s="46">
        <f>SUM(G7-F7)/G7</f>
        <v/>
      </c>
      <c r="I7" s="45" t="inlineStr">
        <is>
          <t>CS</t>
        </is>
      </c>
      <c r="J7" s="65" t="n">
        <v>1000</v>
      </c>
      <c r="K7" s="16" t="n">
        <v>50</v>
      </c>
      <c r="L7" s="16" t="n">
        <v>900</v>
      </c>
      <c r="N7" s="46" t="inlineStr">
        <is>
          <t>Supplies</t>
        </is>
      </c>
      <c r="O7" s="43" t="inlineStr">
        <is>
          <t>Pipets</t>
        </is>
      </c>
      <c r="P7" s="43" t="inlineStr">
        <is>
          <t>Serological</t>
        </is>
      </c>
      <c r="R7" s="40" t="inlineStr">
        <is>
          <t>N</t>
        </is>
      </c>
      <c r="S7" s="40" t="inlineStr">
        <is>
          <t>NONE</t>
        </is>
      </c>
      <c r="U7" s="41" t="inlineStr">
        <is>
          <t>MEXICO</t>
        </is>
      </c>
      <c r="V7" s="48" t="n">
        <v>6</v>
      </c>
      <c r="W7" s="48" t="n">
        <v>6</v>
      </c>
      <c r="X7" s="48" t="n">
        <v>6</v>
      </c>
      <c r="Y7" s="49" t="n">
        <v>0.5</v>
      </c>
      <c r="Z7" s="48" t="n">
        <v>2</v>
      </c>
      <c r="AA7" s="49" t="n">
        <v>8</v>
      </c>
      <c r="AB7" s="40" t="inlineStr">
        <is>
          <t>RT</t>
        </is>
      </c>
      <c r="AC7" s="40" t="inlineStr">
        <is>
          <t>RT</t>
        </is>
      </c>
      <c r="AE7" s="40" t="inlineStr">
        <is>
          <t>N</t>
        </is>
      </c>
      <c r="AN7" s="50" t="n"/>
      <c r="AQ7" s="40" t="inlineStr">
        <is>
          <t>cp1243</t>
        </is>
      </c>
      <c r="AV7" s="40" t="inlineStr">
        <is>
          <t>Polystyrene</t>
        </is>
      </c>
      <c r="AX7" s="40" t="inlineStr">
        <is>
          <t>5mL</t>
        </is>
      </c>
      <c r="AY7" s="40" t="inlineStr">
        <is>
          <t>Sterile</t>
        </is>
      </c>
      <c r="AZ7" s="40" t="inlineStr">
        <is>
          <t>0.5-5mL</t>
        </is>
      </c>
      <c r="BA7" s="40" t="inlineStr">
        <is>
          <t>0.5mL</t>
        </is>
      </c>
      <c r="BS7" s="43" t="inlineStr">
        <is>
          <t>Serological Pipet, 5mL, Individually Wrapped, Sterile</t>
        </is>
      </c>
      <c r="BU7" s="72" t="inlineStr">
        <is>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is>
      </c>
      <c r="BV7" s="71" t="n"/>
      <c r="BW7" s="53" t="inlineStr">
        <is>
          <t>serological serologicals pipet pipets pipette pipettes pipetting</t>
        </is>
      </c>
      <c r="BX7" s="67" t="inlineStr">
        <is>
          <t>http://www.website.com/images-suppliers</t>
        </is>
      </c>
    </row>
    <row r="8" ht="30.75" customHeight="1" s="96">
      <c r="B8" s="41" t="inlineStr">
        <is>
          <t>1234-002</t>
        </is>
      </c>
      <c r="C8" s="192" t="inlineStr">
        <is>
          <t>Serological Pipet, 10mL, Pk. 200</t>
        </is>
      </c>
      <c r="D8" s="43" t="inlineStr">
        <is>
          <t>PK</t>
        </is>
      </c>
      <c r="E8" s="44" t="n">
        <v>200</v>
      </c>
      <c r="F8" s="54" t="n">
        <v>70</v>
      </c>
      <c r="G8" s="54" t="n">
        <v>100</v>
      </c>
      <c r="H8" s="46">
        <f>SUM(G8-F8)/G8</f>
        <v/>
      </c>
      <c r="I8" s="45" t="inlineStr">
        <is>
          <t>CS</t>
        </is>
      </c>
      <c r="J8" s="65" t="n">
        <v>1000</v>
      </c>
      <c r="K8" s="16" t="n">
        <v>50</v>
      </c>
      <c r="L8" s="16" t="n">
        <v>900</v>
      </c>
      <c r="N8" s="46" t="inlineStr">
        <is>
          <t>Supplies</t>
        </is>
      </c>
      <c r="O8" s="43" t="inlineStr">
        <is>
          <t>Pipets</t>
        </is>
      </c>
      <c r="P8" s="43" t="inlineStr">
        <is>
          <t>Serological</t>
        </is>
      </c>
      <c r="R8" s="40" t="inlineStr">
        <is>
          <t>N</t>
        </is>
      </c>
      <c r="S8" s="40" t="inlineStr">
        <is>
          <t>NONE</t>
        </is>
      </c>
      <c r="U8" s="41" t="inlineStr">
        <is>
          <t>MEXICO</t>
        </is>
      </c>
      <c r="V8" s="48" t="n">
        <v>6</v>
      </c>
      <c r="W8" s="48" t="n">
        <v>6</v>
      </c>
      <c r="X8" s="48" t="n">
        <v>6</v>
      </c>
      <c r="Y8" s="49" t="n">
        <v>0.5</v>
      </c>
      <c r="Z8" s="48" t="n">
        <v>2</v>
      </c>
      <c r="AA8" s="49" t="n">
        <v>8</v>
      </c>
      <c r="AB8" s="40" t="inlineStr">
        <is>
          <t>RT</t>
        </is>
      </c>
      <c r="AC8" s="40" t="inlineStr">
        <is>
          <t>RT</t>
        </is>
      </c>
      <c r="AE8" s="40" t="inlineStr">
        <is>
          <t>N</t>
        </is>
      </c>
      <c r="AN8" s="50" t="n"/>
      <c r="AQ8" s="40" t="inlineStr">
        <is>
          <t>cp4321</t>
        </is>
      </c>
      <c r="AV8" s="40" t="inlineStr">
        <is>
          <t>Polystyrene</t>
        </is>
      </c>
      <c r="AX8" s="40" t="inlineStr">
        <is>
          <t>10mL</t>
        </is>
      </c>
      <c r="AY8" s="40" t="inlineStr">
        <is>
          <t>Sterile</t>
        </is>
      </c>
      <c r="AZ8" s="40" t="inlineStr">
        <is>
          <t>0.5-10mL</t>
        </is>
      </c>
      <c r="BA8" s="40" t="inlineStr">
        <is>
          <t>0.5mL</t>
        </is>
      </c>
      <c r="BS8" s="43" t="inlineStr">
        <is>
          <t>Serological Pipet, 10mL, Individually Wrapped, Sterile</t>
        </is>
      </c>
      <c r="BU8" s="72" t="inlineStr">
        <is>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is>
      </c>
      <c r="BV8" s="71" t="n"/>
      <c r="BW8" s="53" t="inlineStr">
        <is>
          <t>serological serologicals pipet pipets pipette pipettes pipetting</t>
        </is>
      </c>
      <c r="BX8" s="67" t="inlineStr">
        <is>
          <t>http://www.website.com/images-suppliers</t>
        </is>
      </c>
    </row>
    <row r="9" ht="30.75" customHeight="1" s="96">
      <c r="B9" s="41" t="inlineStr">
        <is>
          <t>1234-003</t>
        </is>
      </c>
      <c r="C9" s="192" t="inlineStr">
        <is>
          <t>Serological Pipet, 25mL, Pk. 200</t>
        </is>
      </c>
      <c r="D9" s="43" t="inlineStr">
        <is>
          <t>PK</t>
        </is>
      </c>
      <c r="E9" s="44" t="n">
        <v>200</v>
      </c>
      <c r="F9" s="54" t="n">
        <v>70</v>
      </c>
      <c r="G9" s="54" t="n">
        <v>100</v>
      </c>
      <c r="H9" s="46">
        <f>SUM(G9-F9)/G9</f>
        <v/>
      </c>
      <c r="I9" s="45" t="inlineStr">
        <is>
          <t>CS</t>
        </is>
      </c>
      <c r="J9" s="65" t="n">
        <v>1000</v>
      </c>
      <c r="K9" s="16" t="n">
        <v>50</v>
      </c>
      <c r="L9" s="16" t="n">
        <v>900</v>
      </c>
      <c r="N9" s="46" t="inlineStr">
        <is>
          <t>Supplies</t>
        </is>
      </c>
      <c r="O9" s="43" t="inlineStr">
        <is>
          <t>Pipets</t>
        </is>
      </c>
      <c r="P9" s="43" t="inlineStr">
        <is>
          <t>Serological</t>
        </is>
      </c>
      <c r="R9" s="40" t="inlineStr">
        <is>
          <t>N</t>
        </is>
      </c>
      <c r="S9" s="40" t="inlineStr">
        <is>
          <t>NONE</t>
        </is>
      </c>
      <c r="U9" s="41" t="inlineStr">
        <is>
          <t>MEXICO</t>
        </is>
      </c>
      <c r="V9" s="48" t="n">
        <v>6</v>
      </c>
      <c r="W9" s="48" t="n">
        <v>6</v>
      </c>
      <c r="X9" s="48" t="n">
        <v>6</v>
      </c>
      <c r="Y9" s="49" t="n">
        <v>0.5</v>
      </c>
      <c r="Z9" s="48" t="n">
        <v>2</v>
      </c>
      <c r="AA9" s="49" t="n">
        <v>8</v>
      </c>
      <c r="AB9" s="40" t="inlineStr">
        <is>
          <t>RT</t>
        </is>
      </c>
      <c r="AC9" s="40" t="inlineStr">
        <is>
          <t>RT</t>
        </is>
      </c>
      <c r="AE9" s="40" t="inlineStr">
        <is>
          <t>N</t>
        </is>
      </c>
      <c r="AN9" s="50" t="n"/>
      <c r="AQ9" s="40" t="inlineStr">
        <is>
          <t>cp9977</t>
        </is>
      </c>
      <c r="AV9" s="40" t="inlineStr">
        <is>
          <t>Polystyrene</t>
        </is>
      </c>
      <c r="AX9" s="40" t="inlineStr">
        <is>
          <t>25mL</t>
        </is>
      </c>
      <c r="AY9" s="40" t="inlineStr">
        <is>
          <t>Sterile</t>
        </is>
      </c>
      <c r="AZ9" s="40" t="inlineStr">
        <is>
          <t>1-25mL</t>
        </is>
      </c>
      <c r="BA9" s="40" t="inlineStr">
        <is>
          <t>1mL</t>
        </is>
      </c>
      <c r="BS9" s="43" t="inlineStr">
        <is>
          <t>Serological Pipet, 25mL, Individually Wrapped, Sterile</t>
        </is>
      </c>
      <c r="BU9" s="72" t="inlineStr">
        <is>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is>
      </c>
      <c r="BV9" s="71" t="n"/>
      <c r="BW9" s="53" t="inlineStr">
        <is>
          <t>serological serologicals pipet pipets pipette pipettes pipetting</t>
        </is>
      </c>
      <c r="BX9" s="67" t="inlineStr">
        <is>
          <t>http://www.website.com/images-suppliers</t>
        </is>
      </c>
    </row>
    <row r="10" ht="30.75" customHeight="1" s="96">
      <c r="B10" s="41" t="inlineStr">
        <is>
          <t>1234-004</t>
        </is>
      </c>
      <c r="C10" s="192" t="inlineStr">
        <is>
          <t>Serological Pipet, 50mL, Pk. 100</t>
        </is>
      </c>
      <c r="D10" s="43" t="inlineStr">
        <is>
          <t>PK</t>
        </is>
      </c>
      <c r="E10" s="44" t="n">
        <v>100</v>
      </c>
      <c r="F10" s="54" t="n">
        <v>70</v>
      </c>
      <c r="G10" s="54" t="n">
        <v>100</v>
      </c>
      <c r="H10" s="46">
        <f>SUM(G10-F10)/G10</f>
        <v/>
      </c>
      <c r="I10" s="45" t="inlineStr">
        <is>
          <t>CS</t>
        </is>
      </c>
      <c r="J10" s="65" t="n">
        <v>1000</v>
      </c>
      <c r="K10" s="16" t="n">
        <v>50</v>
      </c>
      <c r="L10" s="16" t="n">
        <v>900</v>
      </c>
      <c r="N10" s="46" t="inlineStr">
        <is>
          <t>Supplies</t>
        </is>
      </c>
      <c r="O10" s="43" t="inlineStr">
        <is>
          <t>Pipets</t>
        </is>
      </c>
      <c r="P10" s="43" t="inlineStr">
        <is>
          <t>Serological</t>
        </is>
      </c>
      <c r="R10" s="40" t="inlineStr">
        <is>
          <t>N</t>
        </is>
      </c>
      <c r="S10" s="40" t="inlineStr">
        <is>
          <t>NONE</t>
        </is>
      </c>
      <c r="U10" s="41" t="inlineStr">
        <is>
          <t>MEXICO</t>
        </is>
      </c>
      <c r="V10" s="48" t="n">
        <v>6</v>
      </c>
      <c r="W10" s="48" t="n">
        <v>6</v>
      </c>
      <c r="X10" s="48" t="n">
        <v>6</v>
      </c>
      <c r="Y10" s="49" t="n">
        <v>0.5</v>
      </c>
      <c r="Z10" s="48" t="n">
        <v>2</v>
      </c>
      <c r="AA10" s="49" t="n">
        <v>8</v>
      </c>
      <c r="AB10" s="40" t="inlineStr">
        <is>
          <t>RT</t>
        </is>
      </c>
      <c r="AC10" s="40" t="inlineStr">
        <is>
          <t>RT</t>
        </is>
      </c>
      <c r="AE10" s="40" t="inlineStr">
        <is>
          <t>N</t>
        </is>
      </c>
      <c r="AN10" s="50" t="n"/>
      <c r="AQ10" s="40" t="inlineStr">
        <is>
          <t>cp9988</t>
        </is>
      </c>
      <c r="AV10" s="40" t="inlineStr">
        <is>
          <t>Polystyrene</t>
        </is>
      </c>
      <c r="AX10" s="40" t="inlineStr">
        <is>
          <t>50mL</t>
        </is>
      </c>
      <c r="AY10" s="40" t="inlineStr">
        <is>
          <t>Sterile</t>
        </is>
      </c>
      <c r="AZ10" s="40" t="inlineStr">
        <is>
          <t>2-50mL</t>
        </is>
      </c>
      <c r="BA10" s="40" t="inlineStr">
        <is>
          <t>2mL</t>
        </is>
      </c>
      <c r="BS10" s="43" t="inlineStr">
        <is>
          <t>Serological Pipet, 50mL, Individually Wrapped, Sterile</t>
        </is>
      </c>
      <c r="BU10" s="72" t="inlineStr">
        <is>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is>
      </c>
      <c r="BV10" s="71" t="n"/>
      <c r="BW10" s="53" t="inlineStr">
        <is>
          <t>serological serologicals pipet pipets pipette pipettes pipetting</t>
        </is>
      </c>
      <c r="BX10" s="67" t="inlineStr">
        <is>
          <t>http://www.website.com/images-suppliers</t>
        </is>
      </c>
    </row>
    <row r="11">
      <c r="B11" s="59" t="n"/>
      <c r="C11" s="55" t="n"/>
      <c r="D11" s="41" t="n"/>
      <c r="E11" s="44" t="n"/>
      <c r="F11" s="57" t="n"/>
      <c r="H11" s="46">
        <f>SUM(G11-F11)/G11</f>
        <v/>
      </c>
      <c r="I11" s="45" t="n"/>
      <c r="J11" s="65" t="n"/>
      <c r="K11" s="16" t="n"/>
      <c r="L11" s="16" t="n"/>
      <c r="S11" s="40" t="inlineStr">
        <is>
          <t>NONE</t>
        </is>
      </c>
      <c r="U11" s="41" t="n"/>
      <c r="V11" s="48" t="n"/>
      <c r="W11" s="48" t="n"/>
      <c r="X11" s="48" t="n"/>
      <c r="Z11" s="48" t="n"/>
      <c r="AN11" s="50" t="n"/>
      <c r="BU11" s="70" t="n"/>
      <c r="BV11" s="71" t="n"/>
      <c r="BW11" s="53" t="n"/>
    </row>
    <row r="12" ht="30.75" customHeight="1" s="96">
      <c r="B12" s="41" t="inlineStr">
        <is>
          <t>4321</t>
        </is>
      </c>
      <c r="C12" s="192" t="inlineStr">
        <is>
          <t>Clamp, 25mm</t>
        </is>
      </c>
      <c r="D12" s="41" t="inlineStr">
        <is>
          <t>PK</t>
        </is>
      </c>
      <c r="E12" s="44" t="n">
        <v>25</v>
      </c>
      <c r="F12" s="57" t="n">
        <v>25</v>
      </c>
      <c r="G12" s="58" t="n">
        <v>50</v>
      </c>
      <c r="H12" s="46">
        <f>SUM(G12-F12)/G12</f>
        <v/>
      </c>
      <c r="I12" s="45" t="n"/>
      <c r="J12" s="65" t="n"/>
      <c r="K12" s="16" t="n"/>
      <c r="L12" s="16" t="n"/>
      <c r="N12" s="46" t="inlineStr">
        <is>
          <t>Supplies</t>
        </is>
      </c>
      <c r="O12" s="43" t="inlineStr">
        <is>
          <t>Clamps</t>
        </is>
      </c>
      <c r="R12" s="40" t="inlineStr">
        <is>
          <t>Y</t>
        </is>
      </c>
      <c r="S12" s="40" t="inlineStr">
        <is>
          <t>NONE</t>
        </is>
      </c>
      <c r="U12" s="41" t="inlineStr">
        <is>
          <t>USA</t>
        </is>
      </c>
      <c r="V12" s="48" t="n">
        <v>12</v>
      </c>
      <c r="W12" s="48" t="n">
        <v>12</v>
      </c>
      <c r="X12" s="48" t="n">
        <v>12</v>
      </c>
      <c r="Y12" s="49" t="n">
        <v>1</v>
      </c>
      <c r="Z12" s="48" t="n">
        <v>5</v>
      </c>
      <c r="AB12" s="40" t="inlineStr">
        <is>
          <t>RT</t>
        </is>
      </c>
      <c r="AC12" s="40" t="inlineStr">
        <is>
          <t>RT</t>
        </is>
      </c>
      <c r="AE12" s="40" t="inlineStr">
        <is>
          <t>N</t>
        </is>
      </c>
      <c r="AN12" s="50" t="inlineStr">
        <is>
          <t>4114</t>
        </is>
      </c>
      <c r="AV12" s="40" t="inlineStr">
        <is>
          <t>Stainless Steel</t>
        </is>
      </c>
      <c r="BS12" s="43" t="inlineStr">
        <is>
          <t>Clamp, Stainless Steel, 25 mm</t>
        </is>
      </c>
      <c r="BT12" s="51" t="n">
        <v>4110</v>
      </c>
      <c r="BU12" s="70" t="n"/>
      <c r="BV12" s="71" t="n"/>
      <c r="BW12" s="53" t="n"/>
    </row>
    <row r="13">
      <c r="B13" s="41" t="n"/>
      <c r="C13" s="60" t="n"/>
      <c r="D13" s="41" t="n"/>
      <c r="E13" s="44" t="n"/>
      <c r="F13" s="57" t="n"/>
      <c r="H13" s="46">
        <f>SUM(G13-F13)/G13</f>
        <v/>
      </c>
      <c r="I13" s="45" t="n"/>
      <c r="J13" s="65" t="n"/>
      <c r="K13" s="16" t="n"/>
      <c r="L13" s="16" t="n"/>
      <c r="S13" s="40" t="inlineStr">
        <is>
          <t>NONE</t>
        </is>
      </c>
      <c r="U13" s="41" t="n"/>
      <c r="V13" s="48" t="n"/>
      <c r="W13" s="48" t="n"/>
      <c r="X13" s="48" t="n"/>
      <c r="Z13" s="48" t="n"/>
      <c r="AN13" s="50" t="n"/>
      <c r="BU13" s="70" t="n"/>
      <c r="BV13" s="71" t="n"/>
      <c r="BW13" s="53" t="n"/>
    </row>
    <row r="14" ht="30.75" customHeight="1" s="96">
      <c r="B14" s="41" t="inlineStr">
        <is>
          <t>100-25</t>
        </is>
      </c>
      <c r="C14" s="60" t="inlineStr">
        <is>
          <t>XQ Broth, 25 mL. USP, Pk. 4</t>
        </is>
      </c>
      <c r="D14" s="41" t="inlineStr">
        <is>
          <t>PK</t>
        </is>
      </c>
      <c r="E14" s="44" t="n">
        <v>4</v>
      </c>
      <c r="F14" s="57" t="n">
        <v>100</v>
      </c>
      <c r="G14" s="58" t="n">
        <v>150</v>
      </c>
      <c r="H14" s="46">
        <f>SUM(G14-F14)/G14</f>
        <v/>
      </c>
      <c r="I14" s="45" t="n"/>
      <c r="J14" s="65" t="n"/>
      <c r="K14" s="16" t="n"/>
      <c r="L14" s="16" t="n"/>
      <c r="N14" s="46" t="inlineStr">
        <is>
          <t>Chemicals</t>
        </is>
      </c>
      <c r="O14" s="43" t="inlineStr">
        <is>
          <t>Reagents</t>
        </is>
      </c>
      <c r="R14" s="40" t="inlineStr">
        <is>
          <t>Y</t>
        </is>
      </c>
      <c r="S14" s="40" t="inlineStr">
        <is>
          <t>NONE</t>
        </is>
      </c>
      <c r="U14" s="41" t="inlineStr">
        <is>
          <t>USA</t>
        </is>
      </c>
      <c r="V14" s="48" t="n"/>
      <c r="W14" s="48" t="n"/>
      <c r="X14" s="48" t="n"/>
      <c r="Z14" s="48" t="n"/>
      <c r="AB14" s="40" t="inlineStr">
        <is>
          <t>RT</t>
        </is>
      </c>
      <c r="AC14" s="40" t="inlineStr">
        <is>
          <t>RT</t>
        </is>
      </c>
      <c r="AD14" s="40" t="inlineStr">
        <is>
          <t>18 months</t>
        </is>
      </c>
      <c r="AE14" s="40" t="inlineStr">
        <is>
          <t>Y</t>
        </is>
      </c>
      <c r="AF14" s="40" t="inlineStr">
        <is>
          <t>UN0001</t>
        </is>
      </c>
      <c r="AK14" s="40" t="inlineStr">
        <is>
          <t>R</t>
        </is>
      </c>
      <c r="AL14" s="40" t="inlineStr">
        <is>
          <t>A</t>
        </is>
      </c>
      <c r="AN14" s="50" t="n"/>
      <c r="BI14" s="40" t="inlineStr">
        <is>
          <t>USP</t>
        </is>
      </c>
      <c r="BJ14" s="40" t="inlineStr">
        <is>
          <t>25 mL</t>
        </is>
      </c>
      <c r="BK14" s="40" t="inlineStr">
        <is>
          <t>Bottle, Amber Glass</t>
        </is>
      </c>
      <c r="BL14" s="40" t="inlineStr">
        <is>
          <t>7732-18-5</t>
        </is>
      </c>
      <c r="BM14" s="40" t="inlineStr">
        <is>
          <t>UN0001</t>
        </is>
      </c>
      <c r="BS14" s="43" t="inlineStr">
        <is>
          <t>XQ Broth, USP Grade, 25 mL</t>
        </is>
      </c>
      <c r="BU14" s="72" t="inlineStr">
        <is>
          <t>Formula: Au4Pb2•7He
Formula Weight: 278.0
CAS Number: 7732-18-5
UN Number: UN0001
Synonym(s): Beaker's Solution</t>
        </is>
      </c>
      <c r="BV14" s="71" t="n"/>
      <c r="BW14" s="53" t="inlineStr">
        <is>
          <t>XQ Broth Beaker's Solution Spectrophotometry</t>
        </is>
      </c>
    </row>
    <row r="15" ht="30.75" customHeight="1" s="96">
      <c r="B15" s="41" t="inlineStr">
        <is>
          <t>100-100</t>
        </is>
      </c>
      <c r="C15" s="60" t="inlineStr">
        <is>
          <t>XQ Broth, 100 mL, USP, Pk. 2</t>
        </is>
      </c>
      <c r="D15" s="41" t="inlineStr">
        <is>
          <t>PK</t>
        </is>
      </c>
      <c r="E15" s="44" t="n">
        <v>2</v>
      </c>
      <c r="F15" s="57" t="n">
        <v>200</v>
      </c>
      <c r="G15" s="58" t="n">
        <v>300</v>
      </c>
      <c r="H15" s="46">
        <f>SUM(G15-F15)/G15</f>
        <v/>
      </c>
      <c r="I15" s="45" t="n"/>
      <c r="J15" s="65" t="n"/>
      <c r="K15" s="16" t="n"/>
      <c r="L15" s="16" t="n"/>
      <c r="N15" s="46" t="inlineStr">
        <is>
          <t>Chemicals</t>
        </is>
      </c>
      <c r="O15" s="43" t="inlineStr">
        <is>
          <t>Reagents</t>
        </is>
      </c>
      <c r="R15" s="40" t="inlineStr">
        <is>
          <t>Y</t>
        </is>
      </c>
      <c r="S15" s="40" t="inlineStr">
        <is>
          <t>NONE</t>
        </is>
      </c>
      <c r="U15" s="41" t="inlineStr">
        <is>
          <t>USA</t>
        </is>
      </c>
      <c r="V15" s="48" t="n"/>
      <c r="W15" s="48" t="n"/>
      <c r="X15" s="48" t="n"/>
      <c r="Z15" s="48" t="n"/>
      <c r="AB15" s="40" t="inlineStr">
        <is>
          <t>RT</t>
        </is>
      </c>
      <c r="AC15" s="40" t="inlineStr">
        <is>
          <t>RT</t>
        </is>
      </c>
      <c r="AD15" s="40" t="inlineStr">
        <is>
          <t>18 months</t>
        </is>
      </c>
      <c r="AE15" s="40" t="inlineStr">
        <is>
          <t>Y</t>
        </is>
      </c>
      <c r="AF15" s="40" t="inlineStr">
        <is>
          <t>UN0001</t>
        </is>
      </c>
      <c r="AK15" s="40" t="inlineStr">
        <is>
          <t>R</t>
        </is>
      </c>
      <c r="AL15" s="40" t="inlineStr">
        <is>
          <t>A</t>
        </is>
      </c>
      <c r="AN15" s="50" t="n"/>
      <c r="BI15" s="40" t="inlineStr">
        <is>
          <t>USP</t>
        </is>
      </c>
      <c r="BJ15" s="40" t="inlineStr">
        <is>
          <t>100 mL</t>
        </is>
      </c>
      <c r="BK15" s="40" t="inlineStr">
        <is>
          <t>Bottle, Amber Glass</t>
        </is>
      </c>
      <c r="BL15" s="40" t="inlineStr">
        <is>
          <t>7732-18-5</t>
        </is>
      </c>
      <c r="BM15" s="40" t="inlineStr">
        <is>
          <t>UN0001</t>
        </is>
      </c>
      <c r="BS15" s="43" t="inlineStr">
        <is>
          <t>XQ Broth, USP Grade, 100 mL</t>
        </is>
      </c>
      <c r="BU15" s="72" t="inlineStr">
        <is>
          <t>Formula: Au4Pb2•7He
Formula Weight: 278.0
CAS Number: 7732-18-5
UN Number: UN0001
Synonym(s): Beaker's Solution</t>
        </is>
      </c>
      <c r="BV15" s="71" t="n"/>
      <c r="BW15" s="53" t="inlineStr">
        <is>
          <t>XQ Broth Beaker's Solution Spectrophotometry</t>
        </is>
      </c>
    </row>
    <row r="16" ht="30.75" customHeight="1" s="96">
      <c r="B16" s="41" t="inlineStr">
        <is>
          <t>100-1L</t>
        </is>
      </c>
      <c r="C16" s="60" t="inlineStr">
        <is>
          <t>XQ Broth, USP, 1 L</t>
        </is>
      </c>
      <c r="D16" s="41" t="inlineStr">
        <is>
          <t>EA</t>
        </is>
      </c>
      <c r="E16" s="44" t="n">
        <v>1</v>
      </c>
      <c r="F16" s="57" t="n">
        <v>500</v>
      </c>
      <c r="G16" s="58" t="n">
        <v>700</v>
      </c>
      <c r="H16" s="46">
        <f>SUM(G16-F16)/G16</f>
        <v/>
      </c>
      <c r="I16" s="45" t="n"/>
      <c r="J16" s="65" t="n"/>
      <c r="K16" s="16" t="n"/>
      <c r="L16" s="16" t="n"/>
      <c r="N16" s="46" t="inlineStr">
        <is>
          <t>Chemicals</t>
        </is>
      </c>
      <c r="O16" s="43" t="inlineStr">
        <is>
          <t>Reagents</t>
        </is>
      </c>
      <c r="R16" s="40" t="inlineStr">
        <is>
          <t>Y</t>
        </is>
      </c>
      <c r="S16" s="40" t="inlineStr">
        <is>
          <t>NONE</t>
        </is>
      </c>
      <c r="U16" s="41" t="inlineStr">
        <is>
          <t>USA</t>
        </is>
      </c>
      <c r="V16" s="48" t="n"/>
      <c r="W16" s="48" t="n"/>
      <c r="X16" s="48" t="n"/>
      <c r="Z16" s="48" t="n"/>
      <c r="AB16" s="40" t="inlineStr">
        <is>
          <t>RT</t>
        </is>
      </c>
      <c r="AC16" s="40" t="inlineStr">
        <is>
          <t>RT</t>
        </is>
      </c>
      <c r="AD16" s="40" t="inlineStr">
        <is>
          <t>18 months</t>
        </is>
      </c>
      <c r="AE16" s="40" t="inlineStr">
        <is>
          <t>Y</t>
        </is>
      </c>
      <c r="AF16" s="40" t="inlineStr">
        <is>
          <t>UN0001</t>
        </is>
      </c>
      <c r="AK16" s="40" t="inlineStr">
        <is>
          <t>R</t>
        </is>
      </c>
      <c r="AL16" s="40" t="inlineStr">
        <is>
          <t>A</t>
        </is>
      </c>
      <c r="AN16" s="50" t="n"/>
      <c r="BI16" s="40" t="inlineStr">
        <is>
          <t>USP</t>
        </is>
      </c>
      <c r="BJ16" s="40" t="inlineStr">
        <is>
          <t>1 L</t>
        </is>
      </c>
      <c r="BK16" s="40" t="inlineStr">
        <is>
          <t>Bottle, Amber Glass</t>
        </is>
      </c>
      <c r="BL16" s="40" t="inlineStr">
        <is>
          <t>7732-18-5</t>
        </is>
      </c>
      <c r="BM16" s="40" t="inlineStr">
        <is>
          <t>UN0001</t>
        </is>
      </c>
      <c r="BS16" s="43" t="inlineStr">
        <is>
          <t>XQ Broth, USP Grade, 1 L</t>
        </is>
      </c>
      <c r="BU16" s="72" t="inlineStr">
        <is>
          <t>Formula: Au4Pb2•7He
Formula Weight: 278.0
CAS Number: 7732-18-5
UN Number: UN0001
Synonym(s): Beaker's Solution</t>
        </is>
      </c>
      <c r="BV16" s="71" t="n"/>
      <c r="BW16" s="53" t="inlineStr">
        <is>
          <t>XQ Broth Beaker's Solution Spectrophotometry</t>
        </is>
      </c>
    </row>
  </sheetData>
  <mergeCells count="40">
    <mergeCell ref="BI1:BQ1"/>
    <mergeCell ref="BS1:BS2"/>
    <mergeCell ref="AQ1:AQ2"/>
    <mergeCell ref="AR1:AR2"/>
    <mergeCell ref="AS1:AS2"/>
    <mergeCell ref="AT1:AT2"/>
    <mergeCell ref="BE1:BH1"/>
    <mergeCell ref="AV1:BD1"/>
    <mergeCell ref="AP1:AP2"/>
    <mergeCell ref="AB1:AB2"/>
    <mergeCell ref="AC1:AC2"/>
    <mergeCell ref="AD1:AD2"/>
    <mergeCell ref="AG1:AJ1"/>
    <mergeCell ref="AK1:AK2"/>
    <mergeCell ref="AL1:AL2"/>
    <mergeCell ref="AN1:AN2"/>
    <mergeCell ref="AE1:AE2"/>
    <mergeCell ref="AF1:AF2"/>
    <mergeCell ref="P1:P2"/>
    <mergeCell ref="R1:R2"/>
    <mergeCell ref="S1:S2"/>
    <mergeCell ref="T1:T2"/>
    <mergeCell ref="AO1:AO2"/>
    <mergeCell ref="U1:U2"/>
    <mergeCell ref="Z1:AA1"/>
    <mergeCell ref="V1:Y1"/>
    <mergeCell ref="N1:N2"/>
    <mergeCell ref="O1:O2"/>
    <mergeCell ref="E1:E2"/>
    <mergeCell ref="I1:I2"/>
    <mergeCell ref="F1:F2"/>
    <mergeCell ref="G1:G2"/>
    <mergeCell ref="H1:H2"/>
    <mergeCell ref="K1:K2"/>
    <mergeCell ref="L1:L2"/>
    <mergeCell ref="A1:A2"/>
    <mergeCell ref="B1:B2"/>
    <mergeCell ref="C1:C2"/>
    <mergeCell ref="D1:D2"/>
    <mergeCell ref="J1:J2"/>
  </mergeCells>
  <conditionalFormatting sqref="BZ1 AM1 AU1 BR1 Q1 H1:H16 M1 I1:K1">
    <cfRule type="cellIs" priority="1" operator="between" dxfId="1" stopIfTrue="1">
      <formula>0.2</formula>
      <formula>0.25</formula>
    </cfRule>
    <cfRule type="cellIs" priority="2" operator="between" dxfId="0" stopIfTrue="1">
      <formula>0</formula>
      <formula>0.19</formula>
    </cfRule>
  </conditionalFormatting>
  <dataValidations xWindow="418" yWindow="775" count="11">
    <dataValidation sqref="BW7:BW16 BW1:BW5" showErrorMessage="1" showInputMessage="1" allowBlank="0"/>
    <dataValidation sqref="AN1:AN1048576" showErrorMessage="1" showInputMessage="1" allowBlank="0" promptTitle="Replacement" prompt="Product number"/>
    <dataValidation sqref="AL3:AL16" showErrorMessage="1" showDropDown="1" showInputMessage="1" allowBlank="0" errorTitle="MSDS Invalid" error="Only A,B,C, and D are valid" promptTitle="MSDC CODE" prompt="A:    supplied in    _x000a_        package_x000a_B:    Responsibility of_x000a_       Thomas Scientific_x000a_C:    No MSDS required_x000a_D:   Available from supplier" type="list">
      <formula1>"A,B,C,D"</formula1>
    </dataValidation>
    <dataValidation sqref="AK3:AK16" showErrorMessage="1" showDropDown="1" showInputMessage="1" allowBlank="0" errorTitle="MSDS Invalid" error="Only A,B,C, and D are valid" promptTitle="CHEMICAL CODE" prompt="C: Corrosives_x000a_T: Toxics_x000a_R: Flammable_x000a_Y: Oxidizers" type="list">
      <formula1>"C, T, R, Y"</formula1>
    </dataValidation>
    <dataValidation sqref="Z3:AA16" showErrorMessage="1" showInputMessage="1" allowBlank="0" errorTitle="Invalid entry" error="Value must be numeric with not more than 2 decimal places" type="decimal">
      <formula1>0.01</formula1>
      <formula2>99999.99</formula2>
    </dataValidation>
    <dataValidation sqref="Y3:Y16" showErrorMessage="1" showInputMessage="1" allowBlank="0" errorTitle="Invalid entry" error="Value must be numeric with not more than 3 decimal places" type="decimal">
      <formula1>0.001</formula1>
      <formula2>9999.999</formula2>
    </dataValidation>
    <dataValidation sqref="H1:H16 N3:N16 AM1 Q1 BR1 AU1 I1:N1 BZ1" showErrorMessage="1" showInputMessage="1" allowBlank="0" errorStyle="information"/>
    <dataValidation sqref="D3:D16" showErrorMessage="1" showDropDown="1" showInputMessage="1" allowBlank="0" errorTitle="Unit of Measure Error" error="Enter EA, PK, or CS." promptTitle="Purchasing Unit of Measure" prompt="CS - Case_x000a_PK - Pack_x000a_EA - Each" type="list">
      <formula1>"EA, PK, CS"</formula1>
    </dataValidation>
    <dataValidation sqref="B3:B16" showErrorMessage="1" showInputMessage="1" allowBlank="0" errorTitle="Data Entry Error" error="Product Number must be 15 characters or less." type="textLength" operator="lessThanOrEqual">
      <formula1>15</formula1>
    </dataValidation>
    <dataValidation sqref="A3:A16" showErrorMessage="1" showInputMessage="1" allowBlank="0" errorTitle="Data Entry Error" error="Thomas Number must be 7 characters or less." type="textLength" operator="lessThanOrEqual">
      <formula1>7</formula1>
    </dataValidation>
    <dataValidation sqref="C3:C16" showErrorMessage="1" showInputMessage="1" allowBlank="0" type="textLength" operator="lessThan">
      <formula1>40</formula1>
    </dataValidation>
  </dataValidations>
  <hyperlinks>
    <hyperlink xmlns:r="http://schemas.openxmlformats.org/officeDocument/2006/relationships" ref="BX10" display="http://www.website.com/images-suppliers" r:id="rId4"/>
    <hyperlink xmlns:r="http://schemas.openxmlformats.org/officeDocument/2006/relationships" ref="BX10" display="http://www.website.com/images-suppliers" r:id="rId4"/>
    <hyperlink xmlns:r="http://schemas.openxmlformats.org/officeDocument/2006/relationships" ref="BX10" display="http://www.website.com/images-suppliers" r:id="rId4"/>
    <hyperlink xmlns:r="http://schemas.openxmlformats.org/officeDocument/2006/relationships" ref="BX10" display="http://www.website.com/images-suppliers" r:id="rId4"/>
  </hyperlinks>
  <printOptions horizontalCentered="1" verticalCentered="1" headings="1"/>
  <pageMargins left="0.25" right="0.25" top="0.75" bottom="0.75" header="0.5" footer="0.5"/>
  <pageSetup orientation="landscape" scale="89" fitToWidth="7" pageOrder="overThenDown" horizontalDpi="4294967292" verticalDpi="4294967292"/>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927"/>
  <sheetViews>
    <sheetView zoomScaleNormal="100" workbookViewId="0">
      <pane ySplit="1" topLeftCell="A182" activePane="bottomLeft" state="frozen"/>
      <selection pane="bottomLeft" activeCell="D531" sqref="D531"/>
    </sheetView>
  </sheetViews>
  <sheetFormatPr baseColWidth="8" defaultColWidth="11.42578125" defaultRowHeight="12.75"/>
  <cols>
    <col width="32.85546875" bestFit="1" customWidth="1" style="115" min="1" max="1"/>
    <col width="41.85546875" customWidth="1" style="96" min="2" max="2"/>
  </cols>
  <sheetData>
    <row r="1" ht="15" customHeight="1" s="96">
      <c r="A1" s="103" t="inlineStr">
        <is>
          <t>CATEGORY</t>
        </is>
      </c>
      <c r="B1" s="104" t="inlineStr">
        <is>
          <t>SUB-CATEGORY</t>
        </is>
      </c>
    </row>
    <row r="2" ht="15.75" customHeight="1" s="96">
      <c r="A2" s="94" t="n"/>
      <c r="B2" s="95" t="n"/>
    </row>
    <row r="3">
      <c r="A3" s="115" t="inlineStr">
        <is>
          <t>Accessory</t>
        </is>
      </c>
    </row>
    <row r="4">
      <c r="B4" s="116" t="n"/>
    </row>
    <row r="5">
      <c r="A5" s="115" t="inlineStr">
        <is>
          <t>Adhesives</t>
        </is>
      </c>
      <c r="B5" s="116" t="n"/>
    </row>
    <row r="6">
      <c r="B6" s="116" t="n"/>
    </row>
    <row r="7">
      <c r="A7" s="115" t="inlineStr">
        <is>
          <t>Agitation</t>
        </is>
      </c>
      <c r="B7" s="116" t="n"/>
    </row>
    <row r="8">
      <c r="B8" s="116" t="n"/>
    </row>
    <row r="9">
      <c r="A9" s="75" t="inlineStr">
        <is>
          <t>Air</t>
        </is>
      </c>
      <c r="B9" s="98" t="n"/>
    </row>
    <row r="10">
      <c r="A10" s="77" t="n"/>
      <c r="B10" s="100" t="inlineStr">
        <is>
          <t>Blowers</t>
        </is>
      </c>
    </row>
    <row r="11">
      <c r="A11" s="77" t="n"/>
      <c r="B11" s="100" t="inlineStr">
        <is>
          <t>Purifiers</t>
        </is>
      </c>
    </row>
    <row r="12">
      <c r="A12" s="77" t="n"/>
      <c r="B12" s="100" t="inlineStr">
        <is>
          <t>Compressed Air</t>
        </is>
      </c>
    </row>
    <row r="13">
      <c r="A13" s="77" t="n"/>
      <c r="B13" s="100" t="inlineStr">
        <is>
          <t>Air Samplers</t>
        </is>
      </c>
    </row>
    <row r="14">
      <c r="B14" s="116" t="n"/>
    </row>
    <row r="15">
      <c r="A15" s="115" t="inlineStr">
        <is>
          <t>Aluminum</t>
        </is>
      </c>
      <c r="B15" s="116" t="n"/>
    </row>
    <row r="16">
      <c r="B16" s="116" t="n"/>
    </row>
    <row r="17">
      <c r="A17" s="115" t="inlineStr">
        <is>
          <t>Ampules</t>
        </is>
      </c>
      <c r="B17" s="116" t="n"/>
    </row>
    <row r="18">
      <c r="B18" s="116" t="n"/>
    </row>
    <row r="19">
      <c r="A19" s="115" t="inlineStr">
        <is>
          <t>Anaerobic System</t>
        </is>
      </c>
      <c r="B19" s="116" t="n"/>
    </row>
    <row r="20">
      <c r="B20" s="116" t="n"/>
    </row>
    <row r="21">
      <c r="A21" s="115" t="inlineStr">
        <is>
          <t>Anemometers</t>
        </is>
      </c>
      <c r="B21" s="116" t="n"/>
    </row>
    <row r="22">
      <c r="B22" s="116" t="n"/>
    </row>
    <row r="23">
      <c r="A23" s="75" t="inlineStr">
        <is>
          <t>Animal Handling</t>
        </is>
      </c>
      <c r="B23" s="98" t="n"/>
    </row>
    <row r="24">
      <c r="A24" s="77" t="n"/>
      <c r="B24" s="100" t="inlineStr">
        <is>
          <t>Amplifiers</t>
        </is>
      </c>
    </row>
    <row r="25">
      <c r="A25" s="77" t="n"/>
      <c r="B25" s="100" t="inlineStr">
        <is>
          <t>Anesthesia</t>
        </is>
      </c>
    </row>
    <row r="26">
      <c r="A26" s="77" t="n"/>
      <c r="B26" s="100" t="inlineStr">
        <is>
          <t>Brain Matrices</t>
        </is>
      </c>
    </row>
    <row r="27">
      <c r="A27" s="77" t="n"/>
      <c r="B27" s="100" t="inlineStr">
        <is>
          <t>Cages</t>
        </is>
      </c>
    </row>
    <row r="28">
      <c r="A28" s="77" t="n"/>
      <c r="B28" s="100" t="inlineStr">
        <is>
          <t>Clippers</t>
        </is>
      </c>
    </row>
    <row r="29">
      <c r="A29" s="77" t="n"/>
      <c r="B29" s="100" t="inlineStr">
        <is>
          <t>Decontamination</t>
        </is>
      </c>
    </row>
    <row r="30">
      <c r="A30" s="77" t="n"/>
      <c r="B30" s="100" t="inlineStr">
        <is>
          <t>Guillotine</t>
        </is>
      </c>
    </row>
    <row r="31">
      <c r="A31" s="77" t="n"/>
      <c r="B31" s="100" t="inlineStr">
        <is>
          <t>Identifiers</t>
        </is>
      </c>
    </row>
    <row r="32">
      <c r="A32" s="77" t="n"/>
      <c r="B32" s="100" t="inlineStr">
        <is>
          <t>Infusion</t>
        </is>
      </c>
    </row>
    <row r="33">
      <c r="A33" s="77" t="n"/>
      <c r="B33" s="100" t="inlineStr">
        <is>
          <t>Intubation Needles</t>
        </is>
      </c>
    </row>
    <row r="34">
      <c r="A34" s="77" t="n"/>
      <c r="B34" s="100" t="inlineStr">
        <is>
          <t>Perfusion, Tissue</t>
        </is>
      </c>
    </row>
    <row r="35">
      <c r="A35" s="77" t="n"/>
      <c r="B35" s="100" t="inlineStr">
        <is>
          <t>Physiological Testing</t>
        </is>
      </c>
    </row>
    <row r="36">
      <c r="A36" s="77" t="n"/>
      <c r="B36" s="100" t="inlineStr">
        <is>
          <t>Ports, Animal</t>
        </is>
      </c>
    </row>
    <row r="37">
      <c r="A37" s="77" t="n"/>
      <c r="B37" s="100" t="inlineStr">
        <is>
          <t>Research Enclosures</t>
        </is>
      </c>
    </row>
    <row r="38">
      <c r="A38" s="77" t="n"/>
      <c r="B38" s="100" t="inlineStr">
        <is>
          <t>Restrainers</t>
        </is>
      </c>
    </row>
    <row r="39">
      <c r="A39" s="77" t="n"/>
      <c r="B39" s="100" t="inlineStr">
        <is>
          <t>Stereotaxic Instruments</t>
        </is>
      </c>
    </row>
    <row r="40">
      <c r="A40" s="77" t="n"/>
      <c r="B40" s="100" t="inlineStr">
        <is>
          <t>Surgical Instruments</t>
        </is>
      </c>
    </row>
    <row r="41">
      <c r="A41" s="77" t="n"/>
      <c r="B41" s="100" t="inlineStr">
        <is>
          <t>Swivels, Animal</t>
        </is>
      </c>
    </row>
    <row r="42">
      <c r="A42" s="77" t="n"/>
      <c r="B42" s="100" t="inlineStr">
        <is>
          <t>Ultra Micro Pumps</t>
        </is>
      </c>
    </row>
    <row r="43">
      <c r="A43" s="77" t="n"/>
      <c r="B43" s="100" t="inlineStr">
        <is>
          <t>Wound Closures, Animal</t>
        </is>
      </c>
    </row>
    <row r="44">
      <c r="B44" s="116" t="n"/>
    </row>
    <row r="45">
      <c r="A45" s="115" t="inlineStr">
        <is>
          <t>Anti-Foam Spray</t>
        </is>
      </c>
      <c r="B45" s="116" t="n"/>
    </row>
    <row r="46">
      <c r="B46" s="116" t="n"/>
    </row>
    <row r="47">
      <c r="A47" s="115" t="inlineStr">
        <is>
          <t>Apparatus</t>
        </is>
      </c>
      <c r="B47" s="116" t="n"/>
    </row>
    <row r="48">
      <c r="B48" s="116" t="n"/>
    </row>
    <row r="49">
      <c r="A49" s="75" t="inlineStr">
        <is>
          <t>Apparel</t>
        </is>
      </c>
      <c r="B49" s="98" t="n"/>
    </row>
    <row r="50">
      <c r="A50" s="77" t="n"/>
      <c r="B50" s="100" t="inlineStr">
        <is>
          <t>Aprons</t>
        </is>
      </c>
    </row>
    <row r="51">
      <c r="A51" s="77" t="n"/>
      <c r="B51" s="100" t="inlineStr">
        <is>
          <t>Caps</t>
        </is>
      </c>
    </row>
    <row r="52">
      <c r="A52" s="77" t="n"/>
      <c r="B52" s="100" t="inlineStr">
        <is>
          <t>Coveralls</t>
        </is>
      </c>
    </row>
    <row r="53">
      <c r="A53" s="77" t="n"/>
      <c r="B53" s="100" t="inlineStr">
        <is>
          <t>Cuff Tape</t>
        </is>
      </c>
    </row>
    <row r="54">
      <c r="A54" s="77" t="n"/>
      <c r="B54" s="100" t="inlineStr">
        <is>
          <t>Frocks</t>
        </is>
      </c>
    </row>
    <row r="55">
      <c r="A55" s="77" t="n"/>
      <c r="B55" s="100" t="inlineStr">
        <is>
          <t>Gowns</t>
        </is>
      </c>
    </row>
    <row r="56">
      <c r="A56" s="77" t="n"/>
      <c r="B56" s="100" t="inlineStr">
        <is>
          <t>High Visibility</t>
        </is>
      </c>
    </row>
    <row r="57">
      <c r="A57" s="77" t="n"/>
      <c r="B57" s="100" t="inlineStr">
        <is>
          <t>Lab Coats</t>
        </is>
      </c>
    </row>
    <row r="58">
      <c r="A58" s="77" t="n"/>
      <c r="B58" s="100" t="inlineStr">
        <is>
          <t>Masks, Hoods and Face Covers</t>
        </is>
      </c>
    </row>
    <row r="59">
      <c r="A59" s="77" t="n"/>
      <c r="B59" s="100" t="inlineStr">
        <is>
          <t>Masks, Surgical</t>
        </is>
      </c>
    </row>
    <row r="60">
      <c r="A60" s="77" t="n"/>
      <c r="B60" s="100" t="inlineStr">
        <is>
          <t>Sleeves and Oversleeves</t>
        </is>
      </c>
    </row>
    <row r="61">
      <c r="A61" s="77" t="n"/>
      <c r="B61" s="100" t="inlineStr">
        <is>
          <t>Scrubs</t>
        </is>
      </c>
    </row>
    <row r="62">
      <c r="A62" s="77" t="n"/>
      <c r="B62" s="100" t="inlineStr">
        <is>
          <t>Shoe and Boot Covers</t>
        </is>
      </c>
    </row>
    <row r="63">
      <c r="A63" s="77" t="n"/>
      <c r="B63" s="100" t="inlineStr">
        <is>
          <t>Smocks</t>
        </is>
      </c>
    </row>
    <row r="64">
      <c r="B64" s="116" t="n"/>
    </row>
    <row r="65">
      <c r="A65" s="115" t="inlineStr">
        <is>
          <t>Applicators</t>
        </is>
      </c>
      <c r="B65" s="116" t="n"/>
    </row>
    <row r="66">
      <c r="B66" s="116" t="n"/>
    </row>
    <row r="67">
      <c r="A67" s="115" t="inlineStr">
        <is>
          <t>Autoclaves</t>
        </is>
      </c>
      <c r="B67" s="116" t="n"/>
    </row>
    <row r="68">
      <c r="B68" s="116" t="n"/>
    </row>
    <row r="69">
      <c r="A69" s="115" t="inlineStr">
        <is>
          <t>Bags</t>
        </is>
      </c>
      <c r="B69" s="116" t="n"/>
    </row>
    <row r="70">
      <c r="B70" s="116" t="n"/>
    </row>
    <row r="71">
      <c r="A71" s="75" t="inlineStr">
        <is>
          <t>Balances</t>
        </is>
      </c>
      <c r="B71" s="98" t="n"/>
    </row>
    <row r="72">
      <c r="A72" s="77" t="n"/>
      <c r="B72" s="100" t="inlineStr">
        <is>
          <t>Analytical</t>
        </is>
      </c>
    </row>
    <row r="73">
      <c r="A73" s="77" t="n"/>
      <c r="B73" s="100" t="inlineStr">
        <is>
          <t>Mechanical</t>
        </is>
      </c>
    </row>
    <row r="74">
      <c r="A74" s="77" t="n"/>
      <c r="B74" s="100" t="inlineStr">
        <is>
          <t>Micro and Semi-Micro</t>
        </is>
      </c>
    </row>
    <row r="75">
      <c r="A75" s="77" t="n"/>
      <c r="B75" s="100" t="inlineStr">
        <is>
          <t>Moisture</t>
        </is>
      </c>
    </row>
    <row r="76">
      <c r="A76" s="77" t="n"/>
      <c r="B76" s="100" t="inlineStr">
        <is>
          <t>Platform</t>
        </is>
      </c>
    </row>
    <row r="77">
      <c r="A77" s="77" t="n"/>
      <c r="B77" s="100" t="inlineStr">
        <is>
          <t>Scales</t>
        </is>
      </c>
    </row>
    <row r="78">
      <c r="A78" s="77" t="n"/>
      <c r="B78" s="100" t="inlineStr">
        <is>
          <t>Toploading</t>
        </is>
      </c>
    </row>
    <row r="79">
      <c r="A79" s="77" t="n"/>
      <c r="B79" s="100" t="inlineStr">
        <is>
          <t>Accessories</t>
        </is>
      </c>
    </row>
    <row r="80">
      <c r="B80" s="116" t="n"/>
    </row>
    <row r="81">
      <c r="A81" s="115" t="inlineStr">
        <is>
          <t>Barometers</t>
        </is>
      </c>
      <c r="B81" s="116" t="n"/>
    </row>
    <row r="82">
      <c r="B82" s="116" t="n"/>
    </row>
    <row r="83">
      <c r="A83" s="75" t="inlineStr">
        <is>
          <t>Baths, Water</t>
        </is>
      </c>
      <c r="B83" s="98" t="n"/>
    </row>
    <row r="84">
      <c r="A84" s="77" t="n"/>
      <c r="B84" s="100" t="inlineStr">
        <is>
          <t>Chillers</t>
        </is>
      </c>
    </row>
    <row r="85">
      <c r="A85" s="77" t="n"/>
      <c r="B85" s="100" t="inlineStr">
        <is>
          <t>Circulators</t>
        </is>
      </c>
    </row>
    <row r="86">
      <c r="A86" s="77" t="n"/>
      <c r="B86" s="100" t="inlineStr">
        <is>
          <t>Coliform</t>
        </is>
      </c>
    </row>
    <row r="87">
      <c r="A87" s="77" t="n"/>
      <c r="B87" s="100" t="inlineStr">
        <is>
          <t>Concentric Ring</t>
        </is>
      </c>
    </row>
    <row r="88">
      <c r="A88" s="77" t="n"/>
      <c r="B88" s="100" t="inlineStr">
        <is>
          <t>Constant Temperature</t>
        </is>
      </c>
    </row>
    <row r="89">
      <c r="A89" s="77" t="n"/>
      <c r="B89" s="100" t="inlineStr">
        <is>
          <t>General Purpose</t>
        </is>
      </c>
    </row>
    <row r="90">
      <c r="A90" s="77" t="n"/>
      <c r="B90" s="100" t="inlineStr">
        <is>
          <t>Immersion Coolers</t>
        </is>
      </c>
    </row>
    <row r="91">
      <c r="A91" s="77" t="n"/>
      <c r="B91" s="100" t="inlineStr">
        <is>
          <t>Petroleum Testing</t>
        </is>
      </c>
    </row>
    <row r="92">
      <c r="A92" s="77" t="n"/>
      <c r="B92" s="100" t="inlineStr">
        <is>
          <t>Shaking</t>
        </is>
      </c>
    </row>
    <row r="93">
      <c r="B93" s="116" t="n"/>
    </row>
    <row r="94">
      <c r="A94" s="115" t="inlineStr">
        <is>
          <t>Batteries</t>
        </is>
      </c>
      <c r="B94" s="116" t="n"/>
    </row>
    <row r="95">
      <c r="B95" s="116" t="n"/>
    </row>
    <row r="96">
      <c r="A96" s="115" t="inlineStr">
        <is>
          <t>Beads</t>
        </is>
      </c>
      <c r="B96" s="116" t="n"/>
    </row>
    <row r="97">
      <c r="B97" s="116" t="n"/>
    </row>
    <row r="98">
      <c r="A98" s="115" t="inlineStr">
        <is>
          <t>Beakers</t>
        </is>
      </c>
      <c r="B98" s="116" t="n"/>
    </row>
    <row r="99">
      <c r="B99" s="116" t="n"/>
    </row>
    <row r="100">
      <c r="A100" s="115" t="inlineStr">
        <is>
          <t>Bell Jars</t>
        </is>
      </c>
      <c r="B100" s="116" t="n"/>
    </row>
    <row r="101">
      <c r="B101" s="116" t="n"/>
    </row>
    <row r="102">
      <c r="A102" s="115" t="inlineStr">
        <is>
          <t>Bells</t>
        </is>
      </c>
      <c r="B102" s="116" t="n"/>
    </row>
    <row r="103">
      <c r="B103" s="116" t="n"/>
    </row>
    <row r="104">
      <c r="A104" s="115" t="inlineStr">
        <is>
          <t>Bench Protectors</t>
        </is>
      </c>
      <c r="B104" s="116" t="n"/>
    </row>
    <row r="105">
      <c r="B105" s="116" t="n"/>
    </row>
    <row r="106">
      <c r="A106" s="115" t="inlineStr">
        <is>
          <t>Blades</t>
        </is>
      </c>
      <c r="B106" s="116" t="n"/>
    </row>
    <row r="107">
      <c r="B107" s="116" t="n"/>
    </row>
    <row r="108">
      <c r="A108" s="115" t="inlineStr">
        <is>
          <t>Blenders</t>
        </is>
      </c>
      <c r="B108" s="116" t="n"/>
    </row>
    <row r="109">
      <c r="B109" s="116" t="n"/>
    </row>
    <row r="110">
      <c r="A110" s="115" t="inlineStr">
        <is>
          <t>Boiling Stones</t>
        </is>
      </c>
      <c r="B110" s="116" t="n"/>
    </row>
    <row r="111">
      <c r="B111" s="116" t="n"/>
    </row>
    <row r="112">
      <c r="A112" s="115" t="inlineStr">
        <is>
          <t>Books, Reference</t>
        </is>
      </c>
      <c r="B112" s="116" t="n"/>
    </row>
    <row r="113">
      <c r="B113" s="116" t="n"/>
    </row>
    <row r="114">
      <c r="A114" s="75" t="inlineStr">
        <is>
          <t>Bottles</t>
        </is>
      </c>
      <c r="B114" s="98" t="n"/>
    </row>
    <row r="115">
      <c r="A115" s="77" t="n"/>
      <c r="B115" s="100" t="inlineStr">
        <is>
          <t>Aspirator</t>
        </is>
      </c>
    </row>
    <row r="116">
      <c r="A116" s="77" t="n"/>
      <c r="B116" s="100" t="inlineStr">
        <is>
          <t>B.O.D.</t>
        </is>
      </c>
    </row>
    <row r="117">
      <c r="A117" s="77" t="n"/>
      <c r="B117" s="100" t="inlineStr">
        <is>
          <t>Balsam</t>
        </is>
      </c>
    </row>
    <row r="118">
      <c r="A118" s="77" t="n"/>
      <c r="B118" s="100" t="inlineStr">
        <is>
          <t>Boston Round</t>
        </is>
      </c>
    </row>
    <row r="119">
      <c r="A119" s="77" t="n"/>
      <c r="B119" s="100" t="inlineStr">
        <is>
          <t>Boston Square</t>
        </is>
      </c>
    </row>
    <row r="120">
      <c r="A120" s="77" t="n"/>
      <c r="B120" s="100" t="inlineStr">
        <is>
          <t>Carrier</t>
        </is>
      </c>
    </row>
    <row r="121">
      <c r="A121" s="77" t="n"/>
      <c r="B121" s="100" t="inlineStr">
        <is>
          <t>Centrifuge</t>
        </is>
      </c>
    </row>
    <row r="122">
      <c r="A122" s="77" t="n"/>
      <c r="B122" s="100" t="inlineStr">
        <is>
          <t>Culture</t>
        </is>
      </c>
    </row>
    <row r="123">
      <c r="A123" s="77" t="n"/>
      <c r="B123" s="100" t="inlineStr">
        <is>
          <t>Dilution</t>
        </is>
      </c>
    </row>
    <row r="124">
      <c r="A124" s="77" t="n"/>
      <c r="B124" s="100" t="inlineStr">
        <is>
          <t>Dispensing/Dropping</t>
        </is>
      </c>
    </row>
    <row r="125">
      <c r="A125" s="77" t="n"/>
      <c r="B125" s="100" t="inlineStr">
        <is>
          <t>Dropper</t>
        </is>
      </c>
    </row>
    <row r="126">
      <c r="A126" s="77" t="n"/>
      <c r="B126" s="100" t="inlineStr">
        <is>
          <t>French Square</t>
        </is>
      </c>
    </row>
    <row r="127">
      <c r="A127" s="77" t="n"/>
      <c r="B127" s="100" t="inlineStr">
        <is>
          <t>Gas Washing</t>
        </is>
      </c>
    </row>
    <row r="128">
      <c r="A128" s="77" t="n"/>
      <c r="B128" s="100" t="inlineStr">
        <is>
          <t>Media</t>
        </is>
      </c>
    </row>
    <row r="129">
      <c r="A129" s="77" t="n"/>
      <c r="B129" s="100" t="inlineStr">
        <is>
          <t>Medium Rounds</t>
        </is>
      </c>
    </row>
    <row r="130">
      <c r="A130" s="77" t="n"/>
      <c r="B130" s="100" t="inlineStr">
        <is>
          <t>Milk Dilution</t>
        </is>
      </c>
    </row>
    <row r="131">
      <c r="A131" s="77" t="n"/>
      <c r="B131" s="100" t="inlineStr">
        <is>
          <t>Narrow Mouth</t>
        </is>
      </c>
    </row>
    <row r="132">
      <c r="A132" s="77" t="n"/>
      <c r="B132" s="100" t="inlineStr">
        <is>
          <t>Oil Sample</t>
        </is>
      </c>
    </row>
    <row r="133">
      <c r="A133" s="77" t="n"/>
      <c r="B133" s="100" t="inlineStr">
        <is>
          <t>Roller</t>
        </is>
      </c>
    </row>
    <row r="134">
      <c r="A134" s="77" t="n"/>
      <c r="B134" s="100" t="inlineStr">
        <is>
          <t>Sampling/Serum</t>
        </is>
      </c>
    </row>
    <row r="135">
      <c r="A135" s="77" t="n"/>
      <c r="B135" s="100" t="inlineStr">
        <is>
          <t>Solution</t>
        </is>
      </c>
    </row>
    <row r="136">
      <c r="A136" s="77" t="n"/>
      <c r="B136" s="100" t="inlineStr">
        <is>
          <t>Specific Gravity</t>
        </is>
      </c>
    </row>
    <row r="137">
      <c r="A137" s="77" t="n"/>
      <c r="B137" s="100" t="inlineStr">
        <is>
          <t>Spray</t>
        </is>
      </c>
    </row>
    <row r="138">
      <c r="A138" s="77" t="n"/>
      <c r="B138" s="100" t="inlineStr">
        <is>
          <t>Wash</t>
        </is>
      </c>
    </row>
    <row r="139">
      <c r="A139" s="77" t="n"/>
      <c r="B139" s="100" t="inlineStr">
        <is>
          <t>Wide Mouth</t>
        </is>
      </c>
    </row>
    <row r="140">
      <c r="A140" s="77" t="n"/>
      <c r="B140" s="100" t="inlineStr">
        <is>
          <t>Weighing</t>
        </is>
      </c>
    </row>
    <row r="141">
      <c r="B141" s="116" t="n"/>
    </row>
    <row r="142">
      <c r="A142" s="115" t="inlineStr">
        <is>
          <t>Bowls</t>
        </is>
      </c>
      <c r="B142" s="116" t="n"/>
    </row>
    <row r="143">
      <c r="B143" s="116" t="n"/>
    </row>
    <row r="144">
      <c r="A144" s="115" t="inlineStr">
        <is>
          <t>Boxes</t>
        </is>
      </c>
      <c r="B144" s="116" t="n"/>
    </row>
    <row r="145">
      <c r="B145" s="116" t="n"/>
    </row>
    <row r="146">
      <c r="A146" s="115" t="inlineStr">
        <is>
          <t>Brushes</t>
        </is>
      </c>
      <c r="B146" s="116" t="n"/>
    </row>
    <row r="147">
      <c r="B147" s="116" t="n"/>
    </row>
    <row r="148">
      <c r="A148" s="115" t="inlineStr">
        <is>
          <t>Bulbs</t>
        </is>
      </c>
      <c r="B148" s="116" t="n"/>
    </row>
    <row r="149">
      <c r="B149" s="116" t="n"/>
    </row>
    <row r="150">
      <c r="A150" s="75" t="inlineStr">
        <is>
          <t>Burets</t>
        </is>
      </c>
      <c r="B150" s="98" t="n"/>
    </row>
    <row r="151">
      <c r="A151" s="77" t="n"/>
      <c r="B151" s="100" t="inlineStr">
        <is>
          <t>Automatic</t>
        </is>
      </c>
    </row>
    <row r="152">
      <c r="A152" s="77" t="n"/>
      <c r="B152" s="100" t="inlineStr">
        <is>
          <t>Manual</t>
        </is>
      </c>
    </row>
    <row r="153">
      <c r="B153" s="116" t="n"/>
    </row>
    <row r="154">
      <c r="A154" s="115" t="inlineStr">
        <is>
          <t>Burners</t>
        </is>
      </c>
      <c r="B154" s="116" t="n"/>
    </row>
    <row r="155">
      <c r="B155" s="116" t="n"/>
    </row>
    <row r="156">
      <c r="A156" s="115" t="inlineStr">
        <is>
          <t>Calculators</t>
        </is>
      </c>
      <c r="B156" s="116" t="n"/>
    </row>
    <row r="157">
      <c r="B157" s="116" t="n"/>
    </row>
    <row r="158">
      <c r="A158" s="115" t="inlineStr">
        <is>
          <t>Calipers</t>
        </is>
      </c>
      <c r="B158" s="116" t="n"/>
    </row>
    <row r="159">
      <c r="B159" s="116" t="n"/>
    </row>
    <row r="160">
      <c r="A160" s="115" t="inlineStr">
        <is>
          <t>Cans</t>
        </is>
      </c>
      <c r="B160" s="116" t="n"/>
    </row>
    <row r="161">
      <c r="B161" s="116" t="n"/>
    </row>
    <row r="162">
      <c r="A162" s="115" t="inlineStr">
        <is>
          <t>Caps</t>
        </is>
      </c>
      <c r="B162" s="116" t="n"/>
    </row>
    <row r="163">
      <c r="B163" s="116" t="n"/>
    </row>
    <row r="164">
      <c r="A164" s="115" t="inlineStr">
        <is>
          <t>Carboys</t>
        </is>
      </c>
      <c r="B164" s="116" t="n"/>
    </row>
    <row r="165">
      <c r="B165" s="116" t="n"/>
    </row>
    <row r="166">
      <c r="A166" s="115" t="inlineStr">
        <is>
          <t>Carts</t>
        </is>
      </c>
      <c r="B166" s="116" t="n"/>
    </row>
    <row r="167">
      <c r="B167" s="116" t="n"/>
    </row>
    <row r="168">
      <c r="A168" s="75" t="inlineStr">
        <is>
          <t>Cell Expression</t>
        </is>
      </c>
      <c r="B168" s="98" t="n"/>
    </row>
    <row r="169">
      <c r="A169" s="77" t="n"/>
      <c r="B169" s="100" t="inlineStr">
        <is>
          <t>Histology Fixatives</t>
        </is>
      </c>
    </row>
    <row r="170">
      <c r="A170" s="77" t="n"/>
      <c r="B170" s="100" t="inlineStr">
        <is>
          <t>Media Animal Cell And Tissue Culture</t>
        </is>
      </c>
    </row>
    <row r="171">
      <c r="A171" s="77" t="n"/>
      <c r="B171" s="100" t="inlineStr">
        <is>
          <t>Media Microbiological Ecoli</t>
        </is>
      </c>
    </row>
    <row r="172">
      <c r="A172" s="77" t="n"/>
      <c r="B172" s="100" t="inlineStr">
        <is>
          <t>Media Microbiological Standard</t>
        </is>
      </c>
    </row>
    <row r="173">
      <c r="A173" s="77" t="n"/>
      <c r="B173" s="100" t="inlineStr">
        <is>
          <t>Media Plant All Plant Media</t>
        </is>
      </c>
    </row>
    <row r="174">
      <c r="A174" s="77" t="n"/>
      <c r="B174" s="100" t="inlineStr">
        <is>
          <t>Media Plant Gelling Agents</t>
        </is>
      </c>
    </row>
    <row r="175">
      <c r="A175" s="77" t="n"/>
      <c r="B175" s="100" t="inlineStr">
        <is>
          <t>Media Plant Herbicides</t>
        </is>
      </c>
    </row>
    <row r="176">
      <c r="A176" s="77" t="n"/>
      <c r="B176" s="100" t="inlineStr">
        <is>
          <t>Media Plant TC Hormones</t>
        </is>
      </c>
    </row>
    <row r="177" s="96">
      <c r="A177" s="115" t="n"/>
      <c r="B177" s="116" t="n"/>
    </row>
    <row r="178">
      <c r="A178" s="115" t="inlineStr">
        <is>
          <t>Centrifuge Accessories</t>
        </is>
      </c>
      <c r="B178" s="116" t="n"/>
    </row>
    <row r="179">
      <c r="B179" s="116" t="n"/>
    </row>
    <row r="180">
      <c r="A180" s="115" t="inlineStr">
        <is>
          <t>Centrifuges</t>
        </is>
      </c>
      <c r="B180" s="116" t="n"/>
    </row>
    <row r="181">
      <c r="B181" s="116" t="n"/>
    </row>
    <row r="182">
      <c r="A182" s="115" t="inlineStr">
        <is>
          <t>Charts</t>
        </is>
      </c>
      <c r="B182" s="116" t="n"/>
    </row>
    <row r="183">
      <c r="B183" s="116" t="n"/>
    </row>
    <row r="184">
      <c r="A184" s="115" t="inlineStr">
        <is>
          <t>Chemical Kits</t>
        </is>
      </c>
      <c r="B184" s="116" t="n"/>
    </row>
    <row r="185">
      <c r="B185" s="116" t="n"/>
    </row>
    <row r="186">
      <c r="A186" s="75" t="inlineStr">
        <is>
          <t>Chemicals</t>
        </is>
      </c>
      <c r="B186" s="98" t="n"/>
    </row>
    <row r="187">
      <c r="A187" s="77" t="n"/>
      <c r="B187" s="100" t="inlineStr">
        <is>
          <t>Acids</t>
        </is>
      </c>
    </row>
    <row r="188">
      <c r="A188" s="77" t="n"/>
      <c r="B188" s="100" t="inlineStr">
        <is>
          <t>Acrylamides</t>
        </is>
      </c>
    </row>
    <row r="189">
      <c r="A189" s="77" t="n"/>
      <c r="B189" s="100" t="inlineStr">
        <is>
          <t>Agaroses</t>
        </is>
      </c>
    </row>
    <row r="190">
      <c r="A190" s="77" t="n"/>
      <c r="B190" s="100" t="inlineStr">
        <is>
          <t>Albumins</t>
        </is>
      </c>
    </row>
    <row r="191">
      <c r="A191" s="77" t="n"/>
      <c r="B191" s="100" t="inlineStr">
        <is>
          <t>Amino Acids</t>
        </is>
      </c>
    </row>
    <row r="192">
      <c r="A192" s="77" t="n"/>
      <c r="B192" s="100" t="inlineStr">
        <is>
          <t>Antibiotics, Antimycotics &amp; Preservatives</t>
        </is>
      </c>
    </row>
    <row r="193">
      <c r="A193" s="77" t="n"/>
      <c r="B193" s="100" t="inlineStr">
        <is>
          <t>Assay Kits</t>
        </is>
      </c>
    </row>
    <row r="194">
      <c r="A194" s="77" t="n"/>
      <c r="B194" s="100" t="inlineStr">
        <is>
          <t>Buffers</t>
        </is>
      </c>
    </row>
    <row r="195">
      <c r="A195" s="77" t="n"/>
      <c r="B195" s="100" t="inlineStr">
        <is>
          <t>pH Buffers</t>
        </is>
      </c>
    </row>
    <row r="196">
      <c r="A196" s="77" t="n"/>
      <c r="B196" s="100" t="inlineStr">
        <is>
          <t>Chaotropic Agents</t>
        </is>
      </c>
    </row>
    <row r="197">
      <c r="A197" s="77" t="n"/>
      <c r="B197" s="100" t="inlineStr">
        <is>
          <t>Chelating Agents</t>
        </is>
      </c>
    </row>
    <row r="198">
      <c r="A198" s="77" t="n"/>
      <c r="B198" s="100" t="inlineStr">
        <is>
          <t>Desiccants</t>
        </is>
      </c>
    </row>
    <row r="199">
      <c r="A199" s="77" t="n"/>
      <c r="B199" s="100" t="inlineStr">
        <is>
          <t>DNA Isolation &amp; Purification</t>
        </is>
      </c>
    </row>
    <row r="200">
      <c r="A200" s="77" t="n"/>
      <c r="B200" s="100" t="inlineStr">
        <is>
          <t>DNA Sequencing</t>
        </is>
      </c>
    </row>
    <row r="201">
      <c r="A201" s="77" t="n"/>
      <c r="B201" s="100" t="inlineStr">
        <is>
          <t>DNA Electrophoresis</t>
        </is>
      </c>
    </row>
    <row r="202">
      <c r="A202" s="77" t="n"/>
      <c r="B202" s="100" t="inlineStr">
        <is>
          <t>Detergents</t>
        </is>
      </c>
    </row>
    <row r="203">
      <c r="A203" s="77" t="n"/>
      <c r="B203" s="100" t="inlineStr">
        <is>
          <t>Enzymes &amp; Inhibitors</t>
        </is>
      </c>
    </row>
    <row r="204">
      <c r="A204" s="77" t="n"/>
      <c r="B204" s="100" t="inlineStr">
        <is>
          <t>Histology</t>
        </is>
      </c>
    </row>
    <row r="205">
      <c r="A205" s="77" t="n"/>
      <c r="B205" s="100" t="inlineStr">
        <is>
          <t>Indicators</t>
        </is>
      </c>
    </row>
    <row r="206">
      <c r="A206" s="77" t="n"/>
      <c r="B206" s="100" t="inlineStr">
        <is>
          <t>Karl Fischer</t>
        </is>
      </c>
    </row>
    <row r="207">
      <c r="A207" s="77" t="n"/>
      <c r="B207" s="100" t="inlineStr">
        <is>
          <t>Life Science (see section below for more options)</t>
        </is>
      </c>
    </row>
    <row r="208">
      <c r="A208" s="77" t="n"/>
      <c r="B208" s="100" t="inlineStr">
        <is>
          <t>Media &amp; Components</t>
        </is>
      </c>
    </row>
    <row r="209">
      <c r="A209" s="77" t="n"/>
      <c r="B209" s="100" t="inlineStr">
        <is>
          <t>Membrane Filtration Media</t>
        </is>
      </c>
    </row>
    <row r="210">
      <c r="A210" s="77" t="n"/>
      <c r="B210" s="100" t="inlineStr">
        <is>
          <t>Molecular Weight Markers</t>
        </is>
      </c>
    </row>
    <row r="211">
      <c r="A211" s="77" t="n"/>
      <c r="B211" s="100" t="inlineStr">
        <is>
          <t>Nucleotides, Analogs &amp; Precursors</t>
        </is>
      </c>
    </row>
    <row r="212">
      <c r="A212" s="77" t="n"/>
      <c r="B212" s="100" t="inlineStr">
        <is>
          <t>Organic Synthesis</t>
        </is>
      </c>
    </row>
    <row r="213">
      <c r="A213" s="77" t="n"/>
      <c r="B213" s="100" t="inlineStr">
        <is>
          <t>pH Test Strips</t>
        </is>
      </c>
    </row>
    <row r="214">
      <c r="A214" s="77" t="n"/>
      <c r="B214" s="100" t="inlineStr">
        <is>
          <t>Phenols</t>
        </is>
      </c>
    </row>
    <row r="215">
      <c r="A215" s="77" t="n"/>
      <c r="B215" s="100" t="inlineStr">
        <is>
          <t>Prepared Media</t>
        </is>
      </c>
    </row>
    <row r="216">
      <c r="A216" s="77" t="n"/>
      <c r="B216" s="100" t="inlineStr">
        <is>
          <t>Polymers</t>
        </is>
      </c>
    </row>
    <row r="217">
      <c r="A217" s="77" t="n"/>
      <c r="B217" s="100" t="inlineStr">
        <is>
          <t>Protein</t>
        </is>
      </c>
    </row>
    <row r="218">
      <c r="A218" s="77" t="n"/>
      <c r="B218" s="100" t="inlineStr">
        <is>
          <t>Protein, Electrophoresis</t>
        </is>
      </c>
    </row>
    <row r="219">
      <c r="A219" s="77" t="n"/>
      <c r="B219" s="100" t="inlineStr">
        <is>
          <t>Protein, Isolation &amp; Purification</t>
        </is>
      </c>
    </row>
    <row r="220">
      <c r="A220" s="77" t="n"/>
      <c r="B220" s="100" t="inlineStr">
        <is>
          <t>Proteomics</t>
        </is>
      </c>
    </row>
    <row r="221">
      <c r="A221" s="77" t="n"/>
      <c r="B221" s="100" t="inlineStr">
        <is>
          <t>Reagents</t>
        </is>
      </c>
    </row>
    <row r="222">
      <c r="A222" s="77" t="n"/>
      <c r="B222" s="100" t="inlineStr">
        <is>
          <t>Reagents, Animal-Free</t>
        </is>
      </c>
    </row>
    <row r="223">
      <c r="A223" s="77" t="n"/>
      <c r="B223" s="100" t="inlineStr">
        <is>
          <t>Reagents, Chromatography</t>
        </is>
      </c>
    </row>
    <row r="224">
      <c r="A224" s="77" t="n"/>
      <c r="B224" s="100" t="inlineStr">
        <is>
          <t>Reagents, Hybridization</t>
        </is>
      </c>
    </row>
    <row r="225">
      <c r="A225" s="77" t="n"/>
      <c r="B225" s="100" t="inlineStr">
        <is>
          <t>Reagents, Transfection</t>
        </is>
      </c>
    </row>
    <row r="226">
      <c r="A226" s="77" t="n"/>
      <c r="B226" s="100" t="inlineStr">
        <is>
          <t>Reducing Agents</t>
        </is>
      </c>
    </row>
    <row r="227">
      <c r="A227" s="77" t="n"/>
      <c r="B227" s="100" t="inlineStr">
        <is>
          <t>RNA, Electrophoresis</t>
        </is>
      </c>
    </row>
    <row r="228">
      <c r="A228" s="77" t="n"/>
      <c r="B228" s="100" t="inlineStr">
        <is>
          <t>RNA, Isolation &amp; Purification</t>
        </is>
      </c>
    </row>
    <row r="229">
      <c r="A229" s="77" t="n"/>
      <c r="B229" s="100" t="inlineStr">
        <is>
          <t>Salts</t>
        </is>
      </c>
    </row>
    <row r="230">
      <c r="A230" s="77" t="n"/>
      <c r="B230" s="100" t="inlineStr">
        <is>
          <t>Solvents</t>
        </is>
      </c>
    </row>
    <row r="231">
      <c r="A231" s="77" t="n"/>
      <c r="B231" s="100" t="inlineStr">
        <is>
          <t>Solutions</t>
        </is>
      </c>
    </row>
    <row r="232">
      <c r="A232" s="77" t="n"/>
      <c r="B232" s="100" t="inlineStr">
        <is>
          <t>Solutions, Conductivity</t>
        </is>
      </c>
    </row>
    <row r="233">
      <c r="A233" s="77" t="n"/>
      <c r="B233" s="100" t="inlineStr">
        <is>
          <t>Spill Kits</t>
        </is>
      </c>
    </row>
    <row r="234">
      <c r="A234" s="77" t="n"/>
      <c r="B234" s="100" t="inlineStr">
        <is>
          <t>Stains &amp; Dyes</t>
        </is>
      </c>
    </row>
    <row r="235">
      <c r="A235" s="77" t="n"/>
      <c r="B235" s="100" t="inlineStr">
        <is>
          <t>Standards</t>
        </is>
      </c>
    </row>
    <row r="236">
      <c r="A236" s="77" t="n"/>
      <c r="B236" s="100" t="inlineStr">
        <is>
          <t>Standards, pH</t>
        </is>
      </c>
    </row>
    <row r="237">
      <c r="A237" s="77" t="n"/>
      <c r="B237" s="100" t="inlineStr">
        <is>
          <t>Substrates</t>
        </is>
      </c>
    </row>
    <row r="238">
      <c r="A238" s="77" t="n"/>
      <c r="B238" s="100" t="inlineStr">
        <is>
          <t>Sugars</t>
        </is>
      </c>
    </row>
    <row r="239">
      <c r="A239" s="77" t="n"/>
      <c r="B239" s="100" t="inlineStr">
        <is>
          <t>Synthetica</t>
        </is>
      </c>
    </row>
    <row r="240">
      <c r="A240" s="77" t="n"/>
      <c r="B240" s="100" t="inlineStr">
        <is>
          <t>Test Strips</t>
        </is>
      </c>
    </row>
    <row r="241">
      <c r="A241" s="77" t="n"/>
      <c r="B241" s="100" t="inlineStr">
        <is>
          <t>Test Strips, pH</t>
        </is>
      </c>
    </row>
    <row r="242">
      <c r="A242" s="77" t="n"/>
      <c r="B242" s="100" t="inlineStr">
        <is>
          <t>Western Blotting &amp; ELISA</t>
        </is>
      </c>
    </row>
    <row r="243">
      <c r="A243" s="77" t="n"/>
      <c r="B243" s="100" t="inlineStr">
        <is>
          <t>Zwitterionic</t>
        </is>
      </c>
    </row>
    <row r="244">
      <c r="B244" s="116" t="n"/>
    </row>
    <row r="245">
      <c r="A245" s="75" t="inlineStr">
        <is>
          <t>Chromatography</t>
        </is>
      </c>
      <c r="B245" s="98" t="n"/>
    </row>
    <row r="246">
      <c r="A246" s="77" t="n"/>
      <c r="B246" s="100" t="inlineStr">
        <is>
          <t>CE and CE/MS Capillaries</t>
        </is>
      </c>
    </row>
    <row r="247">
      <c r="A247" s="77" t="n"/>
      <c r="B247" s="100" t="inlineStr">
        <is>
          <t>CE and CE/MS Instrument Parts and Supplies</t>
        </is>
      </c>
    </row>
    <row r="248">
      <c r="A248" s="77" t="n"/>
      <c r="B248" s="100" t="inlineStr">
        <is>
          <t>CE and CE/MS Solution Kits</t>
        </is>
      </c>
    </row>
    <row r="249">
      <c r="A249" s="77" t="n"/>
      <c r="B249" s="100" t="inlineStr">
        <is>
          <t>HPLC Fittings</t>
        </is>
      </c>
    </row>
    <row r="250">
      <c r="A250" s="77" t="n"/>
      <c r="B250" s="100" t="inlineStr">
        <is>
          <t>HPLC Instrument Parts and Supplies</t>
        </is>
      </c>
    </row>
    <row r="251">
      <c r="A251" s="77" t="n"/>
      <c r="B251" s="100" t="inlineStr">
        <is>
          <t>HPLC Lamps</t>
        </is>
      </c>
    </row>
    <row r="252">
      <c r="A252" s="77" t="n"/>
      <c r="B252" s="100" t="inlineStr">
        <is>
          <t>HPLC Mobile Phase Handling Systems</t>
        </is>
      </c>
    </row>
    <row r="253">
      <c r="A253" s="77" t="n"/>
      <c r="B253" s="100" t="inlineStr">
        <is>
          <t>HPLC Valves and Loops</t>
        </is>
      </c>
    </row>
    <row r="254">
      <c r="A254" s="77" t="n"/>
      <c r="B254" s="100" t="inlineStr">
        <is>
          <t>ICP-MS Cones, Intrerface/Skimmer</t>
        </is>
      </c>
    </row>
    <row r="255">
      <c r="A255" s="77" t="n"/>
      <c r="B255" s="100" t="inlineStr">
        <is>
          <t>ICP-MS Gas Line</t>
        </is>
      </c>
    </row>
    <row r="256">
      <c r="A256" s="77" t="n"/>
      <c r="B256" s="100" t="inlineStr">
        <is>
          <t>ICP-MS Hydride Generation</t>
        </is>
      </c>
    </row>
    <row r="257">
      <c r="A257" s="77" t="n"/>
      <c r="B257" s="100" t="inlineStr">
        <is>
          <t>ICP-MS Ion Lens</t>
        </is>
      </c>
    </row>
    <row r="258">
      <c r="A258" s="77" t="n"/>
      <c r="B258" s="100" t="inlineStr">
        <is>
          <t>ICP-MS ISIS</t>
        </is>
      </c>
    </row>
    <row r="259">
      <c r="A259" s="77" t="n"/>
      <c r="B259" s="100" t="inlineStr">
        <is>
          <t>ICP-MS Peristaltic Pump Tubing</t>
        </is>
      </c>
    </row>
    <row r="260">
      <c r="A260" s="77" t="n"/>
      <c r="B260" s="100" t="inlineStr">
        <is>
          <t>Gas Chromatography Septa</t>
        </is>
      </c>
    </row>
    <row r="261">
      <c r="A261" s="77" t="n"/>
      <c r="B261" s="100" t="inlineStr">
        <is>
          <t>Gas Chromatography Flow Meters</t>
        </is>
      </c>
    </row>
    <row r="262">
      <c r="A262" s="77" t="n"/>
      <c r="B262" s="100" t="inlineStr">
        <is>
          <t>Gas Chromatography Generators</t>
        </is>
      </c>
    </row>
    <row r="263">
      <c r="A263" s="77" t="n"/>
      <c r="B263" s="100" t="inlineStr">
        <is>
          <t>Gas Chromatography Leak Detection</t>
        </is>
      </c>
    </row>
    <row r="264">
      <c r="A264" s="77" t="n"/>
      <c r="B264" s="100" t="inlineStr">
        <is>
          <t>Gas Chromatography Purification Systems</t>
        </is>
      </c>
    </row>
    <row r="265">
      <c r="A265" s="77" t="n"/>
      <c r="B265" s="100" t="inlineStr">
        <is>
          <t>GC Instruments, Parts and Supplies</t>
        </is>
      </c>
    </row>
    <row r="266">
      <c r="A266" s="77" t="n"/>
      <c r="B266" s="100" t="inlineStr">
        <is>
          <t>GC/MS Instruments, Parts and Supplies</t>
        </is>
      </c>
    </row>
    <row r="267">
      <c r="A267" s="77" t="n"/>
      <c r="B267" s="100" t="inlineStr">
        <is>
          <t>General Chromatography Gas Management</t>
        </is>
      </c>
    </row>
    <row r="268">
      <c r="A268" s="77" t="n"/>
      <c r="B268" s="100" t="inlineStr">
        <is>
          <t>General Chromatography Inlet Liners</t>
        </is>
      </c>
    </row>
    <row r="269">
      <c r="A269" s="77" t="n"/>
      <c r="B269" s="100" t="inlineStr">
        <is>
          <t>General Chromatography Integrators</t>
        </is>
      </c>
    </row>
    <row r="270">
      <c r="A270" s="77" t="n"/>
      <c r="B270" s="100" t="inlineStr">
        <is>
          <t>ICP-MS Nebulizers</t>
        </is>
      </c>
    </row>
    <row r="271">
      <c r="A271" s="77" t="n"/>
      <c r="B271" s="100" t="inlineStr">
        <is>
          <t>ICP-MS Pumps, Rotary</t>
        </is>
      </c>
    </row>
    <row r="272">
      <c r="A272" s="77" t="n"/>
      <c r="B272" s="100" t="inlineStr">
        <is>
          <t>ICP-MS Spray Chambers</t>
        </is>
      </c>
    </row>
    <row r="273">
      <c r="A273" s="77" t="n"/>
      <c r="B273" s="100" t="inlineStr">
        <is>
          <t>ICP-MS Torches</t>
        </is>
      </c>
    </row>
    <row r="274">
      <c r="B274" s="116" t="n"/>
    </row>
    <row r="275">
      <c r="A275" s="115" t="inlineStr">
        <is>
          <t>Clamps/Supports</t>
        </is>
      </c>
      <c r="B275" s="116" t="n"/>
    </row>
    <row r="276">
      <c r="B276" s="116" t="n"/>
    </row>
    <row r="277">
      <c r="A277" s="115" t="inlineStr">
        <is>
          <t>Cleaners</t>
        </is>
      </c>
      <c r="B277" s="116" t="n"/>
    </row>
    <row r="278">
      <c r="B278" s="116" t="n"/>
    </row>
    <row r="279">
      <c r="A279" s="115" t="inlineStr">
        <is>
          <t>Clocks</t>
        </is>
      </c>
      <c r="B279" s="116" t="n"/>
    </row>
    <row r="280">
      <c r="B280" s="116" t="n"/>
    </row>
    <row r="281">
      <c r="A281" s="115" t="inlineStr">
        <is>
          <t>Cloning and Expression</t>
        </is>
      </c>
      <c r="B281" s="116" t="n"/>
    </row>
    <row r="282">
      <c r="B282" s="116" t="n"/>
    </row>
    <row r="283">
      <c r="A283" s="115" t="inlineStr">
        <is>
          <t>Cold Storage</t>
        </is>
      </c>
      <c r="B283" s="116" t="n"/>
    </row>
    <row r="284">
      <c r="B284" s="116" t="n"/>
    </row>
    <row r="285">
      <c r="A285" s="115" t="inlineStr">
        <is>
          <t>Colorimeters</t>
        </is>
      </c>
      <c r="B285" s="116" t="n"/>
    </row>
    <row r="286">
      <c r="B286" s="116" t="n"/>
    </row>
    <row r="287">
      <c r="A287" s="75" t="inlineStr">
        <is>
          <t>Columns</t>
        </is>
      </c>
      <c r="B287" s="98" t="n"/>
    </row>
    <row r="288">
      <c r="A288" s="77" t="n"/>
      <c r="B288" s="100" t="inlineStr">
        <is>
          <t>LC Chromatography</t>
        </is>
      </c>
    </row>
    <row r="289">
      <c r="A289" s="77" t="n"/>
      <c r="B289" s="100" t="inlineStr">
        <is>
          <t>Gas Chromatography</t>
        </is>
      </c>
    </row>
    <row r="290">
      <c r="A290" s="77" t="n"/>
      <c r="B290" s="100" t="inlineStr">
        <is>
          <t>General Chromatography</t>
        </is>
      </c>
    </row>
    <row r="291">
      <c r="A291" s="77" t="n"/>
      <c r="B291" s="100" t="inlineStr">
        <is>
          <t>HPLC</t>
        </is>
      </c>
    </row>
    <row r="292">
      <c r="A292" s="77" t="n"/>
      <c r="B292" s="100" t="inlineStr">
        <is>
          <t>IC Chromatography</t>
        </is>
      </c>
    </row>
    <row r="293">
      <c r="A293" s="77" t="n"/>
      <c r="B293" s="100" t="inlineStr">
        <is>
          <t>SPE</t>
        </is>
      </c>
    </row>
    <row r="294">
      <c r="A294" s="77" t="n"/>
      <c r="B294" s="100" t="inlineStr">
        <is>
          <t>SPE Chromatography</t>
        </is>
      </c>
    </row>
    <row r="295">
      <c r="B295" s="116" t="n"/>
    </row>
    <row r="296">
      <c r="A296" s="115" t="inlineStr">
        <is>
          <t>Combustion Apparatus</t>
        </is>
      </c>
      <c r="B296" s="116" t="n"/>
    </row>
    <row r="297">
      <c r="B297" s="116" t="n"/>
    </row>
    <row r="298">
      <c r="A298" s="115" t="inlineStr">
        <is>
          <t>Condensers</t>
        </is>
      </c>
      <c r="B298" s="116" t="n"/>
    </row>
    <row r="299">
      <c r="B299" s="116" t="n"/>
    </row>
    <row r="300">
      <c r="A300" s="75" t="inlineStr">
        <is>
          <t>Conductivity</t>
        </is>
      </c>
      <c r="B300" s="98" t="n"/>
    </row>
    <row r="301">
      <c r="A301" s="77" t="n"/>
      <c r="B301" s="100" t="inlineStr">
        <is>
          <t>Conductivity Meters</t>
        </is>
      </c>
    </row>
    <row r="302">
      <c r="A302" s="77" t="n"/>
      <c r="B302" s="100" t="inlineStr">
        <is>
          <t>Conductivity Electrodes</t>
        </is>
      </c>
    </row>
    <row r="303">
      <c r="B303" s="116" t="n"/>
    </row>
    <row r="304">
      <c r="A304" s="115" t="inlineStr">
        <is>
          <t>Cones</t>
        </is>
      </c>
      <c r="B304" s="116" t="n"/>
    </row>
    <row r="305">
      <c r="B305" s="116" t="n"/>
    </row>
    <row r="306">
      <c r="A306" s="115" t="inlineStr">
        <is>
          <t>Controlled Temperature</t>
        </is>
      </c>
      <c r="B306" s="116" t="n"/>
    </row>
    <row r="307">
      <c r="B307" s="116" t="n"/>
    </row>
    <row r="308">
      <c r="A308" s="75" t="inlineStr">
        <is>
          <t>Containers</t>
        </is>
      </c>
      <c r="B308" s="98" t="n"/>
    </row>
    <row r="309">
      <c r="A309" s="77" t="n"/>
      <c r="B309" s="100" t="inlineStr">
        <is>
          <t>Cryogenic Storage</t>
        </is>
      </c>
    </row>
    <row r="310">
      <c r="A310" s="77" t="n"/>
      <c r="B310" s="100" t="inlineStr">
        <is>
          <t>Ice Containers</t>
        </is>
      </c>
    </row>
    <row r="311">
      <c r="A311" s="77" t="n"/>
      <c r="B311" s="100" t="inlineStr">
        <is>
          <t>Radiation Storage</t>
        </is>
      </c>
    </row>
    <row r="312">
      <c r="A312" s="77" t="n"/>
      <c r="B312" s="100" t="inlineStr">
        <is>
          <t>Waste</t>
        </is>
      </c>
    </row>
    <row r="313">
      <c r="B313" s="116" t="n"/>
    </row>
    <row r="314">
      <c r="A314" s="115" t="inlineStr">
        <is>
          <t>Corks</t>
        </is>
      </c>
      <c r="B314" s="116" t="n"/>
    </row>
    <row r="315">
      <c r="B315" s="116" t="n"/>
    </row>
    <row r="316">
      <c r="A316" s="115" t="inlineStr">
        <is>
          <t>Cotton</t>
        </is>
      </c>
      <c r="B316" s="116" t="n"/>
    </row>
    <row r="317">
      <c r="B317" s="116" t="n"/>
    </row>
    <row r="318">
      <c r="A318" s="115" t="inlineStr">
        <is>
          <t>Counters</t>
        </is>
      </c>
      <c r="B318" s="116" t="n"/>
    </row>
    <row r="319">
      <c r="B319" s="116" t="n"/>
    </row>
    <row r="320">
      <c r="A320" s="115" t="inlineStr">
        <is>
          <t>Crucibles</t>
        </is>
      </c>
      <c r="B320" s="116" t="n"/>
    </row>
    <row r="321">
      <c r="B321" s="116" t="n"/>
    </row>
    <row r="322">
      <c r="A322" s="115" t="inlineStr">
        <is>
          <t>Crushers</t>
        </is>
      </c>
      <c r="B322" s="116" t="n"/>
    </row>
    <row r="323">
      <c r="B323" s="116" t="n"/>
    </row>
    <row r="324">
      <c r="A324" s="115" t="inlineStr">
        <is>
          <t>Cryogenic</t>
        </is>
      </c>
      <c r="B324" s="116" t="n"/>
    </row>
    <row r="325">
      <c r="B325" s="116" t="n"/>
    </row>
    <row r="326">
      <c r="A326" s="115" t="inlineStr">
        <is>
          <t>Cups</t>
        </is>
      </c>
      <c r="B326" s="116" t="n"/>
    </row>
    <row r="327">
      <c r="B327" s="116" t="n"/>
    </row>
    <row r="328">
      <c r="A328" s="115" t="inlineStr">
        <is>
          <t>Cylinders</t>
        </is>
      </c>
      <c r="B328" s="116" t="n"/>
    </row>
    <row r="329">
      <c r="B329" s="116" t="n"/>
    </row>
    <row r="330">
      <c r="A330" s="115" t="inlineStr">
        <is>
          <t>Data Loggers</t>
        </is>
      </c>
      <c r="B330" s="116" t="n"/>
    </row>
    <row r="331">
      <c r="B331" s="116" t="n"/>
    </row>
    <row r="332">
      <c r="A332" s="115" t="inlineStr">
        <is>
          <t>Densitometers</t>
        </is>
      </c>
      <c r="B332" s="116" t="n"/>
    </row>
    <row r="333">
      <c r="B333" s="116" t="n"/>
    </row>
    <row r="334">
      <c r="A334" s="115" t="inlineStr">
        <is>
          <t>Deodorizers</t>
        </is>
      </c>
      <c r="B334" s="116" t="n"/>
    </row>
    <row r="335">
      <c r="B335" s="116" t="n"/>
    </row>
    <row r="336">
      <c r="A336" s="115" t="inlineStr">
        <is>
          <t>Desiccant</t>
        </is>
      </c>
      <c r="B336" s="116" t="n"/>
    </row>
    <row r="337">
      <c r="B337" s="116" t="n"/>
    </row>
    <row r="338">
      <c r="A338" s="115" t="inlineStr">
        <is>
          <t>Desiccators</t>
        </is>
      </c>
      <c r="B338" s="116" t="n"/>
    </row>
    <row r="339">
      <c r="B339" s="116" t="n"/>
    </row>
    <row r="340">
      <c r="A340" s="115" t="inlineStr">
        <is>
          <t>Dialysis Apparatus</t>
        </is>
      </c>
      <c r="B340" s="116" t="n"/>
    </row>
    <row r="341">
      <c r="B341" s="116" t="n"/>
    </row>
    <row r="342">
      <c r="A342" s="115" t="inlineStr">
        <is>
          <t>Digestors</t>
        </is>
      </c>
      <c r="B342" s="116" t="n"/>
    </row>
    <row r="343">
      <c r="B343" s="116" t="n"/>
    </row>
    <row r="344">
      <c r="A344" s="75" t="inlineStr">
        <is>
          <t>Dishes</t>
        </is>
      </c>
      <c r="B344" s="98" t="n"/>
    </row>
    <row r="345">
      <c r="A345" s="77" t="n"/>
      <c r="B345" s="100" t="inlineStr">
        <is>
          <t>Cell Culture</t>
        </is>
      </c>
    </row>
    <row r="346">
      <c r="A346" s="77" t="n"/>
      <c r="B346" s="100" t="inlineStr">
        <is>
          <t>Evaporating</t>
        </is>
      </c>
    </row>
    <row r="347">
      <c r="A347" s="77" t="n"/>
      <c r="B347" s="100" t="inlineStr">
        <is>
          <t>Petri Dish</t>
        </is>
      </c>
    </row>
    <row r="348">
      <c r="A348" s="77" t="n"/>
      <c r="B348" s="100" t="inlineStr">
        <is>
          <t>Staining</t>
        </is>
      </c>
    </row>
    <row r="349">
      <c r="A349" s="77" t="n"/>
      <c r="B349" s="100" t="inlineStr">
        <is>
          <t>Weighing Dishes</t>
        </is>
      </c>
    </row>
    <row r="350">
      <c r="B350" s="116" t="n"/>
    </row>
    <row r="351">
      <c r="A351" s="75" t="inlineStr">
        <is>
          <t>Dispensers</t>
        </is>
      </c>
      <c r="B351" s="98" t="n"/>
    </row>
    <row r="352">
      <c r="A352" s="77" t="n"/>
      <c r="B352" s="100" t="inlineStr">
        <is>
          <t>Automatic</t>
        </is>
      </c>
    </row>
    <row r="353">
      <c r="A353" s="77" t="n"/>
      <c r="B353" s="100" t="inlineStr">
        <is>
          <t>Bottletop</t>
        </is>
      </c>
    </row>
    <row r="354">
      <c r="B354" s="116" t="n"/>
    </row>
    <row r="355">
      <c r="A355" s="115" t="inlineStr">
        <is>
          <t>Durometers</t>
        </is>
      </c>
      <c r="B355" s="116" t="n"/>
    </row>
    <row r="356">
      <c r="B356" s="116" t="n"/>
    </row>
    <row r="357">
      <c r="A357" s="75" t="inlineStr">
        <is>
          <t>Education</t>
        </is>
      </c>
      <c r="B357" s="98" t="n"/>
    </row>
    <row r="358">
      <c r="A358" s="77" t="n"/>
      <c r="B358" s="100" t="inlineStr">
        <is>
          <t>Physics</t>
        </is>
      </c>
    </row>
    <row r="359">
      <c r="A359" s="77" t="n"/>
      <c r="B359" s="100" t="inlineStr">
        <is>
          <t>Physics Advanced</t>
        </is>
      </c>
    </row>
    <row r="360">
      <c r="A360" s="77" t="n"/>
      <c r="B360" s="100" t="inlineStr">
        <is>
          <t>Physics Alternative Energy</t>
        </is>
      </c>
    </row>
    <row r="361">
      <c r="A361" s="77" t="n"/>
      <c r="B361" s="100" t="inlineStr">
        <is>
          <t>Physics Electricity</t>
        </is>
      </c>
    </row>
    <row r="362">
      <c r="A362" s="77" t="n"/>
      <c r="B362" s="100" t="inlineStr">
        <is>
          <t>Physics Magnetism</t>
        </is>
      </c>
    </row>
    <row r="363">
      <c r="A363" s="77" t="n"/>
      <c r="B363" s="100" t="inlineStr">
        <is>
          <t>Physics Measurement</t>
        </is>
      </c>
    </row>
    <row r="364">
      <c r="A364" s="77" t="n"/>
      <c r="B364" s="100" t="inlineStr">
        <is>
          <t>Physics Motion</t>
        </is>
      </c>
    </row>
    <row r="365">
      <c r="A365" s="77" t="n"/>
      <c r="B365" s="100" t="inlineStr">
        <is>
          <t>Physics Optics</t>
        </is>
      </c>
    </row>
    <row r="366">
      <c r="A366" s="77" t="n"/>
      <c r="B366" s="100" t="inlineStr">
        <is>
          <t>Physics Waves</t>
        </is>
      </c>
    </row>
    <row r="367">
      <c r="B367" s="116" t="n"/>
    </row>
    <row r="368">
      <c r="A368" s="115" t="inlineStr">
        <is>
          <t>Electrical</t>
        </is>
      </c>
      <c r="B368" s="116" t="n"/>
    </row>
    <row r="369">
      <c r="B369" s="116" t="n"/>
    </row>
    <row r="370">
      <c r="A370" s="75" t="inlineStr">
        <is>
          <t>Eletrodes</t>
        </is>
      </c>
      <c r="B370" s="98" t="n"/>
    </row>
    <row r="371">
      <c r="A371" s="77" t="n"/>
      <c r="B371" s="100" t="inlineStr">
        <is>
          <t>Conductivity</t>
        </is>
      </c>
    </row>
    <row r="372">
      <c r="A372" s="77" t="n"/>
      <c r="B372" s="100" t="inlineStr">
        <is>
          <t>Dissolved Oxygen</t>
        </is>
      </c>
    </row>
    <row r="373">
      <c r="A373" s="77" t="n"/>
      <c r="B373" s="100" t="inlineStr">
        <is>
          <t>Ion Selective</t>
        </is>
      </c>
    </row>
    <row r="374">
      <c r="A374" s="77" t="n"/>
      <c r="B374" s="100" t="inlineStr">
        <is>
          <t>pH</t>
        </is>
      </c>
    </row>
    <row r="375">
      <c r="B375" s="116" t="n"/>
    </row>
    <row r="376">
      <c r="A376" s="115" t="inlineStr">
        <is>
          <t>Electroelution</t>
        </is>
      </c>
      <c r="B376" s="116" t="n"/>
    </row>
    <row r="377">
      <c r="B377" s="116" t="n"/>
    </row>
    <row r="378">
      <c r="A378" s="115" t="inlineStr">
        <is>
          <t>Electorphoresis</t>
        </is>
      </c>
      <c r="B378" s="116" t="n"/>
    </row>
    <row r="379">
      <c r="B379" s="116" t="n"/>
    </row>
    <row r="380">
      <c r="A380" s="115" t="inlineStr">
        <is>
          <t>Environmental Chambers</t>
        </is>
      </c>
      <c r="B380" s="116" t="n"/>
    </row>
    <row r="381">
      <c r="B381" s="116" t="n"/>
    </row>
    <row r="382">
      <c r="A382" s="115" t="inlineStr">
        <is>
          <t>Evaporation Traps</t>
        </is>
      </c>
      <c r="B382" s="116" t="n"/>
    </row>
    <row r="383">
      <c r="B383" s="116" t="n"/>
    </row>
    <row r="384">
      <c r="A384" s="115" t="inlineStr">
        <is>
          <t>Evaporators</t>
        </is>
      </c>
      <c r="B384" s="116" t="n"/>
    </row>
    <row r="385">
      <c r="B385" s="116" t="n"/>
    </row>
    <row r="386">
      <c r="A386" s="115" t="inlineStr">
        <is>
          <t>Extraction Apparatus</t>
        </is>
      </c>
      <c r="B386" s="116" t="n"/>
    </row>
    <row r="387">
      <c r="B387" s="116" t="n"/>
    </row>
    <row r="388">
      <c r="A388" s="115" t="inlineStr">
        <is>
          <t>Film, Sealing</t>
        </is>
      </c>
      <c r="B388" s="116" t="n"/>
    </row>
    <row r="389">
      <c r="B389" s="116" t="n"/>
    </row>
    <row r="390">
      <c r="A390" s="75" t="inlineStr">
        <is>
          <t>Filters</t>
        </is>
      </c>
      <c r="B390" s="98" t="n"/>
    </row>
    <row r="391">
      <c r="A391" s="77" t="n"/>
      <c r="B391" s="100" t="inlineStr">
        <is>
          <t>Accessories</t>
        </is>
      </c>
    </row>
    <row r="392">
      <c r="A392" s="77" t="n"/>
      <c r="B392" s="100" t="inlineStr">
        <is>
          <t>Assemblies</t>
        </is>
      </c>
    </row>
    <row r="393">
      <c r="A393" s="77" t="n"/>
      <c r="B393" s="100" t="inlineStr">
        <is>
          <t>Bottle-Top Filters</t>
        </is>
      </c>
    </row>
    <row r="394">
      <c r="A394" s="77" t="n"/>
      <c r="B394" s="100" t="inlineStr">
        <is>
          <t>Capsule Filters</t>
        </is>
      </c>
    </row>
    <row r="395">
      <c r="A395" s="77" t="n"/>
      <c r="B395" s="100" t="inlineStr">
        <is>
          <t>Filter Paper</t>
        </is>
      </c>
    </row>
    <row r="396">
      <c r="A396" s="77" t="n"/>
      <c r="B396" s="100" t="inlineStr">
        <is>
          <t>Membrane Filters</t>
        </is>
      </c>
    </row>
    <row r="397">
      <c r="A397" s="77" t="n"/>
      <c r="B397" s="100" t="inlineStr">
        <is>
          <t>Syringe Filters</t>
        </is>
      </c>
    </row>
    <row r="398">
      <c r="A398" s="77" t="n"/>
      <c r="B398" s="100" t="inlineStr">
        <is>
          <t>Syringeless Filters</t>
        </is>
      </c>
    </row>
    <row r="399">
      <c r="A399" s="77" t="n"/>
      <c r="B399" s="100" t="inlineStr">
        <is>
          <t>Tube Filters</t>
        </is>
      </c>
    </row>
    <row r="400">
      <c r="B400" s="116" t="n"/>
    </row>
    <row r="401">
      <c r="A401" s="75" t="inlineStr">
        <is>
          <t>Flasks</t>
        </is>
      </c>
      <c r="B401" s="98" t="n"/>
    </row>
    <row r="402">
      <c r="A402" s="77" t="n"/>
      <c r="B402" s="100" t="inlineStr">
        <is>
          <t>Boiling</t>
        </is>
      </c>
    </row>
    <row r="403">
      <c r="A403" s="77" t="n"/>
      <c r="B403" s="100" t="inlineStr">
        <is>
          <t>Cell Culture</t>
        </is>
      </c>
    </row>
    <row r="404">
      <c r="A404" s="77" t="n"/>
      <c r="B404" s="100" t="inlineStr">
        <is>
          <t>Combustion</t>
        </is>
      </c>
    </row>
    <row r="405">
      <c r="A405" s="77" t="n"/>
      <c r="B405" s="100" t="inlineStr">
        <is>
          <t>Dewar</t>
        </is>
      </c>
    </row>
    <row r="406">
      <c r="A406" s="77" t="n"/>
      <c r="B406" s="100" t="inlineStr">
        <is>
          <t>Dissolution</t>
        </is>
      </c>
    </row>
    <row r="407">
      <c r="A407" s="77" t="n"/>
      <c r="B407" s="100" t="inlineStr">
        <is>
          <t>Distilling</t>
        </is>
      </c>
    </row>
    <row r="408">
      <c r="A408" s="77" t="n"/>
      <c r="B408" s="100" t="inlineStr">
        <is>
          <t>Erlenmeyer</t>
        </is>
      </c>
    </row>
    <row r="409">
      <c r="A409" s="77" t="n"/>
      <c r="B409" s="100" t="inlineStr">
        <is>
          <t>Evaporating</t>
        </is>
      </c>
    </row>
    <row r="410">
      <c r="A410" s="77" t="n"/>
      <c r="B410" s="100" t="inlineStr">
        <is>
          <t>Filtering</t>
        </is>
      </c>
    </row>
    <row r="411">
      <c r="A411" s="77" t="n"/>
      <c r="B411" s="100" t="inlineStr">
        <is>
          <t>Kjeldahl</t>
        </is>
      </c>
    </row>
    <row r="412">
      <c r="A412" s="77" t="n"/>
      <c r="B412" s="100" t="inlineStr">
        <is>
          <t>Specialty</t>
        </is>
      </c>
    </row>
    <row r="413">
      <c r="A413" s="77" t="n"/>
      <c r="B413" s="100" t="inlineStr">
        <is>
          <t>Spinner</t>
        </is>
      </c>
    </row>
    <row r="414">
      <c r="A414" s="77" t="n"/>
      <c r="B414" s="100" t="inlineStr">
        <is>
          <t>Volumetric</t>
        </is>
      </c>
    </row>
    <row r="415">
      <c r="B415" s="116" t="n"/>
    </row>
    <row r="416">
      <c r="A416" s="115" t="inlineStr">
        <is>
          <t>Flowmeters</t>
        </is>
      </c>
      <c r="B416" s="116" t="n"/>
    </row>
    <row r="417">
      <c r="B417" s="116" t="n"/>
    </row>
    <row r="418">
      <c r="A418" s="115" t="inlineStr">
        <is>
          <t>Fluid Bed Dryer</t>
        </is>
      </c>
      <c r="B418" s="116" t="n"/>
    </row>
    <row r="419">
      <c r="B419" s="116" t="n"/>
    </row>
    <row r="420">
      <c r="A420" s="115" t="inlineStr">
        <is>
          <t>Force Gauge</t>
        </is>
      </c>
      <c r="B420" s="116" t="n"/>
    </row>
    <row r="421">
      <c r="B421" s="116" t="n"/>
    </row>
    <row r="422">
      <c r="A422" s="115" t="inlineStr">
        <is>
          <t>Forceps</t>
        </is>
      </c>
      <c r="B422" s="116" t="n"/>
    </row>
    <row r="423">
      <c r="B423" s="116" t="n"/>
    </row>
    <row r="424">
      <c r="A424" s="115" t="inlineStr">
        <is>
          <t>Freeze Dryers</t>
        </is>
      </c>
      <c r="B424" s="116" t="n"/>
    </row>
    <row r="425">
      <c r="B425" s="116" t="n"/>
    </row>
    <row r="426">
      <c r="A426" s="115" t="inlineStr">
        <is>
          <t>Freezers</t>
        </is>
      </c>
      <c r="B426" s="116" t="n"/>
    </row>
    <row r="427">
      <c r="B427" s="116" t="n"/>
    </row>
    <row r="428">
      <c r="A428" s="75" t="inlineStr">
        <is>
          <t>Funnels</t>
        </is>
      </c>
      <c r="B428" s="98" t="n"/>
    </row>
    <row r="429">
      <c r="A429" s="77" t="n"/>
      <c r="B429" s="100" t="inlineStr">
        <is>
          <t>Filling</t>
        </is>
      </c>
    </row>
    <row r="430">
      <c r="A430" s="77" t="n"/>
      <c r="B430" s="100" t="inlineStr">
        <is>
          <t>Filtering</t>
        </is>
      </c>
    </row>
    <row r="431">
      <c r="A431" s="77" t="n"/>
      <c r="B431" s="100" t="inlineStr">
        <is>
          <t>Hirsch</t>
        </is>
      </c>
    </row>
    <row r="432">
      <c r="A432" s="77" t="n"/>
      <c r="B432" s="100" t="inlineStr">
        <is>
          <t>Powder</t>
        </is>
      </c>
    </row>
    <row r="433">
      <c r="A433" s="77" t="n"/>
      <c r="B433" s="100" t="inlineStr">
        <is>
          <t>Safety</t>
        </is>
      </c>
    </row>
    <row r="434">
      <c r="A434" s="77" t="n"/>
      <c r="B434" s="100" t="inlineStr">
        <is>
          <t>Separatory</t>
        </is>
      </c>
    </row>
    <row r="435">
      <c r="A435" s="77" t="n"/>
      <c r="B435" s="100" t="inlineStr">
        <is>
          <t>Small/Micro</t>
        </is>
      </c>
    </row>
    <row r="436">
      <c r="A436" s="77" t="n"/>
      <c r="B436" s="100" t="inlineStr">
        <is>
          <t>Weighing</t>
        </is>
      </c>
    </row>
    <row r="437">
      <c r="B437" s="116" t="n"/>
    </row>
    <row r="438">
      <c r="A438" s="115" t="inlineStr">
        <is>
          <t>Furnaces</t>
        </is>
      </c>
      <c r="B438" s="116" t="n"/>
    </row>
    <row r="439">
      <c r="B439" s="116" t="n"/>
    </row>
    <row r="440">
      <c r="A440" s="115" t="inlineStr">
        <is>
          <t>Furniture</t>
        </is>
      </c>
      <c r="B440" s="116" t="n"/>
    </row>
    <row r="441">
      <c r="B441" s="116" t="n"/>
    </row>
    <row r="442">
      <c r="A442" s="115" t="inlineStr">
        <is>
          <t>Gas</t>
        </is>
      </c>
      <c r="B442" s="116" t="n"/>
    </row>
    <row r="443">
      <c r="B443" s="116" t="n"/>
    </row>
    <row r="444">
      <c r="A444" s="115" t="inlineStr">
        <is>
          <t>General Lab</t>
        </is>
      </c>
      <c r="B444" s="116" t="n"/>
    </row>
    <row r="445">
      <c r="B445" s="116" t="n"/>
    </row>
    <row r="446">
      <c r="A446" s="75" t="inlineStr">
        <is>
          <t>Glass</t>
        </is>
      </c>
      <c r="B446" s="98" t="n"/>
    </row>
    <row r="447">
      <c r="A447" s="77" t="n"/>
      <c r="B447" s="100" t="inlineStr">
        <is>
          <t>Glass Beads</t>
        </is>
      </c>
    </row>
    <row r="448">
      <c r="A448" s="77" t="n"/>
      <c r="B448" s="100" t="inlineStr">
        <is>
          <t>Glass Joints</t>
        </is>
      </c>
    </row>
    <row r="449">
      <c r="A449" s="77" t="n"/>
      <c r="B449" s="100" t="inlineStr">
        <is>
          <t>Glass Rods</t>
        </is>
      </c>
    </row>
    <row r="450">
      <c r="A450" s="77" t="n"/>
      <c r="B450" s="100" t="inlineStr">
        <is>
          <t>Glass Wool</t>
        </is>
      </c>
    </row>
    <row r="451">
      <c r="B451" s="116" t="n"/>
    </row>
    <row r="452">
      <c r="A452" s="115" t="inlineStr">
        <is>
          <t>Glassware Kits</t>
        </is>
      </c>
      <c r="B452" s="116" t="n"/>
    </row>
    <row r="453">
      <c r="B453" s="116" t="n"/>
    </row>
    <row r="454">
      <c r="A454" s="115" t="inlineStr">
        <is>
          <t>Glove Boxes</t>
        </is>
      </c>
      <c r="B454" s="116" t="n"/>
    </row>
    <row r="455">
      <c r="B455" s="116" t="n"/>
    </row>
    <row r="456">
      <c r="A456" s="75" t="inlineStr">
        <is>
          <t>Gloves</t>
        </is>
      </c>
      <c r="B456" s="98" t="n"/>
    </row>
    <row r="457">
      <c r="A457" s="77" t="n"/>
      <c r="B457" s="100" t="inlineStr">
        <is>
          <t>Laboratory Exam</t>
        </is>
      </c>
    </row>
    <row r="458">
      <c r="A458" s="77" t="n"/>
      <c r="B458" s="100" t="inlineStr">
        <is>
          <t>Liners</t>
        </is>
      </c>
    </row>
    <row r="459">
      <c r="A459" s="77" t="n"/>
      <c r="B459" s="100" t="inlineStr">
        <is>
          <t>Special Application</t>
        </is>
      </c>
    </row>
    <row r="460">
      <c r="A460" s="77" t="n"/>
      <c r="B460" s="100" t="inlineStr">
        <is>
          <t>Dispensers/Holders</t>
        </is>
      </c>
    </row>
    <row r="461">
      <c r="B461" s="116" t="n"/>
    </row>
    <row r="462">
      <c r="A462" s="115" t="inlineStr">
        <is>
          <t>Graduates</t>
        </is>
      </c>
      <c r="B462" s="116" t="n"/>
    </row>
    <row r="463">
      <c r="B463" s="116" t="n"/>
    </row>
    <row r="464">
      <c r="A464" s="115" t="inlineStr">
        <is>
          <t>Grinders</t>
        </is>
      </c>
      <c r="B464" s="116" t="n"/>
    </row>
    <row r="465">
      <c r="B465" s="116" t="n"/>
    </row>
    <row r="466">
      <c r="A466" s="75" t="inlineStr">
        <is>
          <t>Heaters</t>
        </is>
      </c>
      <c r="B466" s="98" t="n"/>
    </row>
    <row r="467">
      <c r="A467" s="77" t="n"/>
      <c r="B467" s="100" t="inlineStr">
        <is>
          <t>Immersion Heaters</t>
        </is>
      </c>
    </row>
    <row r="468">
      <c r="B468" s="116" t="n"/>
    </row>
    <row r="469">
      <c r="A469" s="115" t="inlineStr">
        <is>
          <t>Histology</t>
        </is>
      </c>
      <c r="B469" s="116" t="n"/>
    </row>
    <row r="470">
      <c r="B470" s="116" t="n"/>
    </row>
    <row r="471">
      <c r="A471" s="115" t="inlineStr">
        <is>
          <t>Homogenizers</t>
        </is>
      </c>
      <c r="B471" s="116" t="n"/>
    </row>
    <row r="472">
      <c r="B472" s="116" t="n"/>
    </row>
    <row r="473">
      <c r="A473" s="75" t="inlineStr">
        <is>
          <t>Hoods</t>
        </is>
      </c>
      <c r="B473" s="98" t="n"/>
    </row>
    <row r="474">
      <c r="A474" s="77" t="n"/>
      <c r="B474" s="100" t="inlineStr">
        <is>
          <t>Chemical Fume</t>
        </is>
      </c>
    </row>
    <row r="475">
      <c r="A475" s="77" t="n"/>
      <c r="B475" s="100" t="inlineStr">
        <is>
          <t>Laminar Flow</t>
        </is>
      </c>
    </row>
    <row r="476">
      <c r="B476" s="116" t="n"/>
    </row>
    <row r="477">
      <c r="A477" s="115" t="inlineStr">
        <is>
          <t>Hot Plate/Stirrer</t>
        </is>
      </c>
      <c r="B477" s="116" t="n"/>
    </row>
    <row r="478">
      <c r="B478" s="116" t="n"/>
    </row>
    <row r="479">
      <c r="A479" s="115" t="inlineStr">
        <is>
          <t>Hot Plates</t>
        </is>
      </c>
      <c r="B479" s="116" t="n"/>
    </row>
    <row r="480">
      <c r="B480" s="116" t="n"/>
    </row>
    <row r="481">
      <c r="A481" s="115" t="inlineStr">
        <is>
          <t>Hybridization</t>
        </is>
      </c>
      <c r="B481" s="116" t="n"/>
    </row>
    <row r="482">
      <c r="B482" s="116" t="n"/>
    </row>
    <row r="483">
      <c r="A483" s="115" t="inlineStr">
        <is>
          <t>Hydrometers</t>
        </is>
      </c>
      <c r="B483" s="116" t="n"/>
    </row>
    <row r="484">
      <c r="B484" s="116" t="n"/>
    </row>
    <row r="485">
      <c r="A485" s="115" t="inlineStr">
        <is>
          <t>Hygrometers</t>
        </is>
      </c>
      <c r="B485" s="116" t="n"/>
    </row>
    <row r="486">
      <c r="B486" s="116" t="n"/>
    </row>
    <row r="487">
      <c r="A487" s="115" t="inlineStr">
        <is>
          <t>Ice Containers</t>
        </is>
      </c>
      <c r="B487" s="116" t="n"/>
    </row>
    <row r="488">
      <c r="B488" s="116" t="n"/>
    </row>
    <row r="489">
      <c r="A489" s="115" t="inlineStr">
        <is>
          <t>Ice Makers</t>
        </is>
      </c>
      <c r="B489" s="116" t="n"/>
    </row>
    <row r="490">
      <c r="B490" s="116" t="n"/>
    </row>
    <row r="491">
      <c r="A491" s="115" t="inlineStr">
        <is>
          <t>Immunology</t>
        </is>
      </c>
      <c r="B491" s="116" t="n"/>
    </row>
    <row r="492">
      <c r="B492" s="116" t="n"/>
    </row>
    <row r="493">
      <c r="A493" s="75" t="inlineStr">
        <is>
          <t>Incubators</t>
        </is>
      </c>
      <c r="B493" s="98" t="n"/>
    </row>
    <row r="494">
      <c r="A494" s="77" t="n"/>
      <c r="B494" s="100" t="inlineStr">
        <is>
          <t>CO2</t>
        </is>
      </c>
    </row>
    <row r="495">
      <c r="A495" s="77" t="n"/>
      <c r="B495" s="100" t="inlineStr">
        <is>
          <t>General Purpose</t>
        </is>
      </c>
    </row>
    <row r="496">
      <c r="A496" s="77" t="n"/>
      <c r="B496" s="100" t="inlineStr">
        <is>
          <t>Growth Chambers</t>
        </is>
      </c>
    </row>
    <row r="497">
      <c r="A497" s="77" t="n"/>
      <c r="B497" s="100" t="inlineStr">
        <is>
          <t>Low-Temperature/BOD</t>
        </is>
      </c>
    </row>
    <row r="498">
      <c r="A498" s="77" t="n"/>
      <c r="B498" s="100" t="inlineStr">
        <is>
          <t>Refrigerators</t>
        </is>
      </c>
    </row>
    <row r="499">
      <c r="A499" s="77" t="n"/>
      <c r="B499" s="100" t="inlineStr">
        <is>
          <t>UV</t>
        </is>
      </c>
    </row>
    <row r="500">
      <c r="B500" s="116" t="n"/>
    </row>
    <row r="501">
      <c r="A501" s="115" t="inlineStr">
        <is>
          <t>Ink</t>
        </is>
      </c>
      <c r="B501" s="116" t="n"/>
    </row>
    <row r="502">
      <c r="B502" s="116" t="n"/>
    </row>
    <row r="503">
      <c r="A503" s="115" t="inlineStr">
        <is>
          <t>Inoculating Supplies</t>
        </is>
      </c>
      <c r="B503" s="116" t="n"/>
    </row>
    <row r="504">
      <c r="B504" s="116" t="n"/>
    </row>
    <row r="505">
      <c r="A505" s="115" t="inlineStr">
        <is>
          <t>Jars</t>
        </is>
      </c>
      <c r="B505" s="116" t="n"/>
    </row>
    <row r="506">
      <c r="B506" s="116" t="n"/>
    </row>
    <row r="507">
      <c r="A507" s="115" t="inlineStr">
        <is>
          <t>Joints</t>
        </is>
      </c>
      <c r="B507" s="116" t="n"/>
    </row>
    <row r="508">
      <c r="B508" s="116" t="n"/>
    </row>
    <row r="509">
      <c r="A509" s="115" t="inlineStr">
        <is>
          <t>Kettles</t>
        </is>
      </c>
      <c r="B509" s="116" t="n"/>
    </row>
    <row r="510">
      <c r="B510" s="116" t="n"/>
    </row>
    <row r="511">
      <c r="A511" s="115" t="inlineStr">
        <is>
          <t>Key Chain</t>
        </is>
      </c>
      <c r="B511" s="116" t="n"/>
    </row>
    <row r="512">
      <c r="B512" s="116" t="n"/>
    </row>
    <row r="513">
      <c r="A513" s="115" t="inlineStr">
        <is>
          <t>Knives</t>
        </is>
      </c>
      <c r="B513" s="116" t="n"/>
    </row>
    <row r="514">
      <c r="B514" s="116" t="n"/>
    </row>
    <row r="515">
      <c r="A515" s="115" t="inlineStr">
        <is>
          <t>Kuderna</t>
        </is>
      </c>
      <c r="B515" s="116" t="n"/>
    </row>
    <row r="516">
      <c r="B516" s="116" t="n"/>
    </row>
    <row r="517">
      <c r="A517" s="115" t="inlineStr">
        <is>
          <t>Lamp</t>
        </is>
      </c>
      <c r="B517" s="116" t="n"/>
    </row>
    <row r="518">
      <c r="B518" s="116" t="n"/>
    </row>
    <row r="519">
      <c r="A519" s="115" t="inlineStr">
        <is>
          <t>Labels/Labelers</t>
        </is>
      </c>
      <c r="B519" s="116" t="n"/>
    </row>
    <row r="520">
      <c r="B520" s="116" t="n"/>
    </row>
    <row r="521">
      <c r="A521" s="75" t="inlineStr">
        <is>
          <t>Life Science</t>
        </is>
      </c>
      <c r="B521" s="98" t="n"/>
    </row>
    <row r="522">
      <c r="A522" s="77" t="n"/>
      <c r="B522" s="100" t="inlineStr">
        <is>
          <t>1D Protein Electrophoresis EC Gel</t>
        </is>
      </c>
    </row>
    <row r="523">
      <c r="A523" s="77" t="n"/>
      <c r="B523" s="100" t="inlineStr">
        <is>
          <t>1D Protein Electrophoresis PhastSystem</t>
        </is>
      </c>
    </row>
    <row r="524">
      <c r="A524" s="77" t="n"/>
      <c r="B524" s="100" t="inlineStr">
        <is>
          <t>1D Protein Electrophoresis Vertical</t>
        </is>
      </c>
    </row>
    <row r="525">
      <c r="A525" s="77" t="n"/>
      <c r="B525" s="100" t="inlineStr">
        <is>
          <t>2D Electrophoresis 2D DIGE Labeling Dyes</t>
        </is>
      </c>
    </row>
    <row r="526">
      <c r="A526" s="77" t="n"/>
      <c r="B526" s="100" t="inlineStr">
        <is>
          <t>2D Electrophoresis 2D IEF Gels</t>
        </is>
      </c>
    </row>
    <row r="527">
      <c r="A527" s="77" t="n"/>
      <c r="B527" s="100" t="inlineStr">
        <is>
          <t>2D Electrophoresis 2D IEF Instruments</t>
        </is>
      </c>
    </row>
    <row r="528">
      <c r="A528" s="77" t="n"/>
      <c r="B528" s="100" t="inlineStr">
        <is>
          <t>2D Electrophoresis 2D Sample Prep</t>
        </is>
      </c>
    </row>
    <row r="529">
      <c r="A529" s="77" t="n"/>
      <c r="B529" s="100" t="inlineStr">
        <is>
          <t>2D Electrophoresis Large Format Vertical</t>
        </is>
      </c>
    </row>
    <row r="530">
      <c r="A530" s="77" t="n"/>
      <c r="B530" s="100" t="inlineStr">
        <is>
          <t>2D Electrophoresis MultiPhor Instruments</t>
        </is>
      </c>
    </row>
    <row r="531">
      <c r="A531" s="77" t="n"/>
      <c r="B531" s="100" t="inlineStr">
        <is>
          <t>2D Electrophoresis Multiphor Precast</t>
        </is>
      </c>
    </row>
    <row r="532">
      <c r="A532" s="77" t="n"/>
      <c r="B532" s="100" t="inlineStr">
        <is>
          <t>Electrophoresis Gel Staining Equipment</t>
        </is>
      </c>
    </row>
    <row r="533">
      <c r="A533" s="77" t="n"/>
      <c r="B533" s="100" t="inlineStr">
        <is>
          <t>Film</t>
        </is>
      </c>
    </row>
    <row r="534">
      <c r="A534" s="77" t="n"/>
      <c r="B534" s="100" t="inlineStr">
        <is>
          <t>Media Cell Separation</t>
        </is>
      </c>
    </row>
    <row r="535">
      <c r="A535" s="77" t="n"/>
      <c r="B535" s="100" t="inlineStr">
        <is>
          <t>Nucleic Acid Blotting Dye Labeled</t>
        </is>
      </c>
    </row>
    <row r="536">
      <c r="A536" s="77" t="n"/>
      <c r="B536" s="100" t="inlineStr">
        <is>
          <t>Nucleic Acid Blotting Equipment</t>
        </is>
      </c>
    </row>
    <row r="537">
      <c r="A537" s="77" t="n"/>
      <c r="B537" s="100" t="inlineStr">
        <is>
          <t>Nucleic Acid Blotting Labeling Kits</t>
        </is>
      </c>
    </row>
    <row r="538">
      <c r="A538" s="77" t="n"/>
      <c r="B538" s="100" t="inlineStr">
        <is>
          <t>Nucleic Acid Blotting Membranes</t>
        </is>
      </c>
    </row>
    <row r="539">
      <c r="A539" s="77" t="n"/>
      <c r="B539" s="100" t="inlineStr">
        <is>
          <t>Nucleic Acid Electrophoresis Equipment</t>
        </is>
      </c>
    </row>
    <row r="540">
      <c r="A540" s="77" t="n"/>
      <c r="B540" s="100" t="inlineStr">
        <is>
          <t>Nucleic Acid Electrophoresis Reagents</t>
        </is>
      </c>
    </row>
    <row r="541">
      <c r="A541" s="77" t="n"/>
      <c r="B541" s="100" t="inlineStr">
        <is>
          <t>Nucleic Acid Purification 3 in 1 - DN</t>
        </is>
      </c>
    </row>
    <row r="542">
      <c r="A542" s="77" t="n"/>
      <c r="B542" s="100" t="inlineStr">
        <is>
          <t>Nucleic Acid Purification BACC - Bloo</t>
        </is>
      </c>
    </row>
    <row r="543">
      <c r="A543" s="77" t="n"/>
      <c r="B543" s="100" t="inlineStr">
        <is>
          <t>Nucleic Acid Purification DNA modific</t>
        </is>
      </c>
    </row>
    <row r="544">
      <c r="A544" s="77" t="n"/>
      <c r="B544" s="100" t="inlineStr">
        <is>
          <t>Nucleic Acid Purification Genomic DNA</t>
        </is>
      </c>
    </row>
    <row r="545">
      <c r="A545" s="77" t="n"/>
      <c r="B545" s="100" t="inlineStr">
        <is>
          <t>Nucleic Acid Purification Gravity Col</t>
        </is>
      </c>
    </row>
    <row r="546">
      <c r="A546" s="77" t="n"/>
      <c r="B546" s="100" t="inlineStr">
        <is>
          <t>film</t>
        </is>
      </c>
    </row>
    <row r="547">
      <c r="A547" s="77" t="n"/>
      <c r="B547" s="100" t="inlineStr">
        <is>
          <t>Nucleic Acid Purification PCR Purific</t>
        </is>
      </c>
    </row>
    <row r="548">
      <c r="A548" s="77" t="n"/>
      <c r="B548" s="100" t="inlineStr">
        <is>
          <t>Nucleic Acid Purification Plasmid Pre</t>
        </is>
      </c>
    </row>
    <row r="549">
      <c r="A549" s="77" t="n"/>
      <c r="B549" s="100" t="inlineStr">
        <is>
          <t>Nucleic Acid Purification Probe Purification</t>
        </is>
      </c>
    </row>
    <row r="550">
      <c r="A550" s="77" t="n"/>
      <c r="B550" s="100" t="inlineStr">
        <is>
          <t>Nucleic Acid Purification RNA</t>
        </is>
      </c>
    </row>
    <row r="551">
      <c r="A551" s="77" t="n"/>
      <c r="B551" s="100" t="inlineStr">
        <is>
          <t>Nucleic Acid Purification Sequencing</t>
        </is>
      </c>
    </row>
    <row r="552">
      <c r="A552" s="77" t="n"/>
      <c r="B552" s="100" t="inlineStr">
        <is>
          <t>Nucleic Acid Purification Spin Column</t>
        </is>
      </c>
    </row>
    <row r="553">
      <c r="A553" s="77" t="n"/>
      <c r="B553" s="100" t="inlineStr">
        <is>
          <t>Nucleic Acid Sample Preparation cDNA</t>
        </is>
      </c>
    </row>
    <row r="554">
      <c r="A554" s="77" t="n"/>
      <c r="B554" s="100" t="inlineStr">
        <is>
          <t>Nucleic Acid Sample Preparation dNTPs</t>
        </is>
      </c>
    </row>
    <row r="555">
      <c r="A555" s="77" t="n"/>
      <c r="B555" s="100" t="inlineStr">
        <is>
          <t>Nucleic Acid Sample Preparation Genom</t>
        </is>
      </c>
    </row>
    <row r="556">
      <c r="A556" s="77" t="n"/>
      <c r="B556" s="100" t="inlineStr">
        <is>
          <t>Nucleic Acid Sample Preparation RAPD</t>
        </is>
      </c>
    </row>
    <row r="557">
      <c r="A557" s="77" t="n"/>
      <c r="B557" s="100" t="inlineStr">
        <is>
          <t>Nucleic Acid Sample Preparation Seque</t>
        </is>
      </c>
    </row>
    <row r="558">
      <c r="A558" s="77" t="n"/>
      <c r="B558" s="100" t="inlineStr">
        <is>
          <t>Power Supplies</t>
        </is>
      </c>
    </row>
    <row r="559">
      <c r="A559" s="77" t="n"/>
      <c r="B559" s="100" t="inlineStr">
        <is>
          <t>Protein Blotting</t>
        </is>
      </c>
    </row>
    <row r="560">
      <c r="A560" s="77" t="n"/>
      <c r="B560" s="100" t="inlineStr">
        <is>
          <t>Protein Blotting Instruments</t>
        </is>
      </c>
    </row>
    <row r="561">
      <c r="A561" s="77" t="n"/>
      <c r="B561" s="100" t="inlineStr">
        <is>
          <t>Protein Labeling CyDye</t>
        </is>
      </c>
    </row>
    <row r="562">
      <c r="A562" s="77" t="n"/>
      <c r="B562" s="100" t="inlineStr">
        <is>
          <t>Protein Labeling Gel Casting</t>
        </is>
      </c>
    </row>
    <row r="563">
      <c r="A563" s="77" t="n"/>
      <c r="B563" s="100" t="inlineStr">
        <is>
          <t>Protein Purifcation Column accessory</t>
        </is>
      </c>
    </row>
    <row r="564">
      <c r="A564" s="77" t="n"/>
      <c r="B564" s="100" t="inlineStr">
        <is>
          <t>Protein Purifcation Med A A Columns</t>
        </is>
      </c>
    </row>
    <row r="565">
      <c r="A565" s="77" t="n"/>
      <c r="B565" s="100" t="inlineStr">
        <is>
          <t>Protein Purifcation Med A A Media</t>
        </is>
      </c>
    </row>
    <row r="566">
      <c r="A566" s="77" t="n"/>
      <c r="B566" s="100" t="inlineStr">
        <is>
          <t>Protein Purifcation Med Affin Column</t>
        </is>
      </c>
    </row>
    <row r="567">
      <c r="A567" s="77" t="n"/>
      <c r="B567" s="100" t="inlineStr">
        <is>
          <t>Protein Purifcation Media Affinity</t>
        </is>
      </c>
    </row>
    <row r="568">
      <c r="A568" s="77" t="n"/>
      <c r="B568" s="100" t="inlineStr">
        <is>
          <t>Protein Purifcation Media AT Column</t>
        </is>
      </c>
    </row>
    <row r="569">
      <c r="A569" s="77" t="n"/>
      <c r="B569" s="100" t="inlineStr">
        <is>
          <t>Protein Purifcation Media AT Media</t>
        </is>
      </c>
    </row>
    <row r="570">
      <c r="A570" s="77" t="n"/>
      <c r="B570" s="100" t="inlineStr">
        <is>
          <t>Protein Purifcation Media Gl Flt Clmn</t>
        </is>
      </c>
    </row>
    <row r="571">
      <c r="A571" s="77" t="n"/>
      <c r="B571" s="100" t="inlineStr">
        <is>
          <t>Protein Purifcation Media Gl Flt Mdia</t>
        </is>
      </c>
    </row>
    <row r="572">
      <c r="A572" s="77" t="n"/>
      <c r="B572" s="100" t="inlineStr">
        <is>
          <t>Protein Purifcation Media HIC Columns</t>
        </is>
      </c>
    </row>
    <row r="573">
      <c r="A573" s="77" t="n"/>
      <c r="B573" s="100" t="inlineStr">
        <is>
          <t>Protein Purifcation Media HIC Media</t>
        </is>
      </c>
    </row>
    <row r="574">
      <c r="A574" s="77" t="n"/>
      <c r="B574" s="100" t="inlineStr">
        <is>
          <t>Protein Purifcation Media IEX Columns</t>
        </is>
      </c>
    </row>
    <row r="575">
      <c r="A575" s="77" t="n"/>
      <c r="B575" s="100" t="inlineStr">
        <is>
          <t>Protein Purifcation Media IEX Media</t>
        </is>
      </c>
    </row>
    <row r="576">
      <c r="A576" s="77" t="n"/>
      <c r="B576" s="100" t="inlineStr">
        <is>
          <t>Protein Purifcation Media Multi media</t>
        </is>
      </c>
    </row>
    <row r="577">
      <c r="A577" s="77" t="n"/>
      <c r="B577" s="100" t="inlineStr">
        <is>
          <t>Protein Purifcation Media Source</t>
        </is>
      </c>
    </row>
    <row r="578">
      <c r="A578" s="77" t="n"/>
      <c r="B578" s="100" t="inlineStr">
        <is>
          <t>Protein Sample Prep 2-D Clean-Up Kits</t>
        </is>
      </c>
    </row>
    <row r="579">
      <c r="A579" s="77" t="n"/>
      <c r="B579" s="100" t="inlineStr">
        <is>
          <t>Protein Sample Prep Ab Kits</t>
        </is>
      </c>
    </row>
    <row r="580">
      <c r="A580" s="77" t="n"/>
      <c r="B580" s="100" t="inlineStr">
        <is>
          <t>Protein Sample Prep Albumin IgG Remvl</t>
        </is>
      </c>
    </row>
    <row r="581">
      <c r="A581" s="77" t="n"/>
      <c r="B581" s="100" t="inlineStr">
        <is>
          <t>Protein Sample Prep Cnc,Deslt,Cleanup</t>
        </is>
      </c>
    </row>
    <row r="582">
      <c r="A582" s="77" t="n"/>
      <c r="B582" s="100" t="inlineStr">
        <is>
          <t>Protein Sample Prep GST Tag Smll Scle</t>
        </is>
      </c>
    </row>
    <row r="583">
      <c r="A583" s="77" t="n"/>
      <c r="B583" s="100" t="inlineStr">
        <is>
          <t>Protein Sample Prep His Tag Smll Scle</t>
        </is>
      </c>
    </row>
    <row r="584">
      <c r="A584" s="77" t="n"/>
      <c r="B584" s="100" t="inlineStr">
        <is>
          <t>Protein Sample Prep Magnet Bead Purif</t>
        </is>
      </c>
    </row>
    <row r="585">
      <c r="A585" s="77" t="n"/>
      <c r="B585" s="100" t="inlineStr">
        <is>
          <t>Protein Sample Prep Misc Protein</t>
        </is>
      </c>
    </row>
    <row r="586">
      <c r="A586" s="77" t="n"/>
      <c r="B586" s="100" t="inlineStr">
        <is>
          <t>Protein Sample Prep NHS</t>
        </is>
      </c>
    </row>
    <row r="587">
      <c r="A587" s="77" t="n"/>
      <c r="B587" s="100" t="inlineStr">
        <is>
          <t>Protein Sample Prep Nuclease-Protease</t>
        </is>
      </c>
    </row>
    <row r="588">
      <c r="A588" s="77" t="n"/>
      <c r="B588" s="100" t="inlineStr">
        <is>
          <t>Protein Sample Prep Protein A-G</t>
        </is>
      </c>
    </row>
    <row r="589">
      <c r="A589" s="77" t="n"/>
      <c r="B589" s="100" t="inlineStr">
        <is>
          <t>Protein Sample Prep RPAS</t>
        </is>
      </c>
    </row>
    <row r="590">
      <c r="A590" s="77" t="n"/>
      <c r="B590" s="100" t="inlineStr">
        <is>
          <t>Protein Sample Prep Streptavidin</t>
        </is>
      </c>
    </row>
    <row r="591">
      <c r="A591" s="77" t="n"/>
      <c r="B591" s="100" t="inlineStr">
        <is>
          <t>Research Immuno Cytokine Easy ELISAs</t>
        </is>
      </c>
    </row>
    <row r="592">
      <c r="A592" s="77" t="n"/>
      <c r="B592" s="100" t="inlineStr">
        <is>
          <t>Research Immunoassays 2ND MESSNGR-EIA</t>
        </is>
      </c>
    </row>
    <row r="593">
      <c r="A593" s="77" t="n"/>
      <c r="B593" s="100" t="inlineStr">
        <is>
          <t>Research Immunoassays Accessories</t>
        </is>
      </c>
    </row>
    <row r="594">
      <c r="A594" s="77" t="n"/>
      <c r="B594" s="100" t="inlineStr">
        <is>
          <t>Research Immunoassays Cytokine ELISAs</t>
        </is>
      </c>
    </row>
    <row r="595">
      <c r="A595" s="77" t="n"/>
      <c r="B595" s="100" t="inlineStr">
        <is>
          <t>Research Immunoassays EICOSANOIDS-EIA</t>
        </is>
      </c>
    </row>
    <row r="596">
      <c r="A596" s="77" t="n"/>
      <c r="B596" s="100" t="inlineStr">
        <is>
          <t>Research Immunoassays mmP-ELISAs</t>
        </is>
      </c>
    </row>
    <row r="597">
      <c r="A597" s="77" t="n"/>
      <c r="B597" s="100" t="inlineStr">
        <is>
          <t>Resrch Immunoassay Cell ProlifeRation</t>
        </is>
      </c>
    </row>
    <row r="598">
      <c r="A598" s="77" t="n"/>
      <c r="B598" s="100" t="inlineStr">
        <is>
          <t>Western Blot Reagents 2ndary Antibody</t>
        </is>
      </c>
    </row>
    <row r="599">
      <c r="A599" s="77" t="n"/>
      <c r="B599" s="100" t="inlineStr">
        <is>
          <t>Western Blot Reagents ECF Detection</t>
        </is>
      </c>
    </row>
    <row r="600">
      <c r="B600" s="116" t="n"/>
    </row>
    <row r="601">
      <c r="A601" s="115" t="inlineStr">
        <is>
          <t>Magnetic Field</t>
        </is>
      </c>
      <c r="B601" s="116" t="n"/>
    </row>
    <row r="602">
      <c r="B602" s="116" t="n"/>
    </row>
    <row r="603">
      <c r="A603" s="115" t="inlineStr">
        <is>
          <t>Magnifiers</t>
        </is>
      </c>
      <c r="B603" s="116" t="n"/>
    </row>
    <row r="604">
      <c r="B604" s="116" t="n"/>
    </row>
    <row r="605">
      <c r="A605" s="115" t="inlineStr">
        <is>
          <t>Mailers</t>
        </is>
      </c>
      <c r="B605" s="116" t="n"/>
    </row>
    <row r="606">
      <c r="B606" s="116" t="n"/>
    </row>
    <row r="607">
      <c r="A607" s="115" t="inlineStr">
        <is>
          <t>Manometers</t>
        </is>
      </c>
      <c r="B607" s="116" t="n"/>
    </row>
    <row r="608">
      <c r="B608" s="116" t="n"/>
    </row>
    <row r="609">
      <c r="A609" s="115" t="inlineStr">
        <is>
          <t>Mats</t>
        </is>
      </c>
      <c r="B609" s="116" t="n"/>
    </row>
    <row r="610">
      <c r="B610" s="116" t="n"/>
    </row>
    <row r="611">
      <c r="A611" s="75" t="inlineStr">
        <is>
          <t>Media</t>
        </is>
      </c>
      <c r="B611" s="98" t="n"/>
    </row>
    <row r="612">
      <c r="A612" s="77" t="n"/>
      <c r="B612" s="100" t="inlineStr">
        <is>
          <t>Flash Chromatography</t>
        </is>
      </c>
    </row>
    <row r="613">
      <c r="A613" s="77" t="n"/>
      <c r="B613" s="100" t="inlineStr">
        <is>
          <t>Microbiological</t>
        </is>
      </c>
    </row>
    <row r="614">
      <c r="A614" s="77" t="n"/>
      <c r="B614" s="100" t="inlineStr">
        <is>
          <t>Tissue Culture</t>
        </is>
      </c>
    </row>
    <row r="615">
      <c r="B615" s="116" t="n"/>
    </row>
    <row r="616">
      <c r="A616" s="115" t="inlineStr">
        <is>
          <t>Melting Point Apparatus</t>
        </is>
      </c>
      <c r="B616" s="116" t="n"/>
    </row>
    <row r="617">
      <c r="B617" s="116" t="n"/>
    </row>
    <row r="618">
      <c r="A618" s="115" t="inlineStr">
        <is>
          <t>Mercury Analyzer</t>
        </is>
      </c>
      <c r="B618" s="116" t="n"/>
    </row>
    <row r="619">
      <c r="B619" s="116" t="n"/>
    </row>
    <row r="620">
      <c r="A620" s="115" t="inlineStr">
        <is>
          <t>Microarrays</t>
        </is>
      </c>
      <c r="B620" s="116" t="n"/>
    </row>
    <row r="621">
      <c r="B621" s="116" t="n"/>
    </row>
    <row r="622">
      <c r="A622" s="115" t="inlineStr">
        <is>
          <t>Microscopes</t>
        </is>
      </c>
      <c r="B622" s="116" t="n"/>
    </row>
    <row r="623">
      <c r="B623" s="116" t="n"/>
    </row>
    <row r="624">
      <c r="A624" s="115" t="inlineStr">
        <is>
          <t>Microtome</t>
        </is>
      </c>
      <c r="B624" s="116" t="n"/>
    </row>
    <row r="625">
      <c r="B625" s="116" t="n"/>
    </row>
    <row r="626">
      <c r="A626" s="115" t="inlineStr">
        <is>
          <t>Milk Testing Apparatus</t>
        </is>
      </c>
      <c r="B626" s="116" t="n"/>
    </row>
    <row r="627">
      <c r="B627" s="116" t="n"/>
    </row>
    <row r="628">
      <c r="A628" s="115" t="inlineStr">
        <is>
          <t>Mill Accessory</t>
        </is>
      </c>
      <c r="B628" s="116" t="n"/>
    </row>
    <row r="629">
      <c r="B629" s="116" t="n"/>
    </row>
    <row r="630">
      <c r="A630" s="115" t="inlineStr">
        <is>
          <t>Mills</t>
        </is>
      </c>
      <c r="B630" s="116" t="n"/>
    </row>
    <row r="631">
      <c r="B631" s="116" t="n"/>
    </row>
    <row r="632">
      <c r="A632" s="115" t="inlineStr">
        <is>
          <t>Moisture Determination</t>
        </is>
      </c>
      <c r="B632" s="116" t="n"/>
    </row>
    <row r="633">
      <c r="B633" s="116" t="n"/>
    </row>
    <row r="634">
      <c r="A634" s="115" t="inlineStr">
        <is>
          <t>Mortars and Pestles</t>
        </is>
      </c>
      <c r="B634" s="116" t="n"/>
    </row>
    <row r="635">
      <c r="B635" s="116" t="n"/>
    </row>
    <row r="636">
      <c r="A636" s="115" t="inlineStr">
        <is>
          <t>Multiwell Plates</t>
        </is>
      </c>
      <c r="B636" s="116" t="n"/>
    </row>
    <row r="637">
      <c r="B637" s="116" t="n"/>
    </row>
    <row r="638">
      <c r="A638" s="115" t="inlineStr">
        <is>
          <t>Notebooks</t>
        </is>
      </c>
      <c r="B638" s="116" t="n"/>
    </row>
    <row r="639">
      <c r="B639" s="116" t="n"/>
    </row>
    <row r="640">
      <c r="A640" s="115" t="inlineStr">
        <is>
          <t>Nucleic Acid Analysis</t>
        </is>
      </c>
      <c r="B640" s="116" t="n"/>
    </row>
    <row r="641">
      <c r="B641" s="116" t="n"/>
    </row>
    <row r="642">
      <c r="A642" s="115" t="inlineStr">
        <is>
          <t>Oil Testing Apparatus</t>
        </is>
      </c>
      <c r="B642" s="116" t="n"/>
    </row>
    <row r="643">
      <c r="B643" s="116" t="n"/>
    </row>
    <row r="644">
      <c r="A644" s="115" t="inlineStr">
        <is>
          <t>Organizers</t>
        </is>
      </c>
      <c r="B644" s="116" t="n"/>
    </row>
    <row r="645">
      <c r="B645" s="116" t="n"/>
    </row>
    <row r="646">
      <c r="A646" s="115" t="inlineStr">
        <is>
          <t>Osmometers</t>
        </is>
      </c>
      <c r="B646" s="116" t="n"/>
    </row>
    <row r="647">
      <c r="B647" s="116" t="n"/>
    </row>
    <row r="648">
      <c r="A648" s="115" t="inlineStr">
        <is>
          <t>Other</t>
        </is>
      </c>
      <c r="B648" s="116" t="n"/>
    </row>
    <row r="649">
      <c r="B649" s="116" t="n"/>
    </row>
    <row r="650">
      <c r="A650" s="75" t="inlineStr">
        <is>
          <t>Ovens</t>
        </is>
      </c>
      <c r="B650" s="98" t="n"/>
    </row>
    <row r="651">
      <c r="A651" s="77" t="n"/>
      <c r="B651" s="100" t="inlineStr">
        <is>
          <t>Gravity Convection</t>
        </is>
      </c>
    </row>
    <row r="652">
      <c r="A652" s="77" t="n"/>
      <c r="B652" s="100" t="inlineStr">
        <is>
          <t>Hybridization</t>
        </is>
      </c>
    </row>
    <row r="653">
      <c r="A653" s="77" t="n"/>
      <c r="B653" s="100" t="inlineStr">
        <is>
          <t>Mechanical Convection</t>
        </is>
      </c>
    </row>
    <row r="654">
      <c r="A654" s="77" t="n"/>
      <c r="B654" s="100" t="inlineStr">
        <is>
          <t>Microwave</t>
        </is>
      </c>
    </row>
    <row r="655">
      <c r="A655" s="77" t="n"/>
      <c r="B655" s="100" t="inlineStr">
        <is>
          <t>Vacuum</t>
        </is>
      </c>
    </row>
    <row r="656">
      <c r="B656" s="116" t="n"/>
    </row>
    <row r="657">
      <c r="A657" s="115" t="inlineStr">
        <is>
          <t>Oxygen Analysis</t>
        </is>
      </c>
      <c r="B657" s="116" t="n"/>
    </row>
    <row r="658">
      <c r="B658" s="116" t="n"/>
    </row>
    <row r="659">
      <c r="A659" s="115" t="inlineStr">
        <is>
          <t>Pails</t>
        </is>
      </c>
      <c r="B659" s="116" t="n"/>
    </row>
    <row r="660">
      <c r="B660" s="116" t="n"/>
    </row>
    <row r="661">
      <c r="A661" s="115" t="inlineStr">
        <is>
          <t>Paint Testing</t>
        </is>
      </c>
      <c r="B661" s="116" t="n"/>
    </row>
    <row r="662">
      <c r="B662" s="116" t="n"/>
    </row>
    <row r="663">
      <c r="A663" s="115" t="inlineStr">
        <is>
          <t>PCR</t>
        </is>
      </c>
      <c r="B663" s="116" t="n"/>
    </row>
    <row r="664">
      <c r="B664" s="116" t="n"/>
    </row>
    <row r="665">
      <c r="A665" s="115" t="inlineStr">
        <is>
          <t>Pens and Pencils</t>
        </is>
      </c>
      <c r="B665" s="116" t="n"/>
    </row>
    <row r="666">
      <c r="B666" s="116" t="n"/>
    </row>
    <row r="667">
      <c r="A667" s="115" t="inlineStr">
        <is>
          <t>pH Analysis</t>
        </is>
      </c>
      <c r="B667" s="116" t="n"/>
    </row>
    <row r="668">
      <c r="B668" s="116" t="n"/>
    </row>
    <row r="669">
      <c r="A669" s="75" t="inlineStr">
        <is>
          <t>Pipet</t>
        </is>
      </c>
      <c r="B669" s="98" t="n"/>
    </row>
    <row r="670">
      <c r="A670" s="77" t="n"/>
      <c r="B670" s="100" t="inlineStr">
        <is>
          <t>Aspirating Pipets</t>
        </is>
      </c>
    </row>
    <row r="671">
      <c r="A671" s="77" t="n"/>
      <c r="B671" s="100" t="inlineStr">
        <is>
          <t>Bacteriological Pipets</t>
        </is>
      </c>
    </row>
    <row r="672">
      <c r="A672" s="77" t="n"/>
      <c r="B672" s="100" t="inlineStr">
        <is>
          <t>Droppers</t>
        </is>
      </c>
    </row>
    <row r="673">
      <c r="A673" s="77" t="n"/>
      <c r="B673" s="100" t="inlineStr">
        <is>
          <t>Micro Pipets</t>
        </is>
      </c>
    </row>
    <row r="674">
      <c r="A674" s="77" t="n"/>
      <c r="B674" s="100" t="inlineStr">
        <is>
          <t>Pasteur Pipets</t>
        </is>
      </c>
    </row>
    <row r="675">
      <c r="A675" s="77" t="n"/>
      <c r="B675" s="100" t="inlineStr">
        <is>
          <t>Pipet Accessories</t>
        </is>
      </c>
    </row>
    <row r="676">
      <c r="A676" s="77" t="n"/>
      <c r="B676" s="100" t="inlineStr">
        <is>
          <t>Pipet Bulbs</t>
        </is>
      </c>
    </row>
    <row r="677">
      <c r="A677" s="77" t="n"/>
      <c r="B677" s="100" t="inlineStr">
        <is>
          <t>Pipet Controllers</t>
        </is>
      </c>
    </row>
    <row r="678">
      <c r="A678" s="77" t="n"/>
      <c r="B678" s="100" t="inlineStr">
        <is>
          <t>Pipet Storage</t>
        </is>
      </c>
    </row>
    <row r="679">
      <c r="A679" s="77" t="n"/>
      <c r="B679" s="100" t="inlineStr">
        <is>
          <t>Serological Pipets</t>
        </is>
      </c>
    </row>
    <row r="680">
      <c r="A680" s="77" t="n"/>
      <c r="B680" s="100" t="inlineStr">
        <is>
          <t>Transfer Pipets</t>
        </is>
      </c>
    </row>
    <row r="681">
      <c r="A681" s="77" t="n"/>
      <c r="B681" s="100" t="inlineStr">
        <is>
          <t>Volumetric Pipets</t>
        </is>
      </c>
    </row>
    <row r="682">
      <c r="A682" s="115" t="n"/>
      <c r="B682" s="116" t="n"/>
    </row>
    <row r="683">
      <c r="A683" s="115" t="inlineStr">
        <is>
          <t>Pipettors, Tips</t>
        </is>
      </c>
      <c r="B683" s="116" t="n"/>
    </row>
    <row r="684">
      <c r="B684" s="116" t="n"/>
    </row>
    <row r="685">
      <c r="A685" s="75" t="inlineStr">
        <is>
          <t>Pipettors</t>
        </is>
      </c>
      <c r="B685" s="98" t="n"/>
    </row>
    <row r="686">
      <c r="A686" s="77" t="n"/>
      <c r="B686" s="100" t="inlineStr">
        <is>
          <t>Multichannel</t>
        </is>
      </c>
    </row>
    <row r="687">
      <c r="A687" s="77" t="n"/>
      <c r="B687" s="100" t="inlineStr">
        <is>
          <t>Single Channel</t>
        </is>
      </c>
    </row>
    <row r="688">
      <c r="A688" s="77" t="n"/>
      <c r="B688" s="100" t="inlineStr">
        <is>
          <t>Specialty</t>
        </is>
      </c>
    </row>
    <row r="689">
      <c r="A689" s="77" t="n"/>
      <c r="B689" s="100" t="inlineStr">
        <is>
          <t>Stepper/Repeaters</t>
        </is>
      </c>
    </row>
    <row r="690">
      <c r="A690" s="77" t="n"/>
      <c r="B690" s="100" t="inlineStr">
        <is>
          <t>Accessories</t>
        </is>
      </c>
    </row>
    <row r="691">
      <c r="B691" s="116" t="n"/>
    </row>
    <row r="692">
      <c r="A692" s="115" t="inlineStr">
        <is>
          <t>Pitchers</t>
        </is>
      </c>
      <c r="B692" s="116" t="n"/>
    </row>
    <row r="693">
      <c r="B693" s="116" t="n"/>
    </row>
    <row r="694">
      <c r="A694" s="115" t="inlineStr">
        <is>
          <t>Platinum Foil</t>
        </is>
      </c>
      <c r="B694" s="116" t="n"/>
    </row>
    <row r="695">
      <c r="B695" s="116" t="n"/>
    </row>
    <row r="696">
      <c r="A696" s="75" t="inlineStr">
        <is>
          <t>Plates</t>
        </is>
      </c>
      <c r="B696" s="98" t="n"/>
    </row>
    <row r="697">
      <c r="A697" s="77" t="n"/>
      <c r="B697" s="100" t="inlineStr">
        <is>
          <t>PCR</t>
        </is>
      </c>
    </row>
    <row r="698">
      <c r="A698" s="77" t="n"/>
      <c r="B698" s="100" t="inlineStr">
        <is>
          <t>TLC</t>
        </is>
      </c>
    </row>
    <row r="699">
      <c r="B699" s="116" t="n"/>
    </row>
    <row r="700">
      <c r="A700" s="115" t="inlineStr">
        <is>
          <t>Pointers</t>
        </is>
      </c>
      <c r="B700" s="116" t="n"/>
    </row>
    <row r="701">
      <c r="B701" s="116" t="n"/>
    </row>
    <row r="702">
      <c r="A702" s="115" t="inlineStr">
        <is>
          <t>Polarimeters</t>
        </is>
      </c>
      <c r="B702" s="116" t="n"/>
    </row>
    <row r="703">
      <c r="B703" s="116" t="n"/>
    </row>
    <row r="704">
      <c r="A704" s="115" t="inlineStr">
        <is>
          <t>Presses</t>
        </is>
      </c>
      <c r="B704" s="116" t="n"/>
    </row>
    <row r="705">
      <c r="B705" s="116" t="n"/>
    </row>
    <row r="706">
      <c r="A706" s="115" t="inlineStr">
        <is>
          <t>Protein Analysis</t>
        </is>
      </c>
      <c r="B706" s="116" t="n"/>
    </row>
    <row r="707">
      <c r="B707" s="116" t="n"/>
    </row>
    <row r="708">
      <c r="A708" s="75" t="inlineStr">
        <is>
          <t>Pumps</t>
        </is>
      </c>
      <c r="B708" s="98" t="n"/>
    </row>
    <row r="709">
      <c r="A709" s="77" t="n"/>
      <c r="B709" s="100" t="inlineStr">
        <is>
          <t>Liquid</t>
        </is>
      </c>
    </row>
    <row r="710">
      <c r="A710" s="77" t="n"/>
      <c r="B710" s="100" t="inlineStr">
        <is>
          <t>Vacuum</t>
        </is>
      </c>
    </row>
    <row r="711">
      <c r="B711" s="116" t="n"/>
    </row>
    <row r="712">
      <c r="A712" s="115" t="inlineStr">
        <is>
          <t>Purge Trap</t>
        </is>
      </c>
      <c r="B712" s="116" t="n"/>
    </row>
    <row r="713">
      <c r="B713" s="116" t="n"/>
    </row>
    <row r="714">
      <c r="A714" s="115" t="inlineStr">
        <is>
          <t>Racks</t>
        </is>
      </c>
      <c r="B714" s="116" t="n"/>
    </row>
    <row r="715">
      <c r="B715" s="116" t="n"/>
    </row>
    <row r="716">
      <c r="A716" s="115" t="inlineStr">
        <is>
          <t>Receivers</t>
        </is>
      </c>
      <c r="B716" s="116" t="n"/>
    </row>
    <row r="717">
      <c r="B717" s="116" t="n"/>
    </row>
    <row r="718">
      <c r="A718" s="115" t="inlineStr">
        <is>
          <t>Recorders</t>
        </is>
      </c>
      <c r="B718" s="116" t="n"/>
    </row>
    <row r="719">
      <c r="B719" s="116" t="n"/>
    </row>
    <row r="720">
      <c r="A720" s="115" t="inlineStr">
        <is>
          <t>Refractometers</t>
        </is>
      </c>
      <c r="B720" s="116" t="n"/>
    </row>
    <row r="721">
      <c r="B721" s="116" t="n"/>
    </row>
    <row r="722">
      <c r="A722" s="75" t="inlineStr">
        <is>
          <t>Refrigeration</t>
        </is>
      </c>
      <c r="B722" s="98" t="n"/>
    </row>
    <row r="723">
      <c r="A723" s="77" t="n"/>
      <c r="B723" s="100" t="inlineStr">
        <is>
          <t>Blood Bank</t>
        </is>
      </c>
    </row>
    <row r="724">
      <c r="A724" s="77" t="n"/>
      <c r="B724" s="100" t="inlineStr">
        <is>
          <t>BOD</t>
        </is>
      </c>
    </row>
    <row r="725">
      <c r="A725" s="77" t="n"/>
      <c r="B725" s="100" t="inlineStr">
        <is>
          <t>Chromatography</t>
        </is>
      </c>
    </row>
    <row r="726">
      <c r="A726" s="77" t="n"/>
      <c r="B726" s="100" t="inlineStr">
        <is>
          <t>Clean Room</t>
        </is>
      </c>
    </row>
    <row r="727">
      <c r="A727" s="77" t="n"/>
      <c r="B727" s="100" t="inlineStr">
        <is>
          <t>Explosion-Proof</t>
        </is>
      </c>
    </row>
    <row r="728">
      <c r="A728" s="77" t="n"/>
      <c r="B728" s="100" t="inlineStr">
        <is>
          <t>Flammable Materials Storage</t>
        </is>
      </c>
    </row>
    <row r="729">
      <c r="A729" s="77" t="n"/>
      <c r="B729" s="100" t="inlineStr">
        <is>
          <t>General Purpose</t>
        </is>
      </c>
    </row>
    <row r="730">
      <c r="A730" s="77" t="n"/>
      <c r="B730" s="100" t="inlineStr">
        <is>
          <t>Pharmacy</t>
        </is>
      </c>
    </row>
    <row r="731">
      <c r="B731" s="116" t="n"/>
    </row>
    <row r="732">
      <c r="A732" s="115" t="inlineStr">
        <is>
          <t>Rings</t>
        </is>
      </c>
      <c r="B732" s="116" t="n"/>
    </row>
    <row r="733">
      <c r="B733" s="116" t="n"/>
    </row>
    <row r="734">
      <c r="A734" s="115" t="inlineStr">
        <is>
          <t>Rulers</t>
        </is>
      </c>
      <c r="B734" s="116" t="n"/>
    </row>
    <row r="735">
      <c r="B735" s="116" t="n"/>
    </row>
    <row r="736">
      <c r="A736" s="75" t="inlineStr">
        <is>
          <t>Safety</t>
        </is>
      </c>
      <c r="B736" s="98" t="n"/>
    </row>
    <row r="737">
      <c r="A737" s="77" t="n"/>
      <c r="B737" s="100" t="inlineStr">
        <is>
          <t>Anti-fatigue Mats</t>
        </is>
      </c>
    </row>
    <row r="738">
      <c r="A738" s="77" t="n"/>
      <c r="B738" s="100" t="inlineStr">
        <is>
          <t>Beta Racks</t>
        </is>
      </c>
    </row>
    <row r="739">
      <c r="A739" s="77" t="n"/>
      <c r="B739" s="100" t="inlineStr">
        <is>
          <t>Beta Shields</t>
        </is>
      </c>
    </row>
    <row r="740">
      <c r="A740" s="77" t="n"/>
      <c r="B740" s="100" t="inlineStr">
        <is>
          <t>Beta Storage Boxes</t>
        </is>
      </c>
    </row>
    <row r="741">
      <c r="A741" s="77" t="n"/>
      <c r="B741" s="100" t="inlineStr">
        <is>
          <t>Cabinets</t>
        </is>
      </c>
    </row>
    <row r="742">
      <c r="A742" s="77" t="n"/>
      <c r="B742" s="100" t="inlineStr">
        <is>
          <t>Coated Bottles</t>
        </is>
      </c>
    </row>
    <row r="743">
      <c r="A743" s="77" t="n"/>
      <c r="B743" s="100" t="inlineStr">
        <is>
          <t>Dusters</t>
        </is>
      </c>
    </row>
    <row r="744">
      <c r="A744" s="77" t="n"/>
      <c r="B744" s="100" t="inlineStr">
        <is>
          <t>Ear Muffs</t>
        </is>
      </c>
    </row>
    <row r="745">
      <c r="A745" s="77" t="n"/>
      <c r="B745" s="100" t="inlineStr">
        <is>
          <t>Ear Plugs</t>
        </is>
      </c>
    </row>
    <row r="746">
      <c r="A746" s="77" t="n"/>
      <c r="B746" s="100" t="inlineStr">
        <is>
          <t>Emergency Response</t>
        </is>
      </c>
    </row>
    <row r="747">
      <c r="A747" s="77" t="n"/>
      <c r="B747" s="100" t="inlineStr">
        <is>
          <t>Eye Protection</t>
        </is>
      </c>
    </row>
    <row r="748">
      <c r="A748" s="77" t="n"/>
      <c r="B748" s="100" t="inlineStr">
        <is>
          <t>Eyewash</t>
        </is>
      </c>
    </row>
    <row r="749">
      <c r="A749" s="77" t="n"/>
      <c r="B749" s="100" t="inlineStr">
        <is>
          <t>Eyewear Cleaning Supplies</t>
        </is>
      </c>
    </row>
    <row r="750">
      <c r="A750" s="77" t="n"/>
      <c r="B750" s="100" t="inlineStr">
        <is>
          <t>Face and Head Protection</t>
        </is>
      </c>
    </row>
    <row r="751">
      <c r="A751" s="77" t="n"/>
      <c r="B751" s="100" t="inlineStr">
        <is>
          <t>Face Shields</t>
        </is>
      </c>
    </row>
    <row r="752">
      <c r="A752" s="77" t="n"/>
      <c r="B752" s="100" t="inlineStr">
        <is>
          <t>First Aid</t>
        </is>
      </c>
    </row>
    <row r="753">
      <c r="A753" s="77" t="n"/>
      <c r="B753" s="100" t="inlineStr">
        <is>
          <t>Flashlights</t>
        </is>
      </c>
    </row>
    <row r="754">
      <c r="A754" s="77" t="n"/>
      <c r="B754" s="100" t="inlineStr">
        <is>
          <t>Glasses</t>
        </is>
      </c>
    </row>
    <row r="755">
      <c r="A755" s="77" t="n"/>
      <c r="B755" s="100" t="inlineStr">
        <is>
          <t>Gloves Liners</t>
        </is>
      </c>
    </row>
    <row r="756">
      <c r="A756" s="77" t="n"/>
      <c r="B756" s="100" t="inlineStr">
        <is>
          <t>Goggles</t>
        </is>
      </c>
    </row>
    <row r="757">
      <c r="A757" s="77" t="n"/>
      <c r="B757" s="100" t="inlineStr">
        <is>
          <t>Guards and Protectors</t>
        </is>
      </c>
    </row>
    <row r="758">
      <c r="A758" s="77" t="n"/>
      <c r="B758" s="100" t="inlineStr">
        <is>
          <t>Hand Care Dispensers</t>
        </is>
      </c>
    </row>
    <row r="759">
      <c r="A759" s="77" t="n"/>
      <c r="B759" s="100" t="inlineStr">
        <is>
          <t>Hand Hygiene</t>
        </is>
      </c>
    </row>
    <row r="760">
      <c r="A760" s="77" t="n"/>
      <c r="B760" s="100" t="inlineStr">
        <is>
          <t>Hand Protection</t>
        </is>
      </c>
    </row>
    <row r="761">
      <c r="A761" s="77" t="n"/>
      <c r="B761" s="100" t="inlineStr">
        <is>
          <t>Hand Sanitizers</t>
        </is>
      </c>
    </row>
    <row r="762">
      <c r="A762" s="77" t="n"/>
      <c r="B762" s="100" t="inlineStr">
        <is>
          <t>Hard Hats</t>
        </is>
      </c>
    </row>
    <row r="763">
      <c r="A763" s="77" t="n"/>
      <c r="B763" s="100" t="inlineStr">
        <is>
          <t>Knives and Cutters</t>
        </is>
      </c>
    </row>
    <row r="764">
      <c r="A764" s="77" t="n"/>
      <c r="B764" s="100" t="inlineStr">
        <is>
          <t>Labels</t>
        </is>
      </c>
    </row>
    <row r="765">
      <c r="A765" s="77" t="n"/>
      <c r="B765" s="100" t="inlineStr">
        <is>
          <t>Lead Testing</t>
        </is>
      </c>
    </row>
    <row r="766">
      <c r="A766" s="77" t="n"/>
      <c r="B766" s="100" t="inlineStr">
        <is>
          <t>Pouches</t>
        </is>
      </c>
    </row>
    <row r="767">
      <c r="A767" s="77" t="n"/>
      <c r="B767" s="100" t="inlineStr">
        <is>
          <t>Radiation Meters</t>
        </is>
      </c>
    </row>
    <row r="768">
      <c r="A768" s="77" t="n"/>
      <c r="B768" s="100" t="inlineStr">
        <is>
          <t>Respirators</t>
        </is>
      </c>
    </row>
    <row r="769">
      <c r="A769" s="77" t="n"/>
      <c r="B769" s="100" t="inlineStr">
        <is>
          <t>SDS Binders</t>
        </is>
      </c>
    </row>
    <row r="770">
      <c r="A770" s="77" t="n"/>
      <c r="B770" s="100" t="inlineStr">
        <is>
          <t>Shower Mats</t>
        </is>
      </c>
    </row>
    <row r="771">
      <c r="A771" s="77" t="n"/>
      <c r="B771" s="100" t="inlineStr">
        <is>
          <t>Showers</t>
        </is>
      </c>
    </row>
    <row r="772">
      <c r="A772" s="77" t="n"/>
      <c r="B772" s="100" t="inlineStr">
        <is>
          <t>Signal Horns</t>
        </is>
      </c>
    </row>
    <row r="773">
      <c r="A773" s="77" t="n"/>
      <c r="B773" s="100" t="inlineStr">
        <is>
          <t>Signs</t>
        </is>
      </c>
    </row>
    <row r="774">
      <c r="A774" s="77" t="n"/>
      <c r="B774" s="100" t="inlineStr">
        <is>
          <t>Skin Care</t>
        </is>
      </c>
    </row>
    <row r="775">
      <c r="A775" s="77" t="n"/>
      <c r="B775" s="100" t="inlineStr">
        <is>
          <t>Spill Control</t>
        </is>
      </c>
    </row>
    <row r="776">
      <c r="A776" s="77" t="n"/>
      <c r="B776" s="100" t="inlineStr">
        <is>
          <t>Waste Containers</t>
        </is>
      </c>
    </row>
    <row r="777">
      <c r="A777" s="77" t="n"/>
      <c r="B777" s="100" t="inlineStr">
        <is>
          <t>Waste Disposal</t>
        </is>
      </c>
    </row>
    <row r="778">
      <c r="B778" s="116" t="n"/>
    </row>
    <row r="779">
      <c r="A779" s="115" t="inlineStr">
        <is>
          <t>Samplers</t>
        </is>
      </c>
      <c r="B779" s="116" t="n"/>
    </row>
    <row r="780">
      <c r="B780" s="116" t="n"/>
    </row>
    <row r="781">
      <c r="A781" s="115" t="inlineStr">
        <is>
          <t>Security Equipment</t>
        </is>
      </c>
      <c r="B781" s="116" t="n"/>
    </row>
    <row r="782">
      <c r="B782" s="116" t="n"/>
    </row>
    <row r="783">
      <c r="A783" s="115" t="inlineStr">
        <is>
          <t>Serum</t>
        </is>
      </c>
      <c r="B783" s="116" t="n"/>
    </row>
    <row r="784">
      <c r="B784" s="116" t="n"/>
    </row>
    <row r="785">
      <c r="A785" s="115" t="inlineStr">
        <is>
          <t>Settlometers</t>
        </is>
      </c>
      <c r="B785" s="116" t="n"/>
    </row>
    <row r="786">
      <c r="B786" s="116" t="n"/>
    </row>
    <row r="787">
      <c r="A787" s="75" t="inlineStr">
        <is>
          <t>Shakers</t>
        </is>
      </c>
      <c r="B787" s="98" t="n"/>
    </row>
    <row r="788">
      <c r="A788" s="77" t="n"/>
      <c r="B788" s="100" t="inlineStr">
        <is>
          <t>Ambient Temperature</t>
        </is>
      </c>
    </row>
    <row r="789">
      <c r="A789" s="77" t="n"/>
      <c r="B789" s="100" t="inlineStr">
        <is>
          <t>Environmental Controlled</t>
        </is>
      </c>
    </row>
    <row r="790">
      <c r="B790" s="116" t="n"/>
    </row>
    <row r="791">
      <c r="A791" s="115" t="inlineStr">
        <is>
          <t>Shears</t>
        </is>
      </c>
      <c r="B791" s="116" t="n"/>
    </row>
    <row r="792">
      <c r="B792" s="116" t="n"/>
    </row>
    <row r="793">
      <c r="A793" s="115" t="inlineStr">
        <is>
          <t>Shippers</t>
        </is>
      </c>
      <c r="B793" s="116" t="n"/>
    </row>
    <row r="794">
      <c r="B794" s="116" t="n"/>
    </row>
    <row r="795">
      <c r="A795" s="115" t="inlineStr">
        <is>
          <t>Sieves</t>
        </is>
      </c>
      <c r="B795" s="116" t="n"/>
    </row>
    <row r="796">
      <c r="B796" s="116" t="n"/>
    </row>
    <row r="797">
      <c r="A797" s="115" t="inlineStr">
        <is>
          <t>Signal Transduction</t>
        </is>
      </c>
      <c r="B797" s="116" t="n"/>
    </row>
    <row r="798">
      <c r="B798" s="116" t="n"/>
    </row>
    <row r="799">
      <c r="A799" s="115" t="inlineStr">
        <is>
          <t>Slides</t>
        </is>
      </c>
      <c r="B799" s="116" t="n"/>
    </row>
    <row r="800">
      <c r="B800" s="116" t="n"/>
    </row>
    <row r="801">
      <c r="A801" s="115" t="inlineStr">
        <is>
          <t>Solvent Recovery</t>
        </is>
      </c>
      <c r="B801" s="116" t="n"/>
    </row>
    <row r="802">
      <c r="B802" s="116" t="n"/>
    </row>
    <row r="803">
      <c r="A803" s="115" t="inlineStr">
        <is>
          <t>Soil Analysis</t>
        </is>
      </c>
      <c r="B803" s="116" t="n"/>
    </row>
    <row r="804">
      <c r="B804" s="116" t="n"/>
    </row>
    <row r="805">
      <c r="A805" s="115" t="inlineStr">
        <is>
          <t>Solvents</t>
        </is>
      </c>
      <c r="B805" s="116" t="n"/>
    </row>
    <row r="806">
      <c r="B806" s="116" t="n"/>
    </row>
    <row r="807">
      <c r="A807" s="115" t="inlineStr">
        <is>
          <t>Sound Meters</t>
        </is>
      </c>
      <c r="B807" s="116" t="n"/>
    </row>
    <row r="808">
      <c r="B808" s="116" t="n"/>
    </row>
    <row r="809">
      <c r="A809" s="115" t="inlineStr">
        <is>
          <t>Spatulas</t>
        </is>
      </c>
      <c r="B809" s="116" t="n"/>
    </row>
    <row r="810">
      <c r="B810" s="116" t="n"/>
    </row>
    <row r="811">
      <c r="A811" s="115" t="inlineStr">
        <is>
          <t>Specific Gravity</t>
        </is>
      </c>
      <c r="B811" s="116" t="n"/>
    </row>
    <row r="812">
      <c r="B812" s="116" t="n"/>
    </row>
    <row r="813">
      <c r="A813" s="115" t="inlineStr">
        <is>
          <t>Spectrophotometers</t>
        </is>
      </c>
      <c r="B813" s="116" t="n"/>
    </row>
    <row r="814">
      <c r="B814" s="116" t="n"/>
    </row>
    <row r="815">
      <c r="A815" s="115" t="inlineStr">
        <is>
          <t>Static Eliminators</t>
        </is>
      </c>
      <c r="B815" s="116" t="n"/>
    </row>
    <row r="816">
      <c r="B816" s="116" t="n"/>
    </row>
    <row r="817">
      <c r="A817" s="115" t="inlineStr">
        <is>
          <t>Stir Bars</t>
        </is>
      </c>
      <c r="B817" s="116" t="n"/>
    </row>
    <row r="818">
      <c r="B818" s="116" t="n"/>
    </row>
    <row r="819">
      <c r="A819" s="115" t="inlineStr">
        <is>
          <t>Stir System</t>
        </is>
      </c>
      <c r="B819" s="116" t="n"/>
    </row>
    <row r="820">
      <c r="B820" s="116" t="n"/>
    </row>
    <row r="821">
      <c r="A821" s="75" t="inlineStr">
        <is>
          <t>Stirrers</t>
        </is>
      </c>
      <c r="B821" s="98" t="n"/>
    </row>
    <row r="822">
      <c r="A822" s="77" t="n"/>
      <c r="B822" s="100" t="inlineStr">
        <is>
          <t>Magnetic</t>
        </is>
      </c>
    </row>
    <row r="823">
      <c r="A823" s="77" t="n"/>
      <c r="B823" s="100" t="inlineStr">
        <is>
          <t>Overhead</t>
        </is>
      </c>
    </row>
    <row r="824">
      <c r="A824" s="77" t="n"/>
      <c r="B824" s="100" t="inlineStr">
        <is>
          <t>Shaft</t>
        </is>
      </c>
    </row>
    <row r="825">
      <c r="B825" s="116" t="n"/>
    </row>
    <row r="826">
      <c r="A826" s="115" t="inlineStr">
        <is>
          <t>Stopcocks</t>
        </is>
      </c>
      <c r="B826" s="116" t="n"/>
    </row>
    <row r="827">
      <c r="B827" s="116" t="n"/>
    </row>
    <row r="828">
      <c r="A828" s="115" t="inlineStr">
        <is>
          <t>Stoppers</t>
        </is>
      </c>
      <c r="B828" s="116" t="n"/>
    </row>
    <row r="829">
      <c r="B829" s="116" t="n"/>
    </row>
    <row r="830">
      <c r="A830" s="115" t="inlineStr">
        <is>
          <t>Syringes</t>
        </is>
      </c>
      <c r="B830" s="116" t="n"/>
    </row>
    <row r="831">
      <c r="B831" s="116" t="n"/>
    </row>
    <row r="832">
      <c r="A832" s="115" t="inlineStr">
        <is>
          <t>Tachometers</t>
        </is>
      </c>
      <c r="B832" s="116" t="n"/>
    </row>
    <row r="833">
      <c r="B833" s="116" t="n"/>
    </row>
    <row r="834">
      <c r="A834" s="115" t="inlineStr">
        <is>
          <t>Tanks</t>
        </is>
      </c>
      <c r="B834" s="116" t="n"/>
    </row>
    <row r="835">
      <c r="B835" s="116" t="n"/>
    </row>
    <row r="836">
      <c r="A836" s="115" t="inlineStr">
        <is>
          <t>Tape</t>
        </is>
      </c>
      <c r="B836" s="116" t="n"/>
    </row>
    <row r="837">
      <c r="B837" s="116" t="n"/>
    </row>
    <row r="838">
      <c r="A838" s="115" t="inlineStr">
        <is>
          <t>Tensiometers</t>
        </is>
      </c>
      <c r="B838" s="116" t="n"/>
    </row>
    <row r="839">
      <c r="B839" s="116" t="n"/>
    </row>
    <row r="840">
      <c r="A840" s="75" t="inlineStr">
        <is>
          <t>Thermometers</t>
        </is>
      </c>
      <c r="B840" s="98" t="n"/>
    </row>
    <row r="841">
      <c r="A841" s="77" t="n"/>
      <c r="B841" s="100" t="inlineStr">
        <is>
          <t>Digital</t>
        </is>
      </c>
    </row>
    <row r="842">
      <c r="A842" s="77" t="n"/>
      <c r="B842" s="100" t="inlineStr">
        <is>
          <t>Non-Digital</t>
        </is>
      </c>
    </row>
    <row r="843">
      <c r="B843" s="116" t="n"/>
    </row>
    <row r="844">
      <c r="A844" s="115" t="inlineStr">
        <is>
          <t>Thermoregulators</t>
        </is>
      </c>
      <c r="B844" s="116" t="n"/>
    </row>
    <row r="845">
      <c r="B845" s="116" t="n"/>
    </row>
    <row r="846">
      <c r="A846" s="115" t="inlineStr">
        <is>
          <t>Thimbles</t>
        </is>
      </c>
      <c r="B846" s="116" t="n"/>
    </row>
    <row r="847">
      <c r="B847" s="116" t="n"/>
    </row>
    <row r="848">
      <c r="A848" s="115" t="inlineStr">
        <is>
          <t>Timers</t>
        </is>
      </c>
      <c r="B848" s="116" t="n"/>
    </row>
    <row r="849">
      <c r="B849" s="116" t="n"/>
    </row>
    <row r="850">
      <c r="A850" s="115" t="inlineStr">
        <is>
          <t>Tissue Culture</t>
        </is>
      </c>
      <c r="B850" s="116" t="n"/>
    </row>
    <row r="851">
      <c r="B851" s="116" t="n"/>
    </row>
    <row r="852">
      <c r="A852" s="115" t="inlineStr">
        <is>
          <t>Titration</t>
        </is>
      </c>
      <c r="B852" s="116" t="n"/>
    </row>
    <row r="853">
      <c r="B853" s="116" t="n"/>
    </row>
    <row r="854">
      <c r="A854" s="115" t="inlineStr">
        <is>
          <t>Tongs</t>
        </is>
      </c>
      <c r="B854" s="116" t="n"/>
    </row>
    <row r="855">
      <c r="B855" s="116" t="n"/>
    </row>
    <row r="856">
      <c r="A856" s="115" t="inlineStr">
        <is>
          <t>Tools</t>
        </is>
      </c>
      <c r="B856" s="116" t="n"/>
    </row>
    <row r="857">
      <c r="B857" s="116" t="n"/>
    </row>
    <row r="858">
      <c r="A858" s="115" t="inlineStr">
        <is>
          <t>Transfection</t>
        </is>
      </c>
      <c r="B858" s="116" t="n"/>
    </row>
    <row r="859">
      <c r="B859" s="116" t="n"/>
    </row>
    <row r="860">
      <c r="A860" s="115" t="inlineStr">
        <is>
          <t>Transilluminators</t>
        </is>
      </c>
      <c r="B860" s="116" t="n"/>
    </row>
    <row r="861">
      <c r="B861" s="116" t="n"/>
    </row>
    <row r="862">
      <c r="A862" s="115" t="inlineStr">
        <is>
          <t>Traps</t>
        </is>
      </c>
      <c r="B862" s="116" t="n"/>
    </row>
    <row r="863">
      <c r="B863" s="116" t="n"/>
    </row>
    <row r="864">
      <c r="A864" s="115" t="inlineStr">
        <is>
          <t>Trays</t>
        </is>
      </c>
      <c r="B864" s="116" t="n"/>
    </row>
    <row r="865">
      <c r="B865" s="116" t="n"/>
    </row>
    <row r="866">
      <c r="A866" s="75" t="inlineStr">
        <is>
          <t>Tubes</t>
        </is>
      </c>
      <c r="B866" s="98" t="n"/>
    </row>
    <row r="867">
      <c r="A867" s="77" t="n"/>
      <c r="B867" s="100" t="inlineStr">
        <is>
          <t>Blood Collection</t>
        </is>
      </c>
    </row>
    <row r="868">
      <c r="A868" s="77" t="n"/>
      <c r="B868" s="100" t="inlineStr">
        <is>
          <t>Centrifuge</t>
        </is>
      </c>
    </row>
    <row r="869">
      <c r="A869" s="77" t="n"/>
      <c r="B869" s="100" t="inlineStr">
        <is>
          <t>Culture</t>
        </is>
      </c>
    </row>
    <row r="870">
      <c r="A870" s="77" t="n"/>
      <c r="B870" s="100" t="inlineStr">
        <is>
          <t>Digestor</t>
        </is>
      </c>
    </row>
    <row r="871">
      <c r="A871" s="77" t="n"/>
      <c r="B871" s="100" t="inlineStr">
        <is>
          <t>PCR</t>
        </is>
      </c>
    </row>
    <row r="872">
      <c r="A872" s="77" t="n"/>
      <c r="B872" s="100" t="inlineStr">
        <is>
          <t>Test Tube</t>
        </is>
      </c>
    </row>
    <row r="873">
      <c r="B873" s="116" t="n"/>
    </row>
    <row r="874">
      <c r="A874" s="75" t="inlineStr">
        <is>
          <t>Tubing</t>
        </is>
      </c>
      <c r="B874" s="98" t="n"/>
    </row>
    <row r="875">
      <c r="A875" s="77" t="n"/>
      <c r="B875" s="100" t="inlineStr">
        <is>
          <t>Chromatography</t>
        </is>
      </c>
    </row>
    <row r="876">
      <c r="A876" s="77" t="n"/>
      <c r="B876" s="100" t="inlineStr">
        <is>
          <t>Connectors</t>
        </is>
      </c>
    </row>
    <row r="877">
      <c r="A877" s="77" t="n"/>
      <c r="B877" s="100" t="inlineStr">
        <is>
          <t>Glass</t>
        </is>
      </c>
    </row>
    <row r="878">
      <c r="A878" s="77" t="n"/>
      <c r="B878" s="100" t="inlineStr">
        <is>
          <t>HPLC</t>
        </is>
      </c>
    </row>
    <row r="879">
      <c r="B879" s="116" t="n"/>
    </row>
    <row r="880">
      <c r="A880" s="115" t="inlineStr">
        <is>
          <t>Turbidity</t>
        </is>
      </c>
      <c r="B880" s="116" t="n"/>
    </row>
    <row r="881">
      <c r="B881" s="116" t="n"/>
    </row>
    <row r="882">
      <c r="A882" s="115" t="inlineStr">
        <is>
          <t>Ultrasonic Processors</t>
        </is>
      </c>
      <c r="B882" s="116" t="n"/>
    </row>
    <row r="883">
      <c r="B883" s="116" t="n"/>
    </row>
    <row r="884">
      <c r="A884" s="115" t="inlineStr">
        <is>
          <t>Urinometers</t>
        </is>
      </c>
      <c r="B884" s="116" t="n"/>
    </row>
    <row r="885">
      <c r="B885" s="116" t="n"/>
    </row>
    <row r="886">
      <c r="A886" s="115" t="inlineStr">
        <is>
          <t>Vacuum Cleaners</t>
        </is>
      </c>
      <c r="B886" s="116" t="n"/>
    </row>
    <row r="887">
      <c r="B887" s="116" t="n"/>
    </row>
    <row r="888">
      <c r="A888" s="75" t="inlineStr">
        <is>
          <t>Vials</t>
        </is>
      </c>
      <c r="B888" s="98" t="n"/>
    </row>
    <row r="889">
      <c r="A889" s="77" t="n"/>
      <c r="B889" s="100" t="inlineStr">
        <is>
          <t>Autosampler</t>
        </is>
      </c>
    </row>
    <row r="890">
      <c r="A890" s="77" t="n"/>
      <c r="B890" s="100" t="inlineStr">
        <is>
          <t>Chromatography</t>
        </is>
      </c>
    </row>
    <row r="891">
      <c r="A891" s="77" t="n"/>
      <c r="B891" s="100" t="inlineStr">
        <is>
          <t>COD</t>
        </is>
      </c>
    </row>
    <row r="892">
      <c r="A892" s="77" t="n"/>
      <c r="B892" s="100" t="inlineStr">
        <is>
          <t>Coliform</t>
        </is>
      </c>
    </row>
    <row r="893">
      <c r="A893" s="77" t="n"/>
      <c r="B893" s="100" t="inlineStr">
        <is>
          <t>Cryogenic</t>
        </is>
      </c>
    </row>
    <row r="894">
      <c r="A894" s="77" t="n"/>
      <c r="B894" s="100" t="inlineStr">
        <is>
          <t>EPA VOA</t>
        </is>
      </c>
    </row>
    <row r="895">
      <c r="A895" s="77" t="n"/>
      <c r="B895" s="100" t="inlineStr">
        <is>
          <t>Sample</t>
        </is>
      </c>
    </row>
    <row r="896">
      <c r="A896" s="77" t="n"/>
      <c r="B896" s="100" t="inlineStr">
        <is>
          <t>Scintillation</t>
        </is>
      </c>
    </row>
    <row r="897">
      <c r="B897" s="116" t="n"/>
    </row>
    <row r="898">
      <c r="A898" s="75" t="inlineStr">
        <is>
          <t>Viscometers</t>
        </is>
      </c>
      <c r="B898" s="98" t="n"/>
    </row>
    <row r="899">
      <c r="A899" s="77" t="n"/>
      <c r="B899" s="100" t="inlineStr">
        <is>
          <t>Constant Temperature Baths</t>
        </is>
      </c>
    </row>
    <row r="900">
      <c r="A900" s="77" t="n"/>
      <c r="B900" s="100" t="inlineStr">
        <is>
          <t>Glass Viscometers</t>
        </is>
      </c>
    </row>
    <row r="901">
      <c r="B901" s="116" t="n"/>
    </row>
    <row r="902">
      <c r="A902" s="115" t="inlineStr">
        <is>
          <t>Water &amp; Wastewater Analysis</t>
        </is>
      </c>
      <c r="B902" s="116" t="n"/>
    </row>
    <row r="903">
      <c r="B903" s="116" t="n"/>
    </row>
    <row r="904">
      <c r="A904" s="115" t="inlineStr">
        <is>
          <t>Wash Bottles</t>
        </is>
      </c>
      <c r="B904" s="116" t="n"/>
    </row>
    <row r="905">
      <c r="B905" s="116" t="n"/>
    </row>
    <row r="906">
      <c r="A906" s="115" t="inlineStr">
        <is>
          <t>Washers</t>
        </is>
      </c>
      <c r="B906" s="116" t="n"/>
    </row>
    <row r="907">
      <c r="B907" s="116" t="n"/>
    </row>
    <row r="908">
      <c r="A908" s="115" t="inlineStr">
        <is>
          <t>Watch Glasses</t>
        </is>
      </c>
      <c r="B908" s="116" t="n"/>
    </row>
    <row r="909">
      <c r="B909" s="116" t="n"/>
    </row>
    <row r="910">
      <c r="A910" s="115" t="inlineStr">
        <is>
          <t>Water Purification</t>
        </is>
      </c>
      <c r="B910" s="116" t="n"/>
    </row>
    <row r="911">
      <c r="B911" s="116" t="n"/>
    </row>
    <row r="912">
      <c r="A912" s="75" t="inlineStr">
        <is>
          <t>Weather Stations</t>
        </is>
      </c>
      <c r="B912" s="98" t="n"/>
    </row>
    <row r="913">
      <c r="A913" s="77" t="n"/>
      <c r="B913" s="100" t="inlineStr">
        <is>
          <t>Deionization</t>
        </is>
      </c>
    </row>
    <row r="914">
      <c r="A914" s="77" t="n"/>
      <c r="B914" s="100" t="inlineStr">
        <is>
          <t>Distillation</t>
        </is>
      </c>
    </row>
    <row r="915">
      <c r="B915" s="116" t="n"/>
    </row>
    <row r="916">
      <c r="A916" s="115" t="inlineStr">
        <is>
          <t>Weighing</t>
        </is>
      </c>
      <c r="B916" s="116" t="n"/>
    </row>
    <row r="917">
      <c r="B917" s="116" t="n"/>
    </row>
    <row r="918">
      <c r="A918" s="75" t="inlineStr">
        <is>
          <t>Weights</t>
        </is>
      </c>
      <c r="B918" s="98" t="n"/>
    </row>
    <row r="919">
      <c r="A919" s="77" t="n"/>
      <c r="B919" s="100" t="inlineStr">
        <is>
          <t>Balance Weights</t>
        </is>
      </c>
    </row>
    <row r="920">
      <c r="A920" s="77" t="n"/>
      <c r="B920" s="100" t="inlineStr">
        <is>
          <t>Lead Rings</t>
        </is>
      </c>
    </row>
    <row r="921">
      <c r="B921" s="116" t="n"/>
    </row>
    <row r="922">
      <c r="A922" s="115" t="inlineStr">
        <is>
          <t>Wine Analysis</t>
        </is>
      </c>
      <c r="B922" s="116" t="n"/>
    </row>
    <row r="923">
      <c r="B923" s="116" t="n"/>
    </row>
    <row r="924">
      <c r="A924" s="115" t="inlineStr">
        <is>
          <t>Wipers</t>
        </is>
      </c>
      <c r="B924" s="116" t="n"/>
    </row>
    <row r="925">
      <c r="B925" s="116" t="n"/>
    </row>
    <row r="926">
      <c r="A926" s="115" t="inlineStr">
        <is>
          <t>Wire</t>
        </is>
      </c>
      <c r="B926" s="116" t="n"/>
    </row>
    <row r="927">
      <c r="B927" s="116" t="n"/>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sheetPr>
    <outlinePr summaryBelow="1" summaryRight="1"/>
    <pageSetUpPr/>
  </sheetPr>
  <dimension ref="A1:XFD190"/>
  <sheetViews>
    <sheetView topLeftCell="A42" workbookViewId="0">
      <selection activeCell="A59" sqref="A59:D59"/>
    </sheetView>
  </sheetViews>
  <sheetFormatPr baseColWidth="8" defaultRowHeight="12.75"/>
  <sheetData>
    <row r="1" ht="70.5" customHeight="1" s="96">
      <c r="A1" s="306" t="inlineStr">
        <is>
          <t>2015 Product Add Form Instructions
(For Instructions including screen shots, please see attached Power Point)</t>
        </is>
      </c>
      <c r="B1" s="298" t="n"/>
      <c r="C1" s="298" t="n"/>
      <c r="D1" s="298" t="n"/>
      <c r="E1" s="298" t="n"/>
      <c r="F1" s="298" t="n"/>
      <c r="G1" s="298" t="n"/>
      <c r="H1" s="298" t="n"/>
      <c r="I1" s="298" t="n"/>
      <c r="J1" s="298" t="n"/>
      <c r="K1" s="298" t="n"/>
      <c r="L1" s="298" t="n"/>
      <c r="M1" s="299" t="n"/>
      <c r="N1" s="78" t="n"/>
      <c r="O1" s="78" t="n"/>
    </row>
    <row r="2" ht="18" customHeight="1" s="96">
      <c r="A2" s="308" t="inlineStr">
        <is>
          <t>Please fill out your contact information at the top of the form</t>
        </is>
      </c>
      <c r="B2" s="298" t="n"/>
      <c r="C2" s="298" t="n"/>
      <c r="D2" s="298" t="n"/>
      <c r="E2" s="298" t="n"/>
      <c r="F2" s="298" t="n"/>
      <c r="G2" s="298" t="n"/>
      <c r="H2" s="298" t="n"/>
      <c r="I2" s="299" t="n"/>
    </row>
    <row r="3" customFormat="1" s="274"/>
    <row r="4" ht="78.75" customFormat="1" customHeight="1" s="79">
      <c r="A4" s="309" t="inlineStr">
        <is>
          <t>Group products that you would like listed together on our website in the order you would like them to appear. Please leave a blank row between items that you want to be listed separately on our website. See EXAMPLES tab for examples.</t>
        </is>
      </c>
      <c r="B4" s="298" t="n"/>
      <c r="C4" s="298" t="n"/>
      <c r="D4" s="298" t="n"/>
      <c r="E4" s="298" t="n"/>
      <c r="F4" s="298" t="n"/>
      <c r="G4" s="298" t="n"/>
      <c r="H4" s="298" t="n"/>
      <c r="I4" s="299" t="n"/>
    </row>
    <row r="5" customFormat="1" s="274"/>
    <row r="6" ht="18" customHeight="1" s="96">
      <c r="A6" s="340" t="inlineStr">
        <is>
          <t>Column A: Thomas Number:</t>
        </is>
      </c>
      <c r="B6" s="298" t="n"/>
      <c r="C6" s="298" t="n"/>
      <c r="D6" s="298" t="n"/>
      <c r="E6" s="298" t="n"/>
      <c r="F6" s="299" t="n"/>
    </row>
    <row r="7" ht="15.75" customHeight="1" s="96">
      <c r="A7" s="341" t="inlineStr">
        <is>
          <t>Leave blank</t>
        </is>
      </c>
      <c r="B7" s="298" t="n"/>
      <c r="C7" s="298" t="n"/>
      <c r="D7" s="298" t="n"/>
      <c r="E7" s="298" t="n"/>
      <c r="F7" s="299" t="n"/>
    </row>
    <row r="8" ht="12.75" customFormat="1" customHeight="1" s="284"/>
    <row r="9" ht="18" customHeight="1" s="96">
      <c r="A9" s="340" t="inlineStr">
        <is>
          <t>Column B: Mfg. Number:</t>
        </is>
      </c>
      <c r="B9" s="298" t="n"/>
      <c r="C9" s="298" t="n"/>
      <c r="D9" s="298" t="n"/>
      <c r="E9" s="298" t="n"/>
      <c r="F9" s="299" t="n"/>
    </row>
    <row r="10" ht="15.75" customFormat="1" customHeight="1" s="86">
      <c r="A10" s="341" t="inlineStr">
        <is>
          <t>Please provide</t>
        </is>
      </c>
      <c r="B10" s="298" t="n"/>
      <c r="C10" s="298" t="n"/>
      <c r="D10" s="298" t="n"/>
      <c r="E10" s="298" t="n"/>
      <c r="F10" s="299" t="n"/>
    </row>
    <row r="11" ht="12.75" customFormat="1" customHeight="1" s="284"/>
    <row r="12" ht="18.75" customHeight="1" s="96">
      <c r="A12" s="342" t="inlineStr">
        <is>
          <t>Column C: Inventory Description:</t>
        </is>
      </c>
      <c r="B12" s="298" t="n"/>
      <c r="C12" s="298" t="n"/>
      <c r="D12" s="298" t="n"/>
      <c r="E12" s="298" t="n"/>
      <c r="F12" s="298" t="n"/>
      <c r="G12" s="298" t="n"/>
      <c r="H12" s="298" t="n"/>
      <c r="I12" s="298" t="n"/>
      <c r="J12" s="298" t="n"/>
      <c r="K12" s="298" t="n"/>
      <c r="L12" s="298" t="n"/>
      <c r="M12" s="299" t="n"/>
    </row>
    <row r="13" ht="12.75" customHeight="1" s="96">
      <c r="A13" s="343" t="inlineStr">
        <is>
          <t>40 character maximum including spaces. This description will be used in our inventory system, not on the website</t>
        </is>
      </c>
      <c r="M13" s="344" t="n"/>
    </row>
    <row r="14" ht="12.75" customFormat="1" customHeight="1" s="92">
      <c r="A14" s="343" t="inlineStr">
        <is>
          <t>Include Voltage of Equipment and/or Package Size</t>
        </is>
      </c>
      <c r="M14" s="344" t="n"/>
    </row>
    <row r="15" ht="12.75" customHeight="1" s="96">
      <c r="A15" s="345" t="inlineStr">
        <is>
          <t xml:space="preserve"> (see Column BS for website description)</t>
        </is>
      </c>
      <c r="B15" s="331" t="n"/>
      <c r="C15" s="331" t="n"/>
      <c r="D15" s="331" t="n"/>
      <c r="E15" s="331" t="n"/>
      <c r="F15" s="331" t="n"/>
      <c r="G15" s="331" t="n"/>
      <c r="H15" s="331" t="n"/>
      <c r="I15" s="331" t="n"/>
      <c r="J15" s="331" t="n"/>
      <c r="K15" s="331" t="n"/>
      <c r="L15" s="331" t="n"/>
      <c r="M15" s="332" t="n"/>
    </row>
    <row r="16" ht="12.75" customFormat="1" customHeight="1" s="310"/>
    <row r="17" ht="40.5" customFormat="1" customHeight="1" s="79">
      <c r="A17" s="346" t="inlineStr">
        <is>
          <t>PLEASE make sure the descriptions of similar products are different; including the power requirements and/or package size will help.</t>
        </is>
      </c>
      <c r="B17" s="298" t="n"/>
      <c r="C17" s="298" t="n"/>
      <c r="D17" s="298" t="n"/>
      <c r="E17" s="298" t="n"/>
      <c r="F17" s="298" t="n"/>
      <c r="G17" s="298" t="n"/>
      <c r="H17" s="298" t="n"/>
      <c r="I17" s="299" t="n"/>
    </row>
    <row r="18" customFormat="1" s="274"/>
    <row r="19" ht="18.75" customHeight="1" s="96">
      <c r="A19" s="347" t="inlineStr">
        <is>
          <t>Column D: Purchase Unit of Measure (PUoM):</t>
        </is>
      </c>
      <c r="B19" s="298" t="n"/>
      <c r="C19" s="298" t="n"/>
      <c r="D19" s="298" t="n"/>
      <c r="E19" s="298" t="n"/>
      <c r="F19" s="298" t="n"/>
      <c r="G19" s="298" t="n"/>
      <c r="H19" s="298" t="n"/>
      <c r="I19" s="298" t="n"/>
      <c r="J19" s="299" t="n"/>
    </row>
    <row r="20" ht="15.75" customHeight="1" s="96">
      <c r="A20" s="348" t="inlineStr">
        <is>
          <t>This is the smallest unit of measure that Thomas Scientific can purchase from supplier</t>
        </is>
      </c>
      <c r="J20" s="344" t="n"/>
      <c r="K20" s="86" t="n"/>
      <c r="L20" s="86" t="n"/>
    </row>
    <row r="21" ht="15.75" customHeight="1" s="96">
      <c r="A21" s="349" t="inlineStr">
        <is>
          <t>Each (EA), Pack (PK), Case (CS)</t>
        </is>
      </c>
      <c r="B21" s="331" t="n"/>
      <c r="C21" s="331" t="n"/>
      <c r="D21" s="331" t="n"/>
      <c r="E21" s="331" t="n"/>
      <c r="F21" s="331" t="n"/>
      <c r="G21" s="331" t="n"/>
      <c r="H21" s="331" t="n"/>
      <c r="I21" s="331" t="n"/>
      <c r="J21" s="332" t="n"/>
      <c r="K21" s="86" t="n"/>
      <c r="L21" s="86" t="n"/>
    </row>
    <row r="22" ht="12.75" customFormat="1" customHeight="1" s="284"/>
    <row r="23" ht="18" customHeight="1" s="96">
      <c r="A23" s="340" t="inlineStr">
        <is>
          <t>Column E: Size Qty.:</t>
        </is>
      </c>
      <c r="B23" s="298" t="n"/>
      <c r="C23" s="298" t="n"/>
      <c r="D23" s="298" t="n"/>
      <c r="E23" s="299" t="n"/>
    </row>
    <row r="24" ht="15.75" customHeight="1" s="96">
      <c r="A24" s="348" t="inlineStr">
        <is>
          <t>The number of units in the PUoM</t>
        </is>
      </c>
      <c r="E24" s="344" t="n"/>
    </row>
    <row r="25" ht="15.75" customHeight="1" s="96">
      <c r="A25" s="349" t="inlineStr">
        <is>
          <t>Example: PK of 100</t>
        </is>
      </c>
      <c r="B25" s="331" t="n"/>
      <c r="C25" s="331" t="n"/>
      <c r="D25" s="331" t="n"/>
      <c r="E25" s="332" t="n"/>
    </row>
    <row r="26" ht="12.75" customFormat="1" customHeight="1" s="292"/>
    <row r="27" ht="18" customHeight="1" s="96">
      <c r="A27" s="340" t="inlineStr">
        <is>
          <t>Column F: PUoM Cost:</t>
        </is>
      </c>
      <c r="B27" s="298" t="n"/>
      <c r="C27" s="298" t="n"/>
      <c r="D27" s="298" t="n"/>
      <c r="E27" s="298" t="n"/>
      <c r="F27" s="298" t="n"/>
      <c r="G27" s="299" t="n"/>
    </row>
    <row r="28" ht="15.75" customHeight="1" s="96">
      <c r="A28" s="341" t="inlineStr">
        <is>
          <t>The amount Thomas Scientific will pay for the product</t>
        </is>
      </c>
      <c r="B28" s="298" t="n"/>
      <c r="C28" s="298" t="n"/>
      <c r="D28" s="298" t="n"/>
      <c r="E28" s="298" t="n"/>
      <c r="F28" s="298" t="n"/>
      <c r="G28" s="299" t="n"/>
      <c r="H28" s="86" t="n"/>
    </row>
    <row r="29" ht="12.75" customFormat="1" customHeight="1" s="292"/>
    <row r="30" ht="18" customHeight="1" s="96">
      <c r="A30" s="340" t="inlineStr">
        <is>
          <t>Column G: PUoM List:</t>
        </is>
      </c>
      <c r="B30" s="298" t="n"/>
      <c r="C30" s="298" t="n"/>
      <c r="D30" s="298" t="n"/>
      <c r="E30" s="298" t="n"/>
      <c r="F30" s="298" t="n"/>
      <c r="G30" s="298" t="n"/>
      <c r="H30" s="299" t="n"/>
    </row>
    <row r="31" ht="15.75" customHeight="1" s="96">
      <c r="A31" s="349" t="inlineStr">
        <is>
          <t>The suggested amount for which Thomas Scientific will sell the product</t>
        </is>
      </c>
      <c r="B31" s="331" t="n"/>
      <c r="C31" s="331" t="n"/>
      <c r="D31" s="331" t="n"/>
      <c r="E31" s="331" t="n"/>
      <c r="F31" s="331" t="n"/>
      <c r="G31" s="331" t="n"/>
      <c r="H31" s="332" t="n"/>
    </row>
    <row r="32" ht="12.75" customFormat="1" customHeight="1" s="292"/>
    <row r="33" ht="18" customHeight="1" s="96">
      <c r="A33" s="340" t="inlineStr">
        <is>
          <t>Column H: Discount %:</t>
        </is>
      </c>
      <c r="B33" s="298" t="n"/>
      <c r="C33" s="298" t="n"/>
      <c r="D33" s="298" t="n"/>
      <c r="E33" s="298" t="n"/>
      <c r="F33" s="298" t="n"/>
      <c r="G33" s="298" t="n"/>
      <c r="H33" s="298" t="n"/>
      <c r="I33" s="298" t="n"/>
      <c r="J33" s="298" t="n"/>
      <c r="K33" s="299" t="n"/>
    </row>
    <row r="34" ht="15.75" customHeight="1" s="96">
      <c r="A34" s="350" t="inlineStr">
        <is>
          <t>The spreadsheet will automatically calculate after the PUoM Cost and PUoM List have been entered</t>
        </is>
      </c>
      <c r="B34" s="351" t="n"/>
      <c r="C34" s="351" t="n"/>
      <c r="D34" s="351" t="n"/>
      <c r="E34" s="351" t="n"/>
      <c r="F34" s="351" t="n"/>
      <c r="G34" s="351" t="n"/>
      <c r="H34" s="351" t="n"/>
      <c r="I34" s="351" t="n"/>
      <c r="J34" s="351" t="n"/>
      <c r="K34" s="352" t="n"/>
    </row>
    <row r="35" ht="15.75" customHeight="1" s="96">
      <c r="A35" s="349" t="inlineStr">
        <is>
          <t>Calculation: The sum of the List minus the Cost divided by the List</t>
        </is>
      </c>
      <c r="B35" s="331" t="n"/>
      <c r="C35" s="331" t="n"/>
      <c r="D35" s="331" t="n"/>
      <c r="E35" s="331" t="n"/>
      <c r="F35" s="331" t="n"/>
      <c r="G35" s="331" t="n"/>
      <c r="H35" s="331" t="n"/>
      <c r="I35" s="331" t="n"/>
      <c r="J35" s="331" t="n"/>
      <c r="K35" s="332" t="n"/>
    </row>
    <row r="36" ht="12.75" customFormat="1" customHeight="1" s="292"/>
    <row r="37" ht="18" customHeight="1" s="96">
      <c r="A37" s="340" t="inlineStr">
        <is>
          <t>Column I: 2nd Purchasing Unit of Measure:</t>
        </is>
      </c>
      <c r="B37" s="298" t="n"/>
      <c r="C37" s="298" t="n"/>
      <c r="D37" s="298" t="n"/>
      <c r="E37" s="298" t="n"/>
      <c r="F37" s="298" t="n"/>
      <c r="G37" s="298" t="n"/>
      <c r="H37" s="298" t="n"/>
      <c r="I37" s="298" t="n"/>
      <c r="J37" s="299" t="n"/>
    </row>
    <row r="38" ht="15.75" customHeight="1" s="96">
      <c r="A38" s="341" t="inlineStr">
        <is>
          <t>If there is a second, larger quantity that Thomas Scientific can purchase from the supplier</t>
        </is>
      </c>
      <c r="B38" s="298" t="n"/>
      <c r="C38" s="298" t="n"/>
      <c r="D38" s="298" t="n"/>
      <c r="E38" s="298" t="n"/>
      <c r="F38" s="298" t="n"/>
      <c r="G38" s="298" t="n"/>
      <c r="H38" s="298" t="n"/>
      <c r="I38" s="298" t="n"/>
      <c r="J38" s="299" t="n"/>
    </row>
    <row r="39" ht="12.75" customFormat="1" customHeight="1" s="292"/>
    <row r="40" ht="18" customHeight="1" s="96">
      <c r="A40" s="340" t="inlineStr">
        <is>
          <t>Column J: 2nd Purchasing Unit of Measure Size Qty.:</t>
        </is>
      </c>
      <c r="B40" s="298" t="n"/>
      <c r="C40" s="298" t="n"/>
      <c r="D40" s="298" t="n"/>
      <c r="E40" s="298" t="n"/>
      <c r="F40" s="298" t="n"/>
      <c r="G40" s="298" t="n"/>
      <c r="H40" s="298" t="n"/>
      <c r="I40" s="299" t="n"/>
    </row>
    <row r="41" ht="15.75" customHeight="1" s="96">
      <c r="A41" s="348" t="inlineStr">
        <is>
          <t>The number of units in the 2nd PUoM</t>
        </is>
      </c>
      <c r="I41" s="344" t="n"/>
    </row>
    <row r="42" ht="15.75" customHeight="1" s="96">
      <c r="A42" s="349" t="inlineStr">
        <is>
          <t>Example: CS of 500</t>
        </is>
      </c>
      <c r="B42" s="331" t="n"/>
      <c r="C42" s="331" t="n"/>
      <c r="D42" s="331" t="n"/>
      <c r="E42" s="331" t="n"/>
      <c r="F42" s="331" t="n"/>
      <c r="G42" s="331" t="n"/>
      <c r="H42" s="331" t="n"/>
      <c r="I42" s="332" t="n"/>
    </row>
    <row r="43" customFormat="1" s="274"/>
    <row r="44" ht="18" customHeight="1" s="96">
      <c r="A44" s="340" t="inlineStr">
        <is>
          <t>Column K: 2nd PUoM Cost:</t>
        </is>
      </c>
      <c r="B44" s="298" t="n"/>
      <c r="C44" s="298" t="n"/>
      <c r="D44" s="298" t="n"/>
      <c r="E44" s="298" t="n"/>
      <c r="F44" s="298" t="n"/>
      <c r="G44" s="299" t="n"/>
    </row>
    <row r="45" ht="15.75" customHeight="1" s="96">
      <c r="A45" s="341" t="inlineStr">
        <is>
          <t>The amount Thomas Scientific will pay for the 2nd product size</t>
        </is>
      </c>
      <c r="B45" s="298" t="n"/>
      <c r="C45" s="298" t="n"/>
      <c r="D45" s="298" t="n"/>
      <c r="E45" s="298" t="n"/>
      <c r="F45" s="298" t="n"/>
      <c r="G45" s="299" t="n"/>
    </row>
    <row r="46" ht="12.75" customFormat="1" customHeight="1" s="284"/>
    <row r="47" ht="18" customHeight="1" s="96">
      <c r="A47" s="340" t="inlineStr">
        <is>
          <t>Column L: 2nd PUoM List:</t>
        </is>
      </c>
      <c r="B47" s="298" t="n"/>
      <c r="C47" s="298" t="n"/>
      <c r="D47" s="298" t="n"/>
      <c r="E47" s="298" t="n"/>
      <c r="F47" s="298" t="n"/>
      <c r="G47" s="298" t="n"/>
      <c r="H47" s="298" t="n"/>
      <c r="I47" s="299" t="n"/>
    </row>
    <row r="48" ht="15.75" customHeight="1" s="96">
      <c r="A48" s="341" t="inlineStr">
        <is>
          <t>The suggested amount for which Thomas Scientific will sell the 2nd product size</t>
        </is>
      </c>
      <c r="B48" s="298" t="n"/>
      <c r="C48" s="298" t="n"/>
      <c r="D48" s="298" t="n"/>
      <c r="E48" s="298" t="n"/>
      <c r="F48" s="298" t="n"/>
      <c r="G48" s="298" t="n"/>
      <c r="H48" s="298" t="n"/>
      <c r="I48" s="299" t="n"/>
    </row>
    <row r="49" customFormat="1" s="274"/>
    <row r="50" ht="18" customHeight="1" s="96">
      <c r="A50" s="340" t="inlineStr">
        <is>
          <t>Column N: Section:</t>
        </is>
      </c>
      <c r="B50" s="298" t="n"/>
      <c r="C50" s="298" t="n"/>
      <c r="D50" s="298" t="n"/>
      <c r="E50" s="298" t="n"/>
      <c r="F50" s="298" t="n"/>
      <c r="G50" s="298" t="n"/>
      <c r="H50" s="298" t="n"/>
      <c r="I50" s="298" t="n"/>
      <c r="J50" s="299" t="n"/>
    </row>
    <row r="51" ht="15.75" customHeight="1" s="96">
      <c r="A51" s="341" t="inlineStr">
        <is>
          <t>Choose from the following four sections: Supplies, Instruments, Equipment or Chemicals</t>
        </is>
      </c>
      <c r="B51" s="298" t="n"/>
      <c r="C51" s="298" t="n"/>
      <c r="D51" s="298" t="n"/>
      <c r="E51" s="298" t="n"/>
      <c r="F51" s="298" t="n"/>
      <c r="G51" s="298" t="n"/>
      <c r="H51" s="298" t="n"/>
      <c r="I51" s="298" t="n"/>
      <c r="J51" s="299" t="n"/>
    </row>
    <row r="52" ht="12.75" customFormat="1" customHeight="1" s="292"/>
    <row r="53" ht="18" customHeight="1" s="96">
      <c r="A53" s="340" t="inlineStr">
        <is>
          <t>Column O: Category:</t>
        </is>
      </c>
      <c r="B53" s="298" t="n"/>
      <c r="C53" s="298" t="n"/>
      <c r="D53" s="298" t="n"/>
      <c r="E53" s="298" t="n"/>
      <c r="F53" s="298" t="n"/>
      <c r="G53" s="298" t="n"/>
      <c r="H53" s="298" t="n"/>
      <c r="I53" s="298" t="n"/>
      <c r="J53" s="299" t="n"/>
    </row>
    <row r="54" ht="15.75" customHeight="1" s="96">
      <c r="A54" s="341" t="inlineStr">
        <is>
          <t>Choose the appropriate category from the list on the Categories and Subcategories Tab</t>
        </is>
      </c>
      <c r="B54" s="298" t="n"/>
      <c r="C54" s="298" t="n"/>
      <c r="D54" s="298" t="n"/>
      <c r="E54" s="298" t="n"/>
      <c r="F54" s="298" t="n"/>
      <c r="G54" s="298" t="n"/>
      <c r="H54" s="298" t="n"/>
      <c r="I54" s="298" t="n"/>
      <c r="J54" s="299" t="n"/>
    </row>
    <row r="55" ht="12.75" customFormat="1" customHeight="1" s="292"/>
    <row r="56" ht="18" customHeight="1" s="96">
      <c r="A56" s="340" t="inlineStr">
        <is>
          <t>Column P: Sub-Category/Type:</t>
        </is>
      </c>
      <c r="B56" s="298" t="n"/>
      <c r="C56" s="298" t="n"/>
      <c r="D56" s="298" t="n"/>
      <c r="E56" s="298" t="n"/>
      <c r="F56" s="298" t="n"/>
      <c r="G56" s="298" t="n"/>
      <c r="H56" s="298" t="n"/>
      <c r="I56" s="298" t="n"/>
      <c r="J56" s="298" t="n"/>
      <c r="K56" s="298" t="n"/>
      <c r="L56" s="299" t="n"/>
    </row>
    <row r="57" ht="15.75" customHeight="1" s="96">
      <c r="A57" s="349" t="inlineStr">
        <is>
          <t>If applicable, choose the appropriate sub-category/type from the list on Categories and Subcategories Tab</t>
        </is>
      </c>
      <c r="B57" s="331" t="n"/>
      <c r="C57" s="331" t="n"/>
      <c r="D57" s="331" t="n"/>
      <c r="E57" s="331" t="n"/>
      <c r="F57" s="331" t="n"/>
      <c r="G57" s="331" t="n"/>
      <c r="H57" s="331" t="n"/>
      <c r="I57" s="331" t="n"/>
      <c r="J57" s="331" t="n"/>
      <c r="K57" s="331" t="n"/>
      <c r="L57" s="332" t="n"/>
    </row>
    <row r="58" customFormat="1" s="274"/>
    <row r="59" ht="18" customHeight="1" s="96">
      <c r="A59" s="340" t="inlineStr">
        <is>
          <t>Column R: Drop-ship:</t>
        </is>
      </c>
      <c r="B59" s="298" t="n"/>
      <c r="C59" s="298" t="n"/>
      <c r="D59" s="299" t="n"/>
    </row>
    <row r="60" ht="15.75" customHeight="1" s="96">
      <c r="A60" s="341" t="inlineStr">
        <is>
          <t>Yes or No</t>
        </is>
      </c>
      <c r="B60" s="298" t="n"/>
      <c r="C60" s="298" t="n"/>
      <c r="D60" s="299" t="n"/>
    </row>
    <row r="61" ht="12.75" customFormat="1" customHeight="1" s="292"/>
    <row r="62" ht="18" customHeight="1" s="96">
      <c r="A62" s="340" t="inlineStr">
        <is>
          <t>Column S: Shipping or Drop Ship Minimums or Penalties:</t>
        </is>
      </c>
      <c r="B62" s="298" t="n"/>
      <c r="C62" s="298" t="n"/>
      <c r="D62" s="298" t="n"/>
      <c r="E62" s="298" t="n"/>
      <c r="F62" s="298" t="n"/>
      <c r="G62" s="298" t="n"/>
      <c r="H62" s="298" t="n"/>
      <c r="I62" s="299" t="n"/>
    </row>
    <row r="63" ht="15.75" customHeight="1" s="96">
      <c r="A63" s="341" t="inlineStr">
        <is>
          <t>State any minimums or penalties</t>
        </is>
      </c>
      <c r="B63" s="298" t="n"/>
      <c r="C63" s="298" t="n"/>
      <c r="D63" s="298" t="n"/>
      <c r="E63" s="298" t="n"/>
      <c r="F63" s="298" t="n"/>
      <c r="G63" s="298" t="n"/>
      <c r="H63" s="298" t="n"/>
      <c r="I63" s="299" t="n"/>
    </row>
    <row r="64" ht="18" customHeight="1" s="96">
      <c r="A64" s="340" t="inlineStr">
        <is>
          <t>Column T: Additional Fees</t>
        </is>
      </c>
      <c r="B64" s="298" t="n"/>
      <c r="C64" s="298" t="n"/>
      <c r="D64" s="298" t="n"/>
      <c r="E64" s="299" t="n"/>
    </row>
    <row r="65" ht="15.75" customHeight="1" s="96">
      <c r="A65" s="341" t="inlineStr">
        <is>
          <t>Hazardous Fees,Dry Ice etc</t>
        </is>
      </c>
      <c r="B65" s="298" t="n"/>
      <c r="C65" s="298" t="n"/>
      <c r="D65" s="298" t="n"/>
      <c r="E65" s="299" t="n"/>
    </row>
    <row r="66" ht="12.75" customFormat="1" customHeight="1" s="292"/>
    <row r="67" ht="18" customHeight="1" s="96">
      <c r="A67" s="340" t="inlineStr">
        <is>
          <t>Column U: Harmonization Code</t>
        </is>
      </c>
      <c r="B67" s="298" t="n"/>
      <c r="C67" s="298" t="n"/>
      <c r="D67" s="298" t="n"/>
      <c r="E67" s="299" t="n"/>
    </row>
    <row r="68" ht="15.75" customHeight="1" s="96">
      <c r="A68" s="341" t="inlineStr">
        <is>
          <t>Country where product was manufactured</t>
        </is>
      </c>
      <c r="B68" s="298" t="n"/>
      <c r="C68" s="298" t="n"/>
      <c r="D68" s="298" t="n"/>
      <c r="E68" s="299" t="n"/>
    </row>
    <row r="69" ht="12.75" customHeight="1" s="96">
      <c r="A69" s="80" t="n"/>
    </row>
    <row r="70" ht="18" customHeight="1" s="96">
      <c r="A70" s="340" t="inlineStr">
        <is>
          <t>Column V: Country of Origin:</t>
        </is>
      </c>
      <c r="B70" s="298" t="n"/>
      <c r="C70" s="298" t="n"/>
      <c r="D70" s="298" t="n"/>
      <c r="E70" s="299" t="n"/>
    </row>
    <row r="71" ht="15.75" customHeight="1" s="96">
      <c r="A71" s="341" t="inlineStr">
        <is>
          <t>Country where product was manufactured</t>
        </is>
      </c>
      <c r="B71" s="298" t="n"/>
      <c r="C71" s="298" t="n"/>
      <c r="D71" s="298" t="n"/>
      <c r="E71" s="299" t="n"/>
    </row>
    <row r="72" ht="12.75" customFormat="1" customHeight="1" s="292"/>
    <row r="73" ht="18" customHeight="1" s="96">
      <c r="A73" s="340" t="inlineStr">
        <is>
          <t>Columns W-Z: Shipping Size:</t>
        </is>
      </c>
      <c r="B73" s="298" t="n"/>
      <c r="C73" s="298" t="n"/>
      <c r="D73" s="298" t="n"/>
      <c r="E73" s="299" t="n"/>
    </row>
    <row r="74" ht="15.75" customHeight="1" s="96">
      <c r="A74" s="341" t="inlineStr">
        <is>
          <t>Package dimensions</t>
        </is>
      </c>
      <c r="B74" s="298" t="n"/>
      <c r="C74" s="298" t="n"/>
      <c r="D74" s="298" t="n"/>
      <c r="E74" s="299" t="n"/>
    </row>
    <row r="75" ht="12.75" customFormat="1" customHeight="1" s="292"/>
    <row r="76" ht="18" customHeight="1" s="96">
      <c r="A76" s="340" t="inlineStr">
        <is>
          <t>Column AA-AB: Ship Weight:</t>
        </is>
      </c>
      <c r="B76" s="298" t="n"/>
      <c r="C76" s="298" t="n"/>
      <c r="D76" s="298" t="n"/>
      <c r="E76" s="299" t="n"/>
    </row>
    <row r="77" ht="15.75" customHeight="1" s="96">
      <c r="A77" s="341" t="inlineStr">
        <is>
          <t>Package Weight</t>
        </is>
      </c>
      <c r="B77" s="298" t="n"/>
      <c r="C77" s="298" t="n"/>
      <c r="D77" s="298" t="n"/>
      <c r="E77" s="299" t="n"/>
    </row>
    <row r="78" ht="12.75" customFormat="1" customHeight="1" s="292"/>
    <row r="79" ht="18" customHeight="1" s="96">
      <c r="A79" s="340" t="inlineStr">
        <is>
          <t>Column AC: Shipping Conditions:</t>
        </is>
      </c>
      <c r="B79" s="298" t="n"/>
      <c r="C79" s="298" t="n"/>
      <c r="D79" s="298" t="n"/>
      <c r="E79" s="299" t="n"/>
    </row>
    <row r="80" ht="15.75" customHeight="1" s="96">
      <c r="A80" s="341" t="inlineStr">
        <is>
          <t>Room Temperature, Ice or Dry Ice</t>
        </is>
      </c>
      <c r="B80" s="298" t="n"/>
      <c r="C80" s="298" t="n"/>
      <c r="D80" s="298" t="n"/>
      <c r="E80" s="299" t="n"/>
    </row>
    <row r="81" customFormat="1" s="274"/>
    <row r="82" ht="18" customHeight="1" s="96">
      <c r="A82" s="340" t="inlineStr">
        <is>
          <t>Column AD: Storage Conditions:</t>
        </is>
      </c>
      <c r="B82" s="298" t="n"/>
      <c r="C82" s="298" t="n"/>
      <c r="D82" s="298" t="n"/>
      <c r="E82" s="299" t="n"/>
    </row>
    <row r="83" ht="15.75" customHeight="1" s="96">
      <c r="A83" s="341" t="inlineStr">
        <is>
          <t>Room Temperature, 4°C, -20°C, -80°C</t>
        </is>
      </c>
      <c r="B83" s="298" t="n"/>
      <c r="C83" s="298" t="n"/>
      <c r="D83" s="298" t="n"/>
      <c r="E83" s="299" t="n"/>
    </row>
    <row r="84" ht="12.75" customFormat="1" customHeight="1" s="292"/>
    <row r="85" ht="18" customHeight="1" s="96">
      <c r="A85" s="340" t="inlineStr">
        <is>
          <t>Column AE: Refrigeration</t>
        </is>
      </c>
      <c r="B85" s="298" t="n"/>
      <c r="C85" s="298" t="n"/>
      <c r="D85" s="299" t="n"/>
    </row>
    <row r="86" ht="15.75" customHeight="1" s="96">
      <c r="A86" s="341" t="inlineStr">
        <is>
          <t>Refrigeration (R) or Frozen (F)</t>
        </is>
      </c>
      <c r="B86" s="298" t="n"/>
      <c r="C86" s="298" t="n"/>
      <c r="D86" s="298" t="n"/>
      <c r="E86" s="299" t="n"/>
    </row>
    <row r="87" ht="15.75" customHeight="1" s="96">
      <c r="A87" s="293" t="n"/>
      <c r="B87" s="294" t="n"/>
      <c r="C87" s="294" t="n"/>
      <c r="D87" s="294" t="n"/>
      <c r="E87" s="295" t="n"/>
    </row>
    <row r="88" ht="18" customHeight="1" s="96">
      <c r="A88" s="340" t="inlineStr">
        <is>
          <t>Column AF: Shelf Life</t>
        </is>
      </c>
      <c r="B88" s="298" t="n"/>
      <c r="C88" s="298" t="n"/>
      <c r="D88" s="298" t="n"/>
      <c r="E88" s="299" t="n"/>
    </row>
    <row r="89" ht="15.75" customHeight="1" s="96">
      <c r="A89" s="341" t="n"/>
      <c r="B89" s="298" t="n"/>
      <c r="C89" s="298" t="n"/>
      <c r="D89" s="298" t="n"/>
      <c r="E89" s="299" t="n"/>
    </row>
    <row r="90" ht="12.75" customFormat="1" customHeight="1" s="276"/>
    <row r="91" ht="18" customHeight="1" s="96">
      <c r="A91" s="340" t="inlineStr">
        <is>
          <t>Column AG Hazardous Material:</t>
        </is>
      </c>
      <c r="B91" s="298" t="n"/>
      <c r="C91" s="298" t="n"/>
      <c r="D91" s="298" t="n"/>
      <c r="E91" s="299" t="n"/>
    </row>
    <row r="92" ht="15.75" customHeight="1" s="96">
      <c r="A92" s="341" t="inlineStr">
        <is>
          <t>Yes or No</t>
        </is>
      </c>
      <c r="B92" s="298" t="n"/>
      <c r="C92" s="298" t="n"/>
      <c r="D92" s="298" t="n"/>
      <c r="E92" s="299" t="n"/>
    </row>
    <row r="93" ht="12.75" customFormat="1" customHeight="1" s="292"/>
    <row r="94" ht="18" customHeight="1" s="96">
      <c r="A94" s="340" t="inlineStr">
        <is>
          <t>Column AH UN/NA #:</t>
        </is>
      </c>
      <c r="B94" s="298" t="n"/>
      <c r="C94" s="298" t="n"/>
      <c r="D94" s="299" t="n"/>
    </row>
    <row r="95" ht="15.75" customHeight="1" s="96">
      <c r="A95" s="341" t="inlineStr">
        <is>
          <t>For hazardous materials only</t>
        </is>
      </c>
      <c r="B95" s="298" t="n"/>
      <c r="C95" s="298" t="n"/>
      <c r="D95" s="299" t="n"/>
    </row>
    <row r="96" ht="12.75" customFormat="1" customHeight="1" s="292"/>
    <row r="97" ht="18" customHeight="1" s="96">
      <c r="A97" s="340" t="inlineStr">
        <is>
          <t>Columns AI – AL:</t>
        </is>
      </c>
      <c r="B97" s="298" t="n"/>
      <c r="C97" s="298" t="n"/>
      <c r="D97" s="299" t="n"/>
    </row>
    <row r="98" ht="15.75" customHeight="1" s="96">
      <c r="A98" s="341" t="inlineStr">
        <is>
          <t>For internal use only</t>
        </is>
      </c>
      <c r="B98" s="298" t="n"/>
      <c r="C98" s="298" t="n"/>
      <c r="D98" s="299" t="n"/>
    </row>
    <row r="99" ht="12.75" customFormat="1" customHeight="1" s="292"/>
    <row r="100" ht="18" customHeight="1" s="96">
      <c r="A100" s="340" t="inlineStr">
        <is>
          <t>Column AM: Chemical Code:</t>
        </is>
      </c>
      <c r="B100" s="298" t="n"/>
      <c r="C100" s="298" t="n"/>
      <c r="D100" s="298" t="n"/>
      <c r="E100" s="298" t="n"/>
      <c r="F100" s="299" t="n"/>
    </row>
    <row r="101" ht="15.75" customHeight="1" s="96">
      <c r="A101" s="341" t="inlineStr">
        <is>
          <t>C = Corrosive, T = Toxic, R = Flammable, Y = Oxidizer</t>
        </is>
      </c>
      <c r="B101" s="298" t="n"/>
      <c r="C101" s="298" t="n"/>
      <c r="D101" s="298" t="n"/>
      <c r="E101" s="298" t="n"/>
      <c r="F101" s="299" t="n"/>
    </row>
    <row r="102" ht="12.75" customFormat="1" customHeight="1" s="292"/>
    <row r="103" ht="18" customHeight="1" s="96">
      <c r="A103" s="353" t="inlineStr">
        <is>
          <t>Column AN: MSDS Code:</t>
        </is>
      </c>
      <c r="B103" s="351" t="n"/>
      <c r="C103" s="351" t="n"/>
      <c r="D103" s="351" t="n"/>
      <c r="E103" s="351" t="n"/>
      <c r="F103" s="351" t="n"/>
      <c r="G103" s="352" t="n"/>
    </row>
    <row r="104" ht="15.75" customHeight="1" s="96">
      <c r="A104" s="350" t="inlineStr">
        <is>
          <t>A = Supplied in package, B = Responsibility of Thomas Scientific,</t>
        </is>
      </c>
      <c r="B104" s="351" t="n"/>
      <c r="C104" s="351" t="n"/>
      <c r="D104" s="351" t="n"/>
      <c r="E104" s="351" t="n"/>
      <c r="F104" s="351" t="n"/>
      <c r="G104" s="352" t="n"/>
    </row>
    <row r="105" ht="15.75" customHeight="1" s="96">
      <c r="A105" s="349" t="inlineStr">
        <is>
          <t>C = No MSDS required, D = Available from supplier</t>
        </is>
      </c>
      <c r="B105" s="331" t="n"/>
      <c r="C105" s="331" t="n"/>
      <c r="D105" s="331" t="n"/>
      <c r="E105" s="331" t="n"/>
      <c r="F105" s="331" t="n"/>
      <c r="G105" s="332" t="n"/>
    </row>
    <row r="106" customFormat="1" s="274"/>
    <row r="107" ht="18" customHeight="1" s="96">
      <c r="A107" s="340" t="inlineStr">
        <is>
          <t>Column AP: Replaces Part #:</t>
        </is>
      </c>
      <c r="B107" s="298" t="n"/>
      <c r="C107" s="298" t="n"/>
      <c r="D107" s="298" t="n"/>
      <c r="E107" s="298" t="n"/>
      <c r="F107" s="298" t="n"/>
      <c r="G107" s="298" t="n"/>
      <c r="H107" s="298" t="n"/>
      <c r="I107" s="298" t="n"/>
      <c r="J107" s="298" t="n"/>
      <c r="K107" s="298" t="n"/>
      <c r="L107" s="299" t="n"/>
    </row>
    <row r="108" ht="15.75" customHeight="1" s="96">
      <c r="A108" s="341" t="inlineStr">
        <is>
          <t>Please provide the manufacturer number or Thomas number of product that this item replaces, if applicable</t>
        </is>
      </c>
      <c r="B108" s="298" t="n"/>
      <c r="C108" s="298" t="n"/>
      <c r="D108" s="298" t="n"/>
      <c r="E108" s="298" t="n"/>
      <c r="F108" s="298" t="n"/>
      <c r="G108" s="298" t="n"/>
      <c r="H108" s="298" t="n"/>
      <c r="I108" s="298" t="n"/>
      <c r="J108" s="298" t="n"/>
      <c r="K108" s="298" t="n"/>
      <c r="L108" s="299" t="n"/>
    </row>
    <row r="109" ht="12.75" customFormat="1" customHeight="1" s="292"/>
    <row r="110" ht="18" customHeight="1" s="96">
      <c r="A110" s="340" t="inlineStr">
        <is>
          <t>Columns AQ – AV:</t>
        </is>
      </c>
      <c r="B110" s="298" t="n"/>
      <c r="C110" s="298" t="n"/>
      <c r="D110" s="298" t="n"/>
      <c r="E110" s="298" t="n"/>
      <c r="F110" s="298" t="n"/>
      <c r="G110" s="299" t="n"/>
    </row>
    <row r="111" ht="15.75" customHeight="1" s="96">
      <c r="A111" s="341" t="inlineStr">
        <is>
          <t>Please provide competitor cross reference number(s)</t>
        </is>
      </c>
      <c r="B111" s="298" t="n"/>
      <c r="C111" s="298" t="n"/>
      <c r="D111" s="298" t="n"/>
      <c r="E111" s="298" t="n"/>
      <c r="F111" s="298" t="n"/>
      <c r="G111" s="299" t="n"/>
    </row>
    <row r="112" customFormat="1" s="274"/>
    <row r="113" ht="18.75" customHeight="1" s="96">
      <c r="A113" s="354" t="inlineStr">
        <is>
          <t>Columns AX through BH are for Chemicals only.</t>
        </is>
      </c>
      <c r="B113" s="298" t="n"/>
      <c r="C113" s="298" t="n"/>
      <c r="D113" s="298" t="n"/>
      <c r="E113" s="298" t="n"/>
      <c r="F113" s="298" t="n"/>
      <c r="G113" s="299" t="n"/>
    </row>
    <row r="114" customFormat="1" s="274"/>
    <row r="115" ht="18" customHeight="1" s="96">
      <c r="A115" s="340" t="inlineStr">
        <is>
          <t>Column AX: Grade(s):</t>
        </is>
      </c>
      <c r="B115" s="298" t="n"/>
      <c r="C115" s="298" t="n"/>
      <c r="D115" s="298" t="n"/>
      <c r="E115" s="298" t="n"/>
      <c r="F115" s="298" t="n"/>
      <c r="G115" s="298" t="n"/>
      <c r="H115" s="298" t="n"/>
      <c r="I115" s="299" t="n"/>
    </row>
    <row r="116" ht="15.75" customHeight="1" s="96">
      <c r="A116" s="341" t="inlineStr">
        <is>
          <t>Examples: (GR, ACS, USP {for multiple grades, separate each with a comma})</t>
        </is>
      </c>
      <c r="B116" s="298" t="n"/>
      <c r="C116" s="298" t="n"/>
      <c r="D116" s="298" t="n"/>
      <c r="E116" s="298" t="n"/>
      <c r="F116" s="298" t="n"/>
      <c r="G116" s="298" t="n"/>
      <c r="H116" s="298" t="n"/>
      <c r="I116" s="299" t="n"/>
    </row>
    <row r="117" ht="12.75" customFormat="1" customHeight="1" s="292"/>
    <row r="118" ht="18" customHeight="1" s="96">
      <c r="A118" s="340" t="inlineStr">
        <is>
          <t>Column AY: Pkg. Size:</t>
        </is>
      </c>
      <c r="B118" s="298" t="n"/>
      <c r="C118" s="298" t="n"/>
      <c r="D118" s="299" t="n"/>
    </row>
    <row r="119" ht="15.75" customHeight="1" s="96">
      <c r="A119" s="341" t="inlineStr">
        <is>
          <t>Examples: (4L, 120mL, 100g)</t>
        </is>
      </c>
      <c r="B119" s="298" t="n"/>
      <c r="C119" s="298" t="n"/>
      <c r="D119" s="299" t="n"/>
    </row>
    <row r="120" ht="12.75" customFormat="1" customHeight="1" s="292"/>
    <row r="121" ht="18" customHeight="1" s="96">
      <c r="A121" s="340" t="inlineStr">
        <is>
          <t>Column AZ: Pkg. Type:</t>
        </is>
      </c>
      <c r="B121" s="298" t="n"/>
      <c r="C121" s="298" t="n"/>
      <c r="D121" s="298" t="n"/>
      <c r="E121" s="298" t="n"/>
      <c r="F121" s="298" t="n"/>
      <c r="G121" s="299" t="n"/>
    </row>
    <row r="122" ht="15.75" customHeight="1" s="96">
      <c r="A122" s="341" t="inlineStr">
        <is>
          <t>Examples: (Bottle, Poly; Drum, Metal; Bottle, Amber Glass)</t>
        </is>
      </c>
      <c r="B122" s="298" t="n"/>
      <c r="C122" s="298" t="n"/>
      <c r="D122" s="298" t="n"/>
      <c r="E122" s="298" t="n"/>
      <c r="F122" s="298" t="n"/>
      <c r="G122" s="299" t="n"/>
    </row>
    <row r="123" ht="12.75" customFormat="1" customHeight="1" s="292"/>
    <row r="124" ht="18" customHeight="1" s="96">
      <c r="A124" s="340" t="inlineStr">
        <is>
          <t>Column BA: CAS #</t>
        </is>
      </c>
      <c r="B124" s="298" t="n"/>
      <c r="C124" s="299" t="n"/>
    </row>
    <row r="125" ht="12.75" customFormat="1" customHeight="1" s="276"/>
    <row r="126" ht="18" customHeight="1" s="96">
      <c r="A126" s="340" t="inlineStr">
        <is>
          <t>Column BB: UN #</t>
        </is>
      </c>
      <c r="B126" s="298" t="n"/>
      <c r="C126" s="299" t="n"/>
    </row>
    <row r="127" ht="12.75" customFormat="1" customHeight="1" s="276"/>
    <row r="128" ht="18" customHeight="1" s="96">
      <c r="A128" s="340" t="inlineStr">
        <is>
          <t>Column BC: Class</t>
        </is>
      </c>
      <c r="B128" s="298" t="n"/>
      <c r="C128" s="299" t="n"/>
    </row>
    <row r="129" ht="12.75" customFormat="1" customHeight="1" s="276"/>
    <row r="130" ht="18" customHeight="1" s="96">
      <c r="A130" s="340" t="inlineStr">
        <is>
          <t>Column BD: Pkg Group</t>
        </is>
      </c>
      <c r="B130" s="298" t="n"/>
      <c r="C130" s="299" t="n"/>
    </row>
    <row r="131" ht="12.75" customFormat="1" customHeight="1" s="276"/>
    <row r="132" ht="12.75" customFormat="1" customHeight="1" s="276"/>
    <row r="133" ht="18" customHeight="1" s="96">
      <c r="A133" s="340" t="inlineStr">
        <is>
          <t>Column BE: pH</t>
        </is>
      </c>
      <c r="B133" s="298" t="n"/>
      <c r="C133" s="299" t="n"/>
    </row>
    <row r="134" ht="12.75" customFormat="1" customHeight="1" s="276"/>
    <row r="135" ht="12.75" customFormat="1" customHeight="1" s="276"/>
    <row r="136" ht="18" customHeight="1" s="96">
      <c r="A136" s="340" t="inlineStr">
        <is>
          <t>Column BF: pH and Color-coded or Clear:</t>
        </is>
      </c>
      <c r="B136" s="298" t="n"/>
      <c r="C136" s="298" t="n"/>
      <c r="D136" s="298" t="n"/>
      <c r="E136" s="298" t="n"/>
      <c r="F136" s="298" t="n"/>
      <c r="G136" s="299" t="n"/>
    </row>
    <row r="137" ht="15.75" customHeight="1" s="96">
      <c r="A137" s="341" t="inlineStr">
        <is>
          <t>For use with buffers and standards</t>
        </is>
      </c>
      <c r="B137" s="298" t="n"/>
      <c r="C137" s="298" t="n"/>
      <c r="D137" s="298" t="n"/>
      <c r="E137" s="298" t="n"/>
      <c r="F137" s="298" t="n"/>
      <c r="G137" s="299" t="n"/>
    </row>
    <row r="138" ht="15.75" customHeight="1" s="96">
      <c r="A138" s="293" t="n"/>
      <c r="B138" s="294" t="n"/>
      <c r="C138" s="294" t="n"/>
      <c r="D138" s="294" t="n"/>
      <c r="E138" s="294" t="n"/>
      <c r="F138" s="294" t="n"/>
      <c r="G138" s="295" t="n"/>
    </row>
    <row r="139" ht="18" customHeight="1" s="96">
      <c r="A139" s="340" t="inlineStr">
        <is>
          <t>Column BG and BH: Organic/Inorganic and Standard Type:</t>
        </is>
      </c>
      <c r="B139" s="298" t="n"/>
      <c r="C139" s="298" t="n"/>
      <c r="D139" s="298" t="n"/>
      <c r="E139" s="298" t="n"/>
      <c r="F139" s="298" t="n"/>
      <c r="G139" s="298" t="n"/>
      <c r="H139" s="299" t="n"/>
    </row>
    <row r="140" ht="15.75" customHeight="1" s="96">
      <c r="A140" s="341" t="inlineStr">
        <is>
          <t>For use with standards</t>
        </is>
      </c>
      <c r="B140" s="298" t="n"/>
      <c r="C140" s="298" t="n"/>
      <c r="D140" s="298" t="n"/>
      <c r="E140" s="298" t="n"/>
      <c r="F140" s="298" t="n"/>
      <c r="G140" s="298" t="n"/>
      <c r="H140" s="299" t="n"/>
    </row>
    <row r="141" customFormat="1" s="274"/>
    <row r="142" ht="18" customHeight="1" s="96">
      <c r="A142" s="340" t="inlineStr">
        <is>
          <t>Column BJ Website Description:</t>
        </is>
      </c>
      <c r="B142" s="298" t="n"/>
      <c r="C142" s="298" t="n"/>
      <c r="D142" s="298" t="n"/>
      <c r="E142" s="298" t="n"/>
      <c r="F142" s="298" t="n"/>
      <c r="G142" s="298" t="n"/>
      <c r="H142" s="298" t="n"/>
      <c r="I142" s="298" t="n"/>
      <c r="J142" s="298" t="n"/>
      <c r="K142" s="298" t="n"/>
      <c r="L142" s="299" t="n"/>
    </row>
    <row r="143" ht="15.75" customHeight="1" s="96">
      <c r="A143" s="349" t="inlineStr">
        <is>
          <t>This is a more complete description and will appear in the price lines in the product listings on our website</t>
        </is>
      </c>
      <c r="B143" s="331" t="n"/>
      <c r="C143" s="331" t="n"/>
      <c r="D143" s="331" t="n"/>
      <c r="E143" s="331" t="n"/>
      <c r="F143" s="331" t="n"/>
      <c r="G143" s="331" t="n"/>
      <c r="H143" s="331" t="n"/>
      <c r="I143" s="331" t="n"/>
      <c r="J143" s="331" t="n"/>
      <c r="K143" s="331" t="n"/>
      <c r="L143" s="332" t="n"/>
    </row>
    <row r="144" ht="15.75" customHeight="1" s="96">
      <c r="A144" s="349" t="inlineStr">
        <is>
          <t>This is a SIMPLE line listing (single sentence or so) description of the individual item.</t>
        </is>
      </c>
      <c r="B144" s="331" t="n"/>
      <c r="C144" s="331" t="n"/>
      <c r="D144" s="331" t="n"/>
      <c r="E144" s="331" t="n"/>
      <c r="F144" s="331" t="n"/>
      <c r="G144" s="331" t="n"/>
      <c r="H144" s="331" t="n"/>
      <c r="I144" s="331" t="n"/>
      <c r="J144" s="331" t="n"/>
      <c r="K144" s="331" t="n"/>
      <c r="L144" s="332" t="n"/>
    </row>
    <row r="145" ht="12.75" customFormat="1" customHeight="1" s="292"/>
    <row r="146" ht="18" customHeight="1" s="96">
      <c r="A146" s="340" t="inlineStr">
        <is>
          <t>Column BK: Addition to Existing Product Group?:</t>
        </is>
      </c>
      <c r="B146" s="298" t="n"/>
      <c r="C146" s="298" t="n"/>
      <c r="D146" s="298" t="n"/>
      <c r="E146" s="298" t="n"/>
      <c r="F146" s="298" t="n"/>
      <c r="G146" s="298" t="n"/>
      <c r="H146" s="299" t="n"/>
    </row>
    <row r="147" ht="49.5" customFormat="1" customHeight="1" s="90">
      <c r="A147" s="355" t="inlineStr">
        <is>
          <t>If this product goes with an already existing product(s) on our website, please tell us the first product number in that group so we can add the new product to the existing product block</t>
        </is>
      </c>
      <c r="B147" s="298" t="n"/>
      <c r="C147" s="298" t="n"/>
      <c r="D147" s="298" t="n"/>
      <c r="E147" s="298" t="n"/>
      <c r="F147" s="298" t="n"/>
      <c r="G147" s="298" t="n"/>
      <c r="H147" s="299" t="n"/>
    </row>
    <row r="148" ht="12.75" customFormat="1" customHeight="1" s="292"/>
    <row r="149" ht="18" customHeight="1" s="96">
      <c r="A149" s="340" t="inlineStr">
        <is>
          <t>Column BL: Copy or Copy Address:</t>
        </is>
      </c>
      <c r="B149" s="298" t="n"/>
      <c r="C149" s="298" t="n"/>
      <c r="D149" s="298" t="n"/>
      <c r="E149" s="298" t="n"/>
      <c r="F149" s="298" t="n"/>
      <c r="G149" s="298" t="n"/>
      <c r="H149" s="298" t="n"/>
      <c r="I149" s="298" t="n"/>
      <c r="J149" s="298" t="n"/>
      <c r="K149" s="298" t="n"/>
      <c r="L149" s="298" t="n"/>
      <c r="M149" s="298" t="n"/>
      <c r="N149" s="299" t="n"/>
    </row>
    <row r="150" ht="84" customHeight="1" s="96">
      <c r="A150" s="355" t="inlineStr">
        <is>
          <t>Plain text or HTML format as shown in the example.
Larger product adds (more than 500 individual items) may require a Data Pull. For questions, contact Mike Kortonick in Web Operations: MikeK@thomassci.com or 856-832-3297
COPY refers to the overall write up for the entire product block on Thomas' website.
See examples below.</t>
        </is>
      </c>
      <c r="B150" s="298" t="n"/>
      <c r="C150" s="298" t="n"/>
      <c r="D150" s="298" t="n"/>
      <c r="E150" s="298" t="n"/>
      <c r="F150" s="298" t="n"/>
      <c r="G150" s="298" t="n"/>
      <c r="H150" s="298" t="n"/>
      <c r="I150" s="298" t="n"/>
      <c r="J150" s="298" t="n"/>
      <c r="K150" s="298" t="n"/>
      <c r="L150" s="298" t="n"/>
      <c r="M150" s="298" t="n"/>
      <c r="N150" s="299" t="n"/>
    </row>
    <row r="151" ht="408.75" customHeight="1" s="96">
      <c r="A151" s="296" t="inlineStr">
        <is>
          <t>Acceptable HTML tags
Paragraph: &lt;p&gt;...&lt;/p&gt;
Unordered List: &lt;ul&gt;...&lt;/ul&gt;
List Item: &lt;li&gt;...&lt;/li&gt;
Bold: &lt;strong&gt;...&lt;/strong&gt;
Italics: &lt;em&gt;...&lt;/em&gt;
Superscript: &lt;sup&gt;...&lt;/sup&gt;
Subscript: &lt;sub&gt;...&lt;/sub&gt;
Table: &lt;table&gt;...&lt;/table&gt;
Table Row: &lt;tr&gt;...&lt;/tr&gt;
Table Cell: &lt;td&gt;...&lt;/td&gt;
Special Character codes are also allowed such as &amp;reg; (registered trademark), &amp;deg; (degree symbol), etc...
Partial list of unacceptable HTML Tags:
Division: &lt;div&gt;…&lt;/div&gt;
Span: &lt;span&gt;…&lt;/span&gt;
Font: &lt;font&gt;…&lt;/font&gt;
Heading 1: &lt;h1&gt;…&lt;/h1&gt;
Heading 2: &lt;h2&gt;…&lt;/h2&gt;
Heading 3: &lt;h3&gt;…&lt;/h3&gt;
Break: &lt;br /&gt;
Horizontal Rule: &lt;hr /&gt;
Bold: &lt;b&gt;…&lt;/b&gt;
Italics: &lt;i&gt;…&lt;/i&gt;
Ordered List: &lt;ol&gt;...&lt;/ol&gt;
It is also unacceptable to add attributes to any of the acceptable HTML tags. 
For example: &lt;p style="font:'Courier New', Courier, monospace"&gt; is unacceptable.</t>
        </is>
      </c>
      <c r="B151" s="351" t="n"/>
      <c r="C151" s="351" t="n"/>
      <c r="D151" s="351" t="n"/>
      <c r="E151" s="351" t="n"/>
      <c r="F151" s="351" t="n"/>
      <c r="G151" s="351" t="n"/>
      <c r="H151" s="351" t="n"/>
      <c r="I151" s="351" t="n"/>
      <c r="J151" s="351" t="n"/>
      <c r="K151" s="351" t="n"/>
      <c r="L151" s="351" t="n"/>
      <c r="M151" s="351" t="n"/>
      <c r="N151" s="351" t="n"/>
    </row>
    <row r="152" ht="12.75" customFormat="1" customHeight="1" s="292"/>
    <row r="153" ht="18" customHeight="1" s="96">
      <c r="A153" s="340" t="inlineStr">
        <is>
          <t>Column BM: Specifications:</t>
        </is>
      </c>
      <c r="B153" s="298" t="n"/>
      <c r="C153" s="298" t="n"/>
      <c r="D153" s="298" t="n"/>
      <c r="E153" s="298" t="n"/>
      <c r="F153" s="299" t="n"/>
    </row>
    <row r="154" ht="65.25" customFormat="1" customHeight="1" s="90">
      <c r="A154" s="355" t="inlineStr">
        <is>
          <t>Can be provided in the plain text or HTML format; alternatively, you can provide the hyperlink to the product specifications on your website if the link is different than the product copy</t>
        </is>
      </c>
      <c r="B154" s="298" t="n"/>
      <c r="C154" s="298" t="n"/>
      <c r="D154" s="298" t="n"/>
      <c r="E154" s="298" t="n"/>
      <c r="F154" s="299" t="n"/>
    </row>
    <row r="155" customFormat="1" s="274"/>
    <row r="156" ht="18" customHeight="1" s="96">
      <c r="A156" s="340" t="inlineStr">
        <is>
          <t>Column BN: Keywords:</t>
        </is>
      </c>
      <c r="B156" s="298" t="n"/>
      <c r="C156" s="298" t="n"/>
      <c r="D156" s="298" t="n"/>
      <c r="E156" s="298" t="n"/>
      <c r="F156" s="299" t="n"/>
    </row>
    <row r="157" ht="82.5" customFormat="1" customHeight="1" s="90">
      <c r="A157" s="355" t="inlineStr">
        <is>
          <t>Keywords are synonyms, nouns, adjectives and alternate spellings used to find the product in a catalog or on the website (example: the keywords for a toploading balance could be: balances balance scale scales weighing toploading top loading toploader toploaders)</t>
        </is>
      </c>
      <c r="B157" s="298" t="n"/>
      <c r="C157" s="298" t="n"/>
      <c r="D157" s="298" t="n"/>
      <c r="E157" s="298" t="n"/>
      <c r="F157" s="299" t="n"/>
    </row>
    <row r="158" ht="12.75" customFormat="1" customHeight="1" s="292"/>
    <row r="159" ht="18" customHeight="1" s="96">
      <c r="A159" s="340" t="inlineStr">
        <is>
          <t>Column BO: Image:</t>
        </is>
      </c>
      <c r="B159" s="298" t="n"/>
      <c r="C159" s="298" t="n"/>
      <c r="D159" s="298" t="n"/>
      <c r="E159" s="298" t="n"/>
      <c r="F159" s="298" t="n"/>
      <c r="G159" s="298" t="n"/>
      <c r="H159" s="298" t="n"/>
      <c r="I159" s="298" t="n"/>
      <c r="J159" s="298" t="n"/>
      <c r="K159" s="298" t="n"/>
      <c r="L159" s="298" t="n"/>
      <c r="M159" s="299" t="n"/>
    </row>
    <row r="160" ht="15.75" customHeight="1" s="96">
      <c r="A160" s="87" t="inlineStr">
        <is>
          <t>If providing the image on a disk, through email or download site, please provide the name of the image for the product</t>
        </is>
      </c>
      <c r="B160" s="88" t="n"/>
      <c r="C160" s="88" t="n"/>
      <c r="D160" s="88" t="n"/>
      <c r="E160" s="88" t="n"/>
      <c r="F160" s="88" t="n"/>
      <c r="G160" s="88" t="n"/>
      <c r="H160" s="88" t="n"/>
      <c r="I160" s="88" t="n"/>
      <c r="J160" s="88" t="n"/>
      <c r="K160" s="88" t="n"/>
      <c r="L160" s="88" t="n"/>
      <c r="M160" s="89" t="n"/>
    </row>
    <row r="161" ht="15.75" customHeight="1" s="96">
      <c r="A161" s="348" t="inlineStr">
        <is>
          <t>We can not accept images from websites or imported into the Excel template!</t>
        </is>
      </c>
      <c r="M161" s="344" t="n"/>
    </row>
    <row r="162" ht="15.75" customHeight="1" s="96">
      <c r="A162" s="349" t="inlineStr">
        <is>
          <t>Images should be High Resolution (at least 300 dpi, tif or eps preferred)</t>
        </is>
      </c>
      <c r="B162" s="331" t="n"/>
      <c r="C162" s="331" t="n"/>
      <c r="D162" s="331" t="n"/>
      <c r="E162" s="331" t="n"/>
      <c r="F162" s="331" t="n"/>
      <c r="G162" s="331" t="n"/>
      <c r="H162" s="331" t="n"/>
      <c r="I162" s="331" t="n"/>
      <c r="J162" s="331" t="n"/>
      <c r="K162" s="331" t="n"/>
      <c r="L162" s="331" t="n"/>
      <c r="M162" s="332" t="n"/>
    </row>
    <row r="163" ht="12.75" customFormat="1" customHeight="1" s="292"/>
    <row r="164" ht="18" customHeight="1" s="96">
      <c r="A164" s="340" t="inlineStr">
        <is>
          <t>Column BP: Additional Information:</t>
        </is>
      </c>
      <c r="B164" s="298" t="n"/>
      <c r="C164" s="298" t="n"/>
      <c r="D164" s="298" t="n"/>
      <c r="E164" s="298" t="n"/>
      <c r="F164" s="298" t="n"/>
      <c r="G164" s="298" t="n"/>
      <c r="H164" s="298" t="n"/>
      <c r="I164" s="298" t="n"/>
      <c r="J164" s="298" t="n"/>
      <c r="K164" s="298" t="n"/>
      <c r="L164" s="298" t="n"/>
      <c r="M164" s="299" t="n"/>
    </row>
    <row r="165" ht="15.75" customHeight="1" s="96">
      <c r="A165" s="350" t="inlineStr">
        <is>
          <t>Any PDFs (manuals, brochures), videos, etc. that you would like to appear in the product block</t>
        </is>
      </c>
      <c r="B165" s="351" t="n"/>
      <c r="C165" s="351" t="n"/>
      <c r="D165" s="351" t="n"/>
      <c r="E165" s="351" t="n"/>
      <c r="F165" s="351" t="n"/>
      <c r="G165" s="351" t="n"/>
      <c r="H165" s="351" t="n"/>
      <c r="I165" s="351" t="n"/>
      <c r="J165" s="351" t="n"/>
      <c r="K165" s="351" t="n"/>
      <c r="L165" s="351" t="n"/>
      <c r="M165" s="352" t="n"/>
    </row>
    <row r="166" ht="15.75" customHeight="1" s="96">
      <c r="A166" s="348" t="inlineStr">
        <is>
          <t>Please provide filename of PDF or Video if it is being sent on a disk or through email or download site</t>
        </is>
      </c>
      <c r="M166" s="344" t="n"/>
    </row>
    <row r="167" ht="15.75" customHeight="1" s="96">
      <c r="A167" s="349" t="inlineStr">
        <is>
          <t>If PDF or Video can be found on your website, please provide link</t>
        </is>
      </c>
      <c r="B167" s="331" t="n"/>
      <c r="C167" s="331" t="n"/>
      <c r="D167" s="331" t="n"/>
      <c r="E167" s="331" t="n"/>
      <c r="F167" s="331" t="n"/>
      <c r="G167" s="331" t="n"/>
      <c r="H167" s="331" t="n"/>
      <c r="I167" s="331" t="n"/>
      <c r="J167" s="331" t="n"/>
      <c r="K167" s="331" t="n"/>
      <c r="L167" s="331" t="n"/>
      <c r="M167" s="332" t="n"/>
    </row>
    <row r="168" customFormat="1" s="274"/>
    <row r="169" ht="18.75" customHeight="1" s="96">
      <c r="A169" s="356" t="inlineStr">
        <is>
          <t>Please send completed Product Add Form(s) to your Thomas Scientific Category Manager:</t>
        </is>
      </c>
      <c r="B169" s="298" t="n"/>
      <c r="C169" s="298" t="n"/>
      <c r="D169" s="298" t="n"/>
      <c r="E169" s="298" t="n"/>
      <c r="F169" s="298" t="n"/>
      <c r="G169" s="298" t="n"/>
      <c r="H169" s="298" t="n"/>
      <c r="I169" s="298" t="n"/>
      <c r="J169" s="298" t="n"/>
      <c r="K169" s="298" t="n"/>
      <c r="L169" s="298" t="n"/>
      <c r="M169" s="299" t="n"/>
    </row>
    <row r="170" customFormat="1" s="274"/>
    <row r="171">
      <c r="A171" s="93" t="inlineStr">
        <is>
          <t>Michele Crispin – michelec@thomassci.com</t>
        </is>
      </c>
    </row>
    <row r="172" ht="20.25" customHeight="1" s="96">
      <c r="A172" s="275" t="inlineStr">
        <is>
          <t>(856) 832 3280</t>
        </is>
      </c>
    </row>
    <row r="173" ht="12.75" customHeight="1" s="96">
      <c r="A173" s="275" t="n"/>
      <c r="B173" s="275" t="n"/>
      <c r="C173" s="275" t="n"/>
      <c r="D173" s="275" t="n"/>
    </row>
    <row r="174">
      <c r="A174" s="93" t="inlineStr">
        <is>
          <t>Rebecca Nuss – rebeccan@thoamssci.com</t>
        </is>
      </c>
    </row>
    <row r="175" ht="20.25" customHeight="1" s="96">
      <c r="A175" s="275" t="inlineStr">
        <is>
          <t>(856) 832 3441</t>
        </is>
      </c>
    </row>
    <row r="176" ht="20.25" customHeight="1" s="96">
      <c r="A176" s="275" t="n"/>
      <c r="B176" s="275" t="n"/>
      <c r="C176" s="275" t="n"/>
      <c r="D176" s="275" t="n"/>
    </row>
    <row r="177" ht="12" customHeight="1" s="96">
      <c r="A177" s="93" t="inlineStr">
        <is>
          <t>Charles Simmons - charless@thomassci.com</t>
        </is>
      </c>
    </row>
    <row r="178" ht="23.1" customHeight="1" s="96">
      <c r="A178" s="275" t="inlineStr">
        <is>
          <t>(856) 832 3283</t>
        </is>
      </c>
    </row>
    <row r="179" ht="6.75" customHeight="1" s="96">
      <c r="A179" s="275" t="n"/>
      <c r="B179" s="275" t="n"/>
      <c r="C179" s="275" t="n"/>
      <c r="D179" s="275" t="n"/>
    </row>
    <row r="180" ht="8.1" customHeight="1" s="96">
      <c r="A180" s="275" t="n"/>
      <c r="B180" s="275" t="n"/>
      <c r="C180" s="275" t="n"/>
      <c r="D180" s="275" t="n"/>
    </row>
    <row r="181" customFormat="1" s="274"/>
    <row r="182" ht="18.75" customHeight="1" s="96">
      <c r="A182" s="356" t="inlineStr">
        <is>
          <t>Or if you have any questions regarding this Product Add Form, you can email or call:</t>
        </is>
      </c>
      <c r="B182" s="298" t="n"/>
      <c r="C182" s="298" t="n"/>
      <c r="D182" s="298" t="n"/>
      <c r="E182" s="298" t="n"/>
      <c r="F182" s="298" t="n"/>
      <c r="G182" s="298" t="n"/>
      <c r="H182" s="298" t="n"/>
      <c r="I182" s="298" t="n"/>
      <c r="J182" s="298" t="n"/>
      <c r="K182" s="298" t="n"/>
      <c r="L182" s="298" t="n"/>
      <c r="M182" s="299" t="n"/>
    </row>
    <row r="183" customFormat="1" s="274"/>
    <row r="184">
      <c r="A184" s="126" t="inlineStr">
        <is>
          <t>Diane Skala - DianeS@thomassci.com</t>
        </is>
      </c>
    </row>
    <row r="185" ht="20.25" customHeight="1" s="96">
      <c r="A185" s="275" t="inlineStr">
        <is>
          <t>(856) 832 3296</t>
        </is>
      </c>
    </row>
    <row r="187" ht="18.75" customHeight="1" s="96">
      <c r="A187" s="356" t="inlineStr">
        <is>
          <t>Or if you have any questions regarding large data pull information and formatting, email or call:</t>
        </is>
      </c>
      <c r="B187" s="298" t="n"/>
      <c r="C187" s="298" t="n"/>
      <c r="D187" s="298" t="n"/>
      <c r="E187" s="298" t="n"/>
      <c r="F187" s="298" t="n"/>
      <c r="G187" s="298" t="n"/>
      <c r="H187" s="298" t="n"/>
      <c r="I187" s="298" t="n"/>
      <c r="J187" s="298" t="n"/>
      <c r="K187" s="298" t="n"/>
      <c r="L187" s="298" t="n"/>
      <c r="M187" s="299" t="n"/>
    </row>
    <row r="188" customFormat="1" s="274"/>
    <row r="189">
      <c r="A189" s="93" t="inlineStr">
        <is>
          <t>Mike Kortonick - MikeK@thomassci.com</t>
        </is>
      </c>
    </row>
    <row r="190" ht="20.25" customHeight="1" s="96">
      <c r="A190" s="275" t="inlineStr">
        <is>
          <t>(856) 832 3297</t>
        </is>
      </c>
    </row>
  </sheetData>
  <mergeCells count="175">
    <mergeCell ref="A22:XFD22"/>
    <mergeCell ref="A27:G27"/>
    <mergeCell ref="A24:E24"/>
    <mergeCell ref="A25:E25"/>
    <mergeCell ref="A26:XFD26"/>
    <mergeCell ref="A29:XFD29"/>
    <mergeCell ref="A9:F9"/>
    <mergeCell ref="A47:I47"/>
    <mergeCell ref="A46:XFD46"/>
    <mergeCell ref="A37:J37"/>
    <mergeCell ref="A17:I17"/>
    <mergeCell ref="A21:J21"/>
    <mergeCell ref="A18:XFD18"/>
    <mergeCell ref="A20:J20"/>
    <mergeCell ref="A23:E23"/>
    <mergeCell ref="A19:J19"/>
    <mergeCell ref="A36:XFD36"/>
    <mergeCell ref="A31:H31"/>
    <mergeCell ref="A28:G28"/>
    <mergeCell ref="A30:H30"/>
    <mergeCell ref="A5:XFD5"/>
    <mergeCell ref="A6:F6"/>
    <mergeCell ref="A10:F10"/>
    <mergeCell ref="A16:XFD16"/>
    <mergeCell ref="A12:M12"/>
    <mergeCell ref="A13:M13"/>
    <mergeCell ref="A14:M14"/>
    <mergeCell ref="A15:M15"/>
    <mergeCell ref="A7:F7"/>
    <mergeCell ref="A8:XFD8"/>
    <mergeCell ref="A11:XFD11"/>
    <mergeCell ref="A61:XFD61"/>
    <mergeCell ref="A82:E82"/>
    <mergeCell ref="A76:E76"/>
    <mergeCell ref="A38:J38"/>
    <mergeCell ref="A32:XFD32"/>
    <mergeCell ref="A33:K33"/>
    <mergeCell ref="A34:K34"/>
    <mergeCell ref="A35:K35"/>
    <mergeCell ref="A55:XFD55"/>
    <mergeCell ref="A56:L56"/>
    <mergeCell ref="A57:L57"/>
    <mergeCell ref="A58:XFD58"/>
    <mergeCell ref="A49:XFD49"/>
    <mergeCell ref="A52:XFD52"/>
    <mergeCell ref="A50:J50"/>
    <mergeCell ref="A51:J51"/>
    <mergeCell ref="A42:I42"/>
    <mergeCell ref="A44:G44"/>
    <mergeCell ref="A43:XFD43"/>
    <mergeCell ref="A48:I48"/>
    <mergeCell ref="A45:G45"/>
    <mergeCell ref="A39:XFD39"/>
    <mergeCell ref="A41:I41"/>
    <mergeCell ref="A40:I40"/>
    <mergeCell ref="A90:XFD90"/>
    <mergeCell ref="A93:XFD93"/>
    <mergeCell ref="A100:F100"/>
    <mergeCell ref="A94:D94"/>
    <mergeCell ref="A95:D95"/>
    <mergeCell ref="A97:D97"/>
    <mergeCell ref="A1:M1"/>
    <mergeCell ref="A2:I2"/>
    <mergeCell ref="A4:I4"/>
    <mergeCell ref="A3:XFD3"/>
    <mergeCell ref="A70:E70"/>
    <mergeCell ref="A53:J53"/>
    <mergeCell ref="A54:J54"/>
    <mergeCell ref="A91:E91"/>
    <mergeCell ref="A92:E92"/>
    <mergeCell ref="A71:E71"/>
    <mergeCell ref="A62:I62"/>
    <mergeCell ref="A81:XFD81"/>
    <mergeCell ref="A84:XFD84"/>
    <mergeCell ref="A85:D85"/>
    <mergeCell ref="A83:E83"/>
    <mergeCell ref="A63:I63"/>
    <mergeCell ref="A59:D59"/>
    <mergeCell ref="A60:D60"/>
    <mergeCell ref="A77:E77"/>
    <mergeCell ref="A79:E79"/>
    <mergeCell ref="A80:E80"/>
    <mergeCell ref="A78:XFD78"/>
    <mergeCell ref="A139:H139"/>
    <mergeCell ref="A140:H140"/>
    <mergeCell ref="A121:G121"/>
    <mergeCell ref="A143:L143"/>
    <mergeCell ref="A144:L144"/>
    <mergeCell ref="A141:XFD141"/>
    <mergeCell ref="A128:C128"/>
    <mergeCell ref="A129:XFD129"/>
    <mergeCell ref="A122:G122"/>
    <mergeCell ref="A126:C126"/>
    <mergeCell ref="A127:XFD127"/>
    <mergeCell ref="A124:C124"/>
    <mergeCell ref="A125:XFD125"/>
    <mergeCell ref="A116:I116"/>
    <mergeCell ref="A117:XFD117"/>
    <mergeCell ref="A120:XFD120"/>
    <mergeCell ref="A110:G110"/>
    <mergeCell ref="A109:XFD109"/>
    <mergeCell ref="A104:G104"/>
    <mergeCell ref="A88:E88"/>
    <mergeCell ref="A96:XFD96"/>
    <mergeCell ref="A102:XFD102"/>
    <mergeCell ref="A107:L107"/>
    <mergeCell ref="A99:XFD99"/>
    <mergeCell ref="A106:XFD106"/>
    <mergeCell ref="A105:G105"/>
    <mergeCell ref="A108:L108"/>
    <mergeCell ref="A151:N151"/>
    <mergeCell ref="A150:N150"/>
    <mergeCell ref="A130:C130"/>
    <mergeCell ref="A131:XFD131"/>
    <mergeCell ref="A148:XFD148"/>
    <mergeCell ref="A147:H147"/>
    <mergeCell ref="A136:G136"/>
    <mergeCell ref="A145:XFD145"/>
    <mergeCell ref="A137:G137"/>
    <mergeCell ref="A142:L142"/>
    <mergeCell ref="A101:F101"/>
    <mergeCell ref="A103:G103"/>
    <mergeCell ref="A113:G113"/>
    <mergeCell ref="A118:D118"/>
    <mergeCell ref="A119:D119"/>
    <mergeCell ref="A114:XFD114"/>
    <mergeCell ref="A115:I115"/>
    <mergeCell ref="A185:D185"/>
    <mergeCell ref="A172:D172"/>
    <mergeCell ref="A181:XFD181"/>
    <mergeCell ref="A183:XFD183"/>
    <mergeCell ref="A178:D178"/>
    <mergeCell ref="A64:E64"/>
    <mergeCell ref="A65:E65"/>
    <mergeCell ref="A68:E68"/>
    <mergeCell ref="A86:E86"/>
    <mergeCell ref="A66:XFD66"/>
    <mergeCell ref="A75:XFD75"/>
    <mergeCell ref="A73:E73"/>
    <mergeCell ref="A74:E74"/>
    <mergeCell ref="A72:XFD72"/>
    <mergeCell ref="A67:E67"/>
    <mergeCell ref="A89:E89"/>
    <mergeCell ref="A163:XFD163"/>
    <mergeCell ref="A152:XFD152"/>
    <mergeCell ref="A156:F156"/>
    <mergeCell ref="A155:XFD155"/>
    <mergeCell ref="A123:XFD123"/>
    <mergeCell ref="A111:G111"/>
    <mergeCell ref="A112:XFD112"/>
    <mergeCell ref="A98:D98"/>
    <mergeCell ref="A187:M187"/>
    <mergeCell ref="A188:XFD188"/>
    <mergeCell ref="A190:D190"/>
    <mergeCell ref="A132:XFD132"/>
    <mergeCell ref="A133:C133"/>
    <mergeCell ref="A134:XFD134"/>
    <mergeCell ref="A168:XFD168"/>
    <mergeCell ref="A157:F157"/>
    <mergeCell ref="A153:F153"/>
    <mergeCell ref="A154:F154"/>
    <mergeCell ref="A166:M166"/>
    <mergeCell ref="A167:M167"/>
    <mergeCell ref="A146:H146"/>
    <mergeCell ref="A149:N149"/>
    <mergeCell ref="A165:M165"/>
    <mergeCell ref="A159:M159"/>
    <mergeCell ref="A161:M161"/>
    <mergeCell ref="A158:XFD158"/>
    <mergeCell ref="A162:M162"/>
    <mergeCell ref="A164:M164"/>
    <mergeCell ref="A169:M169"/>
    <mergeCell ref="A170:XFD170"/>
    <mergeCell ref="A182:M182"/>
    <mergeCell ref="A175:D175"/>
  </mergeCells>
  <hyperlinks>
    <hyperlink xmlns:r="http://schemas.openxmlformats.org/officeDocument/2006/relationships" ref="A171" display="mailto:michelec@thomassci.com" r:id="rId1"/>
    <hyperlink xmlns:r="http://schemas.openxmlformats.org/officeDocument/2006/relationships" ref="A174" display="mailto:rebeccan@thoamssci.com" r:id="rId2"/>
    <hyperlink xmlns:r="http://schemas.openxmlformats.org/officeDocument/2006/relationships" ref="A177" display="Rebecca Nuss – rebeccan@thoamssci.com" r:id="rId3"/>
    <hyperlink xmlns:r="http://schemas.openxmlformats.org/officeDocument/2006/relationships" ref="A184" r:id="rId4"/>
    <hyperlink xmlns:r="http://schemas.openxmlformats.org/officeDocument/2006/relationships" ref="A189" display="Mike Kortonick – mikek@thomassci.com" r:id="rId5"/>
  </hyperlinks>
  <pageMargins left="0.75" right="0.75" top="1" bottom="1" header="0.5" footer="0.5"/>
  <pageSetup orientation="portrait"/>
</worksheet>
</file>

<file path=xl/worksheets/sheet5.xml><?xml version="1.0" encoding="utf-8"?>
<worksheet xmlns="http://schemas.openxmlformats.org/spreadsheetml/2006/main">
  <sheetPr>
    <outlinePr summaryBelow="1" summaryRight="1"/>
    <pageSetUpPr/>
  </sheetPr>
  <dimension ref="A1:A6"/>
  <sheetViews>
    <sheetView workbookViewId="0">
      <selection activeCell="A3" sqref="A3"/>
    </sheetView>
  </sheetViews>
  <sheetFormatPr baseColWidth="8" defaultRowHeight="12.75"/>
  <cols>
    <col width="22" bestFit="1" customWidth="1" style="96" min="1" max="1"/>
  </cols>
  <sheetData>
    <row r="1">
      <c r="A1" s="172" t="inlineStr">
        <is>
          <t>Handling/Processing</t>
        </is>
      </c>
    </row>
    <row r="2">
      <c r="A2" t="inlineStr">
        <is>
          <t>Hazardous</t>
        </is>
      </c>
    </row>
    <row r="3">
      <c r="A3" s="172" t="inlineStr">
        <is>
          <t>Ice/Dry Ice</t>
        </is>
      </c>
    </row>
    <row r="4">
      <c r="A4" s="172" t="inlineStr">
        <is>
          <t>Container</t>
        </is>
      </c>
    </row>
    <row r="5">
      <c r="A5" t="inlineStr">
        <is>
          <t>Other Fee #1</t>
        </is>
      </c>
    </row>
    <row r="6">
      <c r="A6" t="inlineStr">
        <is>
          <t>Other Fee #2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Thomas</dc:creator>
  <dcterms:created xmlns:dcterms="http://purl.org/dc/terms/" xmlns:xsi="http://www.w3.org/2001/XMLSchema-instance" xsi:type="dcterms:W3CDTF">2003-09-08T12:44:00Z</dcterms:created>
  <dcterms:modified xmlns:dcterms="http://purl.org/dc/terms/" xmlns:xsi="http://www.w3.org/2001/XMLSchema-instance" xsi:type="dcterms:W3CDTF">2021-10-20T04:19:55Z</dcterms:modified>
  <cp:lastModifiedBy>Robert Dumitrescu</cp:lastModifiedBy>
  <cp:lastPrinted>2011-02-16T18:35:22Z</cp:lastPrinted>
</cp:coreProperties>
</file>