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RADUATE_OSU\2021_Spring\CS575_INTRO TO PARALLEL PROGRAMMING_Retake\"/>
    </mc:Choice>
  </mc:AlternateContent>
  <xr:revisionPtr revIDLastSave="0" documentId="13_ncr:1_{BC8E0FC0-A5CB-4E7D-99BD-8D220B848D65}" xr6:coauthVersionLast="45" xr6:coauthVersionMax="45" xr10:uidLastSave="{00000000-0000-0000-0000-000000000000}"/>
  <bookViews>
    <workbookView xWindow="-103" yWindow="-103" windowWidth="22149" windowHeight="11949" xr2:uid="{E56AA81F-3CEC-484D-9EF3-C127E5E9E2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2" i="1"/>
</calcChain>
</file>

<file path=xl/sharedStrings.xml><?xml version="1.0" encoding="utf-8"?>
<sst xmlns="http://schemas.openxmlformats.org/spreadsheetml/2006/main" count="9" uniqueCount="9">
  <si>
    <t xml:space="preserve">Year    </t>
    <phoneticPr fontId="1" type="noConversion"/>
  </si>
  <si>
    <t>Month</t>
    <phoneticPr fontId="1" type="noConversion"/>
  </si>
  <si>
    <t>Temp</t>
    <phoneticPr fontId="1" type="noConversion"/>
  </si>
  <si>
    <t>Prec</t>
    <phoneticPr fontId="1" type="noConversion"/>
  </si>
  <si>
    <t>Height</t>
    <phoneticPr fontId="1" type="noConversion"/>
  </si>
  <si>
    <t>Number of Deer</t>
    <phoneticPr fontId="1" type="noConversion"/>
  </si>
  <si>
    <t>Temp (C)</t>
    <phoneticPr fontId="1" type="noConversion"/>
  </si>
  <si>
    <t>Heght(cm)</t>
    <phoneticPr fontId="1" type="noConversion"/>
  </si>
  <si>
    <t>TotalBeenCaught.ByHunter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</si>
</sst>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356071280563614E-2"/>
          <c:y val="2.3880520369736393E-2"/>
          <c:w val="0.70165387484459174"/>
          <c:h val="0.83823895926052727"/>
        </c:manualLayout>
      </c:layout>
      <c:scatterChart>
        <c:scatterStyle val="smoothMarker"/>
        <c:varyColors val="0"/>
        <c:ser>
          <c:idx val="0"/>
          <c:order val="0"/>
          <c:tx>
            <c:v>Temp(C)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Sheet1!$H$2:$H$73</c:f>
              <c:numCache>
                <c:formatCode>General</c:formatCode>
                <c:ptCount val="72"/>
                <c:pt idx="0">
                  <c:v>-17.777777777777779</c:v>
                </c:pt>
                <c:pt idx="1">
                  <c:v>-0.72777777777777708</c:v>
                </c:pt>
                <c:pt idx="2">
                  <c:v>11.416666666666666</c:v>
                </c:pt>
                <c:pt idx="3">
                  <c:v>15.605555555555558</c:v>
                </c:pt>
                <c:pt idx="4">
                  <c:v>17.627777777777776</c:v>
                </c:pt>
                <c:pt idx="5">
                  <c:v>25.322222222222223</c:v>
                </c:pt>
                <c:pt idx="6">
                  <c:v>23.522222222222226</c:v>
                </c:pt>
                <c:pt idx="7">
                  <c:v>23.43888888888889</c:v>
                </c:pt>
                <c:pt idx="8">
                  <c:v>23.9</c:v>
                </c:pt>
                <c:pt idx="9">
                  <c:v>21.599999999999998</c:v>
                </c:pt>
                <c:pt idx="10">
                  <c:v>10</c:v>
                </c:pt>
                <c:pt idx="11">
                  <c:v>11.688888888888888</c:v>
                </c:pt>
                <c:pt idx="12">
                  <c:v>8.4055555555555568</c:v>
                </c:pt>
                <c:pt idx="13">
                  <c:v>9.9611111111111121</c:v>
                </c:pt>
                <c:pt idx="14">
                  <c:v>6.1888888888888891</c:v>
                </c:pt>
                <c:pt idx="15">
                  <c:v>17.444444444444443</c:v>
                </c:pt>
                <c:pt idx="16">
                  <c:v>23.011111111111113</c:v>
                </c:pt>
                <c:pt idx="17">
                  <c:v>23.916666666666668</c:v>
                </c:pt>
                <c:pt idx="18">
                  <c:v>21.388888888888889</c:v>
                </c:pt>
                <c:pt idx="19">
                  <c:v>30.666666666666668</c:v>
                </c:pt>
                <c:pt idx="20">
                  <c:v>24.516666666666666</c:v>
                </c:pt>
                <c:pt idx="21">
                  <c:v>22.911111111111108</c:v>
                </c:pt>
                <c:pt idx="22">
                  <c:v>14.116666666666665</c:v>
                </c:pt>
                <c:pt idx="23">
                  <c:v>9.1444444444444457</c:v>
                </c:pt>
                <c:pt idx="24">
                  <c:v>6.1722222222222225</c:v>
                </c:pt>
                <c:pt idx="25">
                  <c:v>7.583333333333333</c:v>
                </c:pt>
                <c:pt idx="26">
                  <c:v>12.877777777777778</c:v>
                </c:pt>
                <c:pt idx="27">
                  <c:v>15.611111111111112</c:v>
                </c:pt>
                <c:pt idx="28">
                  <c:v>18.205555555555556</c:v>
                </c:pt>
                <c:pt idx="29">
                  <c:v>22.811111111111114</c:v>
                </c:pt>
                <c:pt idx="30">
                  <c:v>25</c:v>
                </c:pt>
                <c:pt idx="31">
                  <c:v>31.605555555555558</c:v>
                </c:pt>
                <c:pt idx="32">
                  <c:v>20.661111111111111</c:v>
                </c:pt>
                <c:pt idx="33">
                  <c:v>16.533333333333331</c:v>
                </c:pt>
                <c:pt idx="34">
                  <c:v>11.866666666666667</c:v>
                </c:pt>
                <c:pt idx="35">
                  <c:v>5.866666666666668</c:v>
                </c:pt>
                <c:pt idx="36">
                  <c:v>3.7555555555555546</c:v>
                </c:pt>
                <c:pt idx="37">
                  <c:v>-0.61666666666666636</c:v>
                </c:pt>
                <c:pt idx="38">
                  <c:v>9.7611111111111111</c:v>
                </c:pt>
                <c:pt idx="39">
                  <c:v>13.516666666666666</c:v>
                </c:pt>
                <c:pt idx="40">
                  <c:v>19.577777777777776</c:v>
                </c:pt>
                <c:pt idx="41">
                  <c:v>25.566666666666666</c:v>
                </c:pt>
                <c:pt idx="42">
                  <c:v>27.488888888888891</c:v>
                </c:pt>
                <c:pt idx="43">
                  <c:v>25.644444444444442</c:v>
                </c:pt>
                <c:pt idx="44">
                  <c:v>23.75555555555556</c:v>
                </c:pt>
                <c:pt idx="45">
                  <c:v>18.288888888888891</c:v>
                </c:pt>
                <c:pt idx="46">
                  <c:v>10.583333333333332</c:v>
                </c:pt>
                <c:pt idx="47">
                  <c:v>13.122222222222222</c:v>
                </c:pt>
                <c:pt idx="48">
                  <c:v>6.9722222222222205</c:v>
                </c:pt>
                <c:pt idx="49">
                  <c:v>7.2166666666666677</c:v>
                </c:pt>
                <c:pt idx="50">
                  <c:v>6.5333333333333323</c:v>
                </c:pt>
                <c:pt idx="51">
                  <c:v>16.994444444444447</c:v>
                </c:pt>
                <c:pt idx="52">
                  <c:v>15.516666666666667</c:v>
                </c:pt>
                <c:pt idx="53">
                  <c:v>20.444444444444443</c:v>
                </c:pt>
                <c:pt idx="54">
                  <c:v>29.111111111111114</c:v>
                </c:pt>
                <c:pt idx="55">
                  <c:v>29.111111111111114</c:v>
                </c:pt>
                <c:pt idx="56">
                  <c:v>26.294444444444444</c:v>
                </c:pt>
                <c:pt idx="57">
                  <c:v>21.05</c:v>
                </c:pt>
                <c:pt idx="58">
                  <c:v>11.466666666666667</c:v>
                </c:pt>
                <c:pt idx="59">
                  <c:v>7.0944444444444468</c:v>
                </c:pt>
                <c:pt idx="60">
                  <c:v>0.59999999999999909</c:v>
                </c:pt>
                <c:pt idx="61">
                  <c:v>8.8888888888887005E-2</c:v>
                </c:pt>
                <c:pt idx="62">
                  <c:v>4.6777777777777789</c:v>
                </c:pt>
                <c:pt idx="63">
                  <c:v>11.361111111111112</c:v>
                </c:pt>
                <c:pt idx="64">
                  <c:v>15.722222222222221</c:v>
                </c:pt>
                <c:pt idx="65">
                  <c:v>24.138888888888893</c:v>
                </c:pt>
                <c:pt idx="66">
                  <c:v>30.95</c:v>
                </c:pt>
                <c:pt idx="67">
                  <c:v>30.227777777777778</c:v>
                </c:pt>
                <c:pt idx="68">
                  <c:v>28.894444444444449</c:v>
                </c:pt>
                <c:pt idx="69">
                  <c:v>16.288888888888891</c:v>
                </c:pt>
                <c:pt idx="70">
                  <c:v>14.516666666666669</c:v>
                </c:pt>
                <c:pt idx="71">
                  <c:v>5.9611111111111095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C4-484E-B537-337DD65FEE79}"/>
            </c:ext>
          </c:extLst>
        </c:ser>
        <c:ser>
          <c:idx val="1"/>
          <c:order val="1"/>
          <c:tx>
            <c:v>Perc(inches)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Sheet1!$D$2:$D$73</c:f>
              <c:numCache>
                <c:formatCode>General</c:formatCode>
                <c:ptCount val="72"/>
                <c:pt idx="0">
                  <c:v>0</c:v>
                </c:pt>
                <c:pt idx="1">
                  <c:v>9.75</c:v>
                </c:pt>
                <c:pt idx="2">
                  <c:v>9.67</c:v>
                </c:pt>
                <c:pt idx="3">
                  <c:v>13.33</c:v>
                </c:pt>
                <c:pt idx="4">
                  <c:v>14.79</c:v>
                </c:pt>
                <c:pt idx="5">
                  <c:v>10.58</c:v>
                </c:pt>
                <c:pt idx="6">
                  <c:v>8.7899999999999991</c:v>
                </c:pt>
                <c:pt idx="7">
                  <c:v>4.79</c:v>
                </c:pt>
                <c:pt idx="8">
                  <c:v>1.87</c:v>
                </c:pt>
                <c:pt idx="9">
                  <c:v>0.6</c:v>
                </c:pt>
                <c:pt idx="10">
                  <c:v>3.06</c:v>
                </c:pt>
                <c:pt idx="11">
                  <c:v>1.36</c:v>
                </c:pt>
                <c:pt idx="12">
                  <c:v>4.47</c:v>
                </c:pt>
                <c:pt idx="13">
                  <c:v>10.35</c:v>
                </c:pt>
                <c:pt idx="14">
                  <c:v>13.16</c:v>
                </c:pt>
                <c:pt idx="15">
                  <c:v>14.23</c:v>
                </c:pt>
                <c:pt idx="16">
                  <c:v>14.25</c:v>
                </c:pt>
                <c:pt idx="17">
                  <c:v>13.14</c:v>
                </c:pt>
                <c:pt idx="18">
                  <c:v>6.87</c:v>
                </c:pt>
                <c:pt idx="19">
                  <c:v>5.48</c:v>
                </c:pt>
                <c:pt idx="20">
                  <c:v>1.3</c:v>
                </c:pt>
                <c:pt idx="21">
                  <c:v>1.48</c:v>
                </c:pt>
                <c:pt idx="22">
                  <c:v>1.68</c:v>
                </c:pt>
                <c:pt idx="23">
                  <c:v>4.6900000000000004</c:v>
                </c:pt>
                <c:pt idx="24">
                  <c:v>4.5199999999999996</c:v>
                </c:pt>
                <c:pt idx="25">
                  <c:v>9.5399999999999991</c:v>
                </c:pt>
                <c:pt idx="26">
                  <c:v>12.84</c:v>
                </c:pt>
                <c:pt idx="27">
                  <c:v>13.04</c:v>
                </c:pt>
                <c:pt idx="28">
                  <c:v>13.51</c:v>
                </c:pt>
                <c:pt idx="29">
                  <c:v>13.03</c:v>
                </c:pt>
                <c:pt idx="30">
                  <c:v>7.46</c:v>
                </c:pt>
                <c:pt idx="31">
                  <c:v>5.37</c:v>
                </c:pt>
                <c:pt idx="32">
                  <c:v>1.06</c:v>
                </c:pt>
                <c:pt idx="33">
                  <c:v>1.59</c:v>
                </c:pt>
                <c:pt idx="34">
                  <c:v>3.09</c:v>
                </c:pt>
                <c:pt idx="35">
                  <c:v>2.76</c:v>
                </c:pt>
                <c:pt idx="36">
                  <c:v>5.5</c:v>
                </c:pt>
                <c:pt idx="37">
                  <c:v>9.26</c:v>
                </c:pt>
                <c:pt idx="38">
                  <c:v>11.8</c:v>
                </c:pt>
                <c:pt idx="39">
                  <c:v>12.67</c:v>
                </c:pt>
                <c:pt idx="40">
                  <c:v>12.64</c:v>
                </c:pt>
                <c:pt idx="41">
                  <c:v>10.38</c:v>
                </c:pt>
                <c:pt idx="42">
                  <c:v>10.27</c:v>
                </c:pt>
                <c:pt idx="43">
                  <c:v>6.93</c:v>
                </c:pt>
                <c:pt idx="44">
                  <c:v>4.2</c:v>
                </c:pt>
                <c:pt idx="45">
                  <c:v>0</c:v>
                </c:pt>
                <c:pt idx="46">
                  <c:v>2.38</c:v>
                </c:pt>
                <c:pt idx="47">
                  <c:v>2.39</c:v>
                </c:pt>
                <c:pt idx="48">
                  <c:v>4.2300000000000004</c:v>
                </c:pt>
                <c:pt idx="49">
                  <c:v>8.24</c:v>
                </c:pt>
                <c:pt idx="50">
                  <c:v>11.27</c:v>
                </c:pt>
                <c:pt idx="51">
                  <c:v>13</c:v>
                </c:pt>
                <c:pt idx="52">
                  <c:v>12.96</c:v>
                </c:pt>
                <c:pt idx="53">
                  <c:v>12.38</c:v>
                </c:pt>
                <c:pt idx="54">
                  <c:v>9.43</c:v>
                </c:pt>
                <c:pt idx="55">
                  <c:v>3.87</c:v>
                </c:pt>
                <c:pt idx="56">
                  <c:v>3.33</c:v>
                </c:pt>
                <c:pt idx="57">
                  <c:v>1.05</c:v>
                </c:pt>
                <c:pt idx="58">
                  <c:v>1.31</c:v>
                </c:pt>
                <c:pt idx="59">
                  <c:v>3.85</c:v>
                </c:pt>
                <c:pt idx="60">
                  <c:v>7.3</c:v>
                </c:pt>
                <c:pt idx="61">
                  <c:v>8.83</c:v>
                </c:pt>
                <c:pt idx="62">
                  <c:v>11.38</c:v>
                </c:pt>
                <c:pt idx="63">
                  <c:v>13.64</c:v>
                </c:pt>
                <c:pt idx="64">
                  <c:v>13.83</c:v>
                </c:pt>
                <c:pt idx="65">
                  <c:v>12.06</c:v>
                </c:pt>
                <c:pt idx="66">
                  <c:v>10.19</c:v>
                </c:pt>
                <c:pt idx="67">
                  <c:v>3.86</c:v>
                </c:pt>
                <c:pt idx="68">
                  <c:v>1.29</c:v>
                </c:pt>
                <c:pt idx="69">
                  <c:v>1.28</c:v>
                </c:pt>
                <c:pt idx="70">
                  <c:v>1.02</c:v>
                </c:pt>
                <c:pt idx="71">
                  <c:v>3.62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C4-484E-B537-337DD65FEE79}"/>
            </c:ext>
          </c:extLst>
        </c:ser>
        <c:ser>
          <c:idx val="2"/>
          <c:order val="2"/>
          <c:tx>
            <c:v>Heights(cm)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Sheet1!$I$2:$I$73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8.5852000000000004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0.81280000000000008</c:v>
                </c:pt>
                <c:pt idx="24">
                  <c:v>8.559800000000001</c:v>
                </c:pt>
                <c:pt idx="25">
                  <c:v>17.526</c:v>
                </c:pt>
                <c:pt idx="26">
                  <c:v>12.014200000000001</c:v>
                </c:pt>
                <c:pt idx="27">
                  <c:v>4.7498000000000005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7.5946000000000007</c:v>
                </c:pt>
                <c:pt idx="36">
                  <c:v>20.904200000000003</c:v>
                </c:pt>
                <c:pt idx="37">
                  <c:v>25.730200000000004</c:v>
                </c:pt>
                <c:pt idx="38">
                  <c:v>29.514799999999997</c:v>
                </c:pt>
                <c:pt idx="39">
                  <c:v>25.907999999999998</c:v>
                </c:pt>
                <c:pt idx="40">
                  <c:v>20.827999999999999</c:v>
                </c:pt>
                <c:pt idx="41">
                  <c:v>15.748000000000001</c:v>
                </c:pt>
                <c:pt idx="42">
                  <c:v>10.668000000000001</c:v>
                </c:pt>
                <c:pt idx="43">
                  <c:v>3.048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10.769600000000001</c:v>
                </c:pt>
                <c:pt idx="49">
                  <c:v>28.067000000000004</c:v>
                </c:pt>
                <c:pt idx="50">
                  <c:v>47.599599999999995</c:v>
                </c:pt>
                <c:pt idx="51">
                  <c:v>45.186599999999999</c:v>
                </c:pt>
                <c:pt idx="52">
                  <c:v>43.027600000000007</c:v>
                </c:pt>
                <c:pt idx="53">
                  <c:v>37.947600000000001</c:v>
                </c:pt>
                <c:pt idx="54">
                  <c:v>32.867599999999996</c:v>
                </c:pt>
                <c:pt idx="55">
                  <c:v>25.247599999999998</c:v>
                </c:pt>
                <c:pt idx="56">
                  <c:v>15.087600000000002</c:v>
                </c:pt>
                <c:pt idx="57">
                  <c:v>4.9276</c:v>
                </c:pt>
                <c:pt idx="58">
                  <c:v>0</c:v>
                </c:pt>
                <c:pt idx="59">
                  <c:v>2.3113999999999999</c:v>
                </c:pt>
                <c:pt idx="60">
                  <c:v>5.3085999999999993</c:v>
                </c:pt>
                <c:pt idx="61">
                  <c:v>7.3406000000000002</c:v>
                </c:pt>
                <c:pt idx="62">
                  <c:v>19.583400000000001</c:v>
                </c:pt>
                <c:pt idx="63">
                  <c:v>13.6652</c:v>
                </c:pt>
                <c:pt idx="64">
                  <c:v>3.8353999999999999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9.0424000000000007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C4-484E-B537-337DD65FEE79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Sheet1!$F$2:$F$73</c:f>
              <c:numCache>
                <c:formatCode>General</c:formatCode>
                <c:ptCount val="72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3</c:v>
                </c:pt>
                <c:pt idx="43">
                  <c:v>4</c:v>
                </c:pt>
                <c:pt idx="44">
                  <c:v>4</c:v>
                </c:pt>
                <c:pt idx="45">
                  <c:v>3</c:v>
                </c:pt>
                <c:pt idx="46">
                  <c:v>2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  <c:pt idx="54">
                  <c:v>3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5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DC4-484E-B537-337DD65FEE79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Sheet1!$G$2:$G$73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DC4-484E-B537-337DD65FE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041935"/>
        <c:axId val="1419154383"/>
      </c:scatterChart>
      <c:valAx>
        <c:axId val="141804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xth month (2021-2026)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154383"/>
        <c:crosses val="autoZero"/>
        <c:crossBetween val="midCat"/>
      </c:valAx>
      <c:valAx>
        <c:axId val="141915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041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279920</xdr:colOff>
      <xdr:row>0</xdr:row>
      <xdr:rowOff>0</xdr:rowOff>
    </xdr:from>
    <xdr:to>
      <xdr:col>26</xdr:col>
      <xdr:colOff>398108</xdr:colOff>
      <xdr:row>31</xdr:row>
      <xdr:rowOff>4794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6D5A5F1-F253-49F5-8DEA-59FDDA12EB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7A602-6FBC-42B8-BFB4-A5395BA1961B}">
  <dimension ref="A1:I73"/>
  <sheetViews>
    <sheetView tabSelected="1" zoomScale="70" zoomScaleNormal="70" workbookViewId="0">
      <pane ySplit="1" topLeftCell="A2" activePane="bottomLeft" state="frozen"/>
      <selection activeCell="B1" sqref="B1"/>
      <selection pane="bottomLeft" activeCell="Q36" sqref="Q36"/>
    </sheetView>
  </sheetViews>
  <sheetFormatPr defaultRowHeight="14.6"/>
  <cols>
    <col min="1" max="1" width="10.765625" customWidth="1"/>
    <col min="6" max="6" width="18.23046875" customWidth="1"/>
    <col min="7" max="7" width="20.69140625" customWidth="1"/>
  </cols>
  <sheetData>
    <row r="1" spans="1:9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6</v>
      </c>
      <c r="I1" s="1" t="s">
        <v>7</v>
      </c>
    </row>
    <row r="2" spans="1:9">
      <c r="A2">
        <v>2021</v>
      </c>
      <c r="B2">
        <v>1</v>
      </c>
      <c r="C2">
        <v>0</v>
      </c>
      <c r="D2">
        <v>0</v>
      </c>
      <c r="E2">
        <v>0</v>
      </c>
      <c r="F2">
        <v>9</v>
      </c>
      <c r="G2">
        <v>1</v>
      </c>
      <c r="H2">
        <f>(5/9)*(C2-32)</f>
        <v>-17.777777777777779</v>
      </c>
      <c r="I2">
        <f>E2* 2.54</f>
        <v>0</v>
      </c>
    </row>
    <row r="3" spans="1:9">
      <c r="B3">
        <v>2</v>
      </c>
      <c r="C3">
        <v>30.69</v>
      </c>
      <c r="D3">
        <v>9.75</v>
      </c>
      <c r="E3">
        <v>0</v>
      </c>
      <c r="F3">
        <v>8</v>
      </c>
      <c r="G3">
        <v>2</v>
      </c>
      <c r="H3">
        <f t="shared" ref="H3:H13" si="0">(5/9)*(C3-32)</f>
        <v>-0.72777777777777708</v>
      </c>
      <c r="I3">
        <f t="shared" ref="I3:I13" si="1">E3* 2.54</f>
        <v>0</v>
      </c>
    </row>
    <row r="4" spans="1:9">
      <c r="B4">
        <v>3</v>
      </c>
      <c r="C4">
        <v>52.55</v>
      </c>
      <c r="D4">
        <v>9.67</v>
      </c>
      <c r="E4">
        <v>0</v>
      </c>
      <c r="F4">
        <v>7</v>
      </c>
      <c r="G4">
        <v>3</v>
      </c>
      <c r="H4">
        <f t="shared" si="0"/>
        <v>11.416666666666666</v>
      </c>
      <c r="I4">
        <f t="shared" si="1"/>
        <v>0</v>
      </c>
    </row>
    <row r="5" spans="1:9">
      <c r="B5">
        <v>4</v>
      </c>
      <c r="C5">
        <v>60.09</v>
      </c>
      <c r="D5">
        <v>13.33</v>
      </c>
      <c r="E5">
        <v>0</v>
      </c>
      <c r="F5">
        <v>6</v>
      </c>
      <c r="G5">
        <v>4</v>
      </c>
      <c r="H5">
        <f t="shared" si="0"/>
        <v>15.605555555555558</v>
      </c>
      <c r="I5">
        <f t="shared" si="1"/>
        <v>0</v>
      </c>
    </row>
    <row r="6" spans="1:9">
      <c r="B6">
        <v>5</v>
      </c>
      <c r="C6">
        <v>63.73</v>
      </c>
      <c r="D6">
        <v>14.79</v>
      </c>
      <c r="E6">
        <v>0</v>
      </c>
      <c r="F6">
        <v>5</v>
      </c>
      <c r="G6">
        <v>5</v>
      </c>
      <c r="H6">
        <f t="shared" si="0"/>
        <v>17.627777777777776</v>
      </c>
      <c r="I6">
        <f t="shared" si="1"/>
        <v>0</v>
      </c>
    </row>
    <row r="7" spans="1:9">
      <c r="B7">
        <v>6</v>
      </c>
      <c r="C7">
        <v>77.58</v>
      </c>
      <c r="D7">
        <v>10.58</v>
      </c>
      <c r="E7">
        <v>0</v>
      </c>
      <c r="F7">
        <v>5</v>
      </c>
      <c r="G7">
        <v>5</v>
      </c>
      <c r="H7">
        <f t="shared" si="0"/>
        <v>25.322222222222223</v>
      </c>
      <c r="I7">
        <f t="shared" si="1"/>
        <v>0</v>
      </c>
    </row>
    <row r="8" spans="1:9">
      <c r="B8">
        <v>7</v>
      </c>
      <c r="C8">
        <v>74.34</v>
      </c>
      <c r="D8">
        <v>8.7899999999999991</v>
      </c>
      <c r="E8">
        <v>0</v>
      </c>
      <c r="F8">
        <v>5</v>
      </c>
      <c r="G8">
        <v>5</v>
      </c>
      <c r="H8">
        <f t="shared" si="0"/>
        <v>23.522222222222226</v>
      </c>
      <c r="I8">
        <f t="shared" si="1"/>
        <v>0</v>
      </c>
    </row>
    <row r="9" spans="1:9">
      <c r="B9">
        <v>8</v>
      </c>
      <c r="C9">
        <v>74.19</v>
      </c>
      <c r="D9">
        <v>4.79</v>
      </c>
      <c r="E9">
        <v>0</v>
      </c>
      <c r="F9">
        <v>5</v>
      </c>
      <c r="G9">
        <v>5</v>
      </c>
      <c r="H9">
        <f t="shared" si="0"/>
        <v>23.43888888888889</v>
      </c>
      <c r="I9">
        <f t="shared" si="1"/>
        <v>0</v>
      </c>
    </row>
    <row r="10" spans="1:9">
      <c r="B10">
        <v>9</v>
      </c>
      <c r="C10">
        <v>75.02</v>
      </c>
      <c r="D10">
        <v>1.87</v>
      </c>
      <c r="E10">
        <v>0</v>
      </c>
      <c r="F10">
        <v>5</v>
      </c>
      <c r="G10">
        <v>5</v>
      </c>
      <c r="H10">
        <f t="shared" si="0"/>
        <v>23.9</v>
      </c>
      <c r="I10">
        <f t="shared" si="1"/>
        <v>0</v>
      </c>
    </row>
    <row r="11" spans="1:9">
      <c r="B11">
        <v>10</v>
      </c>
      <c r="C11">
        <v>70.88</v>
      </c>
      <c r="D11">
        <v>0.6</v>
      </c>
      <c r="E11">
        <v>0</v>
      </c>
      <c r="F11">
        <v>5</v>
      </c>
      <c r="G11">
        <v>5</v>
      </c>
      <c r="H11">
        <f t="shared" si="0"/>
        <v>21.599999999999998</v>
      </c>
      <c r="I11">
        <f t="shared" si="1"/>
        <v>0</v>
      </c>
    </row>
    <row r="12" spans="1:9">
      <c r="B12">
        <v>11</v>
      </c>
      <c r="C12">
        <v>50</v>
      </c>
      <c r="D12">
        <v>3.06</v>
      </c>
      <c r="E12">
        <v>0</v>
      </c>
      <c r="F12">
        <v>4</v>
      </c>
      <c r="G12">
        <v>5</v>
      </c>
      <c r="H12">
        <f t="shared" si="0"/>
        <v>10</v>
      </c>
      <c r="I12">
        <f t="shared" si="1"/>
        <v>0</v>
      </c>
    </row>
    <row r="13" spans="1:9">
      <c r="B13">
        <v>12</v>
      </c>
      <c r="C13">
        <v>53.04</v>
      </c>
      <c r="D13">
        <v>1.36</v>
      </c>
      <c r="E13">
        <v>0</v>
      </c>
      <c r="F13">
        <v>4</v>
      </c>
      <c r="G13">
        <v>5</v>
      </c>
      <c r="H13">
        <f t="shared" si="0"/>
        <v>11.688888888888888</v>
      </c>
      <c r="I13">
        <f t="shared" si="1"/>
        <v>0</v>
      </c>
    </row>
    <row r="14" spans="1:9">
      <c r="A14">
        <v>2022</v>
      </c>
      <c r="B14">
        <v>13</v>
      </c>
      <c r="C14">
        <v>47.13</v>
      </c>
      <c r="D14">
        <v>4.47</v>
      </c>
      <c r="E14">
        <v>0</v>
      </c>
      <c r="F14">
        <v>4</v>
      </c>
      <c r="G14">
        <v>5</v>
      </c>
      <c r="H14">
        <f t="shared" ref="H14:H45" si="2">(5/9)*(C14-32)</f>
        <v>8.4055555555555568</v>
      </c>
      <c r="I14">
        <f t="shared" ref="I14:I45" si="3">E14* 2.54</f>
        <v>0</v>
      </c>
    </row>
    <row r="15" spans="1:9">
      <c r="B15">
        <v>14</v>
      </c>
      <c r="C15">
        <v>49.93</v>
      </c>
      <c r="D15">
        <v>10.35</v>
      </c>
      <c r="E15">
        <v>0</v>
      </c>
      <c r="F15">
        <v>4</v>
      </c>
      <c r="G15">
        <v>5</v>
      </c>
      <c r="H15">
        <f t="shared" si="2"/>
        <v>9.9611111111111121</v>
      </c>
      <c r="I15">
        <f t="shared" si="3"/>
        <v>0</v>
      </c>
    </row>
    <row r="16" spans="1:9">
      <c r="B16">
        <v>15</v>
      </c>
      <c r="C16">
        <v>43.14</v>
      </c>
      <c r="D16">
        <v>13.16</v>
      </c>
      <c r="E16">
        <v>3.38</v>
      </c>
      <c r="F16">
        <v>4</v>
      </c>
      <c r="G16">
        <v>5</v>
      </c>
      <c r="H16">
        <f t="shared" si="2"/>
        <v>6.1888888888888891</v>
      </c>
      <c r="I16">
        <f t="shared" si="3"/>
        <v>8.5852000000000004</v>
      </c>
    </row>
    <row r="17" spans="1:9">
      <c r="B17">
        <v>16</v>
      </c>
      <c r="C17">
        <v>63.4</v>
      </c>
      <c r="D17">
        <v>14.23</v>
      </c>
      <c r="E17">
        <v>0</v>
      </c>
      <c r="F17">
        <v>4</v>
      </c>
      <c r="G17">
        <v>5</v>
      </c>
      <c r="H17">
        <f t="shared" si="2"/>
        <v>17.444444444444443</v>
      </c>
      <c r="I17">
        <f t="shared" si="3"/>
        <v>0</v>
      </c>
    </row>
    <row r="18" spans="1:9">
      <c r="B18">
        <v>17</v>
      </c>
      <c r="C18">
        <v>73.42</v>
      </c>
      <c r="D18">
        <v>14.25</v>
      </c>
      <c r="E18">
        <v>0</v>
      </c>
      <c r="F18">
        <v>4</v>
      </c>
      <c r="G18">
        <v>5</v>
      </c>
      <c r="H18">
        <f t="shared" si="2"/>
        <v>23.011111111111113</v>
      </c>
      <c r="I18">
        <f t="shared" si="3"/>
        <v>0</v>
      </c>
    </row>
    <row r="19" spans="1:9">
      <c r="B19">
        <v>18</v>
      </c>
      <c r="C19">
        <v>75.05</v>
      </c>
      <c r="D19">
        <v>13.14</v>
      </c>
      <c r="E19">
        <v>0</v>
      </c>
      <c r="F19">
        <v>4</v>
      </c>
      <c r="G19">
        <v>5</v>
      </c>
      <c r="H19">
        <f t="shared" si="2"/>
        <v>23.916666666666668</v>
      </c>
      <c r="I19">
        <f t="shared" si="3"/>
        <v>0</v>
      </c>
    </row>
    <row r="20" spans="1:9">
      <c r="B20">
        <v>19</v>
      </c>
      <c r="C20">
        <v>70.5</v>
      </c>
      <c r="D20">
        <v>6.87</v>
      </c>
      <c r="E20">
        <v>0</v>
      </c>
      <c r="F20">
        <v>3</v>
      </c>
      <c r="G20">
        <v>5</v>
      </c>
      <c r="H20">
        <f t="shared" si="2"/>
        <v>21.388888888888889</v>
      </c>
      <c r="I20">
        <f t="shared" si="3"/>
        <v>0</v>
      </c>
    </row>
    <row r="21" spans="1:9">
      <c r="B21">
        <v>20</v>
      </c>
      <c r="C21">
        <v>87.2</v>
      </c>
      <c r="D21">
        <v>5.48</v>
      </c>
      <c r="E21">
        <v>0</v>
      </c>
      <c r="F21">
        <v>3</v>
      </c>
      <c r="G21">
        <v>5</v>
      </c>
      <c r="H21">
        <f t="shared" si="2"/>
        <v>30.666666666666668</v>
      </c>
      <c r="I21">
        <f t="shared" si="3"/>
        <v>0</v>
      </c>
    </row>
    <row r="22" spans="1:9">
      <c r="B22">
        <v>21</v>
      </c>
      <c r="C22">
        <v>76.13</v>
      </c>
      <c r="D22">
        <v>1.3</v>
      </c>
      <c r="E22">
        <v>0</v>
      </c>
      <c r="F22">
        <v>3</v>
      </c>
      <c r="G22">
        <v>5</v>
      </c>
      <c r="H22">
        <f t="shared" si="2"/>
        <v>24.516666666666666</v>
      </c>
      <c r="I22">
        <f t="shared" si="3"/>
        <v>0</v>
      </c>
    </row>
    <row r="23" spans="1:9">
      <c r="B23">
        <v>22</v>
      </c>
      <c r="C23">
        <v>73.239999999999995</v>
      </c>
      <c r="D23">
        <v>1.48</v>
      </c>
      <c r="E23">
        <v>0</v>
      </c>
      <c r="F23">
        <v>3</v>
      </c>
      <c r="G23">
        <v>5</v>
      </c>
      <c r="H23">
        <f t="shared" si="2"/>
        <v>22.911111111111108</v>
      </c>
      <c r="I23">
        <f t="shared" si="3"/>
        <v>0</v>
      </c>
    </row>
    <row r="24" spans="1:9">
      <c r="B24">
        <v>23</v>
      </c>
      <c r="C24">
        <v>57.41</v>
      </c>
      <c r="D24">
        <v>1.68</v>
      </c>
      <c r="E24">
        <v>0</v>
      </c>
      <c r="F24">
        <v>3</v>
      </c>
      <c r="G24">
        <v>5</v>
      </c>
      <c r="H24">
        <f t="shared" si="2"/>
        <v>14.116666666666665</v>
      </c>
      <c r="I24">
        <f t="shared" si="3"/>
        <v>0</v>
      </c>
    </row>
    <row r="25" spans="1:9">
      <c r="B25">
        <v>24</v>
      </c>
      <c r="C25">
        <v>48.46</v>
      </c>
      <c r="D25">
        <v>4.6900000000000004</v>
      </c>
      <c r="E25">
        <v>0.32</v>
      </c>
      <c r="F25">
        <v>3</v>
      </c>
      <c r="G25">
        <v>5</v>
      </c>
      <c r="H25">
        <f t="shared" si="2"/>
        <v>9.1444444444444457</v>
      </c>
      <c r="I25">
        <f t="shared" si="3"/>
        <v>0.81280000000000008</v>
      </c>
    </row>
    <row r="26" spans="1:9">
      <c r="A26">
        <v>2023</v>
      </c>
      <c r="B26">
        <v>25</v>
      </c>
      <c r="C26">
        <v>43.11</v>
      </c>
      <c r="D26">
        <v>4.5199999999999996</v>
      </c>
      <c r="E26">
        <v>3.37</v>
      </c>
      <c r="F26">
        <v>3</v>
      </c>
      <c r="G26">
        <v>5</v>
      </c>
      <c r="H26">
        <f t="shared" si="2"/>
        <v>6.1722222222222225</v>
      </c>
      <c r="I26">
        <f t="shared" si="3"/>
        <v>8.559800000000001</v>
      </c>
    </row>
    <row r="27" spans="1:9">
      <c r="B27">
        <v>26</v>
      </c>
      <c r="C27">
        <v>45.65</v>
      </c>
      <c r="D27">
        <v>9.5399999999999991</v>
      </c>
      <c r="E27">
        <v>6.9</v>
      </c>
      <c r="F27">
        <v>3</v>
      </c>
      <c r="G27">
        <v>5</v>
      </c>
      <c r="H27">
        <f t="shared" si="2"/>
        <v>7.583333333333333</v>
      </c>
      <c r="I27">
        <f t="shared" si="3"/>
        <v>17.526</v>
      </c>
    </row>
    <row r="28" spans="1:9">
      <c r="B28">
        <v>27</v>
      </c>
      <c r="C28">
        <v>55.18</v>
      </c>
      <c r="D28">
        <v>12.84</v>
      </c>
      <c r="E28">
        <v>4.7300000000000004</v>
      </c>
      <c r="F28">
        <v>3</v>
      </c>
      <c r="G28">
        <v>5</v>
      </c>
      <c r="H28">
        <f t="shared" si="2"/>
        <v>12.877777777777778</v>
      </c>
      <c r="I28">
        <f t="shared" si="3"/>
        <v>12.014200000000001</v>
      </c>
    </row>
    <row r="29" spans="1:9">
      <c r="B29">
        <v>28</v>
      </c>
      <c r="C29">
        <v>60.1</v>
      </c>
      <c r="D29">
        <v>13.04</v>
      </c>
      <c r="E29">
        <v>1.87</v>
      </c>
      <c r="F29">
        <v>3</v>
      </c>
      <c r="G29">
        <v>5</v>
      </c>
      <c r="H29">
        <f t="shared" si="2"/>
        <v>15.611111111111112</v>
      </c>
      <c r="I29">
        <f t="shared" si="3"/>
        <v>4.7498000000000005</v>
      </c>
    </row>
    <row r="30" spans="1:9">
      <c r="B30">
        <v>29</v>
      </c>
      <c r="C30">
        <v>64.77</v>
      </c>
      <c r="D30">
        <v>13.51</v>
      </c>
      <c r="E30">
        <v>0</v>
      </c>
      <c r="F30">
        <v>3</v>
      </c>
      <c r="G30">
        <v>5</v>
      </c>
      <c r="H30">
        <f t="shared" si="2"/>
        <v>18.205555555555556</v>
      </c>
      <c r="I30">
        <f t="shared" si="3"/>
        <v>0</v>
      </c>
    </row>
    <row r="31" spans="1:9">
      <c r="B31">
        <v>30</v>
      </c>
      <c r="C31">
        <v>73.06</v>
      </c>
      <c r="D31">
        <v>13.03</v>
      </c>
      <c r="E31">
        <v>0</v>
      </c>
      <c r="F31">
        <v>3</v>
      </c>
      <c r="G31">
        <v>5</v>
      </c>
      <c r="H31">
        <f t="shared" si="2"/>
        <v>22.811111111111114</v>
      </c>
      <c r="I31">
        <f t="shared" si="3"/>
        <v>0</v>
      </c>
    </row>
    <row r="32" spans="1:9">
      <c r="B32">
        <v>31</v>
      </c>
      <c r="C32">
        <v>77</v>
      </c>
      <c r="D32">
        <v>7.46</v>
      </c>
      <c r="E32">
        <v>0</v>
      </c>
      <c r="F32">
        <v>3</v>
      </c>
      <c r="G32">
        <v>5</v>
      </c>
      <c r="H32">
        <f t="shared" si="2"/>
        <v>25</v>
      </c>
      <c r="I32">
        <f t="shared" si="3"/>
        <v>0</v>
      </c>
    </row>
    <row r="33" spans="1:9">
      <c r="B33">
        <v>32</v>
      </c>
      <c r="C33">
        <v>88.89</v>
      </c>
      <c r="D33">
        <v>5.37</v>
      </c>
      <c r="E33">
        <v>0</v>
      </c>
      <c r="F33">
        <v>3</v>
      </c>
      <c r="G33">
        <v>5</v>
      </c>
      <c r="H33">
        <f t="shared" si="2"/>
        <v>31.605555555555558</v>
      </c>
      <c r="I33">
        <f t="shared" si="3"/>
        <v>0</v>
      </c>
    </row>
    <row r="34" spans="1:9">
      <c r="B34">
        <v>33</v>
      </c>
      <c r="C34">
        <v>69.19</v>
      </c>
      <c r="D34">
        <v>1.06</v>
      </c>
      <c r="E34">
        <v>0</v>
      </c>
      <c r="F34">
        <v>3</v>
      </c>
      <c r="G34">
        <v>5</v>
      </c>
      <c r="H34">
        <f t="shared" si="2"/>
        <v>20.661111111111111</v>
      </c>
      <c r="I34">
        <f t="shared" si="3"/>
        <v>0</v>
      </c>
    </row>
    <row r="35" spans="1:9">
      <c r="B35">
        <v>34</v>
      </c>
      <c r="C35">
        <v>61.76</v>
      </c>
      <c r="D35">
        <v>1.59</v>
      </c>
      <c r="E35">
        <v>0</v>
      </c>
      <c r="F35">
        <v>3</v>
      </c>
      <c r="G35">
        <v>5</v>
      </c>
      <c r="H35">
        <f t="shared" si="2"/>
        <v>16.533333333333331</v>
      </c>
      <c r="I35">
        <f t="shared" si="3"/>
        <v>0</v>
      </c>
    </row>
    <row r="36" spans="1:9">
      <c r="B36">
        <v>35</v>
      </c>
      <c r="C36">
        <v>53.36</v>
      </c>
      <c r="D36">
        <v>3.09</v>
      </c>
      <c r="E36">
        <v>0</v>
      </c>
      <c r="F36">
        <v>3</v>
      </c>
      <c r="G36">
        <v>5</v>
      </c>
      <c r="H36">
        <f t="shared" si="2"/>
        <v>11.866666666666667</v>
      </c>
      <c r="I36">
        <f t="shared" si="3"/>
        <v>0</v>
      </c>
    </row>
    <row r="37" spans="1:9">
      <c r="B37">
        <v>36</v>
      </c>
      <c r="C37">
        <v>42.56</v>
      </c>
      <c r="D37">
        <v>2.76</v>
      </c>
      <c r="E37">
        <v>2.99</v>
      </c>
      <c r="F37">
        <v>2</v>
      </c>
      <c r="G37">
        <v>5</v>
      </c>
      <c r="H37">
        <f t="shared" si="2"/>
        <v>5.866666666666668</v>
      </c>
      <c r="I37">
        <f t="shared" si="3"/>
        <v>7.5946000000000007</v>
      </c>
    </row>
    <row r="38" spans="1:9">
      <c r="A38">
        <v>2024</v>
      </c>
      <c r="B38">
        <v>37</v>
      </c>
      <c r="C38">
        <v>38.76</v>
      </c>
      <c r="D38">
        <v>5.5</v>
      </c>
      <c r="E38">
        <v>8.23</v>
      </c>
      <c r="F38">
        <v>2</v>
      </c>
      <c r="G38">
        <v>5</v>
      </c>
      <c r="H38">
        <f t="shared" si="2"/>
        <v>3.7555555555555546</v>
      </c>
      <c r="I38">
        <f t="shared" si="3"/>
        <v>20.904200000000003</v>
      </c>
    </row>
    <row r="39" spans="1:9">
      <c r="B39">
        <v>38</v>
      </c>
      <c r="C39">
        <v>30.89</v>
      </c>
      <c r="D39">
        <v>9.26</v>
      </c>
      <c r="E39">
        <v>10.130000000000001</v>
      </c>
      <c r="F39">
        <v>2</v>
      </c>
      <c r="G39">
        <v>5</v>
      </c>
      <c r="H39">
        <f t="shared" si="2"/>
        <v>-0.61666666666666636</v>
      </c>
      <c r="I39">
        <f t="shared" si="3"/>
        <v>25.730200000000004</v>
      </c>
    </row>
    <row r="40" spans="1:9">
      <c r="B40">
        <v>39</v>
      </c>
      <c r="C40">
        <v>49.57</v>
      </c>
      <c r="D40">
        <v>11.8</v>
      </c>
      <c r="E40">
        <v>11.62</v>
      </c>
      <c r="F40">
        <v>2</v>
      </c>
      <c r="G40">
        <v>5</v>
      </c>
      <c r="H40">
        <f t="shared" si="2"/>
        <v>9.7611111111111111</v>
      </c>
      <c r="I40">
        <f t="shared" si="3"/>
        <v>29.514799999999997</v>
      </c>
    </row>
    <row r="41" spans="1:9">
      <c r="B41">
        <v>40</v>
      </c>
      <c r="C41">
        <v>56.33</v>
      </c>
      <c r="D41">
        <v>12.67</v>
      </c>
      <c r="E41">
        <v>10.199999999999999</v>
      </c>
      <c r="F41">
        <v>2</v>
      </c>
      <c r="G41">
        <v>5</v>
      </c>
      <c r="H41">
        <f t="shared" si="2"/>
        <v>13.516666666666666</v>
      </c>
      <c r="I41">
        <f t="shared" si="3"/>
        <v>25.907999999999998</v>
      </c>
    </row>
    <row r="42" spans="1:9">
      <c r="B42">
        <v>41</v>
      </c>
      <c r="C42">
        <v>67.239999999999995</v>
      </c>
      <c r="D42">
        <v>12.64</v>
      </c>
      <c r="E42">
        <v>8.1999999999999993</v>
      </c>
      <c r="F42">
        <v>2</v>
      </c>
      <c r="G42">
        <v>5</v>
      </c>
      <c r="H42">
        <f t="shared" si="2"/>
        <v>19.577777777777776</v>
      </c>
      <c r="I42">
        <f t="shared" si="3"/>
        <v>20.827999999999999</v>
      </c>
    </row>
    <row r="43" spans="1:9">
      <c r="B43">
        <v>42</v>
      </c>
      <c r="C43">
        <v>78.02</v>
      </c>
      <c r="D43">
        <v>10.38</v>
      </c>
      <c r="E43">
        <v>6.2</v>
      </c>
      <c r="F43">
        <v>2</v>
      </c>
      <c r="G43">
        <v>5</v>
      </c>
      <c r="H43">
        <f t="shared" si="2"/>
        <v>25.566666666666666</v>
      </c>
      <c r="I43">
        <f t="shared" si="3"/>
        <v>15.748000000000001</v>
      </c>
    </row>
    <row r="44" spans="1:9">
      <c r="B44">
        <v>43</v>
      </c>
      <c r="C44">
        <v>81.48</v>
      </c>
      <c r="D44">
        <v>10.27</v>
      </c>
      <c r="E44">
        <v>4.2</v>
      </c>
      <c r="F44">
        <v>3</v>
      </c>
      <c r="G44">
        <v>5</v>
      </c>
      <c r="H44">
        <f t="shared" si="2"/>
        <v>27.488888888888891</v>
      </c>
      <c r="I44">
        <f t="shared" si="3"/>
        <v>10.668000000000001</v>
      </c>
    </row>
    <row r="45" spans="1:9">
      <c r="B45">
        <v>44</v>
      </c>
      <c r="C45">
        <v>78.16</v>
      </c>
      <c r="D45">
        <v>6.93</v>
      </c>
      <c r="E45">
        <v>1.2</v>
      </c>
      <c r="F45">
        <v>4</v>
      </c>
      <c r="G45">
        <v>5</v>
      </c>
      <c r="H45">
        <f t="shared" si="2"/>
        <v>25.644444444444442</v>
      </c>
      <c r="I45">
        <f t="shared" si="3"/>
        <v>3.048</v>
      </c>
    </row>
    <row r="46" spans="1:9">
      <c r="B46">
        <v>45</v>
      </c>
      <c r="C46">
        <v>74.760000000000005</v>
      </c>
      <c r="D46">
        <v>4.2</v>
      </c>
      <c r="E46">
        <v>0</v>
      </c>
      <c r="F46">
        <v>4</v>
      </c>
      <c r="G46">
        <v>5</v>
      </c>
      <c r="H46">
        <f t="shared" ref="H46:H66" si="4">(5/9)*(C46-32)</f>
        <v>23.75555555555556</v>
      </c>
      <c r="I46">
        <f t="shared" ref="I46:I66" si="5">E46* 2.54</f>
        <v>0</v>
      </c>
    </row>
    <row r="47" spans="1:9">
      <c r="B47">
        <v>46</v>
      </c>
      <c r="C47">
        <v>64.92</v>
      </c>
      <c r="D47">
        <v>0</v>
      </c>
      <c r="E47">
        <v>0</v>
      </c>
      <c r="F47">
        <v>3</v>
      </c>
      <c r="G47">
        <v>5</v>
      </c>
      <c r="H47">
        <f t="shared" si="4"/>
        <v>18.288888888888891</v>
      </c>
      <c r="I47">
        <f t="shared" si="5"/>
        <v>0</v>
      </c>
    </row>
    <row r="48" spans="1:9">
      <c r="B48">
        <v>47</v>
      </c>
      <c r="C48">
        <v>51.05</v>
      </c>
      <c r="D48">
        <v>2.38</v>
      </c>
      <c r="E48">
        <v>0</v>
      </c>
      <c r="F48">
        <v>2</v>
      </c>
      <c r="G48">
        <v>5</v>
      </c>
      <c r="H48">
        <f t="shared" si="4"/>
        <v>10.583333333333332</v>
      </c>
      <c r="I48">
        <f t="shared" si="5"/>
        <v>0</v>
      </c>
    </row>
    <row r="49" spans="1:9">
      <c r="B49">
        <v>48</v>
      </c>
      <c r="C49">
        <v>55.62</v>
      </c>
      <c r="D49">
        <v>2.39</v>
      </c>
      <c r="E49">
        <v>0</v>
      </c>
      <c r="F49">
        <v>1</v>
      </c>
      <c r="G49">
        <v>5</v>
      </c>
      <c r="H49">
        <f t="shared" si="4"/>
        <v>13.122222222222222</v>
      </c>
      <c r="I49">
        <f t="shared" si="5"/>
        <v>0</v>
      </c>
    </row>
    <row r="50" spans="1:9">
      <c r="A50">
        <v>2025</v>
      </c>
      <c r="B50">
        <v>49</v>
      </c>
      <c r="C50">
        <v>44.55</v>
      </c>
      <c r="D50">
        <v>4.2300000000000004</v>
      </c>
      <c r="E50">
        <v>4.24</v>
      </c>
      <c r="F50">
        <v>0</v>
      </c>
      <c r="G50">
        <v>5</v>
      </c>
      <c r="H50">
        <f t="shared" si="4"/>
        <v>6.9722222222222205</v>
      </c>
      <c r="I50">
        <f t="shared" si="5"/>
        <v>10.769600000000001</v>
      </c>
    </row>
    <row r="51" spans="1:9">
      <c r="B51">
        <v>50</v>
      </c>
      <c r="C51">
        <v>44.99</v>
      </c>
      <c r="D51">
        <v>8.24</v>
      </c>
      <c r="E51">
        <v>11.05</v>
      </c>
      <c r="F51">
        <v>0</v>
      </c>
      <c r="G51">
        <v>5</v>
      </c>
      <c r="H51">
        <f t="shared" si="4"/>
        <v>7.2166666666666677</v>
      </c>
      <c r="I51">
        <f t="shared" si="5"/>
        <v>28.067000000000004</v>
      </c>
    </row>
    <row r="52" spans="1:9">
      <c r="B52">
        <v>51</v>
      </c>
      <c r="C52">
        <v>43.76</v>
      </c>
      <c r="D52">
        <v>11.27</v>
      </c>
      <c r="E52">
        <v>18.739999999999998</v>
      </c>
      <c r="F52">
        <v>1</v>
      </c>
      <c r="G52">
        <v>5</v>
      </c>
      <c r="H52">
        <f t="shared" si="4"/>
        <v>6.5333333333333323</v>
      </c>
      <c r="I52">
        <f t="shared" si="5"/>
        <v>47.599599999999995</v>
      </c>
    </row>
    <row r="53" spans="1:9">
      <c r="B53">
        <v>52</v>
      </c>
      <c r="C53">
        <v>62.59</v>
      </c>
      <c r="D53">
        <v>13</v>
      </c>
      <c r="E53">
        <v>17.79</v>
      </c>
      <c r="F53">
        <v>1</v>
      </c>
      <c r="G53">
        <v>5</v>
      </c>
      <c r="H53">
        <f t="shared" si="4"/>
        <v>16.994444444444447</v>
      </c>
      <c r="I53">
        <f t="shared" si="5"/>
        <v>45.186599999999999</v>
      </c>
    </row>
    <row r="54" spans="1:9">
      <c r="B54">
        <v>53</v>
      </c>
      <c r="C54">
        <v>59.93</v>
      </c>
      <c r="D54">
        <v>12.96</v>
      </c>
      <c r="E54">
        <v>16.940000000000001</v>
      </c>
      <c r="F54">
        <v>2</v>
      </c>
      <c r="G54">
        <v>5</v>
      </c>
      <c r="H54">
        <f t="shared" si="4"/>
        <v>15.516666666666667</v>
      </c>
      <c r="I54">
        <f t="shared" si="5"/>
        <v>43.027600000000007</v>
      </c>
    </row>
    <row r="55" spans="1:9">
      <c r="B55">
        <v>54</v>
      </c>
      <c r="C55">
        <v>68.8</v>
      </c>
      <c r="D55">
        <v>12.38</v>
      </c>
      <c r="E55">
        <v>14.94</v>
      </c>
      <c r="F55">
        <v>2</v>
      </c>
      <c r="G55">
        <v>5</v>
      </c>
      <c r="H55">
        <f t="shared" si="4"/>
        <v>20.444444444444443</v>
      </c>
      <c r="I55">
        <f t="shared" si="5"/>
        <v>37.947600000000001</v>
      </c>
    </row>
    <row r="56" spans="1:9">
      <c r="B56">
        <v>55</v>
      </c>
      <c r="C56">
        <v>84.4</v>
      </c>
      <c r="D56">
        <v>9.43</v>
      </c>
      <c r="E56">
        <v>12.94</v>
      </c>
      <c r="F56">
        <v>3</v>
      </c>
      <c r="G56">
        <v>5</v>
      </c>
      <c r="H56">
        <f t="shared" si="4"/>
        <v>29.111111111111114</v>
      </c>
      <c r="I56">
        <f t="shared" si="5"/>
        <v>32.867599999999996</v>
      </c>
    </row>
    <row r="57" spans="1:9">
      <c r="B57">
        <v>56</v>
      </c>
      <c r="C57">
        <v>84.4</v>
      </c>
      <c r="D57">
        <v>3.87</v>
      </c>
      <c r="E57">
        <v>9.94</v>
      </c>
      <c r="F57">
        <v>4</v>
      </c>
      <c r="G57">
        <v>5</v>
      </c>
      <c r="H57">
        <f t="shared" si="4"/>
        <v>29.111111111111114</v>
      </c>
      <c r="I57">
        <f t="shared" si="5"/>
        <v>25.247599999999998</v>
      </c>
    </row>
    <row r="58" spans="1:9">
      <c r="B58">
        <v>57</v>
      </c>
      <c r="C58">
        <v>79.33</v>
      </c>
      <c r="D58">
        <v>3.33</v>
      </c>
      <c r="E58">
        <v>5.94</v>
      </c>
      <c r="F58">
        <v>4</v>
      </c>
      <c r="G58">
        <v>5</v>
      </c>
      <c r="H58">
        <f t="shared" si="4"/>
        <v>26.294444444444444</v>
      </c>
      <c r="I58">
        <f t="shared" si="5"/>
        <v>15.087600000000002</v>
      </c>
    </row>
    <row r="59" spans="1:9">
      <c r="B59">
        <v>58</v>
      </c>
      <c r="C59">
        <v>69.89</v>
      </c>
      <c r="D59">
        <v>1.05</v>
      </c>
      <c r="E59">
        <v>1.94</v>
      </c>
      <c r="F59">
        <v>4</v>
      </c>
      <c r="G59">
        <v>5</v>
      </c>
      <c r="H59">
        <f t="shared" si="4"/>
        <v>21.05</v>
      </c>
      <c r="I59">
        <f t="shared" si="5"/>
        <v>4.9276</v>
      </c>
    </row>
    <row r="60" spans="1:9">
      <c r="B60">
        <v>59</v>
      </c>
      <c r="C60">
        <v>52.64</v>
      </c>
      <c r="D60">
        <v>1.31</v>
      </c>
      <c r="E60">
        <v>0</v>
      </c>
      <c r="F60">
        <v>4</v>
      </c>
      <c r="G60">
        <v>5</v>
      </c>
      <c r="H60">
        <f t="shared" si="4"/>
        <v>11.466666666666667</v>
      </c>
      <c r="I60">
        <f t="shared" si="5"/>
        <v>0</v>
      </c>
    </row>
    <row r="61" spans="1:9">
      <c r="B61">
        <v>60</v>
      </c>
      <c r="C61">
        <v>44.77</v>
      </c>
      <c r="D61">
        <v>3.85</v>
      </c>
      <c r="E61">
        <v>0.91</v>
      </c>
      <c r="F61">
        <v>4</v>
      </c>
      <c r="G61">
        <v>5</v>
      </c>
      <c r="H61">
        <f t="shared" si="4"/>
        <v>7.0944444444444468</v>
      </c>
      <c r="I61">
        <f t="shared" si="5"/>
        <v>2.3113999999999999</v>
      </c>
    </row>
    <row r="62" spans="1:9">
      <c r="A62">
        <v>2026</v>
      </c>
      <c r="B62">
        <v>61</v>
      </c>
      <c r="C62">
        <v>33.08</v>
      </c>
      <c r="D62">
        <v>7.3</v>
      </c>
      <c r="E62">
        <v>2.09</v>
      </c>
      <c r="F62">
        <v>4</v>
      </c>
      <c r="G62">
        <v>5</v>
      </c>
      <c r="H62">
        <f t="shared" si="4"/>
        <v>0.59999999999999909</v>
      </c>
      <c r="I62">
        <f t="shared" si="5"/>
        <v>5.3085999999999993</v>
      </c>
    </row>
    <row r="63" spans="1:9">
      <c r="B63">
        <v>62</v>
      </c>
      <c r="C63">
        <v>32.159999999999997</v>
      </c>
      <c r="D63">
        <v>8.83</v>
      </c>
      <c r="E63">
        <v>2.89</v>
      </c>
      <c r="F63">
        <v>4</v>
      </c>
      <c r="G63">
        <v>5</v>
      </c>
      <c r="H63">
        <f t="shared" si="4"/>
        <v>8.8888888888887005E-2</v>
      </c>
      <c r="I63">
        <f t="shared" si="5"/>
        <v>7.3406000000000002</v>
      </c>
    </row>
    <row r="64" spans="1:9">
      <c r="B64">
        <v>63</v>
      </c>
      <c r="C64">
        <v>40.42</v>
      </c>
      <c r="D64">
        <v>11.38</v>
      </c>
      <c r="E64">
        <v>7.71</v>
      </c>
      <c r="F64">
        <v>4</v>
      </c>
      <c r="G64">
        <v>5</v>
      </c>
      <c r="H64">
        <f t="shared" si="4"/>
        <v>4.6777777777777789</v>
      </c>
      <c r="I64">
        <f t="shared" si="5"/>
        <v>19.583400000000001</v>
      </c>
    </row>
    <row r="65" spans="2:9">
      <c r="B65">
        <v>64</v>
      </c>
      <c r="C65">
        <v>52.45</v>
      </c>
      <c r="D65">
        <v>13.64</v>
      </c>
      <c r="E65">
        <v>5.38</v>
      </c>
      <c r="F65">
        <v>4</v>
      </c>
      <c r="G65">
        <v>5</v>
      </c>
      <c r="H65">
        <f t="shared" si="4"/>
        <v>11.361111111111112</v>
      </c>
      <c r="I65">
        <f t="shared" si="5"/>
        <v>13.6652</v>
      </c>
    </row>
    <row r="66" spans="2:9">
      <c r="B66">
        <v>65</v>
      </c>
      <c r="C66">
        <v>60.3</v>
      </c>
      <c r="D66">
        <v>13.83</v>
      </c>
      <c r="E66">
        <v>1.51</v>
      </c>
      <c r="F66">
        <v>5</v>
      </c>
      <c r="G66">
        <v>5</v>
      </c>
      <c r="H66">
        <f t="shared" si="4"/>
        <v>15.722222222222221</v>
      </c>
      <c r="I66">
        <f t="shared" si="5"/>
        <v>3.8353999999999999</v>
      </c>
    </row>
    <row r="67" spans="2:9">
      <c r="B67">
        <v>66</v>
      </c>
      <c r="C67">
        <v>75.45</v>
      </c>
      <c r="D67">
        <v>12.06</v>
      </c>
      <c r="E67">
        <v>0</v>
      </c>
      <c r="F67">
        <v>4</v>
      </c>
      <c r="G67">
        <v>5</v>
      </c>
      <c r="H67">
        <f t="shared" ref="H67:H73" si="6">(5/9)*(C67-32)</f>
        <v>24.138888888888893</v>
      </c>
      <c r="I67">
        <f t="shared" ref="I67:I73" si="7">E67* 2.54</f>
        <v>0</v>
      </c>
    </row>
    <row r="68" spans="2:9">
      <c r="B68">
        <v>67</v>
      </c>
      <c r="C68">
        <v>87.71</v>
      </c>
      <c r="D68">
        <v>10.19</v>
      </c>
      <c r="E68">
        <v>0</v>
      </c>
      <c r="F68">
        <v>3</v>
      </c>
      <c r="G68">
        <v>5</v>
      </c>
      <c r="H68">
        <f t="shared" si="6"/>
        <v>30.95</v>
      </c>
      <c r="I68">
        <f t="shared" si="7"/>
        <v>0</v>
      </c>
    </row>
    <row r="69" spans="2:9">
      <c r="B69">
        <v>68</v>
      </c>
      <c r="C69">
        <v>86.41</v>
      </c>
      <c r="D69">
        <v>3.86</v>
      </c>
      <c r="E69">
        <v>0</v>
      </c>
      <c r="F69">
        <v>3</v>
      </c>
      <c r="G69">
        <v>5</v>
      </c>
      <c r="H69">
        <f t="shared" si="6"/>
        <v>30.227777777777778</v>
      </c>
      <c r="I69">
        <f t="shared" si="7"/>
        <v>0</v>
      </c>
    </row>
    <row r="70" spans="2:9">
      <c r="B70">
        <v>69</v>
      </c>
      <c r="C70">
        <v>84.01</v>
      </c>
      <c r="D70">
        <v>1.29</v>
      </c>
      <c r="E70">
        <v>0</v>
      </c>
      <c r="F70">
        <v>3</v>
      </c>
      <c r="G70">
        <v>5</v>
      </c>
      <c r="H70">
        <f t="shared" si="6"/>
        <v>28.894444444444449</v>
      </c>
      <c r="I70">
        <f t="shared" si="7"/>
        <v>0</v>
      </c>
    </row>
    <row r="71" spans="2:9">
      <c r="B71">
        <v>70</v>
      </c>
      <c r="C71">
        <v>61.32</v>
      </c>
      <c r="D71">
        <v>1.28</v>
      </c>
      <c r="E71">
        <v>0</v>
      </c>
      <c r="F71">
        <v>2</v>
      </c>
      <c r="G71">
        <v>5</v>
      </c>
      <c r="H71">
        <f t="shared" si="6"/>
        <v>16.288888888888891</v>
      </c>
      <c r="I71">
        <f t="shared" si="7"/>
        <v>0</v>
      </c>
    </row>
    <row r="72" spans="2:9">
      <c r="B72">
        <v>71</v>
      </c>
      <c r="C72">
        <v>58.13</v>
      </c>
      <c r="D72">
        <v>1.02</v>
      </c>
      <c r="E72">
        <v>0</v>
      </c>
      <c r="F72">
        <v>2</v>
      </c>
      <c r="G72">
        <v>5</v>
      </c>
      <c r="H72">
        <f t="shared" si="6"/>
        <v>14.516666666666669</v>
      </c>
      <c r="I72">
        <f t="shared" si="7"/>
        <v>0</v>
      </c>
    </row>
    <row r="73" spans="2:9">
      <c r="B73">
        <v>72</v>
      </c>
      <c r="C73">
        <v>42.73</v>
      </c>
      <c r="D73">
        <v>3.62</v>
      </c>
      <c r="E73">
        <v>3.56</v>
      </c>
      <c r="F73">
        <v>2</v>
      </c>
      <c r="G73">
        <v>5</v>
      </c>
      <c r="H73">
        <f t="shared" si="6"/>
        <v>5.9611111111111095</v>
      </c>
      <c r="I73">
        <f t="shared" si="7"/>
        <v>9.0424000000000007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</dc:creator>
  <cp:lastModifiedBy>Caruce Gao</cp:lastModifiedBy>
  <dcterms:created xsi:type="dcterms:W3CDTF">2020-05-08T01:16:42Z</dcterms:created>
  <dcterms:modified xsi:type="dcterms:W3CDTF">2021-05-06T06:48:28Z</dcterms:modified>
</cp:coreProperties>
</file>