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livery" sheetId="1" r:id="rId4"/>
    <sheet state="visible" name="DomainExpertise" sheetId="2" r:id="rId5"/>
    <sheet state="visible" name="ProblemSolving" sheetId="3" r:id="rId6"/>
    <sheet state="visible" name="Communication" sheetId="4" r:id="rId7"/>
    <sheet state="visible" name="Leadership" sheetId="5" r:id="rId8"/>
    <sheet state="visible" name="Summary" sheetId="6" r:id="rId9"/>
  </sheets>
  <definedNames/>
  <calcPr/>
</workbook>
</file>

<file path=xl/sharedStrings.xml><?xml version="1.0" encoding="utf-8"?>
<sst xmlns="http://schemas.openxmlformats.org/spreadsheetml/2006/main" count="340" uniqueCount="157">
  <si>
    <t>Delivery skills &amp; levels</t>
  </si>
  <si>
    <t>Planning, prioritization, predictability, continuous delivery, testing and monitoring.</t>
  </si>
  <si>
    <t>1/ Beginner</t>
  </si>
  <si>
    <t>2/ Intermediate</t>
  </si>
  <si>
    <t>3/ Advanced</t>
  </si>
  <si>
    <t>4/ Expert</t>
  </si>
  <si>
    <t>5/ Leading Expert</t>
  </si>
  <si>
    <t>Possessing basics of the competency, still rather junior, lot of guidance is needed.</t>
  </si>
  <si>
    <t>Progressing further within the competency, mid-level, guidance is required sometimes.</t>
  </si>
  <si>
    <t>Having more advanced skills, senior in the role, being able to guide others.</t>
  </si>
  <si>
    <t>Being able to pass on the knowledge and have impact on other teams or departments.</t>
  </si>
  <si>
    <t>Proven impact within the company, advancing the industry forward, thought leader.</t>
  </si>
  <si>
    <t>You understand scope of work before taking on tasks.</t>
  </si>
  <si>
    <t>Yes</t>
  </si>
  <si>
    <t>You estimate accurate timelines for tasks and deliver work at a steady, predictable pace to hit your deadlines.</t>
  </si>
  <si>
    <t>Nope</t>
  </si>
  <si>
    <t>You collaboratively roadmap large tracks of work with reliable estimates of time, effort, and risk, and you help ensure your team can hit deadlines.</t>
  </si>
  <si>
    <t>You bring together the work of many teams and individuals into a cohesive, achievable plan that aligns with goals and deadlines.</t>
  </si>
  <si>
    <t>You remove widely-felt barriers to productivity, finding ways to make the entire engineering organization more effective at shipping products and infrastructure.</t>
  </si>
  <si>
    <t>Somewhat</t>
  </si>
  <si>
    <t>You verify your output by self-reviewing, self-testing in order to minimize issues found by others.</t>
  </si>
  <si>
    <t>You effectively use a variety of testing methods, verification practices and monitoring tools to ensure the quality and production readiness of your work before and after release.</t>
  </si>
  <si>
    <t>You communicate with teammates, collaborators, and stakeholders, and you take responsibility for your plans, both when they're on track and when they aren't.</t>
  </si>
  <si>
    <t>You introduce new practices to ensure the quality, production readiness, and continued health of complex systems.</t>
  </si>
  <si>
    <t>You create tools to help engineers deliver, test, and monitor software that can be used across the industry.</t>
  </si>
  <si>
    <t>You follow-up on your work after it's released and quickly address issues as they arise.</t>
  </si>
  <si>
    <t>You build solutions that are simple yet universal, take context into account to apply right level of abstraction to avoid over engineering.</t>
  </si>
  <si>
    <t>You ensure quality of your work and minimize potential impact if things go wrong. You ensure all non-functional requirements are met (security, performance, resiliency). You actively utilize practices like feature flags, observability tools, extended testing using relevant product data and use cases.</t>
  </si>
  <si>
    <t>You incorporate awareness and understanding of work happening in Carvago overall to minimize surprises and make projects more likely to succeed.</t>
  </si>
  <si>
    <t>You work on the tasks that matter most, even if your capabilities far outweigh the challenge.</t>
  </si>
  <si>
    <t>You collect and incorporate feedback (solutioning before start, code reviews, gathering buy-in) to ship your work.</t>
  </si>
  <si>
    <t>You identify important product, technical or design tradeoffs. You don't blindly accept assignments, you negotiate and discuss them with relevant stakeholders.</t>
  </si>
  <si>
    <t>You deliver initiatives end to end, including post-release monitoring. You take ownership of the initiative and action all issues in timely manner.</t>
  </si>
  <si>
    <t>You use variety of product and project management techniques depending on the context: You are more agile when risk is low; You plan things more thoroughly when the risk is high.</t>
  </si>
  <si>
    <t>You are considered a critical part of Carvago business success.</t>
  </si>
  <si>
    <t>You're comfortable using the tools relevant to your domain, and your development environment enables you to be productive.</t>
  </si>
  <si>
    <t>You're considering the effect your work has outside your team. You assess how your solutions will impact overall infrastructure, product and other teams.</t>
  </si>
  <si>
    <t>You have awareness of other initiatives in related teams, how they impact your work and how your work may impact those. You follow plans and progress in those teams in order to deliver your initiatives smoothly.</t>
  </si>
  <si>
    <t>You utilize metrics in a thoughtful manner to reflect on our work and to help others overcome obstacles in their delivery.</t>
  </si>
  <si>
    <t>You ship complete solutions, but release them in small, safe patches.</t>
  </si>
  <si>
    <t>You follow Carvago best practices, get up to speed with newly introduced ones and apply them in your work (idiomatic code, code style, architecture practices, way of working of the team etc).</t>
  </si>
  <si>
    <t>You're able to identify when best practices and processes are negatively impacting your delivery. You are able to resolve those cases by either proposing changes to the best practices or carefully bypassing them.</t>
  </si>
  <si>
    <t>Level result</t>
  </si>
  <si>
    <t>Domain expertise skills &amp; levels</t>
  </si>
  <si>
    <t>Knowledge of your domain, tools, business, product.</t>
  </si>
  <si>
    <t>You ask questions to support your own continuous learning.</t>
  </si>
  <si>
    <t>You understand the technical concepts necessary to do your job effectively and are aware of industry trends in your domain.</t>
  </si>
  <si>
    <t>Your specialized knowledge as well as your business and technical acumen contribute to success of projects.</t>
  </si>
  <si>
    <t>Your expertise helps Carvago R&amp;D as a whole achieve and exceed its goals.</t>
  </si>
  <si>
    <t>You learn from your own research and from those around you.</t>
  </si>
  <si>
    <t>You have a good sense of where to find answers, you are able to consult all documentation and knowledge sources. You are able to help yourself in many cases, you are less reliant on others.</t>
  </si>
  <si>
    <t>You can utilize your business, technical and tooling knowledge to help others even outside of your team if needed. You are able to mentor individuals on specific topics and teach them.</t>
  </si>
  <si>
    <t>You actively share your knowledge with wider audiences and regularly teach others about your domain.</t>
  </si>
  <si>
    <t>You use your expertise to come up with solutions to long-standing or seemingly intractable problems.</t>
  </si>
  <si>
    <t>You seize opportunities to increase your knowledge. You join workshops, meetings, you consume online resources and actively participate in other learning sources.</t>
  </si>
  <si>
    <t>You have a good understanding of all tools Carvago uses. You understand how they work, and the sorts of situations and problems for which they're useful. You're effective in using them.</t>
  </si>
  <si>
    <t>You have strong, well-founded opinions about how to design solutions in your domain (design systems, build software, establish processes, introduce practices), but you're adaptable and open to new ideas.</t>
  </si>
  <si>
    <t>You thoughtfully and practically introduce concepts and technologies from the industry to solve important problems of Carvago organization.</t>
  </si>
  <si>
    <t>You contribute to the advancement of the wider industry in your domain.</t>
  </si>
  <si>
    <t>You understand basics of tools which are relevant to your work and how to use them.</t>
  </si>
  <si>
    <t>You have in depth knowledge of immediate domain you work on and tools you work with. And you have some knowledge of adjacent domains.</t>
  </si>
  <si>
    <t>You closely follow industry trends relevant to your domain and you suggest how Carvago could utilize them by e.g. opening RFC or sharing in relevant group.</t>
  </si>
  <si>
    <t>Work you have done or that is based on your expertise has consistently been successful. Your expertise helps projects and teams achieve and exceed their goals.</t>
  </si>
  <si>
    <t>Your expertise helps Carvago organization as a whole to solve critical business problems.</t>
  </si>
  <si>
    <t>You understand why your work is important to the business and your users, and how it relates to your team's goals.</t>
  </si>
  <si>
    <t>Problem solving skills &amp; levels</t>
  </si>
  <si>
    <t>Analysis, creativity, breakdown of problems, architecture of solutions.</t>
  </si>
  <si>
    <t>You're able to resolve issues in familiar code or systems easily, and you can debug and fix unfamiliar code with some effort and guidance.</t>
  </si>
  <si>
    <t>You utilize data, quick prototypes and proofs of concept to find creative solutions to difficult problems. You make data informed decisions.</t>
  </si>
  <si>
    <t>You are able to come up with iterative solutions that would lead to continuous delivery of value to customers (aka user story slicing).</t>
  </si>
  <si>
    <t>You are guided by your experience to identify and solve issues with ease even when they are not in your domain, e.g. in other department you're collaborating with.</t>
  </si>
  <si>
    <t>You create architecture that gets near-unanimous acceptance and adoption from critical stakeholders.</t>
  </si>
  <si>
    <t>You recognize when you don't yet have the experience or knowledge to solve a problem and reach out to other engineers for help or guidance. You try to solve the problem on your own, but identify early when you're stuck and call for help.</t>
  </si>
  <si>
    <t>You recognize your own mistakes, use them as a learning and teaching opportunity. You are able to systematically adjust your approach to minimize the risk of repeating the same type of mistake.</t>
  </si>
  <si>
    <t>Your are able to anticipate problems and design solutions in a way that they reduce failure scenarios. Your solutions are future-proof and resilient against mistakes by others. You are able to identify edge cases early on.</t>
  </si>
  <si>
    <t>Your solutions are consistently successful across multiple dimensions, including performance, scalability, robustness and maintainability.</t>
  </si>
  <si>
    <t>You craft solutions that require little support or overhead and continue working for a long lifespan.</t>
  </si>
  <si>
    <t>You prepare to work on new tasks by planning an approach ahead of time and confirming it's well thought out.</t>
  </si>
  <si>
    <t>You utilize your domain expertise, new technologies, patterns, and the domain expertise of others to solve problems you encounter.</t>
  </si>
  <si>
    <t>You are able to zoom out, utilize data, technical strategy, product strategy, company strategy and other relevant context to inform the decisions you make. Your solutions are built for the long term and in alignment with the overall direction.</t>
  </si>
  <si>
    <t>You create architecture that does not rely on you personally, and is particularly robust against single points of failure, both in terms of systems and people.</t>
  </si>
  <si>
    <t>You identify barriers that are slowing down teams and initiatives at Carvago and create practical solutions, technologies, processes or tools to increase efficiency.</t>
  </si>
  <si>
    <t>You approach each new task as an opportunity to learn and continually apply what you've learned to each new challenge. Once learnt, you are able to solve similar tasks independently, you don't get stuck on same problems multiple times.</t>
  </si>
  <si>
    <t>You are able to break down large problems into smaller, more manageable ones that you can then solve one by one.</t>
  </si>
  <si>
    <t>You reflect on solutions you have created, measure their impact, retrospect on how they were delivered and use that information to ideate and optimize future work.</t>
  </si>
  <si>
    <t>Your architectural proposals are informed by industry literature and you are able to develop enough domain expertise in the problem space to understand technological tradeoffs at a sufficiently deep level.</t>
  </si>
  <si>
    <t>You provide actionable direction to teams in the face of complex problems involving multiple stakeholders.</t>
  </si>
  <si>
    <t>You have strong debugging and problem solving skills, allowing you to solve urgent problems, e.g. dealing with a blocker on production.</t>
  </si>
  <si>
    <t>You are able to facilitate problem solving situations.</t>
  </si>
  <si>
    <t>You are able to look ahead 6-12 months to identify areas of greatest need for a particular large system or project, and turn this into a roadmap with actionable milestones.</t>
  </si>
  <si>
    <t>You create and publish new technologies or practices that solve industry-wide problems.</t>
  </si>
  <si>
    <t>You are able to identify recurring problems and find root causes. You are able to solve the problems in more systematical way, than just ad-hoc solutions.</t>
  </si>
  <si>
    <t>Communication skills &amp; levels</t>
  </si>
  <si>
    <t>Collaboration with others, documentation, relationships with others.</t>
  </si>
  <si>
    <t>You are able to clearly communicate and articulate questions that others will understand.</t>
  </si>
  <si>
    <t>Your written communication is concise and clear. You cope well with the async / remote environment.</t>
  </si>
  <si>
    <t>You make sure the right people have the right context, not only in case of narrow projects you are working on but also larger initiatives. E.g. by documenting those or communicating that on various knowledge sharing sessions.</t>
  </si>
  <si>
    <t>You make yourself accountable for the communication, coordination and documentation of big projects spanning many teams or departments.</t>
  </si>
  <si>
    <t>You've made significant changes to how Carvago handles documentation, facilitation, or collaboration that has improved the functioning of R&amp;D.</t>
  </si>
  <si>
    <t>You collaborate with team members in various roles (e.g. other engineers, PMs, designers) in regular manner.</t>
  </si>
  <si>
    <t>You write documentation related to your work that is well-structured, clear and easy to follow.</t>
  </si>
  <si>
    <t>You collaborate well with people outside of your team or outside of R&amp;D. You are able to handle cross-team discussions and escalations.</t>
  </si>
  <si>
    <t>Your documentation ensures that practices/processes/systems/architectures can be maintained or built upon by people who were not originally involved in building them without you getting involved deeply.</t>
  </si>
  <si>
    <t>You educate people on the topic of communication through mentoring, public speaking, blog posts etc.</t>
  </si>
  <si>
    <t>You document the important learnings, practices and solutions in a way that helps others when they encounter similar issues.</t>
  </si>
  <si>
    <t>You collaborate well with team members as a mentee. You are able to help more junior colleagues, e.g. by being their buddy.</t>
  </si>
  <si>
    <t>You quickly extract core issues from discussions and meetings. Your presence makes meetings more productive.</t>
  </si>
  <si>
    <t>You help disparate groups of people collaborate, identify common goals, and reach consensus. Your facilitation skills keep conversations productive and respectful.</t>
  </si>
  <si>
    <t>Your presence and example has a strong, positive influence on Carvago working environment.</t>
  </si>
  <si>
    <t>You actively participate in internal meetings of your team and not just passively listen.</t>
  </si>
  <si>
    <t>You are able to take in vague requirements and ask the right questions to ensure they are clarified.</t>
  </si>
  <si>
    <t>You are able to give and receive constructive feedback on all aspects, not only work but also behavior, presence, communication of others. And you both give and receive feedback clearly and with empathy.</t>
  </si>
  <si>
    <t>You create spaces and channels that improve cross-team and inter-departmental communication.</t>
  </si>
  <si>
    <t>You proficiently communicate even externally with customers, partners and other stakeholders.</t>
  </si>
  <si>
    <t>You have a sense for when and how to appropriately and effectively offer feedback on work. You provide the feedback in a respectful and constructive manner directly to the person, e.g. in code reviews.</t>
  </si>
  <si>
    <t>You explain technical concepts clearly and with patience, and adjust your communication based on the audience.</t>
  </si>
  <si>
    <t>You seek out and receive constructive criticism well and do not express territorialism over your work.</t>
  </si>
  <si>
    <t>You offer help when asked, but you also know when to step back and let others work things out on their own. You ensure that everyone you're working with gets a chance to share their thoughts and that they're heard.</t>
  </si>
  <si>
    <t>You listen when others are speaking and make space for your colleagues to share their thoughts.</t>
  </si>
  <si>
    <t>Leadership skills &amp; levels</t>
  </si>
  <si>
    <t>Responsibility, decision making, mentoring, setting an example.</t>
  </si>
  <si>
    <t>You accept direction and guidance well. You help your leader by being a good follower, either by challenging the decision or by disagreeing, commiting and moving on.</t>
  </si>
  <si>
    <t>You are able to motivate and lead more junior peers in your team.</t>
  </si>
  <si>
    <t>You take action or delegate when there is a problem without a clear owner. You don't shy away from being the accountable party.</t>
  </si>
  <si>
    <t>You have successfully and multiple times changed how Carvago engineering functions to meet a critical need. Some examples include changing team structures, ways of working, hiring &amp; onboarding processes etc.</t>
  </si>
  <si>
    <t>You have successfully changed how Carvago engineering functions in a way that has moved both Carvago forward and established a best practice in the engineering industry.</t>
  </si>
  <si>
    <t>You are transparent about what you do not understand and need help with, and communicate this to the appropriate parties (e.g. your manager). You are comfortable with admitting and communicating your mistakes, you are not hiding those.</t>
  </si>
  <si>
    <t>You proactively act on the received feedback and put actionable steps in place to address it.</t>
  </si>
  <si>
    <t>You inspire and motivate others to tackle projects.</t>
  </si>
  <si>
    <t>You have a large internal network across not just R&amp;D and engage with other leaders to solve problems (technical, organizational, or social). You have developed strong credibility throughout the company.</t>
  </si>
  <si>
    <t>You are accountable for the success of Carvago engineering with respect to attracting engineers and ensuring the strength of our engineering brand.</t>
  </si>
  <si>
    <t>You seek feedback often with goal to continuously improve.</t>
  </si>
  <si>
    <t>You help create a safe environment for others by being respectful and aware of cultural differences. You embody the Carvago values.</t>
  </si>
  <si>
    <t>You foster an environment where people feel comfortable asking questions. You advocate for learning, not blaming.</t>
  </si>
  <si>
    <t>You share knowledge and mentor people not just in your teams, but also for example in other departments even outside of R&amp;D.</t>
  </si>
  <si>
    <t>You regularly represent Carvago engineering publicly, e.g. via blog posts, giving talks.</t>
  </si>
  <si>
    <t>You are self-motivated in tackling your team's projects.</t>
  </si>
  <si>
    <t>You take on small roles that involve direct leadership (being a mentor, running a working group, small initiative or project).</t>
  </si>
  <si>
    <t>You are decisive, and your good business sense and technical depth are an asset to the decision making process. You are democratic when alignment is required, you are more authoritative when time/urgency is key.</t>
  </si>
  <si>
    <t>You have strong business understanding that helped you create an appealing vision for your teams and plan strategically for long-term.</t>
  </si>
  <si>
    <t>Your technical leadership is cited by many on the engineering team as a significantly positive aspect of working at Carvago.</t>
  </si>
  <si>
    <t>You are generous with your time and make sure you are available for others. You are not perceived as always busy.</t>
  </si>
  <si>
    <t>You turn ideas into opportunities which can be later turned into meaningful tracks of work and picked up by your teammates or other teams. And ultimately those ideas result in success.</t>
  </si>
  <si>
    <t>You often take on roles involving direct leadership (for example, coordinating a long-term project or initiative).</t>
  </si>
  <si>
    <t>Progress calculation</t>
  </si>
  <si>
    <t>How is the progress calculated?</t>
  </si>
  <si>
    <t>https://github.com/Carvago/career-framework/blob/main/progress.md</t>
  </si>
  <si>
    <t>Cometency</t>
  </si>
  <si>
    <t>Weight</t>
  </si>
  <si>
    <t>Achieved level</t>
  </si>
  <si>
    <t>Value</t>
  </si>
  <si>
    <t>Delivery</t>
  </si>
  <si>
    <t>Domain Expertise</t>
  </si>
  <si>
    <t>Problem Solving</t>
  </si>
  <si>
    <t>Communication</t>
  </si>
  <si>
    <t>Leadership</t>
  </si>
  <si>
    <t>Your progress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</si>
</sst>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sz val="10.0"/>
      <color rgb="FF24292E"/>
      <name val="Calibri"/>
    </font>
    <font>
      <b/>
      <sz val="26.0"/>
      <color rgb="FF000000"/>
      <name val="Calibri"/>
    </font>
    <font>
      <b/>
      <sz val="18.0"/>
      <color rgb="FF24292E"/>
      <name val="Calibri"/>
    </font>
    <font>
      <sz val="10.0"/>
      <color theme="1"/>
      <name val="Calibri"/>
    </font>
    <font>
      <sz val="10.0"/>
      <color rgb="FF24292F"/>
      <name val="-apple-system"/>
    </font>
    <font>
      <sz val="10.0"/>
      <color rgb="FF24292F"/>
      <name val="Arial"/>
    </font>
    <font>
      <sz val="10.0"/>
      <color theme="1"/>
      <name val="Arial"/>
      <scheme val="minor"/>
    </font>
    <font>
      <sz val="10.0"/>
      <color rgb="FFFFFFFF"/>
      <name val="Calibri"/>
    </font>
    <font>
      <color rgb="FFFFFFFF"/>
      <name val="Arial"/>
      <scheme val="minor"/>
    </font>
    <font>
      <sz val="12.0"/>
      <color rgb="FF24292F"/>
      <name val="-apple-system"/>
    </font>
    <font>
      <sz val="10.0"/>
      <color rgb="FF000000"/>
      <name val="Calibri"/>
    </font>
    <font>
      <color rgb="FF000000"/>
      <name val="Arial"/>
      <scheme val="minor"/>
    </font>
    <font>
      <b/>
      <sz val="12.0"/>
      <color theme="1"/>
      <name val="Calibri"/>
    </font>
    <font>
      <b/>
      <sz val="10.0"/>
      <color rgb="FF24292E"/>
      <name val="Calibri"/>
    </font>
    <font>
      <b/>
      <sz val="10.0"/>
      <color rgb="FF000000"/>
      <name val="Calibri"/>
    </font>
    <font>
      <b/>
      <sz val="12.0"/>
      <color rgb="FF000000"/>
      <name val="Calibri"/>
    </font>
    <font>
      <u/>
      <sz val="10.0"/>
      <color rgb="FF000000"/>
      <name val="Calibri"/>
    </font>
    <font>
      <b/>
      <sz val="14.0"/>
      <color theme="1"/>
      <name val="Calibri"/>
    </font>
    <font>
      <sz val="14.0"/>
      <color rgb="FF000000"/>
      <name val="Calibri"/>
    </font>
    <font>
      <b/>
      <sz val="10.0"/>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left" readingOrder="0" vertical="center"/>
    </xf>
    <xf borderId="0" fillId="2" fontId="1" numFmtId="0" xfId="0" applyAlignment="1" applyFill="1" applyFont="1">
      <alignment horizontal="center"/>
    </xf>
    <xf borderId="0" fillId="0" fontId="3" numFmtId="0" xfId="0" applyAlignment="1" applyFont="1">
      <alignment horizontal="left" readingOrder="0"/>
    </xf>
    <xf borderId="0" fillId="0" fontId="4" numFmtId="0" xfId="0" applyFont="1"/>
    <xf borderId="0" fillId="2" fontId="5" numFmtId="0" xfId="0" applyAlignment="1" applyFont="1">
      <alignment horizontal="left" readingOrder="0" vertical="center"/>
    </xf>
    <xf borderId="0" fillId="2" fontId="6" numFmtId="0" xfId="0" applyAlignment="1" applyFont="1">
      <alignment horizontal="left" readingOrder="0" vertical="center"/>
    </xf>
    <xf borderId="0" fillId="2" fontId="1" numFmtId="0" xfId="0" applyAlignment="1" applyFont="1">
      <alignment horizontal="center" vertical="center"/>
    </xf>
    <xf borderId="0" fillId="0" fontId="7" numFmtId="0" xfId="0" applyAlignment="1" applyFont="1">
      <alignment vertical="center"/>
    </xf>
    <xf borderId="0" fillId="0" fontId="1" numFmtId="0" xfId="0" applyAlignment="1" applyFont="1">
      <alignment horizontal="left" readingOrder="0" vertical="center"/>
    </xf>
    <xf borderId="0" fillId="0" fontId="7" numFmtId="0" xfId="0" applyAlignment="1" applyFont="1">
      <alignment readingOrder="0" vertical="center"/>
    </xf>
    <xf borderId="0" fillId="0" fontId="4" numFmtId="0" xfId="0" applyAlignment="1" applyFont="1">
      <alignment vertical="center"/>
    </xf>
    <xf borderId="0" fillId="0" fontId="4" numFmtId="0" xfId="0" applyAlignment="1" applyFont="1">
      <alignment readingOrder="0" vertical="center"/>
    </xf>
    <xf borderId="0" fillId="0" fontId="3" numFmtId="0" xfId="0" applyAlignment="1" applyFont="1">
      <alignment horizontal="left" readingOrder="0" vertical="bottom"/>
    </xf>
    <xf borderId="0" fillId="2" fontId="8" numFmtId="0" xfId="0" applyAlignment="1" applyFont="1">
      <alignment horizontal="center" vertical="center"/>
    </xf>
    <xf borderId="0" fillId="0" fontId="1" numFmtId="0" xfId="0" applyAlignment="1" applyFont="1">
      <alignment shrinkToFit="0" vertical="center" wrapText="1"/>
    </xf>
    <xf borderId="0" fillId="2" fontId="1" numFmtId="0" xfId="0" applyAlignment="1" applyFont="1">
      <alignment horizontal="center" readingOrder="0" shrinkToFit="0" vertical="center" wrapText="1"/>
    </xf>
    <xf borderId="0" fillId="0" fontId="9" numFmtId="0" xfId="0" applyAlignment="1" applyFont="1">
      <alignment readingOrder="0"/>
    </xf>
    <xf borderId="0" fillId="0" fontId="4" numFmtId="0" xfId="0" applyAlignment="1" applyFont="1">
      <alignment shrinkToFit="0" wrapText="1"/>
    </xf>
    <xf borderId="0" fillId="0" fontId="10" numFmtId="0" xfId="0" applyAlignment="1" applyFont="1">
      <alignment shrinkToFit="0" wrapText="1"/>
    </xf>
    <xf borderId="0" fillId="0" fontId="1" numFmtId="0" xfId="0" applyAlignment="1" applyFont="1">
      <alignment horizontal="left" shrinkToFit="0" vertical="center" wrapText="1"/>
    </xf>
    <xf borderId="0" fillId="0" fontId="11" numFmtId="0" xfId="0" applyAlignment="1" applyFont="1">
      <alignment shrinkToFit="0" vertical="center" wrapText="1"/>
    </xf>
    <xf borderId="0" fillId="0" fontId="11" numFmtId="0" xfId="0" applyAlignment="1" applyFont="1">
      <alignment horizontal="left" shrinkToFit="0" vertical="center" wrapText="1"/>
    </xf>
    <xf borderId="0" fillId="0" fontId="11" numFmtId="0" xfId="0" applyAlignment="1" applyFont="1">
      <alignment readingOrder="0" shrinkToFit="0" vertical="center" wrapText="1"/>
    </xf>
    <xf borderId="0" fillId="0" fontId="11" numFmtId="0" xfId="0" applyAlignment="1" applyFont="1">
      <alignment horizontal="left" readingOrder="0" shrinkToFit="0" vertical="center" wrapText="1"/>
    </xf>
    <xf borderId="0" fillId="0" fontId="12" numFmtId="0" xfId="0" applyAlignment="1" applyFont="1">
      <alignment readingOrder="0"/>
    </xf>
    <xf borderId="0" fillId="0" fontId="13" numFmtId="0" xfId="0" applyAlignment="1" applyFont="1">
      <alignment readingOrder="0" vertical="center"/>
    </xf>
    <xf borderId="0" fillId="2" fontId="14" numFmtId="0" xfId="0" applyAlignment="1" applyFont="1">
      <alignment horizontal="center" vertical="center"/>
    </xf>
    <xf borderId="0" fillId="0" fontId="4" numFmtId="0" xfId="0" applyAlignment="1" applyFont="1">
      <alignment horizontal="center"/>
    </xf>
    <xf borderId="0" fillId="2" fontId="10" numFmtId="0" xfId="0" applyAlignment="1" applyFont="1">
      <alignment readingOrder="0"/>
    </xf>
    <xf borderId="0" fillId="0" fontId="11" numFmtId="0" xfId="0" applyFont="1"/>
    <xf borderId="0" fillId="0" fontId="1" numFmtId="0" xfId="0" applyAlignment="1" applyFont="1">
      <alignment readingOrder="0" shrinkToFit="0" vertical="center" wrapText="1"/>
    </xf>
    <xf borderId="0" fillId="0" fontId="1" numFmtId="0" xfId="0" applyAlignment="1" applyFont="1">
      <alignment horizontal="left" readingOrder="0" shrinkToFit="0" vertical="center" wrapText="1"/>
    </xf>
    <xf borderId="0" fillId="0" fontId="11" numFmtId="0" xfId="0" applyAlignment="1" applyFont="1">
      <alignment readingOrder="0" shrinkToFit="0" vertical="center" wrapText="1"/>
    </xf>
    <xf borderId="0" fillId="0" fontId="4" numFmtId="0" xfId="0" applyAlignment="1" applyFont="1">
      <alignment shrinkToFit="0" vertical="center" wrapText="1"/>
    </xf>
    <xf borderId="0" fillId="0" fontId="15" numFmtId="0" xfId="0" applyAlignment="1" applyFont="1">
      <alignment horizontal="right"/>
    </xf>
    <xf borderId="0" fillId="0" fontId="15" numFmtId="0" xfId="0" applyAlignment="1" applyFont="1">
      <alignment horizontal="right" readingOrder="0"/>
    </xf>
    <xf borderId="0" fillId="0" fontId="11" numFmtId="0" xfId="0" applyAlignment="1" applyFont="1">
      <alignment readingOrder="0"/>
    </xf>
    <xf borderId="0" fillId="0" fontId="16" numFmtId="0" xfId="0" applyAlignment="1" applyFont="1">
      <alignment readingOrder="0"/>
    </xf>
    <xf borderId="0" fillId="0" fontId="17" numFmtId="0" xfId="0" applyAlignment="1" applyFont="1">
      <alignment readingOrder="0"/>
    </xf>
    <xf borderId="0" fillId="0" fontId="15" numFmtId="0" xfId="0" applyAlignment="1" applyFont="1">
      <alignment readingOrder="0"/>
    </xf>
    <xf borderId="0" fillId="0" fontId="16" numFmtId="0" xfId="0" applyAlignment="1" applyFont="1">
      <alignment horizontal="right"/>
    </xf>
    <xf borderId="0" fillId="0" fontId="16" numFmtId="0" xfId="0" applyAlignment="1" applyFont="1">
      <alignment horizontal="right" readingOrder="0"/>
    </xf>
    <xf borderId="0" fillId="0" fontId="4" numFmtId="0" xfId="0" applyFont="1"/>
    <xf borderId="0" fillId="0" fontId="4" numFmtId="9" xfId="0" applyAlignment="1" applyFont="1" applyNumberFormat="1">
      <alignment readingOrder="0"/>
    </xf>
    <xf borderId="0" fillId="0" fontId="4" numFmtId="0" xfId="0" applyAlignment="1" applyFont="1">
      <alignment horizontal="right"/>
    </xf>
    <xf borderId="0" fillId="0" fontId="4" numFmtId="9" xfId="0" applyFont="1" applyNumberFormat="1"/>
    <xf borderId="0" fillId="0" fontId="18" numFmtId="0" xfId="0" applyAlignment="1" applyFont="1">
      <alignment vertical="center"/>
    </xf>
    <xf borderId="0" fillId="0" fontId="4" numFmtId="9" xfId="0" applyAlignment="1" applyFont="1" applyNumberFormat="1">
      <alignment vertical="center"/>
    </xf>
    <xf borderId="0" fillId="0" fontId="19" numFmtId="0" xfId="0" applyAlignment="1" applyFont="1">
      <alignment vertical="center"/>
    </xf>
    <xf borderId="0" fillId="0" fontId="18" numFmtId="0" xfId="0" applyAlignment="1" applyFont="1">
      <alignment horizontal="right" vertical="center"/>
    </xf>
    <xf borderId="0" fillId="0" fontId="11" numFmtId="0" xfId="0" applyAlignment="1" applyFont="1">
      <alignment vertical="center"/>
    </xf>
    <xf borderId="0" fillId="0" fontId="20" numFmtId="0" xfId="0" applyFont="1"/>
    <xf borderId="0" fillId="0" fontId="20" numFmtId="0" xfId="0" applyAlignment="1" applyFont="1">
      <alignment horizontal="right"/>
    </xf>
  </cellXfs>
  <cellStyles count="1">
    <cellStyle xfId="0" name="Normal" builtinId="0"/>
  </cellStyles>
  <dxfs count="3">
    <dxf>
      <font>
        <color rgb="FFF09300"/>
      </font>
      <fill>
        <patternFill patternType="none"/>
      </fill>
      <border/>
    </dxf>
    <dxf>
      <font>
        <color rgb="FFC53929"/>
      </font>
      <fill>
        <patternFill patternType="none"/>
      </fill>
      <border/>
    </dxf>
    <dxf>
      <font>
        <color rgb="FF0B8043"/>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Carvago/career-framework/blob/main/progress.md"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25"/>
    <col customWidth="1" min="2" max="2" width="68.88"/>
    <col customWidth="1" min="3" max="3" width="11.38"/>
    <col customWidth="1" min="4" max="4" width="3.25"/>
    <col customWidth="1" min="5" max="5" width="11.38"/>
    <col customWidth="1" min="6" max="6" width="3.25"/>
    <col customWidth="1" min="7" max="7" width="68.88"/>
    <col customWidth="1" min="8" max="8" width="11.38"/>
    <col customWidth="1" min="9" max="9" width="3.25"/>
    <col customWidth="1" min="10" max="10" width="11.38"/>
    <col customWidth="1" min="11" max="11" width="3.25"/>
    <col customWidth="1" min="12" max="12" width="68.88"/>
    <col customWidth="1" min="13" max="13" width="11.38"/>
    <col customWidth="1" min="14" max="14" width="3.25"/>
    <col customWidth="1" min="15" max="15" width="11.38"/>
    <col customWidth="1" min="16" max="16" width="3.25"/>
    <col customWidth="1" min="17" max="17" width="68.88"/>
    <col customWidth="1" min="18" max="18" width="11.38"/>
    <col customWidth="1" min="19" max="19" width="3.25"/>
    <col customWidth="1" min="20" max="20" width="11.38"/>
    <col customWidth="1" min="21" max="21" width="3.25"/>
    <col customWidth="1" min="22" max="22" width="68.88"/>
    <col customWidth="1" min="23" max="23" width="11.38"/>
    <col customWidth="1" min="24" max="24" width="3.25"/>
    <col customWidth="1" min="25" max="25" width="11.38"/>
    <col customWidth="1" min="26" max="38" width="14.38"/>
  </cols>
  <sheetData>
    <row r="1" ht="45.0" customHeight="1">
      <c r="A1" s="1"/>
      <c r="B1" s="2" t="s">
        <v>0</v>
      </c>
      <c r="C1" s="3"/>
      <c r="G1" s="4"/>
      <c r="H1" s="3"/>
      <c r="S1" s="5"/>
      <c r="T1" s="5"/>
      <c r="U1" s="5"/>
      <c r="V1" s="5"/>
      <c r="W1" s="5"/>
      <c r="X1" s="5"/>
      <c r="Y1" s="5"/>
      <c r="Z1" s="5"/>
      <c r="AA1" s="5"/>
      <c r="AB1" s="5"/>
      <c r="AC1" s="5"/>
      <c r="AD1" s="5"/>
      <c r="AE1" s="5"/>
      <c r="AF1" s="5"/>
      <c r="AG1" s="5"/>
      <c r="AH1" s="5"/>
      <c r="AI1" s="5"/>
      <c r="AJ1" s="5"/>
      <c r="AK1" s="5"/>
      <c r="AL1" s="5"/>
    </row>
    <row r="2" ht="18.75" customHeight="1">
      <c r="A2" s="6"/>
      <c r="B2" s="7" t="s">
        <v>1</v>
      </c>
      <c r="C2" s="8"/>
      <c r="D2" s="9"/>
      <c r="E2" s="9"/>
      <c r="F2" s="9"/>
      <c r="G2" s="10"/>
      <c r="H2" s="8"/>
      <c r="I2" s="9"/>
      <c r="J2" s="9"/>
      <c r="K2" s="9"/>
      <c r="L2" s="11"/>
      <c r="M2" s="9"/>
      <c r="N2" s="9"/>
      <c r="O2" s="9"/>
      <c r="P2" s="9"/>
      <c r="Q2" s="11"/>
      <c r="R2" s="9"/>
      <c r="S2" s="12"/>
      <c r="T2" s="12"/>
      <c r="U2" s="12"/>
      <c r="V2" s="13"/>
      <c r="W2" s="12"/>
      <c r="X2" s="12"/>
      <c r="Y2" s="12"/>
      <c r="Z2" s="12"/>
      <c r="AA2" s="12"/>
      <c r="AB2" s="12"/>
      <c r="AC2" s="12"/>
      <c r="AD2" s="12"/>
      <c r="AE2" s="12"/>
      <c r="AF2" s="12"/>
      <c r="AG2" s="12"/>
      <c r="AH2" s="12"/>
      <c r="AI2" s="12"/>
      <c r="AJ2" s="12"/>
      <c r="AK2" s="12"/>
      <c r="AL2" s="12"/>
    </row>
    <row r="3" ht="18.75" customHeight="1">
      <c r="A3" s="6"/>
      <c r="B3" s="7"/>
      <c r="C3" s="8"/>
      <c r="D3" s="9"/>
      <c r="E3" s="9"/>
      <c r="F3" s="9"/>
      <c r="G3" s="10"/>
      <c r="H3" s="8"/>
      <c r="I3" s="9"/>
      <c r="J3" s="9"/>
      <c r="K3" s="9"/>
      <c r="L3" s="11"/>
      <c r="M3" s="9"/>
      <c r="N3" s="9"/>
      <c r="O3" s="9"/>
      <c r="P3" s="9"/>
      <c r="Q3" s="11"/>
      <c r="R3" s="9"/>
      <c r="S3" s="12"/>
      <c r="T3" s="12"/>
      <c r="U3" s="12"/>
      <c r="V3" s="13"/>
      <c r="W3" s="12"/>
      <c r="X3" s="12"/>
      <c r="Y3" s="12"/>
      <c r="Z3" s="12"/>
      <c r="AA3" s="12"/>
      <c r="AB3" s="12"/>
      <c r="AC3" s="12"/>
      <c r="AD3" s="12"/>
      <c r="AE3" s="12"/>
      <c r="AF3" s="12"/>
      <c r="AG3" s="12"/>
      <c r="AH3" s="12"/>
      <c r="AI3" s="12"/>
      <c r="AJ3" s="12"/>
      <c r="AK3" s="12"/>
      <c r="AL3" s="12"/>
    </row>
    <row r="4" ht="37.5" customHeight="1">
      <c r="A4" s="1"/>
      <c r="B4" s="14" t="s">
        <v>2</v>
      </c>
      <c r="E4" s="15"/>
      <c r="F4" s="15"/>
      <c r="G4" s="14" t="s">
        <v>3</v>
      </c>
      <c r="J4" s="15"/>
      <c r="K4" s="15"/>
      <c r="L4" s="14" t="s">
        <v>4</v>
      </c>
      <c r="O4" s="15"/>
      <c r="P4" s="15"/>
      <c r="Q4" s="14" t="s">
        <v>5</v>
      </c>
      <c r="T4" s="5"/>
      <c r="U4" s="5"/>
      <c r="V4" s="14" t="s">
        <v>6</v>
      </c>
      <c r="Y4" s="5"/>
      <c r="Z4" s="5"/>
      <c r="AA4" s="5"/>
      <c r="AB4" s="5"/>
      <c r="AC4" s="5"/>
      <c r="AD4" s="5"/>
      <c r="AE4" s="5"/>
      <c r="AF4" s="5"/>
      <c r="AG4" s="5"/>
      <c r="AH4" s="5"/>
      <c r="AI4" s="5"/>
      <c r="AJ4" s="5"/>
      <c r="AK4" s="5"/>
      <c r="AL4" s="5"/>
    </row>
    <row r="5" ht="18.75" customHeight="1">
      <c r="A5" s="6"/>
      <c r="B5" s="6" t="s">
        <v>7</v>
      </c>
      <c r="C5" s="8"/>
      <c r="D5" s="9"/>
      <c r="E5" s="9"/>
      <c r="F5" s="9"/>
      <c r="G5" s="10" t="s">
        <v>8</v>
      </c>
      <c r="H5" s="8"/>
      <c r="I5" s="9"/>
      <c r="J5" s="9"/>
      <c r="K5" s="9"/>
      <c r="L5" s="11" t="s">
        <v>9</v>
      </c>
      <c r="M5" s="9"/>
      <c r="N5" s="9"/>
      <c r="O5" s="9"/>
      <c r="P5" s="9"/>
      <c r="Q5" s="11" t="s">
        <v>10</v>
      </c>
      <c r="R5" s="9"/>
      <c r="S5" s="12"/>
      <c r="T5" s="12"/>
      <c r="U5" s="12"/>
      <c r="V5" s="13" t="s">
        <v>11</v>
      </c>
      <c r="W5" s="12"/>
      <c r="X5" s="12"/>
      <c r="Y5" s="12"/>
      <c r="Z5" s="12"/>
      <c r="AA5" s="12"/>
      <c r="AB5" s="12"/>
      <c r="AC5" s="12"/>
      <c r="AD5" s="12"/>
      <c r="AE5" s="12"/>
      <c r="AF5" s="12"/>
      <c r="AG5" s="12"/>
      <c r="AH5" s="12"/>
      <c r="AI5" s="12"/>
      <c r="AJ5" s="12"/>
      <c r="AK5" s="12"/>
      <c r="AL5" s="12"/>
    </row>
    <row r="6" ht="22.5" customHeight="1">
      <c r="A6" s="1"/>
      <c r="B6" s="4"/>
      <c r="C6" s="3"/>
      <c r="G6" s="4"/>
      <c r="H6" s="3"/>
      <c r="S6" s="5"/>
      <c r="T6" s="5"/>
      <c r="U6" s="5"/>
      <c r="V6" s="5"/>
      <c r="W6" s="5"/>
      <c r="X6" s="5"/>
      <c r="Y6" s="5"/>
      <c r="Z6" s="5"/>
      <c r="AA6" s="5"/>
      <c r="AB6" s="5"/>
      <c r="AC6" s="5"/>
      <c r="AD6" s="5"/>
      <c r="AE6" s="5"/>
      <c r="AF6" s="5"/>
      <c r="AG6" s="5"/>
      <c r="AH6" s="5"/>
      <c r="AI6" s="5"/>
      <c r="AJ6" s="5"/>
      <c r="AK6" s="5"/>
      <c r="AL6" s="5"/>
    </row>
    <row r="7" ht="45.0" customHeight="1">
      <c r="A7" s="16"/>
      <c r="B7" s="16" t="s">
        <v>12</v>
      </c>
      <c r="C7" s="17" t="s">
        <v>13</v>
      </c>
      <c r="D7" s="18"/>
      <c r="E7" s="18"/>
      <c r="F7" s="18"/>
      <c r="G7" s="16" t="s">
        <v>14</v>
      </c>
      <c r="H7" s="17" t="s">
        <v>15</v>
      </c>
      <c r="I7" s="18"/>
      <c r="J7" s="18"/>
      <c r="K7" s="18"/>
      <c r="L7" s="16" t="s">
        <v>16</v>
      </c>
      <c r="M7" s="17" t="s">
        <v>15</v>
      </c>
      <c r="N7" s="18"/>
      <c r="O7" s="18"/>
      <c r="P7" s="18"/>
      <c r="Q7" s="16" t="s">
        <v>17</v>
      </c>
      <c r="R7" s="17" t="s">
        <v>15</v>
      </c>
      <c r="S7" s="18"/>
      <c r="T7" s="19"/>
      <c r="U7" s="20"/>
      <c r="V7" s="21" t="s">
        <v>18</v>
      </c>
      <c r="W7" s="17" t="s">
        <v>19</v>
      </c>
      <c r="X7" s="18"/>
      <c r="Z7" s="19"/>
      <c r="AA7" s="19"/>
      <c r="AB7" s="19"/>
      <c r="AC7" s="19"/>
      <c r="AD7" s="19"/>
      <c r="AE7" s="19"/>
      <c r="AF7" s="19"/>
      <c r="AG7" s="19"/>
      <c r="AH7" s="19"/>
      <c r="AI7" s="19"/>
      <c r="AJ7" s="19"/>
      <c r="AK7" s="19"/>
      <c r="AL7" s="19"/>
    </row>
    <row r="8" ht="45.0" customHeight="1">
      <c r="A8" s="22"/>
      <c r="B8" s="22" t="s">
        <v>20</v>
      </c>
      <c r="C8" s="17" t="s">
        <v>13</v>
      </c>
      <c r="D8" s="18"/>
      <c r="E8" s="18"/>
      <c r="F8" s="18"/>
      <c r="G8" s="22" t="s">
        <v>21</v>
      </c>
      <c r="H8" s="17" t="s">
        <v>19</v>
      </c>
      <c r="I8" s="18"/>
      <c r="J8" s="18"/>
      <c r="K8" s="18"/>
      <c r="L8" s="22" t="s">
        <v>22</v>
      </c>
      <c r="M8" s="17" t="s">
        <v>15</v>
      </c>
      <c r="N8" s="18"/>
      <c r="O8" s="18"/>
      <c r="P8" s="18"/>
      <c r="Q8" s="22" t="s">
        <v>23</v>
      </c>
      <c r="R8" s="17" t="s">
        <v>15</v>
      </c>
      <c r="S8" s="18"/>
      <c r="T8" s="19"/>
      <c r="U8" s="20"/>
      <c r="V8" s="23" t="s">
        <v>24</v>
      </c>
      <c r="W8" s="17" t="s">
        <v>15</v>
      </c>
      <c r="X8" s="18"/>
      <c r="Y8" s="20"/>
      <c r="Z8" s="19"/>
      <c r="AA8" s="19"/>
      <c r="AB8" s="19"/>
      <c r="AC8" s="19"/>
      <c r="AD8" s="19"/>
      <c r="AE8" s="19"/>
      <c r="AF8" s="19"/>
      <c r="AG8" s="19"/>
      <c r="AH8" s="19"/>
      <c r="AI8" s="19"/>
      <c r="AJ8" s="19"/>
      <c r="AK8" s="19"/>
      <c r="AL8" s="19"/>
    </row>
    <row r="9" ht="45.0" customHeight="1">
      <c r="A9" s="22"/>
      <c r="B9" s="22" t="s">
        <v>25</v>
      </c>
      <c r="C9" s="17" t="s">
        <v>13</v>
      </c>
      <c r="D9" s="18"/>
      <c r="E9" s="18"/>
      <c r="F9" s="18"/>
      <c r="G9" s="22" t="s">
        <v>26</v>
      </c>
      <c r="H9" s="17" t="s">
        <v>19</v>
      </c>
      <c r="I9" s="18"/>
      <c r="J9" s="18"/>
      <c r="K9" s="18"/>
      <c r="L9" s="24" t="s">
        <v>27</v>
      </c>
      <c r="M9" s="17" t="s">
        <v>15</v>
      </c>
      <c r="N9" s="18"/>
      <c r="O9" s="18"/>
      <c r="P9" s="18"/>
      <c r="Q9" s="24" t="s">
        <v>28</v>
      </c>
      <c r="R9" s="17" t="s">
        <v>15</v>
      </c>
      <c r="S9" s="18"/>
      <c r="T9" s="19"/>
      <c r="U9" s="20"/>
      <c r="V9" s="23" t="s">
        <v>29</v>
      </c>
      <c r="W9" s="17" t="s">
        <v>15</v>
      </c>
      <c r="X9" s="18"/>
      <c r="Y9" s="20"/>
      <c r="Z9" s="19"/>
      <c r="AA9" s="19"/>
      <c r="AB9" s="19"/>
      <c r="AC9" s="19"/>
      <c r="AD9" s="19"/>
      <c r="AE9" s="19"/>
      <c r="AF9" s="19"/>
      <c r="AG9" s="19"/>
      <c r="AH9" s="19"/>
      <c r="AI9" s="19"/>
      <c r="AJ9" s="19"/>
      <c r="AK9" s="19"/>
      <c r="AL9" s="19"/>
    </row>
    <row r="10" ht="45.0" customHeight="1">
      <c r="A10" s="22"/>
      <c r="B10" s="22" t="s">
        <v>30</v>
      </c>
      <c r="C10" s="17" t="s">
        <v>13</v>
      </c>
      <c r="D10" s="18"/>
      <c r="E10" s="18"/>
      <c r="F10" s="18"/>
      <c r="G10" s="22" t="s">
        <v>31</v>
      </c>
      <c r="H10" s="17" t="s">
        <v>13</v>
      </c>
      <c r="I10" s="18"/>
      <c r="J10" s="18"/>
      <c r="K10" s="18"/>
      <c r="L10" s="22" t="s">
        <v>32</v>
      </c>
      <c r="M10" s="17" t="s">
        <v>15</v>
      </c>
      <c r="N10" s="18"/>
      <c r="O10" s="18"/>
      <c r="P10" s="18"/>
      <c r="Q10" s="22" t="s">
        <v>33</v>
      </c>
      <c r="R10" s="17" t="s">
        <v>15</v>
      </c>
      <c r="S10" s="18"/>
      <c r="T10" s="19"/>
      <c r="U10" s="20"/>
      <c r="V10" s="25" t="s">
        <v>34</v>
      </c>
      <c r="W10" s="17" t="s">
        <v>15</v>
      </c>
      <c r="X10" s="18"/>
      <c r="Y10" s="20"/>
      <c r="Z10" s="19"/>
      <c r="AA10" s="19"/>
      <c r="AB10" s="19"/>
      <c r="AC10" s="19"/>
      <c r="AD10" s="19"/>
      <c r="AE10" s="19"/>
      <c r="AF10" s="19"/>
      <c r="AG10" s="19"/>
      <c r="AH10" s="19"/>
      <c r="AI10" s="19"/>
      <c r="AJ10" s="19"/>
      <c r="AK10" s="19"/>
      <c r="AL10" s="19"/>
    </row>
    <row r="11" ht="45.0" customHeight="1">
      <c r="A11" s="22"/>
      <c r="B11" s="24" t="s">
        <v>35</v>
      </c>
      <c r="C11" s="17" t="s">
        <v>19</v>
      </c>
      <c r="D11" s="18"/>
      <c r="E11" s="18"/>
      <c r="F11" s="18"/>
      <c r="G11" s="22" t="s">
        <v>36</v>
      </c>
      <c r="H11" s="17" t="s">
        <v>13</v>
      </c>
      <c r="I11" s="18"/>
      <c r="J11" s="18"/>
      <c r="K11" s="18"/>
      <c r="L11" s="22" t="s">
        <v>37</v>
      </c>
      <c r="M11" s="17" t="s">
        <v>15</v>
      </c>
      <c r="N11" s="18"/>
      <c r="O11" s="18"/>
      <c r="P11" s="18"/>
      <c r="Q11" s="24" t="s">
        <v>38</v>
      </c>
      <c r="R11" s="17" t="s">
        <v>15</v>
      </c>
      <c r="S11" s="18"/>
      <c r="T11" s="19"/>
      <c r="U11" s="19"/>
      <c r="V11" s="22"/>
      <c r="W11" s="17"/>
      <c r="X11" s="18"/>
      <c r="Y11" s="20"/>
      <c r="Z11" s="19"/>
      <c r="AA11" s="19"/>
      <c r="AB11" s="19"/>
      <c r="AC11" s="19"/>
      <c r="AD11" s="19"/>
      <c r="AE11" s="19"/>
      <c r="AF11" s="19"/>
      <c r="AG11" s="19"/>
      <c r="AH11" s="19"/>
      <c r="AI11" s="19"/>
      <c r="AJ11" s="19"/>
      <c r="AK11" s="19"/>
      <c r="AL11" s="19"/>
    </row>
    <row r="12" ht="45.0" customHeight="1">
      <c r="A12" s="22"/>
      <c r="B12" s="22" t="s">
        <v>39</v>
      </c>
      <c r="C12" s="17" t="s">
        <v>13</v>
      </c>
      <c r="D12" s="18"/>
      <c r="E12" s="18"/>
      <c r="F12" s="18"/>
      <c r="G12" s="24" t="s">
        <v>40</v>
      </c>
      <c r="H12" s="17" t="s">
        <v>13</v>
      </c>
      <c r="I12" s="18"/>
      <c r="J12" s="18"/>
      <c r="K12" s="18"/>
      <c r="L12" s="22" t="s">
        <v>41</v>
      </c>
      <c r="M12" s="17" t="s">
        <v>15</v>
      </c>
      <c r="N12" s="18"/>
      <c r="O12" s="18"/>
      <c r="P12" s="18"/>
      <c r="Q12" s="22"/>
      <c r="R12" s="17"/>
      <c r="S12" s="18"/>
      <c r="T12" s="19"/>
      <c r="U12" s="19"/>
      <c r="V12" s="22"/>
      <c r="W12" s="17"/>
      <c r="X12" s="26"/>
      <c r="Y12" s="20"/>
      <c r="Z12" s="19"/>
      <c r="AA12" s="19"/>
      <c r="AB12" s="19"/>
      <c r="AC12" s="19"/>
      <c r="AD12" s="19"/>
      <c r="AE12" s="19"/>
      <c r="AF12" s="19"/>
      <c r="AG12" s="19"/>
      <c r="AH12" s="19"/>
      <c r="AI12" s="19"/>
      <c r="AJ12" s="19"/>
      <c r="AK12" s="19"/>
      <c r="AL12" s="19"/>
    </row>
    <row r="13" ht="18.75" customHeight="1">
      <c r="A13" s="1"/>
      <c r="B13" s="4"/>
      <c r="C13" s="3"/>
      <c r="G13" s="4"/>
      <c r="H13" s="3"/>
      <c r="S13" s="5"/>
      <c r="T13" s="5"/>
      <c r="U13" s="5"/>
      <c r="V13" s="5"/>
      <c r="W13" s="5"/>
      <c r="X13" s="5"/>
      <c r="Y13" s="5"/>
      <c r="Z13" s="5"/>
      <c r="AA13" s="5"/>
      <c r="AB13" s="5"/>
      <c r="AC13" s="5"/>
      <c r="AD13" s="5"/>
      <c r="AE13" s="5"/>
      <c r="AF13" s="5"/>
      <c r="AG13" s="5"/>
      <c r="AH13" s="5"/>
      <c r="AI13" s="5"/>
      <c r="AJ13" s="5"/>
      <c r="AK13" s="5"/>
      <c r="AL13" s="5"/>
    </row>
    <row r="14" ht="56.25" customHeight="1">
      <c r="A14" s="5"/>
      <c r="B14" s="27" t="s">
        <v>42</v>
      </c>
      <c r="C14" s="28" t="str">
        <f>IF(AND(EQ(COUNTIF(C4:C12, "Nope"), 0), LTE(COUNTIF(C4:C12, "Somewhat"), 1)), "Achieved", "Not there yet")</f>
        <v>Achieved</v>
      </c>
      <c r="D14" s="15"/>
      <c r="E14" s="5"/>
      <c r="F14" s="5"/>
      <c r="G14" s="27" t="s">
        <v>42</v>
      </c>
      <c r="H14" s="28" t="str">
        <f>IF(AND(EQ(COUNTIF(H4:H12, "Nope"), 0), LTE(COUNTIF(H4:H12, "Somewhat"), 1)), "Achieved", "Not there yet")</f>
        <v>Not there yet</v>
      </c>
      <c r="I14" s="15"/>
      <c r="J14" s="5"/>
      <c r="K14" s="5"/>
      <c r="L14" s="27" t="s">
        <v>42</v>
      </c>
      <c r="M14" s="28" t="str">
        <f>IF(AND(EQ(COUNTIF(M4:M12, "Nope"), 0), LTE(COUNTIF(M4:M12, "Somewhat"), 1)), "Achieved", "Not there yet")</f>
        <v>Not there yet</v>
      </c>
      <c r="N14" s="15"/>
      <c r="O14" s="29"/>
      <c r="P14" s="29"/>
      <c r="Q14" s="27" t="s">
        <v>42</v>
      </c>
      <c r="R14" s="28" t="str">
        <f>IF(AND(EQ(COUNTIF(R4:R12, "Nope"), 0), LTE(COUNTIF(R4:R12, "Somewhat"), 1)), "Achieved", "Not there yet")</f>
        <v>Not there yet</v>
      </c>
      <c r="S14" s="15"/>
      <c r="T14" s="5"/>
      <c r="U14" s="5"/>
      <c r="V14" s="27" t="s">
        <v>42</v>
      </c>
      <c r="W14" s="28" t="str">
        <f>IF(AND(EQ(COUNTIF(W4:W12, "Nope"), 0), LTE(COUNTIF(W4:W12, "Somewhat"), 1)), "Achieved", "Not there yet")</f>
        <v>Not there yet</v>
      </c>
      <c r="X14" s="15"/>
      <c r="Y14" s="5"/>
      <c r="Z14" s="5"/>
      <c r="AA14" s="5"/>
      <c r="AB14" s="5"/>
      <c r="AC14" s="5"/>
      <c r="AD14" s="5"/>
      <c r="AE14" s="5"/>
      <c r="AF14" s="5"/>
      <c r="AG14" s="5"/>
      <c r="AH14" s="5"/>
      <c r="AI14" s="5"/>
      <c r="AJ14" s="5"/>
      <c r="AK14" s="5"/>
      <c r="AL14" s="5"/>
    </row>
    <row r="15" ht="15.75" customHeight="1">
      <c r="A15" s="5"/>
      <c r="B15" s="5"/>
      <c r="C15" s="29"/>
      <c r="D15" s="5"/>
      <c r="E15" s="5"/>
      <c r="F15" s="5"/>
      <c r="G15" s="5"/>
      <c r="H15" s="29"/>
      <c r="I15" s="5"/>
      <c r="J15" s="5"/>
      <c r="K15" s="5"/>
      <c r="L15" s="29"/>
      <c r="M15" s="5"/>
      <c r="N15" s="29"/>
      <c r="O15" s="29"/>
      <c r="P15" s="29"/>
      <c r="Q15" s="5"/>
      <c r="R15" s="29"/>
      <c r="S15" s="5"/>
      <c r="T15" s="5"/>
      <c r="U15" s="5"/>
      <c r="V15" s="5"/>
      <c r="W15" s="5"/>
      <c r="X15" s="5"/>
      <c r="Y15" s="5"/>
      <c r="Z15" s="5"/>
      <c r="AA15" s="5"/>
      <c r="AB15" s="5"/>
      <c r="AC15" s="5"/>
      <c r="AD15" s="5"/>
      <c r="AE15" s="5"/>
      <c r="AF15" s="5"/>
      <c r="AG15" s="5"/>
      <c r="AH15" s="5"/>
      <c r="AI15" s="5"/>
      <c r="AJ15" s="5"/>
      <c r="AK15" s="5"/>
      <c r="AL15" s="5"/>
    </row>
    <row r="16" ht="15.75" customHeight="1">
      <c r="A16" s="5"/>
      <c r="B16" s="5"/>
      <c r="C16" s="29"/>
      <c r="D16" s="5"/>
      <c r="E16" s="5"/>
      <c r="F16" s="5"/>
      <c r="G16" s="5"/>
      <c r="H16" s="29"/>
      <c r="I16" s="5"/>
      <c r="J16" s="5"/>
      <c r="K16" s="5"/>
      <c r="L16" s="29"/>
      <c r="M16" s="5"/>
      <c r="N16" s="29"/>
      <c r="O16" s="29"/>
      <c r="P16" s="29"/>
      <c r="Q16" s="5"/>
      <c r="R16" s="29"/>
      <c r="S16" s="5"/>
      <c r="T16" s="5"/>
      <c r="U16" s="5"/>
      <c r="V16" s="5"/>
      <c r="W16" s="5"/>
      <c r="X16" s="5"/>
      <c r="Y16" s="5"/>
      <c r="Z16" s="5"/>
      <c r="AA16" s="5"/>
      <c r="AB16" s="5"/>
      <c r="AC16" s="5"/>
      <c r="AD16" s="5"/>
      <c r="AE16" s="5"/>
      <c r="AF16" s="5"/>
      <c r="AG16" s="5"/>
      <c r="AH16" s="5"/>
      <c r="AI16" s="5"/>
      <c r="AJ16" s="5"/>
      <c r="AK16" s="5"/>
      <c r="AL16" s="5"/>
    </row>
    <row r="17" ht="15.75" customHeight="1">
      <c r="A17" s="5"/>
      <c r="B17" s="5"/>
      <c r="C17" s="29"/>
      <c r="D17" s="5"/>
      <c r="E17" s="5"/>
      <c r="F17" s="5"/>
      <c r="G17" s="5"/>
      <c r="H17" s="29"/>
      <c r="I17" s="5"/>
      <c r="J17" s="5"/>
      <c r="K17" s="5"/>
      <c r="L17" s="29"/>
      <c r="M17" s="5"/>
      <c r="N17" s="29"/>
      <c r="O17" s="29"/>
      <c r="P17" s="29"/>
      <c r="Q17" s="5"/>
      <c r="R17" s="29"/>
      <c r="S17" s="5"/>
      <c r="T17" s="5"/>
      <c r="U17" s="5"/>
      <c r="V17" s="5"/>
      <c r="W17" s="5"/>
      <c r="X17" s="5"/>
      <c r="Y17" s="5"/>
      <c r="Z17" s="5"/>
      <c r="AA17" s="5"/>
      <c r="AB17" s="5"/>
      <c r="AC17" s="5"/>
      <c r="AD17" s="5"/>
      <c r="AE17" s="5"/>
      <c r="AF17" s="5"/>
      <c r="AG17" s="5"/>
      <c r="AH17" s="5"/>
      <c r="AI17" s="5"/>
      <c r="AJ17" s="5"/>
      <c r="AK17" s="5"/>
      <c r="AL17" s="5"/>
    </row>
    <row r="18" ht="15.75" customHeight="1">
      <c r="A18" s="5"/>
      <c r="B18" s="30"/>
      <c r="C18" s="29"/>
      <c r="D18" s="5"/>
      <c r="E18" s="5"/>
      <c r="F18" s="5"/>
      <c r="G18" s="5"/>
      <c r="H18" s="29"/>
      <c r="I18" s="5"/>
      <c r="J18" s="5"/>
      <c r="K18" s="5"/>
      <c r="L18" s="29"/>
      <c r="M18" s="5"/>
      <c r="N18" s="29"/>
      <c r="O18" s="29"/>
      <c r="P18" s="29"/>
      <c r="Q18" s="5"/>
      <c r="R18" s="29"/>
      <c r="S18" s="5"/>
      <c r="T18" s="5"/>
      <c r="U18" s="5"/>
      <c r="V18" s="5"/>
      <c r="W18" s="5"/>
      <c r="X18" s="5"/>
      <c r="Y18" s="5"/>
      <c r="Z18" s="5"/>
      <c r="AA18" s="5"/>
      <c r="AB18" s="5"/>
      <c r="AC18" s="5"/>
      <c r="AD18" s="5"/>
      <c r="AE18" s="5"/>
      <c r="AF18" s="5"/>
      <c r="AG18" s="5"/>
      <c r="AH18" s="5"/>
      <c r="AI18" s="5"/>
      <c r="AJ18" s="5"/>
      <c r="AK18" s="5"/>
      <c r="AL18" s="5"/>
    </row>
    <row r="19" ht="15.75" customHeight="1">
      <c r="A19" s="5"/>
      <c r="B19" s="30"/>
      <c r="C19" s="29"/>
      <c r="D19" s="5"/>
      <c r="E19" s="5"/>
      <c r="F19" s="5"/>
      <c r="G19" s="5"/>
      <c r="H19" s="29"/>
      <c r="I19" s="5"/>
      <c r="J19" s="5"/>
      <c r="K19" s="5"/>
      <c r="L19" s="29"/>
      <c r="M19" s="5"/>
      <c r="N19" s="29"/>
      <c r="O19" s="29"/>
      <c r="P19" s="29"/>
      <c r="Q19" s="5"/>
      <c r="R19" s="29"/>
      <c r="S19" s="5"/>
      <c r="T19" s="5"/>
      <c r="U19" s="5"/>
      <c r="V19" s="5"/>
      <c r="W19" s="5"/>
      <c r="X19" s="5"/>
      <c r="Y19" s="5"/>
      <c r="Z19" s="5"/>
      <c r="AA19" s="5"/>
      <c r="AB19" s="5"/>
      <c r="AC19" s="5"/>
      <c r="AD19" s="5"/>
      <c r="AE19" s="5"/>
      <c r="AF19" s="5"/>
      <c r="AG19" s="5"/>
      <c r="AH19" s="5"/>
      <c r="AI19" s="5"/>
      <c r="AJ19" s="5"/>
      <c r="AK19" s="5"/>
      <c r="AL19" s="5"/>
    </row>
    <row r="20" ht="15.75" customHeight="1">
      <c r="A20" s="5"/>
      <c r="B20" s="30"/>
      <c r="C20" s="29"/>
      <c r="D20" s="5"/>
      <c r="E20" s="5"/>
      <c r="F20" s="5"/>
      <c r="G20" s="5"/>
      <c r="H20" s="29"/>
      <c r="I20" s="5"/>
      <c r="J20" s="5"/>
      <c r="K20" s="5"/>
      <c r="L20" s="29"/>
      <c r="M20" s="5"/>
      <c r="N20" s="29"/>
      <c r="O20" s="29"/>
      <c r="P20" s="29"/>
      <c r="Q20" s="5"/>
      <c r="R20" s="29"/>
      <c r="S20" s="5"/>
      <c r="T20" s="5"/>
      <c r="U20" s="5"/>
      <c r="V20" s="5"/>
      <c r="W20" s="5"/>
      <c r="X20" s="5"/>
      <c r="Y20" s="5"/>
      <c r="Z20" s="5"/>
      <c r="AA20" s="5"/>
      <c r="AB20" s="5"/>
      <c r="AC20" s="5"/>
      <c r="AD20" s="5"/>
      <c r="AE20" s="5"/>
      <c r="AF20" s="5"/>
      <c r="AG20" s="5"/>
      <c r="AH20" s="5"/>
      <c r="AI20" s="5"/>
      <c r="AJ20" s="5"/>
      <c r="AK20" s="5"/>
      <c r="AL20" s="5"/>
    </row>
    <row r="21" ht="15.75" customHeight="1">
      <c r="A21" s="5"/>
      <c r="B21" s="5"/>
      <c r="C21" s="29"/>
      <c r="D21" s="5"/>
      <c r="E21" s="5"/>
      <c r="F21" s="5"/>
      <c r="G21" s="5"/>
      <c r="H21" s="29"/>
      <c r="I21" s="5"/>
      <c r="J21" s="5"/>
      <c r="K21" s="5"/>
      <c r="L21" s="29"/>
      <c r="M21" s="5"/>
      <c r="N21" s="29"/>
      <c r="O21" s="29"/>
      <c r="P21" s="29"/>
      <c r="Q21" s="5"/>
      <c r="R21" s="29"/>
      <c r="S21" s="5"/>
      <c r="T21" s="5"/>
      <c r="U21" s="5"/>
      <c r="V21" s="5"/>
      <c r="W21" s="5"/>
      <c r="X21" s="5"/>
      <c r="Y21" s="5"/>
      <c r="Z21" s="5"/>
      <c r="AA21" s="5"/>
      <c r="AB21" s="5"/>
      <c r="AC21" s="5"/>
      <c r="AD21" s="5"/>
      <c r="AE21" s="5"/>
      <c r="AF21" s="5"/>
      <c r="AG21" s="5"/>
      <c r="AH21" s="5"/>
      <c r="AI21" s="5"/>
      <c r="AJ21" s="5"/>
      <c r="AK21" s="5"/>
      <c r="AL21" s="5"/>
    </row>
    <row r="22" ht="15.75" customHeight="1">
      <c r="A22" s="5"/>
      <c r="B22" s="5"/>
      <c r="C22" s="29"/>
      <c r="D22" s="5"/>
      <c r="E22" s="5"/>
      <c r="F22" s="5"/>
      <c r="G22" s="5"/>
      <c r="H22" s="29"/>
      <c r="I22" s="5"/>
      <c r="J22" s="5"/>
      <c r="K22" s="5"/>
      <c r="L22" s="29"/>
      <c r="M22" s="5"/>
      <c r="N22" s="29"/>
      <c r="O22" s="29"/>
      <c r="P22" s="29"/>
      <c r="Q22" s="5"/>
      <c r="R22" s="29"/>
      <c r="S22" s="5"/>
      <c r="T22" s="5"/>
      <c r="U22" s="5"/>
      <c r="V22" s="5"/>
      <c r="W22" s="5"/>
      <c r="X22" s="5"/>
      <c r="Y22" s="5"/>
      <c r="Z22" s="5"/>
      <c r="AA22" s="5"/>
      <c r="AB22" s="5"/>
      <c r="AC22" s="5"/>
      <c r="AD22" s="5"/>
      <c r="AE22" s="5"/>
      <c r="AF22" s="5"/>
      <c r="AG22" s="5"/>
      <c r="AH22" s="5"/>
      <c r="AI22" s="5"/>
      <c r="AJ22" s="5"/>
      <c r="AK22" s="5"/>
      <c r="AL22" s="5"/>
    </row>
    <row r="23" ht="15.75" customHeight="1">
      <c r="A23" s="5"/>
      <c r="B23" s="5"/>
      <c r="C23" s="29"/>
      <c r="D23" s="5"/>
      <c r="E23" s="5"/>
      <c r="F23" s="5"/>
      <c r="G23" s="5"/>
      <c r="H23" s="29"/>
      <c r="I23" s="5"/>
      <c r="J23" s="5"/>
      <c r="K23" s="5"/>
      <c r="L23" s="29"/>
      <c r="M23" s="5"/>
      <c r="N23" s="29"/>
      <c r="O23" s="29"/>
      <c r="P23" s="29"/>
      <c r="Q23" s="5"/>
      <c r="R23" s="29"/>
      <c r="S23" s="5"/>
      <c r="T23" s="5"/>
      <c r="U23" s="5"/>
      <c r="V23" s="5"/>
      <c r="W23" s="5"/>
      <c r="X23" s="5"/>
      <c r="Y23" s="5"/>
      <c r="Z23" s="5"/>
      <c r="AA23" s="5"/>
      <c r="AB23" s="5"/>
      <c r="AC23" s="5"/>
      <c r="AD23" s="5"/>
      <c r="AE23" s="5"/>
      <c r="AF23" s="5"/>
      <c r="AG23" s="5"/>
      <c r="AH23" s="5"/>
      <c r="AI23" s="5"/>
      <c r="AJ23" s="5"/>
      <c r="AK23" s="5"/>
      <c r="AL23" s="5"/>
    </row>
    <row r="24" ht="15.75" customHeight="1">
      <c r="A24" s="5"/>
      <c r="B24" s="5"/>
      <c r="C24" s="29"/>
      <c r="D24" s="5"/>
      <c r="E24" s="5"/>
      <c r="F24" s="5"/>
      <c r="G24" s="5"/>
      <c r="H24" s="29"/>
      <c r="I24" s="5"/>
      <c r="J24" s="5"/>
      <c r="K24" s="5"/>
      <c r="L24" s="29"/>
      <c r="M24" s="5"/>
      <c r="N24" s="29"/>
      <c r="O24" s="29"/>
      <c r="P24" s="29"/>
      <c r="Q24" s="5"/>
      <c r="R24" s="29"/>
      <c r="S24" s="5"/>
      <c r="T24" s="5"/>
      <c r="U24" s="5"/>
      <c r="V24" s="5"/>
      <c r="W24" s="5"/>
      <c r="X24" s="5"/>
      <c r="Y24" s="5"/>
      <c r="Z24" s="5"/>
      <c r="AA24" s="5"/>
      <c r="AB24" s="5"/>
      <c r="AC24" s="5"/>
      <c r="AD24" s="5"/>
      <c r="AE24" s="5"/>
      <c r="AF24" s="5"/>
      <c r="AG24" s="5"/>
      <c r="AH24" s="5"/>
      <c r="AI24" s="5"/>
      <c r="AJ24" s="5"/>
      <c r="AK24" s="5"/>
      <c r="AL24" s="5"/>
    </row>
    <row r="25" ht="15.75" customHeight="1">
      <c r="A25" s="5"/>
      <c r="B25" s="5"/>
      <c r="C25" s="29"/>
      <c r="D25" s="5"/>
      <c r="E25" s="5"/>
      <c r="F25" s="5"/>
      <c r="G25" s="5"/>
      <c r="H25" s="29"/>
      <c r="I25" s="5"/>
      <c r="J25" s="5"/>
      <c r="K25" s="5"/>
      <c r="L25" s="29"/>
      <c r="M25" s="5"/>
      <c r="N25" s="29"/>
      <c r="O25" s="29"/>
      <c r="P25" s="29"/>
      <c r="Q25" s="5"/>
      <c r="R25" s="29"/>
      <c r="S25" s="5"/>
      <c r="T25" s="5"/>
      <c r="U25" s="5"/>
      <c r="V25" s="5"/>
      <c r="W25" s="5"/>
      <c r="X25" s="5"/>
      <c r="Y25" s="5"/>
      <c r="Z25" s="5"/>
      <c r="AA25" s="5"/>
      <c r="AB25" s="5"/>
      <c r="AC25" s="5"/>
      <c r="AD25" s="5"/>
      <c r="AE25" s="5"/>
      <c r="AF25" s="5"/>
      <c r="AG25" s="5"/>
      <c r="AH25" s="5"/>
      <c r="AI25" s="5"/>
      <c r="AJ25" s="5"/>
      <c r="AK25" s="5"/>
      <c r="AL25" s="5"/>
    </row>
    <row r="26" ht="15.75" customHeight="1">
      <c r="A26" s="5"/>
      <c r="B26" s="5"/>
      <c r="C26" s="29"/>
      <c r="D26" s="5"/>
      <c r="E26" s="5"/>
      <c r="F26" s="5"/>
      <c r="G26" s="5"/>
      <c r="H26" s="29"/>
      <c r="I26" s="5"/>
      <c r="J26" s="5"/>
      <c r="K26" s="5"/>
      <c r="L26" s="29"/>
      <c r="M26" s="5"/>
      <c r="N26" s="29"/>
      <c r="O26" s="29"/>
      <c r="P26" s="29"/>
      <c r="Q26" s="5"/>
      <c r="R26" s="29"/>
      <c r="S26" s="5"/>
      <c r="T26" s="5"/>
      <c r="U26" s="5"/>
      <c r="V26" s="5"/>
      <c r="W26" s="5"/>
      <c r="X26" s="5"/>
      <c r="Y26" s="5"/>
      <c r="Z26" s="5"/>
      <c r="AA26" s="5"/>
      <c r="AB26" s="5"/>
      <c r="AC26" s="5"/>
      <c r="AD26" s="5"/>
      <c r="AE26" s="5"/>
      <c r="AF26" s="5"/>
      <c r="AG26" s="5"/>
      <c r="AH26" s="5"/>
      <c r="AI26" s="5"/>
      <c r="AJ26" s="5"/>
      <c r="AK26" s="5"/>
      <c r="AL26" s="5"/>
    </row>
    <row r="27" ht="15.75" customHeight="1">
      <c r="A27" s="5"/>
      <c r="B27" s="5"/>
      <c r="C27" s="29"/>
      <c r="D27" s="5"/>
      <c r="E27" s="5"/>
      <c r="F27" s="5"/>
      <c r="G27" s="5"/>
      <c r="H27" s="29"/>
      <c r="I27" s="5"/>
      <c r="J27" s="5"/>
      <c r="K27" s="5"/>
      <c r="L27" s="29"/>
      <c r="M27" s="5"/>
      <c r="N27" s="29"/>
      <c r="O27" s="29"/>
      <c r="P27" s="29"/>
      <c r="Q27" s="5"/>
      <c r="R27" s="29"/>
      <c r="S27" s="5"/>
      <c r="T27" s="5"/>
      <c r="U27" s="5"/>
      <c r="V27" s="5"/>
      <c r="W27" s="5"/>
      <c r="X27" s="5"/>
      <c r="Y27" s="5"/>
      <c r="Z27" s="5"/>
      <c r="AA27" s="5"/>
      <c r="AB27" s="5"/>
      <c r="AC27" s="5"/>
      <c r="AD27" s="5"/>
      <c r="AE27" s="5"/>
      <c r="AF27" s="5"/>
      <c r="AG27" s="5"/>
      <c r="AH27" s="5"/>
      <c r="AI27" s="5"/>
      <c r="AJ27" s="5"/>
      <c r="AK27" s="5"/>
      <c r="AL27" s="5"/>
    </row>
    <row r="28" ht="15.75" customHeight="1">
      <c r="A28" s="5"/>
      <c r="B28" s="5"/>
      <c r="C28" s="29"/>
      <c r="D28" s="5"/>
      <c r="E28" s="5"/>
      <c r="F28" s="5"/>
      <c r="G28" s="5"/>
      <c r="H28" s="29"/>
      <c r="I28" s="5"/>
      <c r="J28" s="5"/>
      <c r="K28" s="5"/>
      <c r="L28" s="29"/>
      <c r="M28" s="5"/>
      <c r="N28" s="29"/>
      <c r="O28" s="29"/>
      <c r="P28" s="29"/>
      <c r="Q28" s="5"/>
      <c r="R28" s="29"/>
      <c r="S28" s="5"/>
      <c r="T28" s="5"/>
      <c r="U28" s="5"/>
      <c r="V28" s="5"/>
      <c r="W28" s="5"/>
      <c r="X28" s="5"/>
      <c r="Y28" s="5"/>
      <c r="Z28" s="5"/>
      <c r="AA28" s="5"/>
      <c r="AB28" s="5"/>
      <c r="AC28" s="5"/>
      <c r="AD28" s="5"/>
      <c r="AE28" s="5"/>
      <c r="AF28" s="5"/>
      <c r="AG28" s="5"/>
      <c r="AH28" s="5"/>
      <c r="AI28" s="5"/>
      <c r="AJ28" s="5"/>
      <c r="AK28" s="5"/>
      <c r="AL28" s="5"/>
    </row>
    <row r="29" ht="15.75" customHeight="1">
      <c r="A29" s="5"/>
      <c r="B29" s="5"/>
      <c r="C29" s="29"/>
      <c r="D29" s="5"/>
      <c r="E29" s="5"/>
      <c r="F29" s="5"/>
      <c r="G29" s="5"/>
      <c r="H29" s="29"/>
      <c r="I29" s="5"/>
      <c r="J29" s="5"/>
      <c r="K29" s="5"/>
      <c r="L29" s="29"/>
      <c r="M29" s="5"/>
      <c r="N29" s="29"/>
      <c r="O29" s="29"/>
      <c r="P29" s="29"/>
      <c r="Q29" s="5"/>
      <c r="R29" s="29"/>
      <c r="S29" s="5"/>
      <c r="T29" s="5"/>
      <c r="U29" s="5"/>
      <c r="V29" s="5"/>
      <c r="W29" s="5"/>
      <c r="X29" s="5"/>
      <c r="Y29" s="5"/>
      <c r="Z29" s="5"/>
      <c r="AA29" s="5"/>
      <c r="AB29" s="5"/>
      <c r="AC29" s="5"/>
      <c r="AD29" s="5"/>
      <c r="AE29" s="5"/>
      <c r="AF29" s="5"/>
      <c r="AG29" s="5"/>
      <c r="AH29" s="5"/>
      <c r="AI29" s="5"/>
      <c r="AJ29" s="5"/>
      <c r="AK29" s="5"/>
      <c r="AL29" s="5"/>
    </row>
    <row r="30" ht="15.75" customHeight="1">
      <c r="A30" s="5"/>
      <c r="B30" s="5"/>
      <c r="C30" s="29"/>
      <c r="D30" s="5"/>
      <c r="E30" s="5"/>
      <c r="F30" s="5"/>
      <c r="G30" s="5"/>
      <c r="H30" s="29"/>
      <c r="I30" s="5"/>
      <c r="J30" s="5"/>
      <c r="K30" s="5"/>
      <c r="L30" s="29"/>
      <c r="M30" s="5"/>
      <c r="N30" s="29"/>
      <c r="O30" s="29"/>
      <c r="P30" s="29"/>
      <c r="Q30" s="5"/>
      <c r="R30" s="29"/>
      <c r="S30" s="5"/>
      <c r="T30" s="5"/>
      <c r="U30" s="5"/>
      <c r="V30" s="5"/>
      <c r="W30" s="5"/>
      <c r="X30" s="5"/>
      <c r="Y30" s="5"/>
      <c r="Z30" s="5"/>
      <c r="AA30" s="5"/>
      <c r="AB30" s="5"/>
      <c r="AC30" s="5"/>
      <c r="AD30" s="5"/>
      <c r="AE30" s="5"/>
      <c r="AF30" s="5"/>
      <c r="AG30" s="5"/>
      <c r="AH30" s="5"/>
      <c r="AI30" s="5"/>
      <c r="AJ30" s="5"/>
      <c r="AK30" s="5"/>
      <c r="AL30" s="5"/>
    </row>
    <row r="31" ht="15.75" customHeight="1">
      <c r="A31" s="5"/>
      <c r="B31" s="5"/>
      <c r="C31" s="29"/>
      <c r="D31" s="5"/>
      <c r="E31" s="5"/>
      <c r="F31" s="5"/>
      <c r="G31" s="5"/>
      <c r="H31" s="29"/>
      <c r="I31" s="5"/>
      <c r="J31" s="5"/>
      <c r="K31" s="5"/>
      <c r="L31" s="29"/>
      <c r="M31" s="5"/>
      <c r="N31" s="29"/>
      <c r="O31" s="29"/>
      <c r="P31" s="29"/>
      <c r="Q31" s="5"/>
      <c r="R31" s="29"/>
      <c r="S31" s="5"/>
      <c r="T31" s="5"/>
      <c r="U31" s="5"/>
      <c r="V31" s="5"/>
      <c r="W31" s="5"/>
      <c r="X31" s="5"/>
      <c r="Y31" s="5"/>
      <c r="Z31" s="5"/>
      <c r="AA31" s="5"/>
      <c r="AB31" s="5"/>
      <c r="AC31" s="5"/>
      <c r="AD31" s="5"/>
      <c r="AE31" s="5"/>
      <c r="AF31" s="5"/>
      <c r="AG31" s="5"/>
      <c r="AH31" s="5"/>
      <c r="AI31" s="5"/>
      <c r="AJ31" s="5"/>
      <c r="AK31" s="5"/>
      <c r="AL31" s="5"/>
    </row>
    <row r="32" ht="15.75" customHeight="1">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row>
    <row r="33" ht="15.75" customHeight="1">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row>
    <row r="34" ht="15.75" customHeight="1">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row>
    <row r="35" ht="15.75" customHeight="1">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row>
    <row r="36" ht="15.75" customHeight="1">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row>
    <row r="37" ht="15.75" customHeight="1">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row>
    <row r="38" ht="15.75" customHeight="1">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row>
    <row r="39" ht="15.75" customHeight="1">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row>
    <row r="40" ht="15.75" customHeight="1">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row>
    <row r="41" ht="15.75" customHeight="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row>
    <row r="42" ht="15.75" customHeight="1">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row>
    <row r="43" ht="15.75" customHeight="1">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row>
    <row r="44" ht="15.75" customHeight="1">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row>
    <row r="45" ht="15.75" customHeight="1">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row>
    <row r="46" ht="15.75" customHeight="1">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row>
    <row r="47" ht="15.75" customHeight="1">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row>
    <row r="48" ht="15.75" customHeight="1">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row>
    <row r="49" ht="15.75" customHeight="1">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row>
    <row r="50" ht="15.75" customHeight="1">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row>
    <row r="51" ht="15.75" customHeight="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row>
    <row r="52" ht="15.75" customHeight="1">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row>
    <row r="53" ht="15.75" customHeight="1">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row>
    <row r="54" ht="15.75" customHeight="1">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row>
    <row r="55" ht="15.75" customHeight="1">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row>
    <row r="56" ht="15.75" customHeight="1">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row>
    <row r="57" ht="15.75" customHeight="1">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row>
    <row r="58" ht="15.75" customHeight="1">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row>
    <row r="59" ht="15.75" customHeight="1">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row>
    <row r="60" ht="15.75" customHeight="1">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row>
    <row r="61" ht="15.75" customHeight="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row>
    <row r="62" ht="15.75" customHeight="1">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row>
    <row r="63" ht="15.75" customHeight="1">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row>
    <row r="64" ht="15.75" customHeight="1">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row>
    <row r="65" ht="15.75" customHeight="1">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row>
    <row r="66" ht="15.75" customHeight="1">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row>
    <row r="67" ht="15.75" customHeight="1">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row>
    <row r="68" ht="15.75" customHeight="1">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row>
    <row r="69" ht="15.75" customHeight="1">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row>
    <row r="70" ht="15.75" customHeight="1">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row>
    <row r="71" ht="15.75" customHeight="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row>
    <row r="72" ht="15.75" customHeight="1">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row>
    <row r="73" ht="15.75" customHeight="1">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row>
    <row r="74" ht="15.75" customHeight="1">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1"/>
      <c r="AL74" s="31"/>
    </row>
    <row r="75" ht="15.75"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row>
    <row r="76" ht="15.75"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row>
    <row r="77" ht="15.75" customHeight="1">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row>
    <row r="78" ht="15.75" customHeight="1">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row>
    <row r="79" ht="15.75" customHeight="1">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row>
    <row r="80" ht="15.75" customHeight="1">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row>
    <row r="81" ht="15.75" customHeight="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row>
    <row r="82" ht="15.75" customHeight="1">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row>
    <row r="83" ht="15.75" customHeight="1">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row>
    <row r="84" ht="15.75" customHeight="1">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row>
    <row r="85" ht="15.75" customHeight="1">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row>
    <row r="86" ht="15.75" customHeight="1">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row>
    <row r="87" ht="15.75"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row>
    <row r="88" ht="15.75"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row>
    <row r="89" ht="15.75"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row>
    <row r="90" ht="15.75"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row>
    <row r="91" ht="15.7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row>
    <row r="92" ht="15.7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row>
    <row r="93" ht="15.7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row>
    <row r="94" ht="15.7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row>
    <row r="95" ht="15.7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row>
    <row r="96" ht="15.7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row>
    <row r="97" ht="15.7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row>
    <row r="98" ht="15.7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row>
    <row r="99" ht="15.7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c r="AL99" s="31"/>
    </row>
    <row r="100" ht="15.7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row>
    <row r="101" ht="15.7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row>
    <row r="102" ht="15.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row>
    <row r="103" ht="15.7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row>
    <row r="104" ht="15.7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row>
    <row r="105" ht="15.7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row>
    <row r="106" ht="15.7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row>
    <row r="107" ht="15.7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row>
    <row r="108" ht="15.7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row>
    <row r="109" ht="15.7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row>
    <row r="110" ht="15.7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row>
    <row r="111" ht="15.7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row>
    <row r="112" ht="15.7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row>
    <row r="113" ht="15.7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row>
    <row r="114" ht="15.7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row>
    <row r="115" ht="15.7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row>
    <row r="116" ht="15.7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row>
    <row r="117" ht="15.7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row>
    <row r="118" ht="15.7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row>
    <row r="119" ht="15.7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row>
    <row r="120" ht="15.7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row>
    <row r="121" ht="15.7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row>
    <row r="122" ht="15.7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row>
    <row r="123" ht="15.7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row>
    <row r="124" ht="15.7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row>
    <row r="125" ht="15.7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row>
    <row r="126" ht="15.7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row>
    <row r="127" ht="15.7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row>
    <row r="128" ht="15.7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row>
    <row r="129" ht="15.7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row>
    <row r="130" ht="15.7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row>
    <row r="131" ht="15.7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row>
    <row r="132" ht="15.7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row>
    <row r="133" ht="15.7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row>
    <row r="134" ht="15.7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row>
    <row r="135" ht="15.7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row>
    <row r="136" ht="15.7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row>
    <row r="137" ht="15.7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row>
    <row r="138" ht="15.7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row>
    <row r="139" ht="15.7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row>
    <row r="140" ht="15.7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row>
    <row r="141" ht="15.7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row>
    <row r="142" ht="15.7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row>
    <row r="143" ht="15.7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row>
    <row r="144" ht="15.7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row>
    <row r="145" ht="15.7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row>
    <row r="146" ht="15.7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row>
    <row r="147" ht="15.7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row>
    <row r="148" ht="15.7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c r="AL148" s="31"/>
    </row>
    <row r="149" ht="15.7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c r="AL149" s="31"/>
    </row>
    <row r="150" ht="15.7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c r="AL150" s="31"/>
    </row>
    <row r="151" ht="15.7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row>
    <row r="152" ht="15.7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row>
    <row r="153" ht="15.7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row>
    <row r="154" ht="15.7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row>
    <row r="155" ht="15.7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row>
    <row r="156" ht="15.7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row>
    <row r="157" ht="15.7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row>
    <row r="158" ht="15.7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row>
    <row r="159" ht="15.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row>
    <row r="160" ht="15.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row>
    <row r="161" ht="15.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row>
    <row r="162" ht="15.7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row>
    <row r="163" ht="15.7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row>
    <row r="164" ht="15.7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row>
    <row r="165" ht="15.7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row>
    <row r="166" ht="15.7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row>
    <row r="167" ht="15.7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row>
    <row r="168" ht="15.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row>
    <row r="169" ht="15.7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row>
    <row r="170" ht="15.7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row>
    <row r="171" ht="15.7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row>
    <row r="172" ht="15.7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row>
    <row r="173" ht="15.7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row>
    <row r="174" ht="15.7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row>
    <row r="175" ht="15.7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row>
    <row r="176" ht="15.7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row>
    <row r="177" ht="15.7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row>
    <row r="178" ht="15.7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row>
    <row r="179" ht="15.7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row>
    <row r="180" ht="15.7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row>
    <row r="181" ht="15.7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row>
    <row r="182" ht="15.7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row>
    <row r="183" ht="15.7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row>
    <row r="184" ht="15.7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row>
    <row r="185" ht="15.7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row>
    <row r="186" ht="15.7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row>
    <row r="187" ht="15.7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row>
    <row r="188" ht="15.7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row>
    <row r="189" ht="15.7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row>
    <row r="190" ht="15.7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row>
    <row r="191" ht="15.7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row>
    <row r="192" ht="15.7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row>
    <row r="193" ht="15.7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row>
    <row r="194" ht="15.7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row>
    <row r="195" ht="15.7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row>
    <row r="196" ht="15.7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row>
    <row r="197" ht="15.7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row>
    <row r="198" ht="15.7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row>
    <row r="199" ht="15.7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row>
    <row r="200" ht="15.7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row>
    <row r="201" ht="15.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row>
    <row r="202" ht="15.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row>
    <row r="203" ht="15.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row>
    <row r="204" ht="15.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row>
    <row r="205" ht="15.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row>
    <row r="206" ht="15.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row>
    <row r="207" ht="15.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row>
    <row r="208" ht="15.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row>
    <row r="209" ht="15.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row>
    <row r="210" ht="15.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row>
    <row r="211" ht="15.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row>
    <row r="212" ht="15.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row>
    <row r="213" ht="15.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row>
    <row r="214" ht="15.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row>
    <row r="215" ht="15.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row>
    <row r="216" ht="15.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row>
    <row r="217" ht="15.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row>
    <row r="218" ht="15.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row>
    <row r="219" ht="15.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row>
    <row r="220" ht="15.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row>
    <row r="221" ht="15.7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row>
    <row r="222" ht="15.7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row>
    <row r="223" ht="15.7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row>
    <row r="224" ht="15.7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row>
    <row r="225" ht="15.7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row>
    <row r="226" ht="15.7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row>
    <row r="227" ht="15.7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row>
    <row r="228" ht="15.7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row>
    <row r="229" ht="15.7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row>
    <row r="230" ht="15.7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c r="AL230" s="31"/>
    </row>
    <row r="231" ht="15.7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row>
    <row r="232" ht="15.7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row>
    <row r="233" ht="15.7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row>
    <row r="234" ht="15.7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row>
    <row r="235" ht="15.7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row>
    <row r="236" ht="15.7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row>
    <row r="237" ht="15.7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row>
    <row r="238" ht="15.7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row>
    <row r="239" ht="15.7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row>
    <row r="240" ht="15.7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row>
    <row r="241" ht="15.7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row>
    <row r="242" ht="15.7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row>
    <row r="243" ht="15.7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row>
    <row r="244" ht="15.7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row>
    <row r="245" ht="15.7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row>
    <row r="246" ht="15.7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row>
    <row r="247" ht="15.7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row>
    <row r="248" ht="15.7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row>
    <row r="249" ht="15.7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row>
    <row r="250" ht="15.7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row>
    <row r="251" ht="15.7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row>
    <row r="252" ht="15.7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row>
    <row r="253" ht="15.7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row>
    <row r="254" ht="15.7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row>
    <row r="255" ht="15.7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row>
    <row r="256" ht="15.7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row>
    <row r="257" ht="15.7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row>
    <row r="258" ht="15.7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row>
    <row r="259" ht="15.7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row>
    <row r="260" ht="15.7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row>
    <row r="261" ht="15.7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row>
    <row r="262" ht="15.7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row>
    <row r="263" ht="15.7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row>
    <row r="264" ht="15.7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row>
    <row r="265" ht="15.7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row>
    <row r="266" ht="15.7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row>
    <row r="267" ht="15.7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row>
    <row r="268" ht="15.7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row>
    <row r="269" ht="15.7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row>
    <row r="270" ht="15.7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row>
    <row r="271" ht="15.7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row>
    <row r="272" ht="15.7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row>
    <row r="273" ht="15.7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row>
    <row r="274" ht="15.7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row>
    <row r="275" ht="15.7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row>
    <row r="276" ht="15.7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row>
    <row r="277" ht="15.7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row>
    <row r="278" ht="15.7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row>
    <row r="279" ht="15.7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row>
    <row r="280" ht="15.7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row>
    <row r="281" ht="15.7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row>
    <row r="282" ht="15.7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row>
    <row r="283" ht="15.7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row>
    <row r="284" ht="15.7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row>
    <row r="285" ht="15.7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row>
    <row r="286" ht="15.7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row>
    <row r="287" ht="15.7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row>
    <row r="288" ht="15.7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row>
    <row r="289" ht="15.7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row>
    <row r="290" ht="15.7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row>
    <row r="291" ht="15.7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row>
    <row r="292" ht="15.7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row>
    <row r="293" ht="15.7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row>
    <row r="294" ht="15.7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row>
    <row r="295" ht="15.7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row>
    <row r="296" ht="15.7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row>
    <row r="297" ht="15.7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row>
    <row r="298" ht="15.7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row>
    <row r="299" ht="15.7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row>
    <row r="300" ht="15.7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row>
    <row r="301" ht="15.7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row>
    <row r="302" ht="15.7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row>
    <row r="303" ht="15.7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row>
    <row r="304" ht="15.7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row>
    <row r="305" ht="15.7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row>
    <row r="306" ht="15.7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row>
    <row r="307" ht="15.7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row>
    <row r="308" ht="15.7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row>
    <row r="309" ht="15.7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row>
    <row r="310" ht="15.7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row>
    <row r="311" ht="15.7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row>
    <row r="312" ht="15.7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row>
    <row r="313" ht="15.7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row>
    <row r="314" ht="15.7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row>
    <row r="315" ht="15.7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row>
    <row r="316" ht="15.7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row>
    <row r="317" ht="15.7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row>
    <row r="318" ht="15.7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row>
    <row r="319" ht="15.7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row>
    <row r="320" ht="15.7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row>
    <row r="321" ht="15.7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row>
    <row r="322" ht="15.7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row>
    <row r="323" ht="15.7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row>
    <row r="324" ht="15.7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row>
    <row r="325" ht="15.7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row>
    <row r="326" ht="15.7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row>
    <row r="327" ht="15.7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row>
    <row r="328" ht="15.7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row>
    <row r="329" ht="15.7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row>
    <row r="330" ht="15.7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row>
    <row r="331" ht="15.7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row>
    <row r="332" ht="15.7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row>
    <row r="333" ht="15.7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row>
    <row r="334" ht="15.7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row>
    <row r="335" ht="15.7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row>
    <row r="336" ht="15.7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row>
    <row r="337" ht="15.7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row>
    <row r="338" ht="15.7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row>
    <row r="339" ht="15.7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row>
    <row r="340" ht="15.7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row>
    <row r="341" ht="15.7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row>
    <row r="342" ht="15.7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row>
    <row r="343" ht="15.7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row>
    <row r="344" ht="15.7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row>
    <row r="345" ht="15.7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row>
    <row r="346" ht="15.7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row>
    <row r="347" ht="15.7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row>
    <row r="348" ht="15.7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row>
    <row r="349" ht="15.7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row>
    <row r="350" ht="15.7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row>
    <row r="351" ht="15.7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row>
    <row r="352" ht="15.7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row>
    <row r="353" ht="15.7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row>
    <row r="354" ht="15.7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row>
    <row r="355" ht="15.7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row>
    <row r="356" ht="15.7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row>
    <row r="357" ht="15.7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row>
    <row r="358" ht="15.7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row>
    <row r="359" ht="15.7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row>
    <row r="360" ht="15.7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row>
    <row r="361" ht="15.7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row>
    <row r="362" ht="15.7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row>
    <row r="363" ht="15.7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row>
    <row r="364" ht="15.7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row>
    <row r="365" ht="15.7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row>
    <row r="366" ht="15.7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row>
    <row r="367" ht="15.7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row>
    <row r="368" ht="15.7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row>
    <row r="369" ht="15.7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row>
    <row r="370" ht="15.7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row>
    <row r="371" ht="15.7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row>
    <row r="372" ht="15.7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row>
    <row r="373" ht="15.7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row>
    <row r="374" ht="15.7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row>
    <row r="375" ht="15.7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row>
    <row r="376" ht="15.7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row>
    <row r="377" ht="15.7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row>
    <row r="378" ht="15.7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row>
    <row r="379" ht="15.7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row>
    <row r="380" ht="15.7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row>
    <row r="381" ht="15.7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row>
    <row r="382" ht="15.7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row>
    <row r="383" ht="15.7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row>
    <row r="384" ht="15.7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row>
    <row r="385" ht="15.7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row>
    <row r="386" ht="15.7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row>
    <row r="387" ht="15.7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row>
    <row r="388" ht="15.7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row>
    <row r="389" ht="15.7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row>
    <row r="390" ht="15.7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row>
    <row r="391" ht="15.7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row>
    <row r="392" ht="15.7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row>
    <row r="393" ht="15.7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row>
    <row r="394" ht="15.7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row>
    <row r="395" ht="15.7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row>
    <row r="396" ht="15.7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row>
    <row r="397" ht="15.7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row>
    <row r="398" ht="15.7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row>
    <row r="399" ht="15.7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row>
    <row r="400" ht="15.7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row>
    <row r="401" ht="15.7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row>
    <row r="402" ht="15.7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row>
    <row r="403" ht="15.7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row>
    <row r="404" ht="15.7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row>
    <row r="405" ht="15.7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row>
    <row r="406" ht="15.7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row>
    <row r="407" ht="15.7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row>
    <row r="408" ht="15.7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row>
    <row r="409" ht="15.7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row>
    <row r="410" ht="15.7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row>
    <row r="411" ht="15.7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row>
    <row r="412" ht="15.7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row>
    <row r="413" ht="15.7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row>
    <row r="414" ht="15.7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row>
    <row r="415" ht="15.7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row>
    <row r="416" ht="15.7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row>
    <row r="417" ht="15.7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row>
    <row r="418" ht="15.7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row>
    <row r="419" ht="15.7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row>
    <row r="420" ht="15.7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row>
    <row r="421" ht="15.7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row>
    <row r="422" ht="15.7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row>
    <row r="423" ht="15.7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row>
    <row r="424" ht="15.7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row>
    <row r="425" ht="15.7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row>
    <row r="426" ht="15.7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row>
    <row r="427" ht="15.7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row>
    <row r="428" ht="15.7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row>
    <row r="429" ht="15.7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row>
    <row r="430" ht="15.7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row>
    <row r="431" ht="15.7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row>
    <row r="432" ht="15.7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row>
    <row r="433" ht="15.7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row>
    <row r="434" ht="15.7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row>
    <row r="435" ht="15.7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row>
    <row r="436" ht="15.7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row>
    <row r="437" ht="15.7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row>
    <row r="438" ht="15.7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row>
    <row r="439" ht="15.7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row>
    <row r="440" ht="15.7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row>
    <row r="441" ht="15.7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row>
    <row r="442" ht="15.7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row>
    <row r="443" ht="15.7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row>
    <row r="444" ht="15.7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row>
    <row r="445" ht="15.7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row>
    <row r="446" ht="15.7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row>
    <row r="447" ht="15.7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row>
    <row r="448" ht="15.7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row>
    <row r="449" ht="15.7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row>
    <row r="450" ht="15.7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row>
    <row r="451" ht="15.7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row>
    <row r="452" ht="15.7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row>
    <row r="453" ht="15.7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row>
    <row r="454" ht="15.7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row>
    <row r="455" ht="15.7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row>
    <row r="456" ht="15.7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row>
    <row r="457" ht="15.7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row>
    <row r="458" ht="15.7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row>
    <row r="459" ht="15.7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row>
    <row r="460" ht="15.7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row>
    <row r="461" ht="15.7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row>
    <row r="462" ht="15.7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row>
    <row r="463" ht="15.7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row>
    <row r="464" ht="15.7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row>
    <row r="465" ht="15.7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row>
    <row r="466" ht="15.7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row>
    <row r="467" ht="15.7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row>
    <row r="468" ht="15.7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row>
    <row r="469" ht="15.7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row>
    <row r="470" ht="15.7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row>
    <row r="471" ht="15.7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row>
    <row r="472" ht="15.7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row>
    <row r="473" ht="15.7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row>
    <row r="474" ht="15.7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row>
    <row r="475" ht="15.7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row>
    <row r="476" ht="15.7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row>
    <row r="477" ht="15.7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row>
    <row r="478" ht="15.7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row>
    <row r="479" ht="15.7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row>
    <row r="480" ht="15.7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row>
    <row r="481" ht="15.7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row>
    <row r="482" ht="15.7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row>
    <row r="483" ht="15.7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row>
    <row r="484" ht="15.7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row>
    <row r="485" ht="15.7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row>
    <row r="486" ht="15.7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row>
    <row r="487" ht="15.7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row>
    <row r="488" ht="15.7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row>
    <row r="489" ht="15.7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row>
    <row r="490" ht="15.7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row>
    <row r="491" ht="15.7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row>
    <row r="492" ht="15.7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row>
    <row r="493" ht="15.7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row>
    <row r="494" ht="15.7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row>
    <row r="495" ht="15.7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row>
    <row r="496" ht="15.7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row>
    <row r="497" ht="15.7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row>
    <row r="498" ht="15.7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row>
    <row r="499" ht="15.7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row>
    <row r="500" ht="15.7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row>
    <row r="501" ht="15.7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row>
    <row r="502" ht="15.7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row>
    <row r="503" ht="15.7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row>
    <row r="504" ht="15.7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row>
    <row r="505" ht="15.7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row>
    <row r="506" ht="15.7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row>
    <row r="507" ht="15.7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row>
    <row r="508" ht="15.7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row>
    <row r="509" ht="15.7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row>
    <row r="510" ht="15.7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row>
    <row r="511" ht="15.7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row>
    <row r="512" ht="15.7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row>
    <row r="513" ht="15.7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row>
    <row r="514" ht="15.7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row>
    <row r="515" ht="15.7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row>
    <row r="516" ht="15.7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row>
    <row r="517" ht="15.7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row>
    <row r="518" ht="15.7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row>
    <row r="519" ht="15.7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row>
    <row r="520" ht="15.7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row>
    <row r="521" ht="15.7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row>
    <row r="522" ht="15.7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row>
    <row r="523" ht="15.7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row>
    <row r="524" ht="15.7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row>
    <row r="525" ht="15.7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row>
    <row r="526" ht="15.7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row>
    <row r="527" ht="15.7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row>
    <row r="528" ht="15.7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row>
    <row r="529" ht="15.7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row>
    <row r="530" ht="15.7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row>
    <row r="531" ht="15.7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row>
    <row r="532" ht="15.7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row>
    <row r="533" ht="15.7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row>
    <row r="534" ht="15.7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row>
    <row r="535" ht="15.7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row>
    <row r="536" ht="15.7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row>
    <row r="537" ht="15.7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row>
    <row r="538" ht="15.7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row>
    <row r="539" ht="15.7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row>
    <row r="540" ht="15.7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row>
    <row r="541" ht="15.7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row>
    <row r="542" ht="15.7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row>
    <row r="543" ht="15.7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row>
    <row r="544" ht="15.7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row>
    <row r="545" ht="15.7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row>
    <row r="546" ht="15.7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row>
    <row r="547" ht="15.7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row>
    <row r="548" ht="15.7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row>
    <row r="549" ht="15.7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row>
    <row r="550" ht="15.7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row>
    <row r="551" ht="15.7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row>
    <row r="552" ht="15.7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row>
    <row r="553" ht="15.7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row>
    <row r="554" ht="15.7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row>
    <row r="555" ht="15.7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row>
    <row r="556" ht="15.7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row>
    <row r="557" ht="15.7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row>
    <row r="558" ht="15.7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row>
    <row r="559" ht="15.7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row>
    <row r="560" ht="15.7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row>
    <row r="561" ht="15.7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row>
    <row r="562" ht="15.7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row>
    <row r="563" ht="15.7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row>
    <row r="564" ht="15.7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row>
    <row r="565" ht="15.7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row>
    <row r="566" ht="15.7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row>
    <row r="567" ht="15.7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row>
    <row r="568" ht="15.7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row>
    <row r="569" ht="15.7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row>
    <row r="570" ht="15.7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row>
    <row r="571" ht="15.7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row>
    <row r="572" ht="15.7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row>
    <row r="573" ht="15.7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row>
    <row r="574" ht="15.7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row>
    <row r="575" ht="15.7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row>
    <row r="576" ht="15.7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row>
    <row r="577" ht="15.7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row>
    <row r="578" ht="15.7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row>
    <row r="579" ht="15.7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row>
    <row r="580" ht="15.7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row>
    <row r="581" ht="15.7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row>
    <row r="582" ht="15.7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row>
    <row r="583" ht="15.7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row>
    <row r="584" ht="15.7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row>
    <row r="585" ht="15.7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row>
    <row r="586" ht="15.7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row>
    <row r="587" ht="15.7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row>
    <row r="588" ht="15.7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row>
    <row r="589" ht="15.7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row>
    <row r="590" ht="15.7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row>
    <row r="591" ht="15.7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row>
    <row r="592" ht="15.7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row>
    <row r="593" ht="15.7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row>
    <row r="594" ht="15.7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row>
    <row r="595" ht="15.7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row>
    <row r="596" ht="15.7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row>
    <row r="597" ht="15.7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row>
    <row r="598" ht="15.7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row>
    <row r="599" ht="15.7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row>
    <row r="600" ht="15.7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row>
    <row r="601" ht="15.7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row>
    <row r="602" ht="15.7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row>
    <row r="603" ht="15.7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row>
    <row r="604" ht="15.7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row>
    <row r="605" ht="15.7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row>
    <row r="606" ht="15.7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row>
    <row r="607" ht="15.7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row>
    <row r="608" ht="15.7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row>
    <row r="609" ht="15.7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row>
    <row r="610" ht="15.7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row>
    <row r="611" ht="15.7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row>
    <row r="612" ht="15.7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row>
    <row r="613" ht="15.7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row>
    <row r="614" ht="15.7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row>
    <row r="615" ht="15.7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row>
    <row r="616" ht="15.7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row>
    <row r="617" ht="15.7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row>
    <row r="618" ht="15.7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row>
    <row r="619" ht="15.7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row>
    <row r="620" ht="15.7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row>
    <row r="621" ht="15.7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row>
    <row r="622" ht="15.7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row>
    <row r="623" ht="15.7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row>
    <row r="624" ht="15.7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row>
    <row r="625" ht="15.7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row>
    <row r="626" ht="15.7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row>
    <row r="627" ht="15.7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row>
    <row r="628" ht="15.7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row>
    <row r="629" ht="15.7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row>
    <row r="630" ht="15.7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row>
    <row r="631" ht="15.7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row>
    <row r="632" ht="15.7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row>
    <row r="633" ht="15.7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row>
    <row r="634" ht="15.7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row>
    <row r="635" ht="15.7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row>
    <row r="636" ht="15.7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row>
    <row r="637" ht="15.7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row>
    <row r="638" ht="15.7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row>
    <row r="639" ht="15.7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row>
    <row r="640" ht="15.7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row>
    <row r="641" ht="15.7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row>
    <row r="642" ht="15.7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row>
    <row r="643" ht="15.7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row>
    <row r="644" ht="15.7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row>
    <row r="645" ht="15.7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row>
    <row r="646" ht="15.7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row>
    <row r="647" ht="15.7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row>
    <row r="648" ht="15.7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row>
    <row r="649" ht="15.7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row>
    <row r="650" ht="15.7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row>
    <row r="651" ht="15.7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row>
    <row r="652" ht="15.7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row>
    <row r="653" ht="15.7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row>
    <row r="654" ht="15.7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row>
    <row r="655" ht="15.7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row>
    <row r="656" ht="15.7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row>
    <row r="657" ht="15.7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row>
    <row r="658" ht="15.7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row>
    <row r="659" ht="15.7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row>
    <row r="660" ht="15.7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row>
    <row r="661" ht="15.7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row>
    <row r="662" ht="15.7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row>
    <row r="663" ht="15.7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row>
    <row r="664" ht="15.7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row>
    <row r="665" ht="15.7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row>
    <row r="666" ht="15.7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row>
    <row r="667" ht="15.7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row>
    <row r="668" ht="15.7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row>
    <row r="669" ht="15.7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row>
    <row r="670" ht="15.7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row>
    <row r="671" ht="15.7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row>
    <row r="672" ht="15.7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row>
    <row r="673" ht="15.7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row>
    <row r="674" ht="15.7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row>
    <row r="675" ht="15.7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row>
    <row r="676" ht="15.7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row>
    <row r="677" ht="15.7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row>
    <row r="678" ht="15.7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row>
    <row r="679" ht="15.7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row>
    <row r="680" ht="15.7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row>
    <row r="681" ht="15.7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row>
    <row r="682" ht="15.7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row>
    <row r="683" ht="15.7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row>
    <row r="684" ht="15.7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c r="AL684" s="31"/>
    </row>
    <row r="685" ht="15.7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c r="AL685" s="31"/>
    </row>
    <row r="686" ht="15.7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c r="AL686" s="31"/>
    </row>
    <row r="687" ht="15.7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c r="AL687" s="31"/>
    </row>
    <row r="688" ht="15.7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c r="AL688" s="31"/>
    </row>
    <row r="689" ht="15.7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c r="AL689" s="31"/>
    </row>
    <row r="690" ht="15.7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c r="AL690" s="31"/>
    </row>
    <row r="691" ht="15.7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c r="AL691" s="31"/>
    </row>
    <row r="692" ht="15.7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c r="AL692" s="31"/>
    </row>
    <row r="693" ht="15.7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c r="AK693" s="31"/>
      <c r="AL693" s="31"/>
    </row>
    <row r="694" ht="15.7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c r="AK694" s="31"/>
      <c r="AL694" s="31"/>
    </row>
    <row r="695" ht="15.7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31"/>
      <c r="AH695" s="31"/>
      <c r="AI695" s="31"/>
      <c r="AJ695" s="31"/>
      <c r="AK695" s="31"/>
      <c r="AL695" s="31"/>
    </row>
    <row r="696" ht="15.7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31"/>
      <c r="AH696" s="31"/>
      <c r="AI696" s="31"/>
      <c r="AJ696" s="31"/>
      <c r="AK696" s="31"/>
      <c r="AL696" s="31"/>
    </row>
    <row r="697" ht="15.7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31"/>
      <c r="AH697" s="31"/>
      <c r="AI697" s="31"/>
      <c r="AJ697" s="31"/>
      <c r="AK697" s="31"/>
      <c r="AL697" s="31"/>
    </row>
    <row r="698" ht="15.7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31"/>
      <c r="AH698" s="31"/>
      <c r="AI698" s="31"/>
      <c r="AJ698" s="31"/>
      <c r="AK698" s="31"/>
      <c r="AL698" s="31"/>
    </row>
    <row r="699" ht="15.7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31"/>
      <c r="AH699" s="31"/>
      <c r="AI699" s="31"/>
      <c r="AJ699" s="31"/>
      <c r="AK699" s="31"/>
      <c r="AL699" s="31"/>
    </row>
    <row r="700" ht="15.7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31"/>
      <c r="AH700" s="31"/>
      <c r="AI700" s="31"/>
      <c r="AJ700" s="31"/>
      <c r="AK700" s="31"/>
      <c r="AL700" s="31"/>
    </row>
    <row r="701" ht="15.7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31"/>
      <c r="AH701" s="31"/>
      <c r="AI701" s="31"/>
      <c r="AJ701" s="31"/>
      <c r="AK701" s="31"/>
      <c r="AL701" s="31"/>
    </row>
    <row r="702" ht="15.7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31"/>
      <c r="AH702" s="31"/>
      <c r="AI702" s="31"/>
      <c r="AJ702" s="31"/>
      <c r="AK702" s="31"/>
      <c r="AL702" s="31"/>
    </row>
    <row r="703" ht="15.7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31"/>
      <c r="AH703" s="31"/>
      <c r="AI703" s="31"/>
      <c r="AJ703" s="31"/>
      <c r="AK703" s="31"/>
      <c r="AL703" s="31"/>
    </row>
    <row r="704" ht="15.7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31"/>
      <c r="AH704" s="31"/>
      <c r="AI704" s="31"/>
      <c r="AJ704" s="31"/>
      <c r="AK704" s="31"/>
      <c r="AL704" s="31"/>
    </row>
    <row r="705" ht="15.7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31"/>
      <c r="AH705" s="31"/>
      <c r="AI705" s="31"/>
      <c r="AJ705" s="31"/>
      <c r="AK705" s="31"/>
      <c r="AL705" s="31"/>
    </row>
    <row r="706" ht="15.7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31"/>
      <c r="AH706" s="31"/>
      <c r="AI706" s="31"/>
      <c r="AJ706" s="31"/>
      <c r="AK706" s="31"/>
      <c r="AL706" s="31"/>
    </row>
    <row r="707" ht="15.7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31"/>
      <c r="AH707" s="31"/>
      <c r="AI707" s="31"/>
      <c r="AJ707" s="31"/>
      <c r="AK707" s="31"/>
      <c r="AL707" s="31"/>
    </row>
    <row r="708" ht="15.7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31"/>
      <c r="AH708" s="31"/>
      <c r="AI708" s="31"/>
      <c r="AJ708" s="31"/>
      <c r="AK708" s="31"/>
      <c r="AL708" s="31"/>
    </row>
    <row r="709" ht="15.7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31"/>
      <c r="AH709" s="31"/>
      <c r="AI709" s="31"/>
      <c r="AJ709" s="31"/>
      <c r="AK709" s="31"/>
      <c r="AL709" s="31"/>
    </row>
    <row r="710" ht="15.7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31"/>
      <c r="AH710" s="31"/>
      <c r="AI710" s="31"/>
      <c r="AJ710" s="31"/>
      <c r="AK710" s="31"/>
      <c r="AL710" s="31"/>
    </row>
    <row r="711" ht="15.7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31"/>
      <c r="AH711" s="31"/>
      <c r="AI711" s="31"/>
      <c r="AJ711" s="31"/>
      <c r="AK711" s="31"/>
      <c r="AL711" s="31"/>
    </row>
    <row r="712" ht="15.7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31"/>
      <c r="AH712" s="31"/>
      <c r="AI712" s="31"/>
      <c r="AJ712" s="31"/>
      <c r="AK712" s="31"/>
      <c r="AL712" s="31"/>
    </row>
    <row r="713" ht="15.7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31"/>
      <c r="AH713" s="31"/>
      <c r="AI713" s="31"/>
      <c r="AJ713" s="31"/>
      <c r="AK713" s="31"/>
      <c r="AL713" s="31"/>
    </row>
    <row r="714" ht="15.7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31"/>
      <c r="AH714" s="31"/>
      <c r="AI714" s="31"/>
      <c r="AJ714" s="31"/>
      <c r="AK714" s="31"/>
      <c r="AL714" s="31"/>
    </row>
    <row r="715" ht="15.7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31"/>
      <c r="AH715" s="31"/>
      <c r="AI715" s="31"/>
      <c r="AJ715" s="31"/>
      <c r="AK715" s="31"/>
      <c r="AL715" s="31"/>
    </row>
    <row r="716" ht="15.7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31"/>
      <c r="AH716" s="31"/>
      <c r="AI716" s="31"/>
      <c r="AJ716" s="31"/>
      <c r="AK716" s="31"/>
      <c r="AL716" s="31"/>
    </row>
    <row r="717" ht="15.7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31"/>
      <c r="AH717" s="31"/>
      <c r="AI717" s="31"/>
      <c r="AJ717" s="31"/>
      <c r="AK717" s="31"/>
      <c r="AL717" s="31"/>
    </row>
    <row r="718" ht="15.7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31"/>
      <c r="AH718" s="31"/>
      <c r="AI718" s="31"/>
      <c r="AJ718" s="31"/>
      <c r="AK718" s="31"/>
      <c r="AL718" s="31"/>
    </row>
    <row r="719" ht="15.7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31"/>
      <c r="AH719" s="31"/>
      <c r="AI719" s="31"/>
      <c r="AJ719" s="31"/>
      <c r="AK719" s="31"/>
      <c r="AL719" s="31"/>
    </row>
    <row r="720" ht="15.7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31"/>
      <c r="AH720" s="31"/>
      <c r="AI720" s="31"/>
      <c r="AJ720" s="31"/>
      <c r="AK720" s="31"/>
      <c r="AL720" s="31"/>
    </row>
    <row r="721" ht="15.7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31"/>
      <c r="AH721" s="31"/>
      <c r="AI721" s="31"/>
      <c r="AJ721" s="31"/>
      <c r="AK721" s="31"/>
      <c r="AL721" s="31"/>
    </row>
    <row r="722" ht="15.7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31"/>
      <c r="AH722" s="31"/>
      <c r="AI722" s="31"/>
      <c r="AJ722" s="31"/>
      <c r="AK722" s="31"/>
      <c r="AL722" s="31"/>
    </row>
    <row r="723" ht="15.7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31"/>
      <c r="AH723" s="31"/>
      <c r="AI723" s="31"/>
      <c r="AJ723" s="31"/>
      <c r="AK723" s="31"/>
      <c r="AL723" s="31"/>
    </row>
    <row r="724" ht="15.7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31"/>
      <c r="AH724" s="31"/>
      <c r="AI724" s="31"/>
      <c r="AJ724" s="31"/>
      <c r="AK724" s="31"/>
      <c r="AL724" s="31"/>
    </row>
    <row r="725" ht="15.7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31"/>
      <c r="AH725" s="31"/>
      <c r="AI725" s="31"/>
      <c r="AJ725" s="31"/>
      <c r="AK725" s="31"/>
      <c r="AL725" s="31"/>
    </row>
    <row r="726" ht="15.7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31"/>
      <c r="AH726" s="31"/>
      <c r="AI726" s="31"/>
      <c r="AJ726" s="31"/>
      <c r="AK726" s="31"/>
      <c r="AL726" s="31"/>
    </row>
    <row r="727" ht="15.7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31"/>
      <c r="AH727" s="31"/>
      <c r="AI727" s="31"/>
      <c r="AJ727" s="31"/>
      <c r="AK727" s="31"/>
      <c r="AL727" s="31"/>
    </row>
    <row r="728" ht="15.7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31"/>
      <c r="AH728" s="31"/>
      <c r="AI728" s="31"/>
      <c r="AJ728" s="31"/>
      <c r="AK728" s="31"/>
      <c r="AL728" s="31"/>
    </row>
    <row r="729" ht="15.7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31"/>
      <c r="AH729" s="31"/>
      <c r="AI729" s="31"/>
      <c r="AJ729" s="31"/>
      <c r="AK729" s="31"/>
      <c r="AL729" s="31"/>
    </row>
    <row r="730" ht="15.7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31"/>
      <c r="AH730" s="31"/>
      <c r="AI730" s="31"/>
      <c r="AJ730" s="31"/>
      <c r="AK730" s="31"/>
      <c r="AL730" s="31"/>
    </row>
    <row r="731" ht="15.7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31"/>
      <c r="AH731" s="31"/>
      <c r="AI731" s="31"/>
      <c r="AJ731" s="31"/>
      <c r="AK731" s="31"/>
      <c r="AL731" s="31"/>
    </row>
    <row r="732" ht="15.7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31"/>
      <c r="AH732" s="31"/>
      <c r="AI732" s="31"/>
      <c r="AJ732" s="31"/>
      <c r="AK732" s="31"/>
      <c r="AL732" s="31"/>
    </row>
    <row r="733" ht="15.7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31"/>
      <c r="AH733" s="31"/>
      <c r="AI733" s="31"/>
      <c r="AJ733" s="31"/>
      <c r="AK733" s="31"/>
      <c r="AL733" s="31"/>
    </row>
    <row r="734" ht="15.7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31"/>
      <c r="AH734" s="31"/>
      <c r="AI734" s="31"/>
      <c r="AJ734" s="31"/>
      <c r="AK734" s="31"/>
      <c r="AL734" s="31"/>
    </row>
    <row r="735" ht="15.7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31"/>
      <c r="AH735" s="31"/>
      <c r="AI735" s="31"/>
      <c r="AJ735" s="31"/>
      <c r="AK735" s="31"/>
      <c r="AL735" s="31"/>
    </row>
    <row r="736" ht="15.7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31"/>
      <c r="AH736" s="31"/>
      <c r="AI736" s="31"/>
      <c r="AJ736" s="31"/>
      <c r="AK736" s="31"/>
      <c r="AL736" s="31"/>
    </row>
    <row r="737" ht="15.7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31"/>
      <c r="AH737" s="31"/>
      <c r="AI737" s="31"/>
      <c r="AJ737" s="31"/>
      <c r="AK737" s="31"/>
      <c r="AL737" s="31"/>
    </row>
    <row r="738" ht="15.7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31"/>
      <c r="AH738" s="31"/>
      <c r="AI738" s="31"/>
      <c r="AJ738" s="31"/>
      <c r="AK738" s="31"/>
      <c r="AL738" s="31"/>
    </row>
    <row r="739" ht="15.7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31"/>
      <c r="AH739" s="31"/>
      <c r="AI739" s="31"/>
      <c r="AJ739" s="31"/>
      <c r="AK739" s="31"/>
      <c r="AL739" s="31"/>
    </row>
    <row r="740" ht="15.7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31"/>
      <c r="AH740" s="31"/>
      <c r="AI740" s="31"/>
      <c r="AJ740" s="31"/>
      <c r="AK740" s="31"/>
      <c r="AL740" s="31"/>
    </row>
    <row r="741" ht="15.7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31"/>
      <c r="AH741" s="31"/>
      <c r="AI741" s="31"/>
      <c r="AJ741" s="31"/>
      <c r="AK741" s="31"/>
      <c r="AL741" s="31"/>
    </row>
    <row r="742" ht="15.7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31"/>
      <c r="AH742" s="31"/>
      <c r="AI742" s="31"/>
      <c r="AJ742" s="31"/>
      <c r="AK742" s="31"/>
      <c r="AL742" s="31"/>
    </row>
    <row r="743" ht="15.7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31"/>
      <c r="AH743" s="31"/>
      <c r="AI743" s="31"/>
      <c r="AJ743" s="31"/>
      <c r="AK743" s="31"/>
      <c r="AL743" s="31"/>
    </row>
    <row r="744" ht="15.7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31"/>
      <c r="AH744" s="31"/>
      <c r="AI744" s="31"/>
      <c r="AJ744" s="31"/>
      <c r="AK744" s="31"/>
      <c r="AL744" s="31"/>
    </row>
    <row r="745" ht="15.7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31"/>
      <c r="AH745" s="31"/>
      <c r="AI745" s="31"/>
      <c r="AJ745" s="31"/>
      <c r="AK745" s="31"/>
      <c r="AL745" s="31"/>
    </row>
    <row r="746" ht="15.7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c r="AK746" s="31"/>
      <c r="AL746" s="31"/>
    </row>
    <row r="747" ht="15.7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31"/>
      <c r="AH747" s="31"/>
      <c r="AI747" s="31"/>
      <c r="AJ747" s="31"/>
      <c r="AK747" s="31"/>
      <c r="AL747" s="31"/>
    </row>
    <row r="748" ht="15.7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31"/>
      <c r="AH748" s="31"/>
      <c r="AI748" s="31"/>
      <c r="AJ748" s="31"/>
      <c r="AK748" s="31"/>
      <c r="AL748" s="31"/>
    </row>
    <row r="749" ht="15.7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31"/>
      <c r="AH749" s="31"/>
      <c r="AI749" s="31"/>
      <c r="AJ749" s="31"/>
      <c r="AK749" s="31"/>
      <c r="AL749" s="31"/>
    </row>
    <row r="750" ht="15.7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31"/>
      <c r="AH750" s="31"/>
      <c r="AI750" s="31"/>
      <c r="AJ750" s="31"/>
      <c r="AK750" s="31"/>
      <c r="AL750" s="31"/>
    </row>
    <row r="751" ht="15.7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31"/>
      <c r="AH751" s="31"/>
      <c r="AI751" s="31"/>
      <c r="AJ751" s="31"/>
      <c r="AK751" s="31"/>
      <c r="AL751" s="31"/>
    </row>
    <row r="752" ht="15.7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31"/>
      <c r="AH752" s="31"/>
      <c r="AI752" s="31"/>
      <c r="AJ752" s="31"/>
      <c r="AK752" s="31"/>
      <c r="AL752" s="31"/>
    </row>
    <row r="753" ht="15.7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31"/>
      <c r="AH753" s="31"/>
      <c r="AI753" s="31"/>
      <c r="AJ753" s="31"/>
      <c r="AK753" s="31"/>
      <c r="AL753" s="31"/>
    </row>
    <row r="754" ht="15.7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31"/>
      <c r="AH754" s="31"/>
      <c r="AI754" s="31"/>
      <c r="AJ754" s="31"/>
      <c r="AK754" s="31"/>
      <c r="AL754" s="31"/>
    </row>
    <row r="755" ht="15.7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31"/>
      <c r="AH755" s="31"/>
      <c r="AI755" s="31"/>
      <c r="AJ755" s="31"/>
      <c r="AK755" s="31"/>
      <c r="AL755" s="31"/>
    </row>
    <row r="756" ht="15.7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31"/>
      <c r="AH756" s="31"/>
      <c r="AI756" s="31"/>
      <c r="AJ756" s="31"/>
      <c r="AK756" s="31"/>
      <c r="AL756" s="31"/>
    </row>
    <row r="757" ht="15.7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31"/>
      <c r="AH757" s="31"/>
      <c r="AI757" s="31"/>
      <c r="AJ757" s="31"/>
      <c r="AK757" s="31"/>
      <c r="AL757" s="31"/>
    </row>
    <row r="758" ht="15.7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31"/>
      <c r="AH758" s="31"/>
      <c r="AI758" s="31"/>
      <c r="AJ758" s="31"/>
      <c r="AK758" s="31"/>
      <c r="AL758" s="31"/>
    </row>
    <row r="759" ht="15.7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31"/>
      <c r="AH759" s="31"/>
      <c r="AI759" s="31"/>
      <c r="AJ759" s="31"/>
      <c r="AK759" s="31"/>
      <c r="AL759" s="31"/>
    </row>
    <row r="760" ht="15.7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31"/>
      <c r="AH760" s="31"/>
      <c r="AI760" s="31"/>
      <c r="AJ760" s="31"/>
      <c r="AK760" s="31"/>
      <c r="AL760" s="31"/>
    </row>
    <row r="761" ht="15.7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31"/>
      <c r="AH761" s="31"/>
      <c r="AI761" s="31"/>
      <c r="AJ761" s="31"/>
      <c r="AK761" s="31"/>
      <c r="AL761" s="31"/>
    </row>
    <row r="762" ht="15.7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31"/>
      <c r="AH762" s="31"/>
      <c r="AI762" s="31"/>
      <c r="AJ762" s="31"/>
      <c r="AK762" s="31"/>
      <c r="AL762" s="31"/>
    </row>
    <row r="763" ht="15.7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31"/>
      <c r="AH763" s="31"/>
      <c r="AI763" s="31"/>
      <c r="AJ763" s="31"/>
      <c r="AK763" s="31"/>
      <c r="AL763" s="31"/>
    </row>
    <row r="764" ht="15.7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31"/>
      <c r="AH764" s="31"/>
      <c r="AI764" s="31"/>
      <c r="AJ764" s="31"/>
      <c r="AK764" s="31"/>
      <c r="AL764" s="31"/>
    </row>
    <row r="765" ht="15.7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31"/>
      <c r="AH765" s="31"/>
      <c r="AI765" s="31"/>
      <c r="AJ765" s="31"/>
      <c r="AK765" s="31"/>
      <c r="AL765" s="31"/>
    </row>
    <row r="766" ht="15.7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31"/>
      <c r="AH766" s="31"/>
      <c r="AI766" s="31"/>
      <c r="AJ766" s="31"/>
      <c r="AK766" s="31"/>
      <c r="AL766" s="31"/>
    </row>
    <row r="767" ht="15.7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31"/>
      <c r="AH767" s="31"/>
      <c r="AI767" s="31"/>
      <c r="AJ767" s="31"/>
      <c r="AK767" s="31"/>
      <c r="AL767" s="31"/>
    </row>
    <row r="768" ht="15.7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31"/>
      <c r="AH768" s="31"/>
      <c r="AI768" s="31"/>
      <c r="AJ768" s="31"/>
      <c r="AK768" s="31"/>
      <c r="AL768" s="31"/>
    </row>
    <row r="769" ht="15.7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31"/>
      <c r="AH769" s="31"/>
      <c r="AI769" s="31"/>
      <c r="AJ769" s="31"/>
      <c r="AK769" s="31"/>
      <c r="AL769" s="31"/>
    </row>
    <row r="770" ht="15.7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31"/>
      <c r="AH770" s="31"/>
      <c r="AI770" s="31"/>
      <c r="AJ770" s="31"/>
      <c r="AK770" s="31"/>
      <c r="AL770" s="31"/>
    </row>
    <row r="771" ht="15.7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31"/>
      <c r="AH771" s="31"/>
      <c r="AI771" s="31"/>
      <c r="AJ771" s="31"/>
      <c r="AK771" s="31"/>
      <c r="AL771" s="31"/>
    </row>
    <row r="772" ht="15.7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31"/>
      <c r="AH772" s="31"/>
      <c r="AI772" s="31"/>
      <c r="AJ772" s="31"/>
      <c r="AK772" s="31"/>
      <c r="AL772" s="31"/>
    </row>
    <row r="773" ht="15.7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31"/>
      <c r="AH773" s="31"/>
      <c r="AI773" s="31"/>
      <c r="AJ773" s="31"/>
      <c r="AK773" s="31"/>
      <c r="AL773" s="31"/>
    </row>
    <row r="774" ht="15.7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31"/>
      <c r="AH774" s="31"/>
      <c r="AI774" s="31"/>
      <c r="AJ774" s="31"/>
      <c r="AK774" s="31"/>
      <c r="AL774" s="31"/>
    </row>
    <row r="775" ht="15.7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31"/>
      <c r="AH775" s="31"/>
      <c r="AI775" s="31"/>
      <c r="AJ775" s="31"/>
      <c r="AK775" s="31"/>
      <c r="AL775" s="31"/>
    </row>
    <row r="776" ht="15.7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31"/>
      <c r="AH776" s="31"/>
      <c r="AI776" s="31"/>
      <c r="AJ776" s="31"/>
      <c r="AK776" s="31"/>
      <c r="AL776" s="31"/>
    </row>
    <row r="777" ht="15.7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31"/>
      <c r="AH777" s="31"/>
      <c r="AI777" s="31"/>
      <c r="AJ777" s="31"/>
      <c r="AK777" s="31"/>
      <c r="AL777" s="31"/>
    </row>
    <row r="778" ht="15.7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31"/>
      <c r="AH778" s="31"/>
      <c r="AI778" s="31"/>
      <c r="AJ778" s="31"/>
      <c r="AK778" s="31"/>
      <c r="AL778" s="31"/>
    </row>
    <row r="779" ht="15.7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31"/>
      <c r="AH779" s="31"/>
      <c r="AI779" s="31"/>
      <c r="AJ779" s="31"/>
      <c r="AK779" s="31"/>
      <c r="AL779" s="31"/>
    </row>
    <row r="780" ht="15.7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31"/>
      <c r="AH780" s="31"/>
      <c r="AI780" s="31"/>
      <c r="AJ780" s="31"/>
      <c r="AK780" s="31"/>
      <c r="AL780" s="31"/>
    </row>
    <row r="781" ht="15.7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31"/>
      <c r="AH781" s="31"/>
      <c r="AI781" s="31"/>
      <c r="AJ781" s="31"/>
      <c r="AK781" s="31"/>
      <c r="AL781" s="31"/>
    </row>
    <row r="782" ht="15.7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31"/>
      <c r="AH782" s="31"/>
      <c r="AI782" s="31"/>
      <c r="AJ782" s="31"/>
      <c r="AK782" s="31"/>
      <c r="AL782" s="31"/>
    </row>
    <row r="783" ht="15.7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31"/>
      <c r="AH783" s="31"/>
      <c r="AI783" s="31"/>
      <c r="AJ783" s="31"/>
      <c r="AK783" s="31"/>
      <c r="AL783" s="31"/>
    </row>
    <row r="784" ht="15.7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31"/>
      <c r="AH784" s="31"/>
      <c r="AI784" s="31"/>
      <c r="AJ784" s="31"/>
      <c r="AK784" s="31"/>
      <c r="AL784" s="31"/>
    </row>
    <row r="785" ht="15.7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31"/>
      <c r="AH785" s="31"/>
      <c r="AI785" s="31"/>
      <c r="AJ785" s="31"/>
      <c r="AK785" s="31"/>
      <c r="AL785" s="31"/>
    </row>
    <row r="786" ht="15.7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31"/>
      <c r="AH786" s="31"/>
      <c r="AI786" s="31"/>
      <c r="AJ786" s="31"/>
      <c r="AK786" s="31"/>
      <c r="AL786" s="31"/>
    </row>
    <row r="787" ht="15.7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31"/>
      <c r="AH787" s="31"/>
      <c r="AI787" s="31"/>
      <c r="AJ787" s="31"/>
      <c r="AK787" s="31"/>
      <c r="AL787" s="31"/>
    </row>
    <row r="788" ht="15.7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31"/>
      <c r="AH788" s="31"/>
      <c r="AI788" s="31"/>
      <c r="AJ788" s="31"/>
      <c r="AK788" s="31"/>
      <c r="AL788" s="31"/>
    </row>
    <row r="789" ht="15.7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31"/>
      <c r="AH789" s="31"/>
      <c r="AI789" s="31"/>
      <c r="AJ789" s="31"/>
      <c r="AK789" s="31"/>
      <c r="AL789" s="31"/>
    </row>
    <row r="790" ht="15.7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31"/>
      <c r="AH790" s="31"/>
      <c r="AI790" s="31"/>
      <c r="AJ790" s="31"/>
      <c r="AK790" s="31"/>
      <c r="AL790" s="31"/>
    </row>
    <row r="791" ht="15.7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31"/>
      <c r="AH791" s="31"/>
      <c r="AI791" s="31"/>
      <c r="AJ791" s="31"/>
      <c r="AK791" s="31"/>
      <c r="AL791" s="31"/>
    </row>
    <row r="792" ht="15.7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31"/>
      <c r="AH792" s="31"/>
      <c r="AI792" s="31"/>
      <c r="AJ792" s="31"/>
      <c r="AK792" s="31"/>
      <c r="AL792" s="31"/>
    </row>
    <row r="793" ht="15.7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31"/>
      <c r="AH793" s="31"/>
      <c r="AI793" s="31"/>
      <c r="AJ793" s="31"/>
      <c r="AK793" s="31"/>
      <c r="AL793" s="31"/>
    </row>
    <row r="794" ht="15.7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31"/>
      <c r="AH794" s="31"/>
      <c r="AI794" s="31"/>
      <c r="AJ794" s="31"/>
      <c r="AK794" s="31"/>
      <c r="AL794" s="31"/>
    </row>
    <row r="795" ht="15.7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31"/>
      <c r="AH795" s="31"/>
      <c r="AI795" s="31"/>
      <c r="AJ795" s="31"/>
      <c r="AK795" s="31"/>
      <c r="AL795" s="31"/>
    </row>
    <row r="796" ht="15.7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31"/>
      <c r="AH796" s="31"/>
      <c r="AI796" s="31"/>
      <c r="AJ796" s="31"/>
      <c r="AK796" s="31"/>
      <c r="AL796" s="31"/>
    </row>
    <row r="797" ht="15.7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31"/>
      <c r="AH797" s="31"/>
      <c r="AI797" s="31"/>
      <c r="AJ797" s="31"/>
      <c r="AK797" s="31"/>
      <c r="AL797" s="31"/>
    </row>
    <row r="798" ht="15.7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31"/>
      <c r="AH798" s="31"/>
      <c r="AI798" s="31"/>
      <c r="AJ798" s="31"/>
      <c r="AK798" s="31"/>
      <c r="AL798" s="31"/>
    </row>
    <row r="799" ht="15.7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31"/>
      <c r="AH799" s="31"/>
      <c r="AI799" s="31"/>
      <c r="AJ799" s="31"/>
      <c r="AK799" s="31"/>
      <c r="AL799" s="31"/>
    </row>
    <row r="800" ht="15.7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31"/>
      <c r="AH800" s="31"/>
      <c r="AI800" s="31"/>
      <c r="AJ800" s="31"/>
      <c r="AK800" s="31"/>
      <c r="AL800" s="31"/>
    </row>
    <row r="801" ht="15.7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31"/>
      <c r="AH801" s="31"/>
      <c r="AI801" s="31"/>
      <c r="AJ801" s="31"/>
      <c r="AK801" s="31"/>
      <c r="AL801" s="31"/>
    </row>
    <row r="802" ht="15.7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31"/>
      <c r="AH802" s="31"/>
      <c r="AI802" s="31"/>
      <c r="AJ802" s="31"/>
      <c r="AK802" s="31"/>
      <c r="AL802" s="31"/>
    </row>
    <row r="803" ht="15.7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31"/>
      <c r="AH803" s="31"/>
      <c r="AI803" s="31"/>
      <c r="AJ803" s="31"/>
      <c r="AK803" s="31"/>
      <c r="AL803" s="31"/>
    </row>
    <row r="804" ht="15.7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31"/>
      <c r="AH804" s="31"/>
      <c r="AI804" s="31"/>
      <c r="AJ804" s="31"/>
      <c r="AK804" s="31"/>
      <c r="AL804" s="31"/>
    </row>
    <row r="805" ht="15.7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31"/>
      <c r="AH805" s="31"/>
      <c r="AI805" s="31"/>
      <c r="AJ805" s="31"/>
      <c r="AK805" s="31"/>
      <c r="AL805" s="31"/>
    </row>
    <row r="806" ht="15.7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31"/>
      <c r="AH806" s="31"/>
      <c r="AI806" s="31"/>
      <c r="AJ806" s="31"/>
      <c r="AK806" s="31"/>
      <c r="AL806" s="31"/>
    </row>
    <row r="807" ht="15.7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31"/>
      <c r="AH807" s="31"/>
      <c r="AI807" s="31"/>
      <c r="AJ807" s="31"/>
      <c r="AK807" s="31"/>
      <c r="AL807" s="31"/>
    </row>
    <row r="808" ht="15.7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31"/>
      <c r="AH808" s="31"/>
      <c r="AI808" s="31"/>
      <c r="AJ808" s="31"/>
      <c r="AK808" s="31"/>
      <c r="AL808" s="31"/>
    </row>
    <row r="809" ht="15.7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31"/>
      <c r="AH809" s="31"/>
      <c r="AI809" s="31"/>
      <c r="AJ809" s="31"/>
      <c r="AK809" s="31"/>
      <c r="AL809" s="31"/>
    </row>
    <row r="810" ht="15.7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31"/>
      <c r="AH810" s="31"/>
      <c r="AI810" s="31"/>
      <c r="AJ810" s="31"/>
      <c r="AK810" s="31"/>
      <c r="AL810" s="31"/>
    </row>
    <row r="811" ht="15.7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31"/>
      <c r="AH811" s="31"/>
      <c r="AI811" s="31"/>
      <c r="AJ811" s="31"/>
      <c r="AK811" s="31"/>
      <c r="AL811" s="31"/>
    </row>
  </sheetData>
  <conditionalFormatting sqref="C7:C12 H7:H12 M7:M12 R7:R12 W7:W12">
    <cfRule type="cellIs" dxfId="0" priority="1" operator="equal">
      <formula>"Somewhat"</formula>
    </cfRule>
  </conditionalFormatting>
  <conditionalFormatting sqref="C7:C12 H7:H12 M7:M12 R7:R12 W7:W12">
    <cfRule type="cellIs" dxfId="1" priority="2" operator="equal">
      <formula>"Nope"</formula>
    </cfRule>
  </conditionalFormatting>
  <conditionalFormatting sqref="C7:C12 H7:H12 M7:M12 R7:R12 W7:W12">
    <cfRule type="cellIs" dxfId="2" priority="3" operator="equal">
      <formula>"Yes"</formula>
    </cfRule>
  </conditionalFormatting>
  <conditionalFormatting sqref="C14 H14 M14 R14 W14">
    <cfRule type="containsText" dxfId="2" priority="4" operator="containsText" text="achieved">
      <formula>NOT(ISERROR(SEARCH(("achieved"),(C14))))</formula>
    </cfRule>
  </conditionalFormatting>
  <conditionalFormatting sqref="C14 H14 M14 R14 W14">
    <cfRule type="notContainsText" dxfId="1" priority="5" operator="notContains" text="achieved">
      <formula>ISERROR(SEARCH(("achieved"),(C14)))</formula>
    </cfRule>
  </conditionalFormatting>
  <dataValidations>
    <dataValidation type="list" allowBlank="1" showErrorMessage="1" sqref="W7:W10 R7:R11 C7:C12 H7:H12 M7:M12">
      <formula1>"Nope,Somewhat,Yes"</formula1>
    </dataValidation>
  </dataValidations>
  <printOptions/>
  <pageMargins bottom="0.0" footer="0.0" header="0.0" left="0.0" right="0.0" top="0.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25"/>
    <col customWidth="1" min="2" max="2" width="68.88"/>
    <col customWidth="1" min="3" max="3" width="11.38"/>
    <col customWidth="1" min="4" max="4" width="3.25"/>
    <col customWidth="1" min="5" max="5" width="11.38"/>
    <col customWidth="1" min="6" max="6" width="3.25"/>
    <col customWidth="1" min="7" max="7" width="68.88"/>
    <col customWidth="1" min="8" max="8" width="11.38"/>
    <col customWidth="1" min="9" max="9" width="3.25"/>
    <col customWidth="1" min="10" max="10" width="11.38"/>
    <col customWidth="1" min="11" max="11" width="3.25"/>
    <col customWidth="1" min="12" max="12" width="68.88"/>
    <col customWidth="1" min="13" max="13" width="11.38"/>
    <col customWidth="1" min="14" max="14" width="3.25"/>
    <col customWidth="1" min="15" max="15" width="11.38"/>
    <col customWidth="1" min="16" max="16" width="3.25"/>
    <col customWidth="1" min="17" max="17" width="68.88"/>
    <col customWidth="1" min="18" max="18" width="11.38"/>
    <col customWidth="1" min="19" max="19" width="3.25"/>
    <col customWidth="1" min="20" max="20" width="11.38"/>
    <col customWidth="1" min="21" max="21" width="3.25"/>
    <col customWidth="1" min="22" max="22" width="68.88"/>
    <col customWidth="1" min="23" max="23" width="11.38"/>
    <col customWidth="1" min="24" max="24" width="3.25"/>
    <col customWidth="1" min="25" max="25" width="11.38"/>
    <col customWidth="1" min="26" max="38" width="14.38"/>
  </cols>
  <sheetData>
    <row r="1" ht="45.0" customHeight="1">
      <c r="A1" s="1"/>
      <c r="B1" s="2" t="s">
        <v>43</v>
      </c>
      <c r="C1" s="3"/>
      <c r="G1" s="4"/>
      <c r="H1" s="3"/>
      <c r="S1" s="5"/>
      <c r="T1" s="5"/>
      <c r="U1" s="5"/>
      <c r="V1" s="5"/>
      <c r="W1" s="5"/>
      <c r="X1" s="5"/>
      <c r="Y1" s="5"/>
      <c r="Z1" s="5"/>
      <c r="AA1" s="5"/>
      <c r="AB1" s="5"/>
      <c r="AC1" s="5"/>
      <c r="AD1" s="5"/>
      <c r="AE1" s="5"/>
      <c r="AF1" s="5"/>
      <c r="AG1" s="5"/>
      <c r="AH1" s="5"/>
      <c r="AI1" s="5"/>
      <c r="AJ1" s="5"/>
      <c r="AK1" s="5"/>
      <c r="AL1" s="5"/>
    </row>
    <row r="2" ht="18.75" customHeight="1">
      <c r="A2" s="6"/>
      <c r="B2" s="7" t="s">
        <v>44</v>
      </c>
      <c r="C2" s="8"/>
      <c r="D2" s="9"/>
      <c r="E2" s="9"/>
      <c r="F2" s="9"/>
      <c r="G2" s="10"/>
      <c r="H2" s="8"/>
      <c r="I2" s="9"/>
      <c r="J2" s="9"/>
      <c r="K2" s="9"/>
      <c r="L2" s="11"/>
      <c r="M2" s="9"/>
      <c r="N2" s="9"/>
      <c r="O2" s="9"/>
      <c r="P2" s="9"/>
      <c r="Q2" s="11"/>
      <c r="R2" s="9"/>
      <c r="S2" s="12"/>
      <c r="T2" s="12"/>
      <c r="U2" s="12"/>
      <c r="V2" s="13"/>
      <c r="W2" s="12"/>
      <c r="X2" s="12"/>
      <c r="Y2" s="12"/>
      <c r="Z2" s="12"/>
      <c r="AA2" s="12"/>
      <c r="AB2" s="12"/>
      <c r="AC2" s="12"/>
      <c r="AD2" s="12"/>
      <c r="AE2" s="12"/>
      <c r="AF2" s="12"/>
      <c r="AG2" s="12"/>
      <c r="AH2" s="12"/>
      <c r="AI2" s="12"/>
      <c r="AJ2" s="12"/>
      <c r="AK2" s="12"/>
      <c r="AL2" s="12"/>
    </row>
    <row r="3" ht="18.75" customHeight="1">
      <c r="A3" s="6"/>
      <c r="B3" s="7"/>
      <c r="C3" s="8"/>
      <c r="D3" s="9"/>
      <c r="E3" s="9"/>
      <c r="F3" s="9"/>
      <c r="G3" s="10"/>
      <c r="H3" s="8"/>
      <c r="I3" s="9"/>
      <c r="J3" s="9"/>
      <c r="K3" s="9"/>
      <c r="L3" s="11"/>
      <c r="M3" s="9"/>
      <c r="N3" s="9"/>
      <c r="O3" s="9"/>
      <c r="P3" s="9"/>
      <c r="Q3" s="11"/>
      <c r="R3" s="9"/>
      <c r="S3" s="12"/>
      <c r="T3" s="12"/>
      <c r="U3" s="12"/>
      <c r="V3" s="13"/>
      <c r="W3" s="12"/>
      <c r="X3" s="12"/>
      <c r="Y3" s="12"/>
      <c r="Z3" s="12"/>
      <c r="AA3" s="12"/>
      <c r="AB3" s="12"/>
      <c r="AC3" s="12"/>
      <c r="AD3" s="12"/>
      <c r="AE3" s="12"/>
      <c r="AF3" s="12"/>
      <c r="AG3" s="12"/>
      <c r="AH3" s="12"/>
      <c r="AI3" s="12"/>
      <c r="AJ3" s="12"/>
      <c r="AK3" s="12"/>
      <c r="AL3" s="12"/>
    </row>
    <row r="4" ht="37.5" customHeight="1">
      <c r="A4" s="1"/>
      <c r="B4" s="14" t="s">
        <v>2</v>
      </c>
      <c r="E4" s="15"/>
      <c r="F4" s="15"/>
      <c r="G4" s="14" t="s">
        <v>3</v>
      </c>
      <c r="J4" s="15"/>
      <c r="K4" s="15"/>
      <c r="L4" s="14" t="s">
        <v>4</v>
      </c>
      <c r="O4" s="15"/>
      <c r="P4" s="15"/>
      <c r="Q4" s="14" t="s">
        <v>5</v>
      </c>
      <c r="T4" s="5"/>
      <c r="U4" s="5"/>
      <c r="V4" s="14" t="s">
        <v>6</v>
      </c>
      <c r="Y4" s="5"/>
      <c r="Z4" s="5"/>
      <c r="AA4" s="5"/>
      <c r="AB4" s="5"/>
      <c r="AC4" s="5"/>
      <c r="AD4" s="5"/>
      <c r="AE4" s="5"/>
      <c r="AF4" s="5"/>
      <c r="AG4" s="5"/>
      <c r="AH4" s="5"/>
      <c r="AI4" s="5"/>
      <c r="AJ4" s="5"/>
      <c r="AK4" s="5"/>
      <c r="AL4" s="5"/>
    </row>
    <row r="5" ht="18.75" customHeight="1">
      <c r="A5" s="6"/>
      <c r="B5" s="6" t="s">
        <v>7</v>
      </c>
      <c r="C5" s="8"/>
      <c r="D5" s="9"/>
      <c r="E5" s="9"/>
      <c r="F5" s="9"/>
      <c r="G5" s="10" t="s">
        <v>8</v>
      </c>
      <c r="H5" s="8"/>
      <c r="I5" s="9"/>
      <c r="J5" s="9"/>
      <c r="K5" s="9"/>
      <c r="L5" s="11" t="s">
        <v>9</v>
      </c>
      <c r="M5" s="9"/>
      <c r="N5" s="9"/>
      <c r="O5" s="9"/>
      <c r="P5" s="9"/>
      <c r="Q5" s="11" t="s">
        <v>10</v>
      </c>
      <c r="R5" s="9"/>
      <c r="S5" s="12"/>
      <c r="T5" s="12"/>
      <c r="U5" s="12"/>
      <c r="V5" s="13" t="s">
        <v>11</v>
      </c>
      <c r="W5" s="12"/>
      <c r="X5" s="12"/>
      <c r="Y5" s="12"/>
      <c r="Z5" s="12"/>
      <c r="AA5" s="12"/>
      <c r="AB5" s="12"/>
      <c r="AC5" s="12"/>
      <c r="AD5" s="12"/>
      <c r="AE5" s="12"/>
      <c r="AF5" s="12"/>
      <c r="AG5" s="12"/>
      <c r="AH5" s="12"/>
      <c r="AI5" s="12"/>
      <c r="AJ5" s="12"/>
      <c r="AK5" s="12"/>
      <c r="AL5" s="12"/>
    </row>
    <row r="6" ht="22.5" customHeight="1">
      <c r="A6" s="1"/>
      <c r="B6" s="4"/>
      <c r="C6" s="3"/>
      <c r="G6" s="4"/>
      <c r="H6" s="3"/>
      <c r="S6" s="5"/>
      <c r="T6" s="5"/>
      <c r="U6" s="5"/>
      <c r="V6" s="5"/>
      <c r="W6" s="5"/>
      <c r="X6" s="5"/>
      <c r="Y6" s="5"/>
      <c r="Z6" s="5"/>
      <c r="AA6" s="5"/>
      <c r="AB6" s="5"/>
      <c r="AC6" s="5"/>
      <c r="AD6" s="5"/>
      <c r="AE6" s="5"/>
      <c r="AF6" s="5"/>
      <c r="AG6" s="5"/>
      <c r="AH6" s="5"/>
      <c r="AI6" s="5"/>
      <c r="AJ6" s="5"/>
      <c r="AK6" s="5"/>
      <c r="AL6" s="5"/>
    </row>
    <row r="7" ht="45.0" customHeight="1">
      <c r="A7" s="16"/>
      <c r="B7" s="16" t="s">
        <v>45</v>
      </c>
      <c r="C7" s="17" t="s">
        <v>19</v>
      </c>
      <c r="D7" s="18">
        <f t="shared" ref="D7:D10" si="1">IF(C7="Yes", 2, IF(C7="Somewhat", 1, 0))</f>
        <v>1</v>
      </c>
      <c r="E7" s="18"/>
      <c r="F7" s="18"/>
      <c r="G7" s="16" t="s">
        <v>46</v>
      </c>
      <c r="H7" s="17" t="s">
        <v>19</v>
      </c>
      <c r="I7" s="18">
        <f t="shared" ref="I7:I11" si="2">IF(H7="Yes", 2, IF(H7="Somewhat", 1, 0))</f>
        <v>1</v>
      </c>
      <c r="J7" s="18"/>
      <c r="K7" s="18"/>
      <c r="L7" s="16" t="s">
        <v>47</v>
      </c>
      <c r="M7" s="17" t="s">
        <v>15</v>
      </c>
      <c r="N7" s="18">
        <f t="shared" ref="N7:N10" si="3">IF(M7="Yes", 2, IF(M7="Somewhat", 1, 0))</f>
        <v>0</v>
      </c>
      <c r="O7" s="18"/>
      <c r="P7" s="18"/>
      <c r="Q7" s="32" t="s">
        <v>48</v>
      </c>
      <c r="R7" s="17" t="s">
        <v>15</v>
      </c>
      <c r="S7" s="18">
        <f t="shared" ref="S7:S10" si="4">IF(R7="Yes", 2, IF(R7="Somewhat", 1, 0))</f>
        <v>0</v>
      </c>
      <c r="T7" s="19"/>
      <c r="U7" s="20"/>
      <c r="V7" s="33" t="s">
        <v>48</v>
      </c>
      <c r="W7" s="17" t="s">
        <v>15</v>
      </c>
      <c r="X7" s="18">
        <f t="shared" ref="X7:X10" si="5">IF(W7="Yes", 2, IF(W7="Somewhat", 1, 0))</f>
        <v>0</v>
      </c>
      <c r="Z7" s="19"/>
      <c r="AA7" s="19"/>
      <c r="AB7" s="19"/>
      <c r="AC7" s="19"/>
      <c r="AD7" s="19"/>
      <c r="AE7" s="19"/>
      <c r="AF7" s="19"/>
      <c r="AG7" s="19"/>
      <c r="AH7" s="19"/>
      <c r="AI7" s="19"/>
      <c r="AJ7" s="19"/>
      <c r="AK7" s="19"/>
      <c r="AL7" s="19"/>
    </row>
    <row r="8" ht="45.0" customHeight="1">
      <c r="A8" s="22"/>
      <c r="B8" s="22" t="s">
        <v>49</v>
      </c>
      <c r="C8" s="17" t="s">
        <v>13</v>
      </c>
      <c r="D8" s="18">
        <f t="shared" si="1"/>
        <v>2</v>
      </c>
      <c r="E8" s="18"/>
      <c r="F8" s="18"/>
      <c r="G8" s="22" t="s">
        <v>50</v>
      </c>
      <c r="H8" s="17" t="s">
        <v>19</v>
      </c>
      <c r="I8" s="18">
        <f t="shared" si="2"/>
        <v>1</v>
      </c>
      <c r="J8" s="18"/>
      <c r="K8" s="18"/>
      <c r="L8" s="16" t="s">
        <v>51</v>
      </c>
      <c r="M8" s="17" t="s">
        <v>15</v>
      </c>
      <c r="N8" s="18">
        <f t="shared" si="3"/>
        <v>0</v>
      </c>
      <c r="O8" s="18"/>
      <c r="P8" s="18"/>
      <c r="Q8" s="22" t="s">
        <v>52</v>
      </c>
      <c r="R8" s="17" t="s">
        <v>15</v>
      </c>
      <c r="S8" s="18">
        <f t="shared" si="4"/>
        <v>0</v>
      </c>
      <c r="T8" s="19"/>
      <c r="U8" s="20"/>
      <c r="V8" s="23" t="s">
        <v>53</v>
      </c>
      <c r="W8" s="17" t="s">
        <v>15</v>
      </c>
      <c r="X8" s="18">
        <f t="shared" si="5"/>
        <v>0</v>
      </c>
      <c r="Y8" s="20"/>
      <c r="Z8" s="19"/>
      <c r="AA8" s="19"/>
      <c r="AB8" s="19"/>
      <c r="AC8" s="19"/>
      <c r="AD8" s="19"/>
      <c r="AE8" s="19"/>
      <c r="AF8" s="19"/>
      <c r="AG8" s="19"/>
      <c r="AH8" s="19"/>
      <c r="AI8" s="19"/>
      <c r="AJ8" s="19"/>
      <c r="AK8" s="19"/>
      <c r="AL8" s="19"/>
    </row>
    <row r="9" ht="45.0" customHeight="1">
      <c r="A9" s="22"/>
      <c r="B9" s="24" t="s">
        <v>54</v>
      </c>
      <c r="C9" s="17" t="s">
        <v>13</v>
      </c>
      <c r="D9" s="18">
        <f t="shared" si="1"/>
        <v>2</v>
      </c>
      <c r="E9" s="18"/>
      <c r="F9" s="18"/>
      <c r="G9" s="24" t="s">
        <v>55</v>
      </c>
      <c r="H9" s="17" t="s">
        <v>19</v>
      </c>
      <c r="I9" s="18">
        <f t="shared" si="2"/>
        <v>1</v>
      </c>
      <c r="J9" s="18"/>
      <c r="K9" s="18"/>
      <c r="L9" s="16" t="s">
        <v>56</v>
      </c>
      <c r="M9" s="17" t="s">
        <v>15</v>
      </c>
      <c r="N9" s="18">
        <f t="shared" si="3"/>
        <v>0</v>
      </c>
      <c r="O9" s="18"/>
      <c r="P9" s="18"/>
      <c r="Q9" s="24" t="s">
        <v>57</v>
      </c>
      <c r="R9" s="17" t="s">
        <v>15</v>
      </c>
      <c r="S9" s="18">
        <f t="shared" si="4"/>
        <v>0</v>
      </c>
      <c r="T9" s="19"/>
      <c r="U9" s="20"/>
      <c r="V9" s="23" t="s">
        <v>58</v>
      </c>
      <c r="W9" s="17" t="s">
        <v>15</v>
      </c>
      <c r="X9" s="18">
        <f t="shared" si="5"/>
        <v>0</v>
      </c>
      <c r="Y9" s="20"/>
      <c r="Z9" s="19"/>
      <c r="AA9" s="19"/>
      <c r="AB9" s="19"/>
      <c r="AC9" s="19"/>
      <c r="AD9" s="19"/>
      <c r="AE9" s="19"/>
      <c r="AF9" s="19"/>
      <c r="AG9" s="19"/>
      <c r="AH9" s="19"/>
      <c r="AI9" s="19"/>
      <c r="AJ9" s="19"/>
      <c r="AK9" s="19"/>
      <c r="AL9" s="19"/>
    </row>
    <row r="10" ht="45.0" customHeight="1">
      <c r="A10" s="22"/>
      <c r="B10" s="22" t="s">
        <v>59</v>
      </c>
      <c r="C10" s="17" t="s">
        <v>13</v>
      </c>
      <c r="D10" s="18">
        <f t="shared" si="1"/>
        <v>2</v>
      </c>
      <c r="E10" s="18"/>
      <c r="F10" s="18"/>
      <c r="G10" s="22" t="s">
        <v>60</v>
      </c>
      <c r="H10" s="17" t="s">
        <v>13</v>
      </c>
      <c r="I10" s="18">
        <f t="shared" si="2"/>
        <v>2</v>
      </c>
      <c r="J10" s="18"/>
      <c r="K10" s="18"/>
      <c r="L10" s="32" t="s">
        <v>61</v>
      </c>
      <c r="M10" s="17" t="s">
        <v>15</v>
      </c>
      <c r="N10" s="18">
        <f t="shared" si="3"/>
        <v>0</v>
      </c>
      <c r="O10" s="18"/>
      <c r="P10" s="18"/>
      <c r="Q10" s="22" t="s">
        <v>62</v>
      </c>
      <c r="R10" s="17" t="s">
        <v>15</v>
      </c>
      <c r="S10" s="18">
        <f t="shared" si="4"/>
        <v>0</v>
      </c>
      <c r="T10" s="19"/>
      <c r="U10" s="20"/>
      <c r="V10" s="25" t="s">
        <v>63</v>
      </c>
      <c r="W10" s="17" t="s">
        <v>15</v>
      </c>
      <c r="X10" s="18">
        <f t="shared" si="5"/>
        <v>0</v>
      </c>
      <c r="Y10" s="20"/>
      <c r="Z10" s="19"/>
      <c r="AA10" s="19"/>
      <c r="AB10" s="19"/>
      <c r="AC10" s="19"/>
      <c r="AD10" s="19"/>
      <c r="AE10" s="19"/>
      <c r="AF10" s="19"/>
      <c r="AG10" s="19"/>
      <c r="AH10" s="19"/>
      <c r="AI10" s="19"/>
      <c r="AJ10" s="19"/>
      <c r="AK10" s="19"/>
      <c r="AL10" s="19"/>
    </row>
    <row r="11" ht="45.0" customHeight="1">
      <c r="A11" s="22"/>
      <c r="B11" s="22"/>
      <c r="C11" s="17"/>
      <c r="D11" s="18"/>
      <c r="E11" s="18"/>
      <c r="F11" s="18"/>
      <c r="G11" s="22" t="s">
        <v>64</v>
      </c>
      <c r="H11" s="17" t="s">
        <v>13</v>
      </c>
      <c r="I11" s="18">
        <f t="shared" si="2"/>
        <v>2</v>
      </c>
      <c r="J11" s="18"/>
      <c r="K11" s="18"/>
      <c r="L11" s="22"/>
      <c r="M11" s="17"/>
      <c r="N11" s="18"/>
      <c r="O11" s="18"/>
      <c r="P11" s="18"/>
      <c r="Q11" s="34"/>
      <c r="R11" s="17"/>
      <c r="S11" s="18"/>
      <c r="T11" s="19"/>
      <c r="U11" s="19"/>
      <c r="V11" s="22"/>
      <c r="W11" s="17"/>
      <c r="X11" s="18"/>
      <c r="Y11" s="20"/>
      <c r="Z11" s="19"/>
      <c r="AA11" s="19"/>
      <c r="AB11" s="19"/>
      <c r="AC11" s="19"/>
      <c r="AD11" s="19"/>
      <c r="AE11" s="19"/>
      <c r="AF11" s="19"/>
      <c r="AG11" s="19"/>
      <c r="AH11" s="19"/>
      <c r="AI11" s="19"/>
      <c r="AJ11" s="19"/>
      <c r="AK11" s="19"/>
      <c r="AL11" s="19"/>
    </row>
    <row r="12" ht="45.0" customHeight="1">
      <c r="A12" s="22"/>
      <c r="B12" s="22"/>
      <c r="C12" s="17"/>
      <c r="D12" s="18"/>
      <c r="E12" s="18"/>
      <c r="F12" s="18"/>
      <c r="G12" s="34"/>
      <c r="H12" s="17"/>
      <c r="I12" s="18"/>
      <c r="J12" s="18"/>
      <c r="K12" s="18"/>
      <c r="L12" s="22"/>
      <c r="M12" s="17"/>
      <c r="N12" s="18"/>
      <c r="O12" s="18"/>
      <c r="P12" s="18"/>
      <c r="Q12" s="22"/>
      <c r="R12" s="17"/>
      <c r="S12" s="18"/>
      <c r="T12" s="19"/>
      <c r="U12" s="19"/>
      <c r="V12" s="22"/>
      <c r="W12" s="17"/>
      <c r="X12" s="26"/>
      <c r="Y12" s="20"/>
      <c r="Z12" s="19"/>
      <c r="AA12" s="19"/>
      <c r="AB12" s="19"/>
      <c r="AC12" s="19"/>
      <c r="AD12" s="19"/>
      <c r="AE12" s="19"/>
      <c r="AF12" s="19"/>
      <c r="AG12" s="19"/>
      <c r="AH12" s="19"/>
      <c r="AI12" s="19"/>
      <c r="AJ12" s="19"/>
      <c r="AK12" s="19"/>
      <c r="AL12" s="19"/>
    </row>
    <row r="13" ht="18.75" customHeight="1">
      <c r="A13" s="1"/>
      <c r="B13" s="4"/>
      <c r="C13" s="3"/>
      <c r="G13" s="4"/>
      <c r="H13" s="3"/>
      <c r="S13" s="5"/>
      <c r="T13" s="5"/>
      <c r="U13" s="5"/>
      <c r="V13" s="5"/>
      <c r="W13" s="5"/>
      <c r="X13" s="5"/>
      <c r="Y13" s="5"/>
      <c r="Z13" s="5"/>
      <c r="AA13" s="5"/>
      <c r="AB13" s="5"/>
      <c r="AC13" s="5"/>
      <c r="AD13" s="5"/>
      <c r="AE13" s="5"/>
      <c r="AF13" s="5"/>
      <c r="AG13" s="5"/>
      <c r="AH13" s="5"/>
      <c r="AI13" s="5"/>
      <c r="AJ13" s="5"/>
      <c r="AK13" s="5"/>
      <c r="AL13" s="5"/>
    </row>
    <row r="14" ht="56.25" customHeight="1">
      <c r="A14" s="5"/>
      <c r="B14" s="27" t="s">
        <v>42</v>
      </c>
      <c r="C14" s="28" t="str">
        <f>IF(AND(EQ(COUNTIF(C4:C12, "Nope"), 0), LTE(COUNTIF(C4:C12, "Somewhat"), 1)), "Achieved", "Not there yet")</f>
        <v>Achieved</v>
      </c>
      <c r="D14" s="15">
        <f>IF(AND(MIN(D7:D12) &gt; 0, AVERAGE(D7:D12) &gt; 1.7), 1, 0)</f>
        <v>1</v>
      </c>
      <c r="E14" s="5"/>
      <c r="F14" s="5"/>
      <c r="G14" s="27" t="s">
        <v>42</v>
      </c>
      <c r="H14" s="28" t="str">
        <f>IF(AND(EQ(COUNTIF(H4:H12, "Nope"), 0), LTE(COUNTIF(H4:H12, "Somewhat"), 1)), "Achieved", "Not there yet")</f>
        <v>Not there yet</v>
      </c>
      <c r="I14" s="15">
        <f>IF(AND(MIN(I7:I12) &gt; 0, AVERAGE(I7:I12) &gt; 1.7), 1, 0)</f>
        <v>0</v>
      </c>
      <c r="J14" s="5"/>
      <c r="K14" s="5"/>
      <c r="L14" s="27" t="s">
        <v>42</v>
      </c>
      <c r="M14" s="28" t="str">
        <f>IF(AND(EQ(COUNTIF(M4:M12, "Nope"), 0), LTE(COUNTIF(M4:M12, "Somewhat"), 1)), "Achieved", "Not there yet")</f>
        <v>Not there yet</v>
      </c>
      <c r="N14" s="15">
        <f>IF(AND(MIN(N7:N12) &gt; 0, AVERAGE(N7:N12) &gt; 1.7), 1, 0)</f>
        <v>0</v>
      </c>
      <c r="O14" s="29"/>
      <c r="P14" s="29"/>
      <c r="Q14" s="27" t="s">
        <v>42</v>
      </c>
      <c r="R14" s="28" t="str">
        <f>IF(AND(EQ(COUNTIF(R4:R12, "Nope"), 0), LTE(COUNTIF(R4:R12, "Somewhat"), 1)), "Achieved", "Not there yet")</f>
        <v>Not there yet</v>
      </c>
      <c r="S14" s="15">
        <f>IF(AND(MIN(S7:S12) &gt; 0, AVERAGE(S7:S12) &gt; 1.7), 1, 0)</f>
        <v>0</v>
      </c>
      <c r="T14" s="5"/>
      <c r="U14" s="5"/>
      <c r="V14" s="27" t="s">
        <v>42</v>
      </c>
      <c r="W14" s="28" t="str">
        <f>IF(AND(EQ(COUNTIF(W4:W12, "Nope"), 0), LTE(COUNTIF(W4:W12, "Somewhat"), 1)), "Achieved", "Not there yet")</f>
        <v>Not there yet</v>
      </c>
      <c r="X14" s="15">
        <f>IF(AND(MIN(X7:X12) &gt; 0, AVERAGE(X7:X12) &gt; 1.7), 1, 0)</f>
        <v>0</v>
      </c>
      <c r="Y14" s="5"/>
      <c r="Z14" s="5"/>
      <c r="AA14" s="5"/>
      <c r="AB14" s="5"/>
      <c r="AC14" s="5"/>
      <c r="AD14" s="5"/>
      <c r="AE14" s="5"/>
      <c r="AF14" s="5"/>
      <c r="AG14" s="5"/>
      <c r="AH14" s="5"/>
      <c r="AI14" s="5"/>
      <c r="AJ14" s="5"/>
      <c r="AK14" s="5"/>
      <c r="AL14" s="5"/>
    </row>
    <row r="15" ht="15.75" customHeight="1">
      <c r="A15" s="5"/>
      <c r="B15" s="5"/>
      <c r="C15" s="29"/>
      <c r="D15" s="5"/>
      <c r="E15" s="5"/>
      <c r="F15" s="5"/>
      <c r="G15" s="5"/>
      <c r="H15" s="29"/>
      <c r="I15" s="5"/>
      <c r="J15" s="5"/>
      <c r="K15" s="5"/>
      <c r="L15" s="29"/>
      <c r="M15" s="5"/>
      <c r="N15" s="29"/>
      <c r="O15" s="29"/>
      <c r="P15" s="29"/>
      <c r="Q15" s="5"/>
      <c r="R15" s="29"/>
      <c r="S15" s="5"/>
      <c r="T15" s="5"/>
      <c r="U15" s="5"/>
      <c r="V15" s="5"/>
      <c r="W15" s="5"/>
      <c r="X15" s="5"/>
      <c r="Y15" s="5"/>
      <c r="Z15" s="5"/>
      <c r="AA15" s="5"/>
      <c r="AB15" s="5"/>
      <c r="AC15" s="5"/>
      <c r="AD15" s="5"/>
      <c r="AE15" s="5"/>
      <c r="AF15" s="5"/>
      <c r="AG15" s="5"/>
      <c r="AH15" s="5"/>
      <c r="AI15" s="5"/>
      <c r="AJ15" s="5"/>
      <c r="AK15" s="5"/>
      <c r="AL15" s="5"/>
    </row>
    <row r="16" ht="15.75" customHeight="1">
      <c r="A16" s="5"/>
      <c r="B16" s="5"/>
      <c r="C16" s="29"/>
      <c r="D16" s="5"/>
      <c r="E16" s="5"/>
      <c r="F16" s="5"/>
      <c r="G16" s="5"/>
      <c r="H16" s="29"/>
      <c r="I16" s="5"/>
      <c r="J16" s="5"/>
      <c r="K16" s="5"/>
      <c r="L16" s="29"/>
      <c r="M16" s="5"/>
      <c r="N16" s="29"/>
      <c r="O16" s="29"/>
      <c r="P16" s="29"/>
      <c r="Q16" s="5"/>
      <c r="R16" s="29"/>
      <c r="S16" s="5"/>
      <c r="T16" s="5"/>
      <c r="U16" s="5"/>
      <c r="V16" s="5"/>
      <c r="W16" s="5"/>
      <c r="X16" s="5"/>
      <c r="Y16" s="5"/>
      <c r="Z16" s="5"/>
      <c r="AA16" s="5"/>
      <c r="AB16" s="5"/>
      <c r="AC16" s="5"/>
      <c r="AD16" s="5"/>
      <c r="AE16" s="5"/>
      <c r="AF16" s="5"/>
      <c r="AG16" s="5"/>
      <c r="AH16" s="5"/>
      <c r="AI16" s="5"/>
      <c r="AJ16" s="5"/>
      <c r="AK16" s="5"/>
      <c r="AL16" s="5"/>
    </row>
    <row r="17" ht="15.75" customHeight="1">
      <c r="A17" s="5"/>
      <c r="B17" s="5"/>
      <c r="C17" s="29"/>
      <c r="D17" s="5"/>
      <c r="E17" s="5"/>
      <c r="F17" s="5"/>
      <c r="G17" s="5"/>
      <c r="H17" s="29"/>
      <c r="I17" s="5"/>
      <c r="J17" s="5"/>
      <c r="K17" s="5"/>
      <c r="L17" s="29"/>
      <c r="M17" s="5"/>
      <c r="N17" s="29"/>
      <c r="O17" s="29"/>
      <c r="P17" s="29"/>
      <c r="Q17" s="5"/>
      <c r="R17" s="29"/>
      <c r="S17" s="5"/>
      <c r="T17" s="5"/>
      <c r="U17" s="5"/>
      <c r="V17" s="5"/>
      <c r="W17" s="5"/>
      <c r="X17" s="5"/>
      <c r="Y17" s="5"/>
      <c r="Z17" s="5"/>
      <c r="AA17" s="5"/>
      <c r="AB17" s="5"/>
      <c r="AC17" s="5"/>
      <c r="AD17" s="5"/>
      <c r="AE17" s="5"/>
      <c r="AF17" s="5"/>
      <c r="AG17" s="5"/>
      <c r="AH17" s="5"/>
      <c r="AI17" s="5"/>
      <c r="AJ17" s="5"/>
      <c r="AK17" s="5"/>
      <c r="AL17" s="5"/>
    </row>
    <row r="18" ht="15.75" customHeight="1">
      <c r="A18" s="5"/>
      <c r="B18" s="5"/>
      <c r="C18" s="29"/>
      <c r="D18" s="5"/>
      <c r="E18" s="5"/>
      <c r="F18" s="5"/>
      <c r="G18" s="5"/>
      <c r="H18" s="29"/>
      <c r="I18" s="5"/>
      <c r="J18" s="5"/>
      <c r="K18" s="5"/>
      <c r="L18" s="29"/>
      <c r="M18" s="5"/>
      <c r="N18" s="29"/>
      <c r="O18" s="29"/>
      <c r="P18" s="29"/>
      <c r="Q18" s="5"/>
      <c r="R18" s="29"/>
      <c r="S18" s="5"/>
      <c r="T18" s="5"/>
      <c r="U18" s="5"/>
      <c r="V18" s="5"/>
      <c r="W18" s="5"/>
      <c r="X18" s="5"/>
      <c r="Y18" s="5"/>
      <c r="Z18" s="5"/>
      <c r="AA18" s="5"/>
      <c r="AB18" s="5"/>
      <c r="AC18" s="5"/>
      <c r="AD18" s="5"/>
      <c r="AE18" s="5"/>
      <c r="AF18" s="5"/>
      <c r="AG18" s="5"/>
      <c r="AH18" s="5"/>
      <c r="AI18" s="5"/>
      <c r="AJ18" s="5"/>
      <c r="AK18" s="5"/>
      <c r="AL18" s="5"/>
    </row>
    <row r="19" ht="15.75" customHeight="1">
      <c r="A19" s="5"/>
      <c r="B19" s="5"/>
      <c r="C19" s="29"/>
      <c r="D19" s="5"/>
      <c r="E19" s="5"/>
      <c r="F19" s="5"/>
      <c r="G19" s="5"/>
      <c r="H19" s="29"/>
      <c r="I19" s="5"/>
      <c r="J19" s="5"/>
      <c r="K19" s="5"/>
      <c r="L19" s="29"/>
      <c r="M19" s="5"/>
      <c r="N19" s="29"/>
      <c r="O19" s="29"/>
      <c r="P19" s="29"/>
      <c r="Q19" s="5"/>
      <c r="R19" s="29"/>
      <c r="S19" s="5"/>
      <c r="T19" s="5"/>
      <c r="U19" s="5"/>
      <c r="V19" s="5"/>
      <c r="W19" s="5"/>
      <c r="X19" s="5"/>
      <c r="Y19" s="5"/>
      <c r="Z19" s="5"/>
      <c r="AA19" s="5"/>
      <c r="AB19" s="5"/>
      <c r="AC19" s="5"/>
      <c r="AD19" s="5"/>
      <c r="AE19" s="5"/>
      <c r="AF19" s="5"/>
      <c r="AG19" s="5"/>
      <c r="AH19" s="5"/>
      <c r="AI19" s="5"/>
      <c r="AJ19" s="5"/>
      <c r="AK19" s="5"/>
      <c r="AL19" s="5"/>
    </row>
    <row r="20" ht="15.75" customHeight="1">
      <c r="A20" s="5"/>
      <c r="B20" s="5"/>
      <c r="C20" s="29"/>
      <c r="D20" s="5"/>
      <c r="E20" s="5"/>
      <c r="F20" s="5"/>
      <c r="G20" s="5"/>
      <c r="H20" s="29"/>
      <c r="I20" s="5"/>
      <c r="J20" s="5"/>
      <c r="K20" s="5"/>
      <c r="L20" s="29"/>
      <c r="M20" s="5"/>
      <c r="N20" s="29"/>
      <c r="O20" s="29"/>
      <c r="P20" s="29"/>
      <c r="Q20" s="5"/>
      <c r="R20" s="29"/>
      <c r="S20" s="5"/>
      <c r="T20" s="5"/>
      <c r="U20" s="5"/>
      <c r="V20" s="5"/>
      <c r="W20" s="5"/>
      <c r="X20" s="5"/>
      <c r="Y20" s="5"/>
      <c r="Z20" s="5"/>
      <c r="AA20" s="5"/>
      <c r="AB20" s="5"/>
      <c r="AC20" s="5"/>
      <c r="AD20" s="5"/>
      <c r="AE20" s="5"/>
      <c r="AF20" s="5"/>
      <c r="AG20" s="5"/>
      <c r="AH20" s="5"/>
      <c r="AI20" s="5"/>
      <c r="AJ20" s="5"/>
      <c r="AK20" s="5"/>
      <c r="AL20" s="5"/>
    </row>
    <row r="21" ht="15.75" customHeight="1">
      <c r="A21" s="5"/>
      <c r="B21" s="5"/>
      <c r="C21" s="29"/>
      <c r="D21" s="5"/>
      <c r="E21" s="5"/>
      <c r="F21" s="5"/>
      <c r="G21" s="5"/>
      <c r="H21" s="29"/>
      <c r="I21" s="5"/>
      <c r="J21" s="5"/>
      <c r="K21" s="5"/>
      <c r="L21" s="29"/>
      <c r="M21" s="5"/>
      <c r="N21" s="29"/>
      <c r="O21" s="29"/>
      <c r="P21" s="29"/>
      <c r="Q21" s="5"/>
      <c r="R21" s="29"/>
      <c r="S21" s="5"/>
      <c r="T21" s="5"/>
      <c r="U21" s="5"/>
      <c r="V21" s="5"/>
      <c r="W21" s="5"/>
      <c r="X21" s="5"/>
      <c r="Y21" s="5"/>
      <c r="Z21" s="5"/>
      <c r="AA21" s="5"/>
      <c r="AB21" s="5"/>
      <c r="AC21" s="5"/>
      <c r="AD21" s="5"/>
      <c r="AE21" s="5"/>
      <c r="AF21" s="5"/>
      <c r="AG21" s="5"/>
      <c r="AH21" s="5"/>
      <c r="AI21" s="5"/>
      <c r="AJ21" s="5"/>
      <c r="AK21" s="5"/>
      <c r="AL21" s="5"/>
    </row>
    <row r="22" ht="15.75" customHeight="1">
      <c r="A22" s="5"/>
      <c r="B22" s="5"/>
      <c r="C22" s="29"/>
      <c r="D22" s="5"/>
      <c r="E22" s="5"/>
      <c r="F22" s="5"/>
      <c r="G22" s="5"/>
      <c r="H22" s="29"/>
      <c r="I22" s="5"/>
      <c r="J22" s="5"/>
      <c r="K22" s="5"/>
      <c r="L22" s="29"/>
      <c r="M22" s="5"/>
      <c r="N22" s="29"/>
      <c r="O22" s="29"/>
      <c r="P22" s="29"/>
      <c r="Q22" s="5"/>
      <c r="R22" s="29"/>
      <c r="S22" s="5"/>
      <c r="T22" s="5"/>
      <c r="U22" s="5"/>
      <c r="V22" s="5"/>
      <c r="W22" s="5"/>
      <c r="X22" s="5"/>
      <c r="Y22" s="5"/>
      <c r="Z22" s="5"/>
      <c r="AA22" s="5"/>
      <c r="AB22" s="5"/>
      <c r="AC22" s="5"/>
      <c r="AD22" s="5"/>
      <c r="AE22" s="5"/>
      <c r="AF22" s="5"/>
      <c r="AG22" s="5"/>
      <c r="AH22" s="5"/>
      <c r="AI22" s="5"/>
      <c r="AJ22" s="5"/>
      <c r="AK22" s="5"/>
      <c r="AL22" s="5"/>
    </row>
    <row r="23" ht="15.75" customHeight="1">
      <c r="A23" s="5"/>
      <c r="B23" s="5"/>
      <c r="C23" s="29"/>
      <c r="D23" s="5"/>
      <c r="E23" s="5"/>
      <c r="F23" s="5"/>
      <c r="G23" s="5"/>
      <c r="H23" s="29"/>
      <c r="I23" s="5"/>
      <c r="J23" s="5"/>
      <c r="K23" s="5"/>
      <c r="L23" s="29"/>
      <c r="M23" s="5"/>
      <c r="N23" s="29"/>
      <c r="O23" s="29"/>
      <c r="P23" s="29"/>
      <c r="Q23" s="5"/>
      <c r="R23" s="29"/>
      <c r="S23" s="5"/>
      <c r="T23" s="5"/>
      <c r="U23" s="5"/>
      <c r="V23" s="5"/>
      <c r="W23" s="5"/>
      <c r="X23" s="5"/>
      <c r="Y23" s="5"/>
      <c r="Z23" s="5"/>
      <c r="AA23" s="5"/>
      <c r="AB23" s="5"/>
      <c r="AC23" s="5"/>
      <c r="AD23" s="5"/>
      <c r="AE23" s="5"/>
      <c r="AF23" s="5"/>
      <c r="AG23" s="5"/>
      <c r="AH23" s="5"/>
      <c r="AI23" s="5"/>
      <c r="AJ23" s="5"/>
      <c r="AK23" s="5"/>
      <c r="AL23" s="5"/>
    </row>
    <row r="24" ht="15.75" customHeight="1">
      <c r="A24" s="5"/>
      <c r="B24" s="5"/>
      <c r="C24" s="29"/>
      <c r="D24" s="5"/>
      <c r="E24" s="5"/>
      <c r="F24" s="5"/>
      <c r="G24" s="5"/>
      <c r="H24" s="29"/>
      <c r="I24" s="5"/>
      <c r="J24" s="5"/>
      <c r="K24" s="5"/>
      <c r="L24" s="29"/>
      <c r="M24" s="5"/>
      <c r="N24" s="29"/>
      <c r="O24" s="29"/>
      <c r="P24" s="29"/>
      <c r="Q24" s="5"/>
      <c r="R24" s="29"/>
      <c r="S24" s="5"/>
      <c r="T24" s="5"/>
      <c r="U24" s="5"/>
      <c r="V24" s="5"/>
      <c r="W24" s="5"/>
      <c r="X24" s="5"/>
      <c r="Y24" s="5"/>
      <c r="Z24" s="5"/>
      <c r="AA24" s="5"/>
      <c r="AB24" s="5"/>
      <c r="AC24" s="5"/>
      <c r="AD24" s="5"/>
      <c r="AE24" s="5"/>
      <c r="AF24" s="5"/>
      <c r="AG24" s="5"/>
      <c r="AH24" s="5"/>
      <c r="AI24" s="5"/>
      <c r="AJ24" s="5"/>
      <c r="AK24" s="5"/>
      <c r="AL24" s="5"/>
    </row>
    <row r="25" ht="15.75" customHeight="1">
      <c r="A25" s="5"/>
      <c r="B25" s="5"/>
      <c r="C25" s="29"/>
      <c r="D25" s="5"/>
      <c r="E25" s="5"/>
      <c r="F25" s="5"/>
      <c r="G25" s="5"/>
      <c r="H25" s="29"/>
      <c r="I25" s="5"/>
      <c r="J25" s="5"/>
      <c r="K25" s="5"/>
      <c r="L25" s="29"/>
      <c r="M25" s="5"/>
      <c r="N25" s="29"/>
      <c r="O25" s="29"/>
      <c r="P25" s="29"/>
      <c r="Q25" s="5"/>
      <c r="R25" s="29"/>
      <c r="S25" s="5"/>
      <c r="T25" s="5"/>
      <c r="U25" s="5"/>
      <c r="V25" s="5"/>
      <c r="W25" s="5"/>
      <c r="X25" s="5"/>
      <c r="Y25" s="5"/>
      <c r="Z25" s="5"/>
      <c r="AA25" s="5"/>
      <c r="AB25" s="5"/>
      <c r="AC25" s="5"/>
      <c r="AD25" s="5"/>
      <c r="AE25" s="5"/>
      <c r="AF25" s="5"/>
      <c r="AG25" s="5"/>
      <c r="AH25" s="5"/>
      <c r="AI25" s="5"/>
      <c r="AJ25" s="5"/>
      <c r="AK25" s="5"/>
      <c r="AL25" s="5"/>
    </row>
    <row r="26" ht="15.75" customHeight="1">
      <c r="A26" s="5"/>
      <c r="B26" s="5"/>
      <c r="C26" s="29"/>
      <c r="D26" s="5"/>
      <c r="E26" s="5"/>
      <c r="F26" s="5"/>
      <c r="G26" s="5"/>
      <c r="H26" s="29"/>
      <c r="I26" s="5"/>
      <c r="J26" s="5"/>
      <c r="K26" s="5"/>
      <c r="L26" s="29"/>
      <c r="M26" s="5"/>
      <c r="N26" s="29"/>
      <c r="O26" s="29"/>
      <c r="P26" s="29"/>
      <c r="Q26" s="5"/>
      <c r="R26" s="29"/>
      <c r="S26" s="5"/>
      <c r="T26" s="5"/>
      <c r="U26" s="5"/>
      <c r="V26" s="5"/>
      <c r="W26" s="5"/>
      <c r="X26" s="5"/>
      <c r="Y26" s="5"/>
      <c r="Z26" s="5"/>
      <c r="AA26" s="5"/>
      <c r="AB26" s="5"/>
      <c r="AC26" s="5"/>
      <c r="AD26" s="5"/>
      <c r="AE26" s="5"/>
      <c r="AF26" s="5"/>
      <c r="AG26" s="5"/>
      <c r="AH26" s="5"/>
      <c r="AI26" s="5"/>
      <c r="AJ26" s="5"/>
      <c r="AK26" s="5"/>
      <c r="AL26" s="5"/>
    </row>
    <row r="27" ht="15.75" customHeight="1">
      <c r="A27" s="5"/>
      <c r="B27" s="5"/>
      <c r="C27" s="29"/>
      <c r="D27" s="5"/>
      <c r="E27" s="5"/>
      <c r="F27" s="5"/>
      <c r="G27" s="5"/>
      <c r="H27" s="29"/>
      <c r="I27" s="5"/>
      <c r="J27" s="5"/>
      <c r="K27" s="5"/>
      <c r="L27" s="29"/>
      <c r="M27" s="5"/>
      <c r="N27" s="29"/>
      <c r="O27" s="29"/>
      <c r="P27" s="29"/>
      <c r="Q27" s="5"/>
      <c r="R27" s="29"/>
      <c r="S27" s="5"/>
      <c r="T27" s="5"/>
      <c r="U27" s="5"/>
      <c r="V27" s="5"/>
      <c r="W27" s="5"/>
      <c r="X27" s="5"/>
      <c r="Y27" s="5"/>
      <c r="Z27" s="5"/>
      <c r="AA27" s="5"/>
      <c r="AB27" s="5"/>
      <c r="AC27" s="5"/>
      <c r="AD27" s="5"/>
      <c r="AE27" s="5"/>
      <c r="AF27" s="5"/>
      <c r="AG27" s="5"/>
      <c r="AH27" s="5"/>
      <c r="AI27" s="5"/>
      <c r="AJ27" s="5"/>
      <c r="AK27" s="5"/>
      <c r="AL27" s="5"/>
    </row>
    <row r="28" ht="15.75" customHeight="1">
      <c r="A28" s="5"/>
      <c r="B28" s="5"/>
      <c r="C28" s="29"/>
      <c r="D28" s="5"/>
      <c r="E28" s="5"/>
      <c r="F28" s="5"/>
      <c r="G28" s="5"/>
      <c r="H28" s="29"/>
      <c r="I28" s="5"/>
      <c r="J28" s="5"/>
      <c r="K28" s="5"/>
      <c r="L28" s="29"/>
      <c r="M28" s="5"/>
      <c r="N28" s="29"/>
      <c r="O28" s="29"/>
      <c r="P28" s="29"/>
      <c r="Q28" s="5"/>
      <c r="R28" s="29"/>
      <c r="S28" s="5"/>
      <c r="T28" s="5"/>
      <c r="U28" s="5"/>
      <c r="V28" s="5"/>
      <c r="W28" s="5"/>
      <c r="X28" s="5"/>
      <c r="Y28" s="5"/>
      <c r="Z28" s="5"/>
      <c r="AA28" s="5"/>
      <c r="AB28" s="5"/>
      <c r="AC28" s="5"/>
      <c r="AD28" s="5"/>
      <c r="AE28" s="5"/>
      <c r="AF28" s="5"/>
      <c r="AG28" s="5"/>
      <c r="AH28" s="5"/>
      <c r="AI28" s="5"/>
      <c r="AJ28" s="5"/>
      <c r="AK28" s="5"/>
      <c r="AL28" s="5"/>
    </row>
    <row r="29" ht="15.75" customHeight="1">
      <c r="A29" s="5"/>
      <c r="B29" s="5"/>
      <c r="C29" s="29"/>
      <c r="D29" s="5"/>
      <c r="E29" s="5"/>
      <c r="F29" s="5"/>
      <c r="G29" s="5"/>
      <c r="H29" s="29"/>
      <c r="I29" s="5"/>
      <c r="J29" s="5"/>
      <c r="K29" s="5"/>
      <c r="L29" s="29"/>
      <c r="M29" s="5"/>
      <c r="N29" s="29"/>
      <c r="O29" s="29"/>
      <c r="P29" s="29"/>
      <c r="Q29" s="5"/>
      <c r="R29" s="29"/>
      <c r="S29" s="5"/>
      <c r="T29" s="5"/>
      <c r="U29" s="5"/>
      <c r="V29" s="5"/>
      <c r="W29" s="5"/>
      <c r="X29" s="5"/>
      <c r="Y29" s="5"/>
      <c r="Z29" s="5"/>
      <c r="AA29" s="5"/>
      <c r="AB29" s="5"/>
      <c r="AC29" s="5"/>
      <c r="AD29" s="5"/>
      <c r="AE29" s="5"/>
      <c r="AF29" s="5"/>
      <c r="AG29" s="5"/>
      <c r="AH29" s="5"/>
      <c r="AI29" s="5"/>
      <c r="AJ29" s="5"/>
      <c r="AK29" s="5"/>
      <c r="AL29" s="5"/>
    </row>
    <row r="30" ht="15.75" customHeight="1">
      <c r="A30" s="5"/>
      <c r="B30" s="5"/>
      <c r="C30" s="29"/>
      <c r="D30" s="5"/>
      <c r="E30" s="5"/>
      <c r="F30" s="5"/>
      <c r="G30" s="5"/>
      <c r="H30" s="29"/>
      <c r="I30" s="5"/>
      <c r="J30" s="5"/>
      <c r="K30" s="5"/>
      <c r="L30" s="29"/>
      <c r="M30" s="5"/>
      <c r="N30" s="29"/>
      <c r="O30" s="29"/>
      <c r="P30" s="29"/>
      <c r="Q30" s="5"/>
      <c r="R30" s="29"/>
      <c r="S30" s="5"/>
      <c r="T30" s="5"/>
      <c r="U30" s="5"/>
      <c r="V30" s="5"/>
      <c r="W30" s="5"/>
      <c r="X30" s="5"/>
      <c r="Y30" s="5"/>
      <c r="Z30" s="5"/>
      <c r="AA30" s="5"/>
      <c r="AB30" s="5"/>
      <c r="AC30" s="5"/>
      <c r="AD30" s="5"/>
      <c r="AE30" s="5"/>
      <c r="AF30" s="5"/>
      <c r="AG30" s="5"/>
      <c r="AH30" s="5"/>
      <c r="AI30" s="5"/>
      <c r="AJ30" s="5"/>
      <c r="AK30" s="5"/>
      <c r="AL30" s="5"/>
    </row>
    <row r="31" ht="15.75" customHeight="1">
      <c r="A31" s="5"/>
      <c r="B31" s="5"/>
      <c r="C31" s="29"/>
      <c r="D31" s="5"/>
      <c r="E31" s="5"/>
      <c r="F31" s="5"/>
      <c r="G31" s="5"/>
      <c r="H31" s="29"/>
      <c r="I31" s="5"/>
      <c r="J31" s="5"/>
      <c r="K31" s="5"/>
      <c r="L31" s="29"/>
      <c r="M31" s="5"/>
      <c r="N31" s="29"/>
      <c r="O31" s="29"/>
      <c r="P31" s="29"/>
      <c r="Q31" s="5"/>
      <c r="R31" s="29"/>
      <c r="S31" s="5"/>
      <c r="T31" s="5"/>
      <c r="U31" s="5"/>
      <c r="V31" s="5"/>
      <c r="W31" s="5"/>
      <c r="X31" s="5"/>
      <c r="Y31" s="5"/>
      <c r="Z31" s="5"/>
      <c r="AA31" s="5"/>
      <c r="AB31" s="5"/>
      <c r="AC31" s="5"/>
      <c r="AD31" s="5"/>
      <c r="AE31" s="5"/>
      <c r="AF31" s="5"/>
      <c r="AG31" s="5"/>
      <c r="AH31" s="5"/>
      <c r="AI31" s="5"/>
      <c r="AJ31" s="5"/>
      <c r="AK31" s="5"/>
      <c r="AL31" s="5"/>
    </row>
    <row r="32" ht="15.75" customHeight="1">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row>
    <row r="33" ht="15.75" customHeight="1">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row>
    <row r="34" ht="15.75" customHeight="1">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row>
    <row r="35" ht="15.75" customHeight="1">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row>
    <row r="36" ht="15.75" customHeight="1">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row>
    <row r="37" ht="15.75" customHeight="1">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row>
    <row r="38" ht="15.75" customHeight="1">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row>
    <row r="39" ht="15.75" customHeight="1">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row>
    <row r="40" ht="15.75" customHeight="1">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row>
    <row r="41" ht="15.75" customHeight="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row>
    <row r="42" ht="15.75" customHeight="1">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row>
    <row r="43" ht="15.75" customHeight="1">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row>
    <row r="44" ht="15.75" customHeight="1">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row>
    <row r="45" ht="15.75" customHeight="1">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row>
    <row r="46" ht="15.75" customHeight="1">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row>
    <row r="47" ht="15.75" customHeight="1">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row>
    <row r="48" ht="15.75" customHeight="1">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row>
    <row r="49" ht="15.75" customHeight="1">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row>
    <row r="50" ht="15.75" customHeight="1">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row>
    <row r="51" ht="15.75" customHeight="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row>
    <row r="52" ht="15.75" customHeight="1">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row>
    <row r="53" ht="15.75" customHeight="1">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row>
    <row r="54" ht="15.75" customHeight="1">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row>
    <row r="55" ht="15.75" customHeight="1">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row>
    <row r="56" ht="15.75" customHeight="1">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row>
    <row r="57" ht="15.75" customHeight="1">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row>
    <row r="58" ht="15.75" customHeight="1">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row>
    <row r="59" ht="15.75" customHeight="1">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row>
    <row r="60" ht="15.75" customHeight="1">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row>
    <row r="61" ht="15.75" customHeight="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row>
    <row r="62" ht="15.75" customHeight="1">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row>
    <row r="63" ht="15.75" customHeight="1">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row>
    <row r="64" ht="15.75" customHeight="1">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row>
    <row r="65" ht="15.75" customHeight="1">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row>
    <row r="66" ht="15.75" customHeight="1">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row>
    <row r="67" ht="15.75" customHeight="1">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row>
    <row r="68" ht="15.75" customHeight="1">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row>
    <row r="69" ht="15.75" customHeight="1">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row>
    <row r="70" ht="15.75" customHeight="1">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row>
    <row r="71" ht="15.75" customHeight="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row>
    <row r="72" ht="15.75" customHeight="1">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row>
    <row r="73" ht="15.75" customHeight="1">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row>
    <row r="74" ht="15.75" customHeight="1">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1"/>
      <c r="AL74" s="31"/>
    </row>
    <row r="75" ht="15.75"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row>
    <row r="76" ht="15.75"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row>
    <row r="77" ht="15.75" customHeight="1">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row>
    <row r="78" ht="15.75" customHeight="1">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row>
    <row r="79" ht="15.75" customHeight="1">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row>
    <row r="80" ht="15.75" customHeight="1">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row>
    <row r="81" ht="15.75" customHeight="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row>
    <row r="82" ht="15.75" customHeight="1">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row>
    <row r="83" ht="15.75" customHeight="1">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row>
    <row r="84" ht="15.75" customHeight="1">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row>
    <row r="85" ht="15.75" customHeight="1">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row>
    <row r="86" ht="15.75" customHeight="1">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row>
    <row r="87" ht="15.75"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row>
    <row r="88" ht="15.75"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row>
    <row r="89" ht="15.75"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row>
    <row r="90" ht="15.75"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row>
    <row r="91" ht="15.7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row>
    <row r="92" ht="15.7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row>
    <row r="93" ht="15.7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row>
    <row r="94" ht="15.7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row>
    <row r="95" ht="15.7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row>
    <row r="96" ht="15.7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row>
    <row r="97" ht="15.7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row>
    <row r="98" ht="15.7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row>
    <row r="99" ht="15.7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c r="AL99" s="31"/>
    </row>
    <row r="100" ht="15.7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row>
    <row r="101" ht="15.7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row>
    <row r="102" ht="15.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row>
    <row r="103" ht="15.7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row>
    <row r="104" ht="15.7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row>
    <row r="105" ht="15.7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row>
    <row r="106" ht="15.7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row>
    <row r="107" ht="15.7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row>
    <row r="108" ht="15.7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row>
    <row r="109" ht="15.7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row>
    <row r="110" ht="15.7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row>
    <row r="111" ht="15.7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row>
    <row r="112" ht="15.7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row>
    <row r="113" ht="15.7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row>
    <row r="114" ht="15.7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row>
    <row r="115" ht="15.7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row>
    <row r="116" ht="15.7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row>
    <row r="117" ht="15.7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row>
    <row r="118" ht="15.7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row>
    <row r="119" ht="15.7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row>
    <row r="120" ht="15.7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row>
    <row r="121" ht="15.7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row>
    <row r="122" ht="15.7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row>
    <row r="123" ht="15.7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row>
    <row r="124" ht="15.7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row>
    <row r="125" ht="15.7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row>
    <row r="126" ht="15.7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row>
    <row r="127" ht="15.7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row>
    <row r="128" ht="15.7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row>
    <row r="129" ht="15.7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row>
    <row r="130" ht="15.7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row>
    <row r="131" ht="15.7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row>
    <row r="132" ht="15.7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row>
    <row r="133" ht="15.7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row>
    <row r="134" ht="15.7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row>
    <row r="135" ht="15.7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row>
    <row r="136" ht="15.7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row>
    <row r="137" ht="15.7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row>
    <row r="138" ht="15.7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row>
    <row r="139" ht="15.7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row>
    <row r="140" ht="15.7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row>
    <row r="141" ht="15.7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row>
    <row r="142" ht="15.7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row>
    <row r="143" ht="15.7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row>
    <row r="144" ht="15.7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row>
    <row r="145" ht="15.7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row>
    <row r="146" ht="15.7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row>
    <row r="147" ht="15.7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row>
    <row r="148" ht="15.7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c r="AL148" s="31"/>
    </row>
    <row r="149" ht="15.7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c r="AL149" s="31"/>
    </row>
    <row r="150" ht="15.7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c r="AL150" s="31"/>
    </row>
    <row r="151" ht="15.7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row>
    <row r="152" ht="15.7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row>
    <row r="153" ht="15.7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row>
    <row r="154" ht="15.7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row>
    <row r="155" ht="15.7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row>
    <row r="156" ht="15.7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row>
    <row r="157" ht="15.7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row>
    <row r="158" ht="15.7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row>
    <row r="159" ht="15.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row>
    <row r="160" ht="15.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row>
    <row r="161" ht="15.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row>
    <row r="162" ht="15.7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row>
    <row r="163" ht="15.7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row>
    <row r="164" ht="15.7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row>
    <row r="165" ht="15.7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row>
    <row r="166" ht="15.7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row>
    <row r="167" ht="15.7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row>
    <row r="168" ht="15.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row>
    <row r="169" ht="15.7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row>
    <row r="170" ht="15.7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row>
    <row r="171" ht="15.7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row>
    <row r="172" ht="15.7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row>
    <row r="173" ht="15.7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row>
    <row r="174" ht="15.7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row>
    <row r="175" ht="15.7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row>
    <row r="176" ht="15.7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row>
    <row r="177" ht="15.7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row>
    <row r="178" ht="15.7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row>
    <row r="179" ht="15.7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row>
    <row r="180" ht="15.7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row>
    <row r="181" ht="15.7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row>
    <row r="182" ht="15.7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row>
    <row r="183" ht="15.7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row>
    <row r="184" ht="15.7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row>
    <row r="185" ht="15.7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row>
    <row r="186" ht="15.7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row>
    <row r="187" ht="15.7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row>
    <row r="188" ht="15.7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row>
    <row r="189" ht="15.7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row>
    <row r="190" ht="15.7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row>
    <row r="191" ht="15.7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row>
    <row r="192" ht="15.7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row>
    <row r="193" ht="15.7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row>
    <row r="194" ht="15.7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row>
    <row r="195" ht="15.7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row>
    <row r="196" ht="15.7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row>
    <row r="197" ht="15.7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row>
    <row r="198" ht="15.7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row>
    <row r="199" ht="15.7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row>
    <row r="200" ht="15.7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row>
    <row r="201" ht="15.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row>
    <row r="202" ht="15.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row>
    <row r="203" ht="15.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row>
    <row r="204" ht="15.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row>
    <row r="205" ht="15.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row>
    <row r="206" ht="15.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row>
    <row r="207" ht="15.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row>
    <row r="208" ht="15.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row>
    <row r="209" ht="15.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row>
    <row r="210" ht="15.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row>
    <row r="211" ht="15.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row>
    <row r="212" ht="15.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row>
    <row r="213" ht="15.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row>
    <row r="214" ht="15.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row>
    <row r="215" ht="15.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row>
    <row r="216" ht="15.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row>
    <row r="217" ht="15.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row>
    <row r="218" ht="15.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row>
    <row r="219" ht="15.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row>
    <row r="220" ht="15.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row>
    <row r="221" ht="15.7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row>
    <row r="222" ht="15.7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row>
    <row r="223" ht="15.7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row>
    <row r="224" ht="15.7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row>
    <row r="225" ht="15.7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row>
    <row r="226" ht="15.7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row>
    <row r="227" ht="15.7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row>
    <row r="228" ht="15.7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row>
    <row r="229" ht="15.7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row>
    <row r="230" ht="15.7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c r="AL230" s="31"/>
    </row>
    <row r="231" ht="15.7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row>
    <row r="232" ht="15.7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row>
    <row r="233" ht="15.7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row>
    <row r="234" ht="15.7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row>
    <row r="235" ht="15.7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row>
    <row r="236" ht="15.7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row>
    <row r="237" ht="15.7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row>
    <row r="238" ht="15.7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row>
    <row r="239" ht="15.7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row>
    <row r="240" ht="15.7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row>
    <row r="241" ht="15.7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row>
    <row r="242" ht="15.7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row>
    <row r="243" ht="15.7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row>
    <row r="244" ht="15.7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row>
    <row r="245" ht="15.7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row>
    <row r="246" ht="15.7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row>
    <row r="247" ht="15.7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row>
    <row r="248" ht="15.7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row>
    <row r="249" ht="15.7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row>
    <row r="250" ht="15.7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row>
    <row r="251" ht="15.7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row>
    <row r="252" ht="15.7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row>
    <row r="253" ht="15.7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row>
    <row r="254" ht="15.7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row>
    <row r="255" ht="15.7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row>
    <row r="256" ht="15.7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row>
    <row r="257" ht="15.7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row>
    <row r="258" ht="15.7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row>
    <row r="259" ht="15.7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row>
    <row r="260" ht="15.7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row>
    <row r="261" ht="15.7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row>
    <row r="262" ht="15.7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row>
    <row r="263" ht="15.7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row>
    <row r="264" ht="15.7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row>
    <row r="265" ht="15.7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row>
    <row r="266" ht="15.7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row>
    <row r="267" ht="15.7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row>
    <row r="268" ht="15.7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row>
    <row r="269" ht="15.7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row>
    <row r="270" ht="15.7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row>
    <row r="271" ht="15.7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row>
    <row r="272" ht="15.7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row>
    <row r="273" ht="15.7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row>
    <row r="274" ht="15.7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row>
    <row r="275" ht="15.7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row>
    <row r="276" ht="15.7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row>
    <row r="277" ht="15.7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row>
    <row r="278" ht="15.7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row>
    <row r="279" ht="15.7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row>
    <row r="280" ht="15.7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row>
    <row r="281" ht="15.7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row>
    <row r="282" ht="15.7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row>
    <row r="283" ht="15.7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row>
    <row r="284" ht="15.7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row>
    <row r="285" ht="15.7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row>
    <row r="286" ht="15.7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row>
    <row r="287" ht="15.7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row>
    <row r="288" ht="15.7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row>
    <row r="289" ht="15.7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row>
    <row r="290" ht="15.7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row>
    <row r="291" ht="15.7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row>
    <row r="292" ht="15.7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row>
    <row r="293" ht="15.7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row>
    <row r="294" ht="15.7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row>
    <row r="295" ht="15.7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row>
    <row r="296" ht="15.7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row>
    <row r="297" ht="15.7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row>
    <row r="298" ht="15.7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row>
    <row r="299" ht="15.7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row>
    <row r="300" ht="15.7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row>
    <row r="301" ht="15.7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row>
    <row r="302" ht="15.7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row>
    <row r="303" ht="15.7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row>
    <row r="304" ht="15.7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row>
    <row r="305" ht="15.7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row>
    <row r="306" ht="15.7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row>
    <row r="307" ht="15.7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row>
    <row r="308" ht="15.7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row>
    <row r="309" ht="15.7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row>
    <row r="310" ht="15.7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row>
    <row r="311" ht="15.7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row>
    <row r="312" ht="15.7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row>
    <row r="313" ht="15.7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row>
    <row r="314" ht="15.7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row>
    <row r="315" ht="15.7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row>
    <row r="316" ht="15.7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row>
    <row r="317" ht="15.7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row>
    <row r="318" ht="15.7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row>
    <row r="319" ht="15.7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row>
    <row r="320" ht="15.7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row>
    <row r="321" ht="15.7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row>
    <row r="322" ht="15.7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row>
    <row r="323" ht="15.7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row>
    <row r="324" ht="15.7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row>
    <row r="325" ht="15.7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row>
    <row r="326" ht="15.7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row>
    <row r="327" ht="15.7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row>
    <row r="328" ht="15.7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row>
    <row r="329" ht="15.7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row>
    <row r="330" ht="15.7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row>
    <row r="331" ht="15.7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row>
    <row r="332" ht="15.7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row>
    <row r="333" ht="15.7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row>
    <row r="334" ht="15.7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row>
    <row r="335" ht="15.7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row>
    <row r="336" ht="15.7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row>
    <row r="337" ht="15.7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row>
    <row r="338" ht="15.7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row>
    <row r="339" ht="15.7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row>
    <row r="340" ht="15.7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row>
    <row r="341" ht="15.7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row>
    <row r="342" ht="15.7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row>
    <row r="343" ht="15.7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row>
    <row r="344" ht="15.7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row>
    <row r="345" ht="15.7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row>
    <row r="346" ht="15.7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row>
    <row r="347" ht="15.7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row>
    <row r="348" ht="15.7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row>
    <row r="349" ht="15.7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row>
    <row r="350" ht="15.7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row>
    <row r="351" ht="15.7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row>
    <row r="352" ht="15.7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row>
    <row r="353" ht="15.7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row>
    <row r="354" ht="15.7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row>
    <row r="355" ht="15.7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row>
    <row r="356" ht="15.7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row>
    <row r="357" ht="15.7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row>
    <row r="358" ht="15.7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row>
    <row r="359" ht="15.7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row>
    <row r="360" ht="15.7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row>
    <row r="361" ht="15.7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row>
    <row r="362" ht="15.7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row>
    <row r="363" ht="15.7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row>
    <row r="364" ht="15.7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row>
    <row r="365" ht="15.7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row>
    <row r="366" ht="15.7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row>
    <row r="367" ht="15.7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row>
    <row r="368" ht="15.7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row>
    <row r="369" ht="15.7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row>
    <row r="370" ht="15.7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row>
    <row r="371" ht="15.7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row>
    <row r="372" ht="15.7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row>
    <row r="373" ht="15.7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row>
    <row r="374" ht="15.7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row>
    <row r="375" ht="15.7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row>
    <row r="376" ht="15.7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row>
    <row r="377" ht="15.7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row>
    <row r="378" ht="15.7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row>
    <row r="379" ht="15.7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row>
    <row r="380" ht="15.7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row>
    <row r="381" ht="15.7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row>
    <row r="382" ht="15.7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row>
    <row r="383" ht="15.7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row>
    <row r="384" ht="15.7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row>
    <row r="385" ht="15.7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row>
    <row r="386" ht="15.7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row>
    <row r="387" ht="15.7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row>
    <row r="388" ht="15.7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row>
    <row r="389" ht="15.7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row>
    <row r="390" ht="15.7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row>
    <row r="391" ht="15.7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row>
    <row r="392" ht="15.7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row>
    <row r="393" ht="15.7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row>
    <row r="394" ht="15.7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row>
    <row r="395" ht="15.7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row>
    <row r="396" ht="15.7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row>
    <row r="397" ht="15.7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row>
    <row r="398" ht="15.7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row>
    <row r="399" ht="15.7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row>
    <row r="400" ht="15.7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row>
    <row r="401" ht="15.7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row>
    <row r="402" ht="15.7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row>
    <row r="403" ht="15.7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row>
    <row r="404" ht="15.7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row>
    <row r="405" ht="15.7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row>
    <row r="406" ht="15.7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row>
    <row r="407" ht="15.7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row>
    <row r="408" ht="15.7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row>
    <row r="409" ht="15.7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row>
    <row r="410" ht="15.7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row>
    <row r="411" ht="15.7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row>
    <row r="412" ht="15.7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row>
    <row r="413" ht="15.7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row>
    <row r="414" ht="15.7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row>
    <row r="415" ht="15.7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row>
    <row r="416" ht="15.7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row>
    <row r="417" ht="15.7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row>
    <row r="418" ht="15.7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row>
    <row r="419" ht="15.7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row>
    <row r="420" ht="15.7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row>
    <row r="421" ht="15.7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row>
    <row r="422" ht="15.7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row>
    <row r="423" ht="15.7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row>
    <row r="424" ht="15.7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row>
    <row r="425" ht="15.7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row>
    <row r="426" ht="15.7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row>
    <row r="427" ht="15.7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row>
    <row r="428" ht="15.7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row>
    <row r="429" ht="15.7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row>
    <row r="430" ht="15.7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row>
    <row r="431" ht="15.7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row>
    <row r="432" ht="15.7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row>
    <row r="433" ht="15.7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row>
    <row r="434" ht="15.7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row>
    <row r="435" ht="15.7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row>
    <row r="436" ht="15.7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row>
    <row r="437" ht="15.7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row>
    <row r="438" ht="15.7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row>
    <row r="439" ht="15.7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row>
    <row r="440" ht="15.7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row>
    <row r="441" ht="15.7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row>
    <row r="442" ht="15.7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row>
    <row r="443" ht="15.7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row>
    <row r="444" ht="15.7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row>
    <row r="445" ht="15.7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row>
    <row r="446" ht="15.7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row>
    <row r="447" ht="15.7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row>
    <row r="448" ht="15.7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row>
    <row r="449" ht="15.7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row>
    <row r="450" ht="15.7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row>
    <row r="451" ht="15.7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row>
    <row r="452" ht="15.7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row>
    <row r="453" ht="15.7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row>
    <row r="454" ht="15.7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row>
    <row r="455" ht="15.7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row>
    <row r="456" ht="15.7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row>
    <row r="457" ht="15.7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row>
    <row r="458" ht="15.7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row>
    <row r="459" ht="15.7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row>
    <row r="460" ht="15.7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row>
    <row r="461" ht="15.7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row>
    <row r="462" ht="15.7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row>
    <row r="463" ht="15.7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row>
    <row r="464" ht="15.7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row>
    <row r="465" ht="15.7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row>
    <row r="466" ht="15.7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row>
    <row r="467" ht="15.7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row>
    <row r="468" ht="15.7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row>
    <row r="469" ht="15.7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row>
    <row r="470" ht="15.7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row>
    <row r="471" ht="15.7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row>
    <row r="472" ht="15.7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row>
    <row r="473" ht="15.7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row>
    <row r="474" ht="15.7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row>
    <row r="475" ht="15.7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row>
    <row r="476" ht="15.7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row>
    <row r="477" ht="15.7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row>
    <row r="478" ht="15.7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row>
    <row r="479" ht="15.7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row>
    <row r="480" ht="15.7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row>
    <row r="481" ht="15.7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row>
    <row r="482" ht="15.7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row>
    <row r="483" ht="15.7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row>
    <row r="484" ht="15.7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row>
    <row r="485" ht="15.7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row>
    <row r="486" ht="15.7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row>
    <row r="487" ht="15.7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row>
    <row r="488" ht="15.7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row>
    <row r="489" ht="15.7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row>
    <row r="490" ht="15.7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row>
    <row r="491" ht="15.7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row>
    <row r="492" ht="15.7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row>
    <row r="493" ht="15.7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row>
    <row r="494" ht="15.7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row>
    <row r="495" ht="15.7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row>
    <row r="496" ht="15.7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row>
    <row r="497" ht="15.7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row>
    <row r="498" ht="15.7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row>
    <row r="499" ht="15.7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row>
    <row r="500" ht="15.7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row>
    <row r="501" ht="15.7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row>
    <row r="502" ht="15.7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row>
    <row r="503" ht="15.7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row>
    <row r="504" ht="15.7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row>
    <row r="505" ht="15.7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row>
    <row r="506" ht="15.7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row>
    <row r="507" ht="15.7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row>
    <row r="508" ht="15.7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row>
    <row r="509" ht="15.7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row>
    <row r="510" ht="15.7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row>
    <row r="511" ht="15.7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row>
    <row r="512" ht="15.7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row>
    <row r="513" ht="15.7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row>
    <row r="514" ht="15.7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row>
    <row r="515" ht="15.7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row>
    <row r="516" ht="15.7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row>
    <row r="517" ht="15.7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row>
    <row r="518" ht="15.7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row>
    <row r="519" ht="15.7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row>
    <row r="520" ht="15.7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row>
    <row r="521" ht="15.7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row>
    <row r="522" ht="15.7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row>
    <row r="523" ht="15.7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row>
    <row r="524" ht="15.7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row>
    <row r="525" ht="15.7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row>
    <row r="526" ht="15.7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row>
    <row r="527" ht="15.7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row>
    <row r="528" ht="15.7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row>
    <row r="529" ht="15.7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row>
    <row r="530" ht="15.7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row>
    <row r="531" ht="15.7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row>
    <row r="532" ht="15.7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row>
    <row r="533" ht="15.7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row>
    <row r="534" ht="15.7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row>
    <row r="535" ht="15.7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row>
    <row r="536" ht="15.7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row>
    <row r="537" ht="15.7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row>
    <row r="538" ht="15.7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row>
    <row r="539" ht="15.7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row>
    <row r="540" ht="15.7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row>
    <row r="541" ht="15.7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row>
    <row r="542" ht="15.7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row>
    <row r="543" ht="15.7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row>
    <row r="544" ht="15.7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row>
    <row r="545" ht="15.7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row>
    <row r="546" ht="15.7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row>
    <row r="547" ht="15.7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row>
    <row r="548" ht="15.7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row>
    <row r="549" ht="15.7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row>
    <row r="550" ht="15.7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row>
    <row r="551" ht="15.7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row>
    <row r="552" ht="15.7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row>
    <row r="553" ht="15.7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row>
    <row r="554" ht="15.7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row>
    <row r="555" ht="15.7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row>
    <row r="556" ht="15.7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row>
    <row r="557" ht="15.7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row>
    <row r="558" ht="15.7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row>
    <row r="559" ht="15.7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row>
    <row r="560" ht="15.7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row>
    <row r="561" ht="15.7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row>
    <row r="562" ht="15.7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row>
    <row r="563" ht="15.7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row>
    <row r="564" ht="15.7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row>
    <row r="565" ht="15.7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row>
    <row r="566" ht="15.7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row>
    <row r="567" ht="15.7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row>
    <row r="568" ht="15.7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row>
    <row r="569" ht="15.7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row>
    <row r="570" ht="15.7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row>
    <row r="571" ht="15.7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row>
    <row r="572" ht="15.7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row>
    <row r="573" ht="15.7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row>
    <row r="574" ht="15.7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row>
    <row r="575" ht="15.7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row>
    <row r="576" ht="15.7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row>
    <row r="577" ht="15.7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row>
    <row r="578" ht="15.7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row>
    <row r="579" ht="15.7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row>
    <row r="580" ht="15.7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row>
    <row r="581" ht="15.7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row>
    <row r="582" ht="15.7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row>
    <row r="583" ht="15.7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row>
    <row r="584" ht="15.7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row>
    <row r="585" ht="15.7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row>
    <row r="586" ht="15.7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row>
    <row r="587" ht="15.7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row>
    <row r="588" ht="15.7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row>
    <row r="589" ht="15.7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row>
    <row r="590" ht="15.7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row>
    <row r="591" ht="15.7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row>
    <row r="592" ht="15.7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row>
    <row r="593" ht="15.7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row>
    <row r="594" ht="15.7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row>
    <row r="595" ht="15.7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row>
    <row r="596" ht="15.7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row>
    <row r="597" ht="15.7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row>
    <row r="598" ht="15.7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row>
    <row r="599" ht="15.7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row>
    <row r="600" ht="15.7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row>
    <row r="601" ht="15.7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row>
    <row r="602" ht="15.7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row>
    <row r="603" ht="15.7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row>
    <row r="604" ht="15.7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row>
    <row r="605" ht="15.7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row>
    <row r="606" ht="15.7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row>
    <row r="607" ht="15.7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row>
    <row r="608" ht="15.7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row>
    <row r="609" ht="15.7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row>
    <row r="610" ht="15.7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row>
    <row r="611" ht="15.7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row>
    <row r="612" ht="15.7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row>
    <row r="613" ht="15.7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row>
    <row r="614" ht="15.7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row>
    <row r="615" ht="15.7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row>
    <row r="616" ht="15.7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row>
    <row r="617" ht="15.7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row>
    <row r="618" ht="15.7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row>
    <row r="619" ht="15.7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row>
    <row r="620" ht="15.7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row>
    <row r="621" ht="15.7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row>
    <row r="622" ht="15.7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row>
    <row r="623" ht="15.7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row>
    <row r="624" ht="15.7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row>
    <row r="625" ht="15.7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row>
    <row r="626" ht="15.7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row>
    <row r="627" ht="15.7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row>
    <row r="628" ht="15.7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row>
    <row r="629" ht="15.7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row>
    <row r="630" ht="15.7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row>
    <row r="631" ht="15.7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row>
    <row r="632" ht="15.7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row>
    <row r="633" ht="15.7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row>
    <row r="634" ht="15.7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row>
    <row r="635" ht="15.7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row>
    <row r="636" ht="15.7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row>
    <row r="637" ht="15.7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row>
    <row r="638" ht="15.7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row>
    <row r="639" ht="15.7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row>
    <row r="640" ht="15.7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row>
    <row r="641" ht="15.7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row>
    <row r="642" ht="15.7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row>
    <row r="643" ht="15.7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row>
    <row r="644" ht="15.7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row>
    <row r="645" ht="15.7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row>
    <row r="646" ht="15.7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row>
    <row r="647" ht="15.7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row>
    <row r="648" ht="15.7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row>
    <row r="649" ht="15.7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row>
    <row r="650" ht="15.7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row>
    <row r="651" ht="15.7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row>
    <row r="652" ht="15.7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row>
    <row r="653" ht="15.7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row>
    <row r="654" ht="15.7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row>
    <row r="655" ht="15.7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row>
    <row r="656" ht="15.7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row>
    <row r="657" ht="15.7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row>
    <row r="658" ht="15.7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row>
    <row r="659" ht="15.7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row>
    <row r="660" ht="15.7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row>
    <row r="661" ht="15.7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row>
    <row r="662" ht="15.7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row>
    <row r="663" ht="15.7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row>
    <row r="664" ht="15.7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row>
    <row r="665" ht="15.7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row>
    <row r="666" ht="15.7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row>
    <row r="667" ht="15.7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row>
    <row r="668" ht="15.7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row>
    <row r="669" ht="15.7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row>
    <row r="670" ht="15.7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row>
    <row r="671" ht="15.7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row>
    <row r="672" ht="15.7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row>
    <row r="673" ht="15.7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row>
    <row r="674" ht="15.7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row>
    <row r="675" ht="15.7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row>
    <row r="676" ht="15.7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row>
    <row r="677" ht="15.7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row>
    <row r="678" ht="15.7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row>
    <row r="679" ht="15.7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row>
    <row r="680" ht="15.7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row>
    <row r="681" ht="15.7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row>
    <row r="682" ht="15.7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row>
    <row r="683" ht="15.7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row>
    <row r="684" ht="15.7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c r="AL684" s="31"/>
    </row>
    <row r="685" ht="15.7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c r="AL685" s="31"/>
    </row>
    <row r="686" ht="15.7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c r="AL686" s="31"/>
    </row>
    <row r="687" ht="15.7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c r="AL687" s="31"/>
    </row>
    <row r="688" ht="15.7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c r="AL688" s="31"/>
    </row>
    <row r="689" ht="15.7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c r="AL689" s="31"/>
    </row>
    <row r="690" ht="15.7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c r="AL690" s="31"/>
    </row>
    <row r="691" ht="15.7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c r="AL691" s="31"/>
    </row>
    <row r="692" ht="15.7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c r="AL692" s="31"/>
    </row>
    <row r="693" ht="15.7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c r="AK693" s="31"/>
      <c r="AL693" s="31"/>
    </row>
    <row r="694" ht="15.7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c r="AK694" s="31"/>
      <c r="AL694" s="31"/>
    </row>
    <row r="695" ht="15.7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31"/>
      <c r="AH695" s="31"/>
      <c r="AI695" s="31"/>
      <c r="AJ695" s="31"/>
      <c r="AK695" s="31"/>
      <c r="AL695" s="31"/>
    </row>
    <row r="696" ht="15.7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31"/>
      <c r="AH696" s="31"/>
      <c r="AI696" s="31"/>
      <c r="AJ696" s="31"/>
      <c r="AK696" s="31"/>
      <c r="AL696" s="31"/>
    </row>
    <row r="697" ht="15.7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31"/>
      <c r="AH697" s="31"/>
      <c r="AI697" s="31"/>
      <c r="AJ697" s="31"/>
      <c r="AK697" s="31"/>
      <c r="AL697" s="31"/>
    </row>
    <row r="698" ht="15.7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31"/>
      <c r="AH698" s="31"/>
      <c r="AI698" s="31"/>
      <c r="AJ698" s="31"/>
      <c r="AK698" s="31"/>
      <c r="AL698" s="31"/>
    </row>
    <row r="699" ht="15.7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31"/>
      <c r="AH699" s="31"/>
      <c r="AI699" s="31"/>
      <c r="AJ699" s="31"/>
      <c r="AK699" s="31"/>
      <c r="AL699" s="31"/>
    </row>
    <row r="700" ht="15.7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31"/>
      <c r="AH700" s="31"/>
      <c r="AI700" s="31"/>
      <c r="AJ700" s="31"/>
      <c r="AK700" s="31"/>
      <c r="AL700" s="31"/>
    </row>
    <row r="701" ht="15.7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31"/>
      <c r="AH701" s="31"/>
      <c r="AI701" s="31"/>
      <c r="AJ701" s="31"/>
      <c r="AK701" s="31"/>
      <c r="AL701" s="31"/>
    </row>
    <row r="702" ht="15.7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31"/>
      <c r="AH702" s="31"/>
      <c r="AI702" s="31"/>
      <c r="AJ702" s="31"/>
      <c r="AK702" s="31"/>
      <c r="AL702" s="31"/>
    </row>
    <row r="703" ht="15.7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31"/>
      <c r="AH703" s="31"/>
      <c r="AI703" s="31"/>
      <c r="AJ703" s="31"/>
      <c r="AK703" s="31"/>
      <c r="AL703" s="31"/>
    </row>
    <row r="704" ht="15.7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31"/>
      <c r="AH704" s="31"/>
      <c r="AI704" s="31"/>
      <c r="AJ704" s="31"/>
      <c r="AK704" s="31"/>
      <c r="AL704" s="31"/>
    </row>
    <row r="705" ht="15.7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31"/>
      <c r="AH705" s="31"/>
      <c r="AI705" s="31"/>
      <c r="AJ705" s="31"/>
      <c r="AK705" s="31"/>
      <c r="AL705" s="31"/>
    </row>
    <row r="706" ht="15.7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31"/>
      <c r="AH706" s="31"/>
      <c r="AI706" s="31"/>
      <c r="AJ706" s="31"/>
      <c r="AK706" s="31"/>
      <c r="AL706" s="31"/>
    </row>
    <row r="707" ht="15.7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31"/>
      <c r="AH707" s="31"/>
      <c r="AI707" s="31"/>
      <c r="AJ707" s="31"/>
      <c r="AK707" s="31"/>
      <c r="AL707" s="31"/>
    </row>
    <row r="708" ht="15.7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31"/>
      <c r="AH708" s="31"/>
      <c r="AI708" s="31"/>
      <c r="AJ708" s="31"/>
      <c r="AK708" s="31"/>
      <c r="AL708" s="31"/>
    </row>
    <row r="709" ht="15.7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31"/>
      <c r="AH709" s="31"/>
      <c r="AI709" s="31"/>
      <c r="AJ709" s="31"/>
      <c r="AK709" s="31"/>
      <c r="AL709" s="31"/>
    </row>
    <row r="710" ht="15.7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31"/>
      <c r="AH710" s="31"/>
      <c r="AI710" s="31"/>
      <c r="AJ710" s="31"/>
      <c r="AK710" s="31"/>
      <c r="AL710" s="31"/>
    </row>
    <row r="711" ht="15.7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31"/>
      <c r="AH711" s="31"/>
      <c r="AI711" s="31"/>
      <c r="AJ711" s="31"/>
      <c r="AK711" s="31"/>
      <c r="AL711" s="31"/>
    </row>
    <row r="712" ht="15.7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31"/>
      <c r="AH712" s="31"/>
      <c r="AI712" s="31"/>
      <c r="AJ712" s="31"/>
      <c r="AK712" s="31"/>
      <c r="AL712" s="31"/>
    </row>
    <row r="713" ht="15.7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31"/>
      <c r="AH713" s="31"/>
      <c r="AI713" s="31"/>
      <c r="AJ713" s="31"/>
      <c r="AK713" s="31"/>
      <c r="AL713" s="31"/>
    </row>
    <row r="714" ht="15.7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31"/>
      <c r="AH714" s="31"/>
      <c r="AI714" s="31"/>
      <c r="AJ714" s="31"/>
      <c r="AK714" s="31"/>
      <c r="AL714" s="31"/>
    </row>
    <row r="715" ht="15.7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31"/>
      <c r="AH715" s="31"/>
      <c r="AI715" s="31"/>
      <c r="AJ715" s="31"/>
      <c r="AK715" s="31"/>
      <c r="AL715" s="31"/>
    </row>
    <row r="716" ht="15.7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31"/>
      <c r="AH716" s="31"/>
      <c r="AI716" s="31"/>
      <c r="AJ716" s="31"/>
      <c r="AK716" s="31"/>
      <c r="AL716" s="31"/>
    </row>
    <row r="717" ht="15.7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31"/>
      <c r="AH717" s="31"/>
      <c r="AI717" s="31"/>
      <c r="AJ717" s="31"/>
      <c r="AK717" s="31"/>
      <c r="AL717" s="31"/>
    </row>
    <row r="718" ht="15.7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31"/>
      <c r="AH718" s="31"/>
      <c r="AI718" s="31"/>
      <c r="AJ718" s="31"/>
      <c r="AK718" s="31"/>
      <c r="AL718" s="31"/>
    </row>
    <row r="719" ht="15.7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31"/>
      <c r="AH719" s="31"/>
      <c r="AI719" s="31"/>
      <c r="AJ719" s="31"/>
      <c r="AK719" s="31"/>
      <c r="AL719" s="31"/>
    </row>
    <row r="720" ht="15.7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31"/>
      <c r="AH720" s="31"/>
      <c r="AI720" s="31"/>
      <c r="AJ720" s="31"/>
      <c r="AK720" s="31"/>
      <c r="AL720" s="31"/>
    </row>
    <row r="721" ht="15.7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31"/>
      <c r="AH721" s="31"/>
      <c r="AI721" s="31"/>
      <c r="AJ721" s="31"/>
      <c r="AK721" s="31"/>
      <c r="AL721" s="31"/>
    </row>
    <row r="722" ht="15.7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31"/>
      <c r="AH722" s="31"/>
      <c r="AI722" s="31"/>
      <c r="AJ722" s="31"/>
      <c r="AK722" s="31"/>
      <c r="AL722" s="31"/>
    </row>
    <row r="723" ht="15.7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31"/>
      <c r="AH723" s="31"/>
      <c r="AI723" s="31"/>
      <c r="AJ723" s="31"/>
      <c r="AK723" s="31"/>
      <c r="AL723" s="31"/>
    </row>
    <row r="724" ht="15.7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31"/>
      <c r="AH724" s="31"/>
      <c r="AI724" s="31"/>
      <c r="AJ724" s="31"/>
      <c r="AK724" s="31"/>
      <c r="AL724" s="31"/>
    </row>
    <row r="725" ht="15.7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31"/>
      <c r="AH725" s="31"/>
      <c r="AI725" s="31"/>
      <c r="AJ725" s="31"/>
      <c r="AK725" s="31"/>
      <c r="AL725" s="31"/>
    </row>
    <row r="726" ht="15.7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31"/>
      <c r="AH726" s="31"/>
      <c r="AI726" s="31"/>
      <c r="AJ726" s="31"/>
      <c r="AK726" s="31"/>
      <c r="AL726" s="31"/>
    </row>
    <row r="727" ht="15.7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31"/>
      <c r="AH727" s="31"/>
      <c r="AI727" s="31"/>
      <c r="AJ727" s="31"/>
      <c r="AK727" s="31"/>
      <c r="AL727" s="31"/>
    </row>
    <row r="728" ht="15.7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31"/>
      <c r="AH728" s="31"/>
      <c r="AI728" s="31"/>
      <c r="AJ728" s="31"/>
      <c r="AK728" s="31"/>
      <c r="AL728" s="31"/>
    </row>
    <row r="729" ht="15.7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31"/>
      <c r="AH729" s="31"/>
      <c r="AI729" s="31"/>
      <c r="AJ729" s="31"/>
      <c r="AK729" s="31"/>
      <c r="AL729" s="31"/>
    </row>
    <row r="730" ht="15.7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31"/>
      <c r="AH730" s="31"/>
      <c r="AI730" s="31"/>
      <c r="AJ730" s="31"/>
      <c r="AK730" s="31"/>
      <c r="AL730" s="31"/>
    </row>
    <row r="731" ht="15.7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31"/>
      <c r="AH731" s="31"/>
      <c r="AI731" s="31"/>
      <c r="AJ731" s="31"/>
      <c r="AK731" s="31"/>
      <c r="AL731" s="31"/>
    </row>
    <row r="732" ht="15.7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31"/>
      <c r="AH732" s="31"/>
      <c r="AI732" s="31"/>
      <c r="AJ732" s="31"/>
      <c r="AK732" s="31"/>
      <c r="AL732" s="31"/>
    </row>
    <row r="733" ht="15.7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31"/>
      <c r="AH733" s="31"/>
      <c r="AI733" s="31"/>
      <c r="AJ733" s="31"/>
      <c r="AK733" s="31"/>
      <c r="AL733" s="31"/>
    </row>
    <row r="734" ht="15.7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31"/>
      <c r="AH734" s="31"/>
      <c r="AI734" s="31"/>
      <c r="AJ734" s="31"/>
      <c r="AK734" s="31"/>
      <c r="AL734" s="31"/>
    </row>
    <row r="735" ht="15.7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31"/>
      <c r="AH735" s="31"/>
      <c r="AI735" s="31"/>
      <c r="AJ735" s="31"/>
      <c r="AK735" s="31"/>
      <c r="AL735" s="31"/>
    </row>
    <row r="736" ht="15.7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31"/>
      <c r="AH736" s="31"/>
      <c r="AI736" s="31"/>
      <c r="AJ736" s="31"/>
      <c r="AK736" s="31"/>
      <c r="AL736" s="31"/>
    </row>
    <row r="737" ht="15.7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31"/>
      <c r="AH737" s="31"/>
      <c r="AI737" s="31"/>
      <c r="AJ737" s="31"/>
      <c r="AK737" s="31"/>
      <c r="AL737" s="31"/>
    </row>
    <row r="738" ht="15.7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31"/>
      <c r="AH738" s="31"/>
      <c r="AI738" s="31"/>
      <c r="AJ738" s="31"/>
      <c r="AK738" s="31"/>
      <c r="AL738" s="31"/>
    </row>
    <row r="739" ht="15.7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31"/>
      <c r="AH739" s="31"/>
      <c r="AI739" s="31"/>
      <c r="AJ739" s="31"/>
      <c r="AK739" s="31"/>
      <c r="AL739" s="31"/>
    </row>
    <row r="740" ht="15.7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31"/>
      <c r="AH740" s="31"/>
      <c r="AI740" s="31"/>
      <c r="AJ740" s="31"/>
      <c r="AK740" s="31"/>
      <c r="AL740" s="31"/>
    </row>
    <row r="741" ht="15.7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31"/>
      <c r="AH741" s="31"/>
      <c r="AI741" s="31"/>
      <c r="AJ741" s="31"/>
      <c r="AK741" s="31"/>
      <c r="AL741" s="31"/>
    </row>
    <row r="742" ht="15.7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31"/>
      <c r="AH742" s="31"/>
      <c r="AI742" s="31"/>
      <c r="AJ742" s="31"/>
      <c r="AK742" s="31"/>
      <c r="AL742" s="31"/>
    </row>
    <row r="743" ht="15.7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31"/>
      <c r="AH743" s="31"/>
      <c r="AI743" s="31"/>
      <c r="AJ743" s="31"/>
      <c r="AK743" s="31"/>
      <c r="AL743" s="31"/>
    </row>
    <row r="744" ht="15.7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31"/>
      <c r="AH744" s="31"/>
      <c r="AI744" s="31"/>
      <c r="AJ744" s="31"/>
      <c r="AK744" s="31"/>
      <c r="AL744" s="31"/>
    </row>
    <row r="745" ht="15.7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31"/>
      <c r="AH745" s="31"/>
      <c r="AI745" s="31"/>
      <c r="AJ745" s="31"/>
      <c r="AK745" s="31"/>
      <c r="AL745" s="31"/>
    </row>
    <row r="746" ht="15.7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c r="AK746" s="31"/>
      <c r="AL746" s="31"/>
    </row>
    <row r="747" ht="15.7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31"/>
      <c r="AH747" s="31"/>
      <c r="AI747" s="31"/>
      <c r="AJ747" s="31"/>
      <c r="AK747" s="31"/>
      <c r="AL747" s="31"/>
    </row>
    <row r="748" ht="15.7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31"/>
      <c r="AH748" s="31"/>
      <c r="AI748" s="31"/>
      <c r="AJ748" s="31"/>
      <c r="AK748" s="31"/>
      <c r="AL748" s="31"/>
    </row>
    <row r="749" ht="15.7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31"/>
      <c r="AH749" s="31"/>
      <c r="AI749" s="31"/>
      <c r="AJ749" s="31"/>
      <c r="AK749" s="31"/>
      <c r="AL749" s="31"/>
    </row>
    <row r="750" ht="15.7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31"/>
      <c r="AH750" s="31"/>
      <c r="AI750" s="31"/>
      <c r="AJ750" s="31"/>
      <c r="AK750" s="31"/>
      <c r="AL750" s="31"/>
    </row>
    <row r="751" ht="15.7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31"/>
      <c r="AH751" s="31"/>
      <c r="AI751" s="31"/>
      <c r="AJ751" s="31"/>
      <c r="AK751" s="31"/>
      <c r="AL751" s="31"/>
    </row>
    <row r="752" ht="15.7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31"/>
      <c r="AH752" s="31"/>
      <c r="AI752" s="31"/>
      <c r="AJ752" s="31"/>
      <c r="AK752" s="31"/>
      <c r="AL752" s="31"/>
    </row>
    <row r="753" ht="15.7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31"/>
      <c r="AH753" s="31"/>
      <c r="AI753" s="31"/>
      <c r="AJ753" s="31"/>
      <c r="AK753" s="31"/>
      <c r="AL753" s="31"/>
    </row>
    <row r="754" ht="15.7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31"/>
      <c r="AH754" s="31"/>
      <c r="AI754" s="31"/>
      <c r="AJ754" s="31"/>
      <c r="AK754" s="31"/>
      <c r="AL754" s="31"/>
    </row>
    <row r="755" ht="15.7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31"/>
      <c r="AH755" s="31"/>
      <c r="AI755" s="31"/>
      <c r="AJ755" s="31"/>
      <c r="AK755" s="31"/>
      <c r="AL755" s="31"/>
    </row>
    <row r="756" ht="15.7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31"/>
      <c r="AH756" s="31"/>
      <c r="AI756" s="31"/>
      <c r="AJ756" s="31"/>
      <c r="AK756" s="31"/>
      <c r="AL756" s="31"/>
    </row>
    <row r="757" ht="15.7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31"/>
      <c r="AH757" s="31"/>
      <c r="AI757" s="31"/>
      <c r="AJ757" s="31"/>
      <c r="AK757" s="31"/>
      <c r="AL757" s="31"/>
    </row>
    <row r="758" ht="15.7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31"/>
      <c r="AH758" s="31"/>
      <c r="AI758" s="31"/>
      <c r="AJ758" s="31"/>
      <c r="AK758" s="31"/>
      <c r="AL758" s="31"/>
    </row>
    <row r="759" ht="15.7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31"/>
      <c r="AH759" s="31"/>
      <c r="AI759" s="31"/>
      <c r="AJ759" s="31"/>
      <c r="AK759" s="31"/>
      <c r="AL759" s="31"/>
    </row>
    <row r="760" ht="15.7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31"/>
      <c r="AH760" s="31"/>
      <c r="AI760" s="31"/>
      <c r="AJ760" s="31"/>
      <c r="AK760" s="31"/>
      <c r="AL760" s="31"/>
    </row>
    <row r="761" ht="15.7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31"/>
      <c r="AH761" s="31"/>
      <c r="AI761" s="31"/>
      <c r="AJ761" s="31"/>
      <c r="AK761" s="31"/>
      <c r="AL761" s="31"/>
    </row>
    <row r="762" ht="15.7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31"/>
      <c r="AH762" s="31"/>
      <c r="AI762" s="31"/>
      <c r="AJ762" s="31"/>
      <c r="AK762" s="31"/>
      <c r="AL762" s="31"/>
    </row>
    <row r="763" ht="15.7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31"/>
      <c r="AH763" s="31"/>
      <c r="AI763" s="31"/>
      <c r="AJ763" s="31"/>
      <c r="AK763" s="31"/>
      <c r="AL763" s="31"/>
    </row>
    <row r="764" ht="15.7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31"/>
      <c r="AH764" s="31"/>
      <c r="AI764" s="31"/>
      <c r="AJ764" s="31"/>
      <c r="AK764" s="31"/>
      <c r="AL764" s="31"/>
    </row>
    <row r="765" ht="15.7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31"/>
      <c r="AH765" s="31"/>
      <c r="AI765" s="31"/>
      <c r="AJ765" s="31"/>
      <c r="AK765" s="31"/>
      <c r="AL765" s="31"/>
    </row>
    <row r="766" ht="15.7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31"/>
      <c r="AH766" s="31"/>
      <c r="AI766" s="31"/>
      <c r="AJ766" s="31"/>
      <c r="AK766" s="31"/>
      <c r="AL766" s="31"/>
    </row>
    <row r="767" ht="15.7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31"/>
      <c r="AH767" s="31"/>
      <c r="AI767" s="31"/>
      <c r="AJ767" s="31"/>
      <c r="AK767" s="31"/>
      <c r="AL767" s="31"/>
    </row>
    <row r="768" ht="15.7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31"/>
      <c r="AH768" s="31"/>
      <c r="AI768" s="31"/>
      <c r="AJ768" s="31"/>
      <c r="AK768" s="31"/>
      <c r="AL768" s="31"/>
    </row>
    <row r="769" ht="15.7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31"/>
      <c r="AH769" s="31"/>
      <c r="AI769" s="31"/>
      <c r="AJ769" s="31"/>
      <c r="AK769" s="31"/>
      <c r="AL769" s="31"/>
    </row>
    <row r="770" ht="15.7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31"/>
      <c r="AH770" s="31"/>
      <c r="AI770" s="31"/>
      <c r="AJ770" s="31"/>
      <c r="AK770" s="31"/>
      <c r="AL770" s="31"/>
    </row>
    <row r="771" ht="15.7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31"/>
      <c r="AH771" s="31"/>
      <c r="AI771" s="31"/>
      <c r="AJ771" s="31"/>
      <c r="AK771" s="31"/>
      <c r="AL771" s="31"/>
    </row>
    <row r="772" ht="15.7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31"/>
      <c r="AH772" s="31"/>
      <c r="AI772" s="31"/>
      <c r="AJ772" s="31"/>
      <c r="AK772" s="31"/>
      <c r="AL772" s="31"/>
    </row>
    <row r="773" ht="15.7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31"/>
      <c r="AH773" s="31"/>
      <c r="AI773" s="31"/>
      <c r="AJ773" s="31"/>
      <c r="AK773" s="31"/>
      <c r="AL773" s="31"/>
    </row>
    <row r="774" ht="15.7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31"/>
      <c r="AH774" s="31"/>
      <c r="AI774" s="31"/>
      <c r="AJ774" s="31"/>
      <c r="AK774" s="31"/>
      <c r="AL774" s="31"/>
    </row>
    <row r="775" ht="15.7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31"/>
      <c r="AH775" s="31"/>
      <c r="AI775" s="31"/>
      <c r="AJ775" s="31"/>
      <c r="AK775" s="31"/>
      <c r="AL775" s="31"/>
    </row>
    <row r="776" ht="15.7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31"/>
      <c r="AH776" s="31"/>
      <c r="AI776" s="31"/>
      <c r="AJ776" s="31"/>
      <c r="AK776" s="31"/>
      <c r="AL776" s="31"/>
    </row>
    <row r="777" ht="15.7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31"/>
      <c r="AH777" s="31"/>
      <c r="AI777" s="31"/>
      <c r="AJ777" s="31"/>
      <c r="AK777" s="31"/>
      <c r="AL777" s="31"/>
    </row>
    <row r="778" ht="15.7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31"/>
      <c r="AH778" s="31"/>
      <c r="AI778" s="31"/>
      <c r="AJ778" s="31"/>
      <c r="AK778" s="31"/>
      <c r="AL778" s="31"/>
    </row>
    <row r="779" ht="15.7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31"/>
      <c r="AH779" s="31"/>
      <c r="AI779" s="31"/>
      <c r="AJ779" s="31"/>
      <c r="AK779" s="31"/>
      <c r="AL779" s="31"/>
    </row>
    <row r="780" ht="15.7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31"/>
      <c r="AH780" s="31"/>
      <c r="AI780" s="31"/>
      <c r="AJ780" s="31"/>
      <c r="AK780" s="31"/>
      <c r="AL780" s="31"/>
    </row>
    <row r="781" ht="15.7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31"/>
      <c r="AH781" s="31"/>
      <c r="AI781" s="31"/>
      <c r="AJ781" s="31"/>
      <c r="AK781" s="31"/>
      <c r="AL781" s="31"/>
    </row>
    <row r="782" ht="15.7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31"/>
      <c r="AH782" s="31"/>
      <c r="AI782" s="31"/>
      <c r="AJ782" s="31"/>
      <c r="AK782" s="31"/>
      <c r="AL782" s="31"/>
    </row>
    <row r="783" ht="15.7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31"/>
      <c r="AH783" s="31"/>
      <c r="AI783" s="31"/>
      <c r="AJ783" s="31"/>
      <c r="AK783" s="31"/>
      <c r="AL783" s="31"/>
    </row>
    <row r="784" ht="15.7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31"/>
      <c r="AH784" s="31"/>
      <c r="AI784" s="31"/>
      <c r="AJ784" s="31"/>
      <c r="AK784" s="31"/>
      <c r="AL784" s="31"/>
    </row>
    <row r="785" ht="15.7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31"/>
      <c r="AH785" s="31"/>
      <c r="AI785" s="31"/>
      <c r="AJ785" s="31"/>
      <c r="AK785" s="31"/>
      <c r="AL785" s="31"/>
    </row>
    <row r="786" ht="15.7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31"/>
      <c r="AH786" s="31"/>
      <c r="AI786" s="31"/>
      <c r="AJ786" s="31"/>
      <c r="AK786" s="31"/>
      <c r="AL786" s="31"/>
    </row>
    <row r="787" ht="15.7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31"/>
      <c r="AH787" s="31"/>
      <c r="AI787" s="31"/>
      <c r="AJ787" s="31"/>
      <c r="AK787" s="31"/>
      <c r="AL787" s="31"/>
    </row>
    <row r="788" ht="15.7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31"/>
      <c r="AH788" s="31"/>
      <c r="AI788" s="31"/>
      <c r="AJ788" s="31"/>
      <c r="AK788" s="31"/>
      <c r="AL788" s="31"/>
    </row>
    <row r="789" ht="15.7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31"/>
      <c r="AH789" s="31"/>
      <c r="AI789" s="31"/>
      <c r="AJ789" s="31"/>
      <c r="AK789" s="31"/>
      <c r="AL789" s="31"/>
    </row>
    <row r="790" ht="15.7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31"/>
      <c r="AH790" s="31"/>
      <c r="AI790" s="31"/>
      <c r="AJ790" s="31"/>
      <c r="AK790" s="31"/>
      <c r="AL790" s="31"/>
    </row>
    <row r="791" ht="15.7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31"/>
      <c r="AH791" s="31"/>
      <c r="AI791" s="31"/>
      <c r="AJ791" s="31"/>
      <c r="AK791" s="31"/>
      <c r="AL791" s="31"/>
    </row>
    <row r="792" ht="15.7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31"/>
      <c r="AH792" s="31"/>
      <c r="AI792" s="31"/>
      <c r="AJ792" s="31"/>
      <c r="AK792" s="31"/>
      <c r="AL792" s="31"/>
    </row>
    <row r="793" ht="15.7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31"/>
      <c r="AH793" s="31"/>
      <c r="AI793" s="31"/>
      <c r="AJ793" s="31"/>
      <c r="AK793" s="31"/>
      <c r="AL793" s="31"/>
    </row>
    <row r="794" ht="15.7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31"/>
      <c r="AH794" s="31"/>
      <c r="AI794" s="31"/>
      <c r="AJ794" s="31"/>
      <c r="AK794" s="31"/>
      <c r="AL794" s="31"/>
    </row>
    <row r="795" ht="15.7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31"/>
      <c r="AH795" s="31"/>
      <c r="AI795" s="31"/>
      <c r="AJ795" s="31"/>
      <c r="AK795" s="31"/>
      <c r="AL795" s="31"/>
    </row>
    <row r="796" ht="15.7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31"/>
      <c r="AH796" s="31"/>
      <c r="AI796" s="31"/>
      <c r="AJ796" s="31"/>
      <c r="AK796" s="31"/>
      <c r="AL796" s="31"/>
    </row>
    <row r="797" ht="15.7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31"/>
      <c r="AH797" s="31"/>
      <c r="AI797" s="31"/>
      <c r="AJ797" s="31"/>
      <c r="AK797" s="31"/>
      <c r="AL797" s="31"/>
    </row>
    <row r="798" ht="15.7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31"/>
      <c r="AH798" s="31"/>
      <c r="AI798" s="31"/>
      <c r="AJ798" s="31"/>
      <c r="AK798" s="31"/>
      <c r="AL798" s="31"/>
    </row>
    <row r="799" ht="15.7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31"/>
      <c r="AH799" s="31"/>
      <c r="AI799" s="31"/>
      <c r="AJ799" s="31"/>
      <c r="AK799" s="31"/>
      <c r="AL799" s="31"/>
    </row>
    <row r="800" ht="15.7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31"/>
      <c r="AH800" s="31"/>
      <c r="AI800" s="31"/>
      <c r="AJ800" s="31"/>
      <c r="AK800" s="31"/>
      <c r="AL800" s="31"/>
    </row>
    <row r="801" ht="15.7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31"/>
      <c r="AH801" s="31"/>
      <c r="AI801" s="31"/>
      <c r="AJ801" s="31"/>
      <c r="AK801" s="31"/>
      <c r="AL801" s="31"/>
    </row>
    <row r="802" ht="15.7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31"/>
      <c r="AH802" s="31"/>
      <c r="AI802" s="31"/>
      <c r="AJ802" s="31"/>
      <c r="AK802" s="31"/>
      <c r="AL802" s="31"/>
    </row>
    <row r="803" ht="15.7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31"/>
      <c r="AH803" s="31"/>
      <c r="AI803" s="31"/>
      <c r="AJ803" s="31"/>
      <c r="AK803" s="31"/>
      <c r="AL803" s="31"/>
    </row>
    <row r="804" ht="15.7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31"/>
      <c r="AH804" s="31"/>
      <c r="AI804" s="31"/>
      <c r="AJ804" s="31"/>
      <c r="AK804" s="31"/>
      <c r="AL804" s="31"/>
    </row>
    <row r="805" ht="15.7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31"/>
      <c r="AH805" s="31"/>
      <c r="AI805" s="31"/>
      <c r="AJ805" s="31"/>
      <c r="AK805" s="31"/>
      <c r="AL805" s="31"/>
    </row>
    <row r="806" ht="15.7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31"/>
      <c r="AH806" s="31"/>
      <c r="AI806" s="31"/>
      <c r="AJ806" s="31"/>
      <c r="AK806" s="31"/>
      <c r="AL806" s="31"/>
    </row>
    <row r="807" ht="15.7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31"/>
      <c r="AH807" s="31"/>
      <c r="AI807" s="31"/>
      <c r="AJ807" s="31"/>
      <c r="AK807" s="31"/>
      <c r="AL807" s="31"/>
    </row>
    <row r="808" ht="15.7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31"/>
      <c r="AH808" s="31"/>
      <c r="AI808" s="31"/>
      <c r="AJ808" s="31"/>
      <c r="AK808" s="31"/>
      <c r="AL808" s="31"/>
    </row>
    <row r="809" ht="15.7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31"/>
      <c r="AH809" s="31"/>
      <c r="AI809" s="31"/>
      <c r="AJ809" s="31"/>
      <c r="AK809" s="31"/>
      <c r="AL809" s="31"/>
    </row>
    <row r="810" ht="15.7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31"/>
      <c r="AH810" s="31"/>
      <c r="AI810" s="31"/>
      <c r="AJ810" s="31"/>
      <c r="AK810" s="31"/>
      <c r="AL810" s="31"/>
    </row>
    <row r="811" ht="15.7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31"/>
      <c r="AH811" s="31"/>
      <c r="AI811" s="31"/>
      <c r="AJ811" s="31"/>
      <c r="AK811" s="31"/>
      <c r="AL811" s="31"/>
    </row>
  </sheetData>
  <conditionalFormatting sqref="C7:C12 H7:H12 M7:M12 R7:R12 W7:W12">
    <cfRule type="cellIs" dxfId="0" priority="1" operator="equal">
      <formula>"Somewhat"</formula>
    </cfRule>
  </conditionalFormatting>
  <conditionalFormatting sqref="C7:C12 H7:H12 M7:M12 R7:R12 W7:W12">
    <cfRule type="cellIs" dxfId="1" priority="2" operator="equal">
      <formula>"Nope"</formula>
    </cfRule>
  </conditionalFormatting>
  <conditionalFormatting sqref="C7:C12 H7:H12 M7:M12 R7:R12 W7:W12">
    <cfRule type="cellIs" dxfId="2" priority="3" operator="equal">
      <formula>"Yes"</formula>
    </cfRule>
  </conditionalFormatting>
  <conditionalFormatting sqref="C14 H14 M14 R14 W14">
    <cfRule type="containsText" dxfId="2" priority="4" operator="containsText" text="achieved">
      <formula>NOT(ISERROR(SEARCH(("achieved"),(C14))))</formula>
    </cfRule>
  </conditionalFormatting>
  <conditionalFormatting sqref="C14 H14 M14 R14 W14">
    <cfRule type="notContainsText" dxfId="1" priority="5" operator="notContains" text="achieved">
      <formula>ISERROR(SEARCH(("achieved"),(C14)))</formula>
    </cfRule>
  </conditionalFormatting>
  <dataValidations>
    <dataValidation type="list" allowBlank="1" showErrorMessage="1" sqref="C7:C10 M7:M10 R7:R10 W7:W10 H7:H11">
      <formula1>"Nope,Somewhat,Yes"</formula1>
    </dataValidation>
  </dataValidations>
  <printOptions/>
  <pageMargins bottom="0.0" footer="0.0" header="0.0" left="0.0" right="0.0" top="0.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25"/>
    <col customWidth="1" min="2" max="2" width="68.88"/>
    <col customWidth="1" min="3" max="3" width="11.38"/>
    <col customWidth="1" min="4" max="4" width="3.25"/>
    <col customWidth="1" min="5" max="5" width="11.38"/>
    <col customWidth="1" min="6" max="6" width="3.25"/>
    <col customWidth="1" min="7" max="7" width="68.88"/>
    <col customWidth="1" min="8" max="8" width="11.38"/>
    <col customWidth="1" min="9" max="9" width="3.25"/>
    <col customWidth="1" min="10" max="10" width="11.38"/>
    <col customWidth="1" min="11" max="11" width="3.25"/>
    <col customWidth="1" min="12" max="12" width="68.88"/>
    <col customWidth="1" min="13" max="13" width="11.38"/>
    <col customWidth="1" min="14" max="14" width="3.25"/>
    <col customWidth="1" min="15" max="15" width="11.38"/>
    <col customWidth="1" min="16" max="16" width="3.25"/>
    <col customWidth="1" min="17" max="17" width="68.88"/>
    <col customWidth="1" min="18" max="18" width="11.38"/>
    <col customWidth="1" min="19" max="19" width="3.25"/>
    <col customWidth="1" min="20" max="20" width="11.38"/>
    <col customWidth="1" min="21" max="21" width="3.25"/>
    <col customWidth="1" min="22" max="22" width="68.88"/>
    <col customWidth="1" min="23" max="23" width="11.38"/>
    <col customWidth="1" min="24" max="24" width="3.25"/>
    <col customWidth="1" min="25" max="25" width="11.38"/>
    <col customWidth="1" min="26" max="38" width="14.38"/>
  </cols>
  <sheetData>
    <row r="1" ht="45.0" customHeight="1">
      <c r="A1" s="1"/>
      <c r="B1" s="2" t="s">
        <v>65</v>
      </c>
      <c r="C1" s="3"/>
      <c r="G1" s="4"/>
      <c r="H1" s="3"/>
      <c r="S1" s="5"/>
      <c r="T1" s="5"/>
      <c r="U1" s="5"/>
      <c r="V1" s="5"/>
      <c r="W1" s="5"/>
      <c r="X1" s="5"/>
      <c r="Y1" s="5"/>
      <c r="Z1" s="5"/>
      <c r="AA1" s="5"/>
      <c r="AB1" s="5"/>
      <c r="AC1" s="5"/>
      <c r="AD1" s="5"/>
      <c r="AE1" s="5"/>
      <c r="AF1" s="5"/>
      <c r="AG1" s="5"/>
      <c r="AH1" s="5"/>
      <c r="AI1" s="5"/>
      <c r="AJ1" s="5"/>
      <c r="AK1" s="5"/>
      <c r="AL1" s="5"/>
    </row>
    <row r="2" ht="18.75" customHeight="1">
      <c r="A2" s="6"/>
      <c r="B2" s="7" t="s">
        <v>66</v>
      </c>
      <c r="C2" s="8"/>
      <c r="D2" s="9"/>
      <c r="E2" s="9"/>
      <c r="F2" s="9"/>
      <c r="G2" s="10"/>
      <c r="H2" s="8"/>
      <c r="I2" s="9"/>
      <c r="J2" s="9"/>
      <c r="K2" s="9"/>
      <c r="L2" s="11"/>
      <c r="M2" s="9"/>
      <c r="N2" s="9"/>
      <c r="O2" s="9"/>
      <c r="P2" s="9"/>
      <c r="Q2" s="11"/>
      <c r="R2" s="9"/>
      <c r="S2" s="12"/>
      <c r="T2" s="12"/>
      <c r="U2" s="12"/>
      <c r="V2" s="13"/>
      <c r="W2" s="12"/>
      <c r="X2" s="12"/>
      <c r="Y2" s="12"/>
      <c r="Z2" s="12"/>
      <c r="AA2" s="12"/>
      <c r="AB2" s="12"/>
      <c r="AC2" s="12"/>
      <c r="AD2" s="12"/>
      <c r="AE2" s="12"/>
      <c r="AF2" s="12"/>
      <c r="AG2" s="12"/>
      <c r="AH2" s="12"/>
      <c r="AI2" s="12"/>
      <c r="AJ2" s="12"/>
      <c r="AK2" s="12"/>
      <c r="AL2" s="12"/>
    </row>
    <row r="3" ht="18.75" customHeight="1">
      <c r="A3" s="6"/>
      <c r="B3" s="7"/>
      <c r="C3" s="8"/>
      <c r="D3" s="9"/>
      <c r="E3" s="9"/>
      <c r="F3" s="9"/>
      <c r="G3" s="10"/>
      <c r="H3" s="8"/>
      <c r="I3" s="9"/>
      <c r="J3" s="9"/>
      <c r="K3" s="9"/>
      <c r="L3" s="11"/>
      <c r="M3" s="9"/>
      <c r="N3" s="9"/>
      <c r="O3" s="9"/>
      <c r="P3" s="9"/>
      <c r="Q3" s="11"/>
      <c r="R3" s="9"/>
      <c r="S3" s="12"/>
      <c r="T3" s="12"/>
      <c r="U3" s="12"/>
      <c r="V3" s="13"/>
      <c r="W3" s="12"/>
      <c r="X3" s="12"/>
      <c r="Y3" s="12"/>
      <c r="Z3" s="12"/>
      <c r="AA3" s="12"/>
      <c r="AB3" s="12"/>
      <c r="AC3" s="12"/>
      <c r="AD3" s="12"/>
      <c r="AE3" s="12"/>
      <c r="AF3" s="12"/>
      <c r="AG3" s="12"/>
      <c r="AH3" s="12"/>
      <c r="AI3" s="12"/>
      <c r="AJ3" s="12"/>
      <c r="AK3" s="12"/>
      <c r="AL3" s="12"/>
    </row>
    <row r="4" ht="37.5" customHeight="1">
      <c r="A4" s="1"/>
      <c r="B4" s="14" t="s">
        <v>2</v>
      </c>
      <c r="E4" s="15"/>
      <c r="F4" s="15"/>
      <c r="G4" s="14" t="s">
        <v>3</v>
      </c>
      <c r="J4" s="15"/>
      <c r="K4" s="15"/>
      <c r="L4" s="14" t="s">
        <v>4</v>
      </c>
      <c r="O4" s="15"/>
      <c r="P4" s="15"/>
      <c r="Q4" s="14" t="s">
        <v>5</v>
      </c>
      <c r="T4" s="5"/>
      <c r="U4" s="5"/>
      <c r="V4" s="14" t="s">
        <v>6</v>
      </c>
      <c r="Y4" s="5"/>
      <c r="Z4" s="5"/>
      <c r="AA4" s="5"/>
      <c r="AB4" s="5"/>
      <c r="AC4" s="5"/>
      <c r="AD4" s="5"/>
      <c r="AE4" s="5"/>
      <c r="AF4" s="5"/>
      <c r="AG4" s="5"/>
      <c r="AH4" s="5"/>
      <c r="AI4" s="5"/>
      <c r="AJ4" s="5"/>
      <c r="AK4" s="5"/>
      <c r="AL4" s="5"/>
    </row>
    <row r="5" ht="18.75" customHeight="1">
      <c r="A5" s="6"/>
      <c r="B5" s="6" t="s">
        <v>7</v>
      </c>
      <c r="C5" s="8"/>
      <c r="D5" s="9"/>
      <c r="E5" s="9"/>
      <c r="F5" s="9"/>
      <c r="G5" s="10" t="s">
        <v>8</v>
      </c>
      <c r="H5" s="8"/>
      <c r="I5" s="9"/>
      <c r="J5" s="9"/>
      <c r="K5" s="9"/>
      <c r="L5" s="11" t="s">
        <v>9</v>
      </c>
      <c r="M5" s="9"/>
      <c r="N5" s="9"/>
      <c r="O5" s="9"/>
      <c r="P5" s="9"/>
      <c r="Q5" s="11" t="s">
        <v>10</v>
      </c>
      <c r="R5" s="9"/>
      <c r="S5" s="12"/>
      <c r="T5" s="12"/>
      <c r="U5" s="12"/>
      <c r="V5" s="13" t="s">
        <v>11</v>
      </c>
      <c r="W5" s="12"/>
      <c r="X5" s="12"/>
      <c r="Y5" s="12"/>
      <c r="Z5" s="12"/>
      <c r="AA5" s="12"/>
      <c r="AB5" s="12"/>
      <c r="AC5" s="12"/>
      <c r="AD5" s="12"/>
      <c r="AE5" s="12"/>
      <c r="AF5" s="12"/>
      <c r="AG5" s="12"/>
      <c r="AH5" s="12"/>
      <c r="AI5" s="12"/>
      <c r="AJ5" s="12"/>
      <c r="AK5" s="12"/>
      <c r="AL5" s="12"/>
    </row>
    <row r="6" ht="22.5" customHeight="1">
      <c r="A6" s="1"/>
      <c r="B6" s="4"/>
      <c r="C6" s="3"/>
      <c r="G6" s="4"/>
      <c r="H6" s="3"/>
      <c r="S6" s="5"/>
      <c r="T6" s="5"/>
      <c r="U6" s="5"/>
      <c r="V6" s="5"/>
      <c r="W6" s="5"/>
      <c r="X6" s="5"/>
      <c r="Y6" s="5"/>
      <c r="Z6" s="5"/>
      <c r="AA6" s="5"/>
      <c r="AB6" s="5"/>
      <c r="AC6" s="5"/>
      <c r="AD6" s="5"/>
      <c r="AE6" s="5"/>
      <c r="AF6" s="5"/>
      <c r="AG6" s="5"/>
      <c r="AH6" s="5"/>
      <c r="AI6" s="5"/>
      <c r="AJ6" s="5"/>
      <c r="AK6" s="5"/>
      <c r="AL6" s="5"/>
    </row>
    <row r="7" ht="45.0" customHeight="1">
      <c r="A7" s="16"/>
      <c r="B7" s="16" t="s">
        <v>67</v>
      </c>
      <c r="C7" s="17" t="s">
        <v>13</v>
      </c>
      <c r="D7" s="18">
        <f t="shared" ref="D7:D10" si="1">IF(C7="Yes", 2, IF(C7="Somewhat", 1, 0))</f>
        <v>2</v>
      </c>
      <c r="E7" s="18"/>
      <c r="F7" s="18"/>
      <c r="G7" s="16" t="s">
        <v>68</v>
      </c>
      <c r="H7" s="17" t="s">
        <v>13</v>
      </c>
      <c r="I7" s="18">
        <f t="shared" ref="I7:I11" si="2">IF(H7="Yes", 2, IF(H7="Somewhat", 1, 0))</f>
        <v>2</v>
      </c>
      <c r="J7" s="18"/>
      <c r="K7" s="18"/>
      <c r="L7" s="32" t="s">
        <v>69</v>
      </c>
      <c r="M7" s="17" t="s">
        <v>19</v>
      </c>
      <c r="N7" s="18">
        <f t="shared" ref="N7:N12" si="3">IF(M7="Yes", 2, IF(M7="Somewhat", 1, 0))</f>
        <v>1</v>
      </c>
      <c r="O7" s="18"/>
      <c r="P7" s="18"/>
      <c r="Q7" s="16" t="s">
        <v>70</v>
      </c>
      <c r="R7" s="17" t="s">
        <v>19</v>
      </c>
      <c r="S7" s="18">
        <f t="shared" ref="S7:S11" si="4">IF(R7="Yes", 2, IF(R7="Somewhat", 1, 0))</f>
        <v>1</v>
      </c>
      <c r="T7" s="19"/>
      <c r="U7" s="20"/>
      <c r="V7" s="16" t="s">
        <v>71</v>
      </c>
      <c r="W7" s="17" t="s">
        <v>15</v>
      </c>
      <c r="X7" s="18">
        <f t="shared" ref="X7:X11" si="5">IF(W7="Yes", 2, IF(W7="Somewhat", 1, 0))</f>
        <v>0</v>
      </c>
      <c r="Z7" s="19"/>
      <c r="AA7" s="19"/>
      <c r="AB7" s="19"/>
      <c r="AC7" s="19"/>
      <c r="AD7" s="19"/>
      <c r="AE7" s="19"/>
      <c r="AF7" s="19"/>
      <c r="AG7" s="19"/>
      <c r="AH7" s="19"/>
      <c r="AI7" s="19"/>
      <c r="AJ7" s="19"/>
      <c r="AK7" s="19"/>
      <c r="AL7" s="19"/>
    </row>
    <row r="8" ht="45.0" customHeight="1">
      <c r="A8" s="22"/>
      <c r="B8" s="16" t="s">
        <v>72</v>
      </c>
      <c r="C8" s="17" t="s">
        <v>13</v>
      </c>
      <c r="D8" s="18">
        <f t="shared" si="1"/>
        <v>2</v>
      </c>
      <c r="E8" s="18"/>
      <c r="F8" s="18"/>
      <c r="G8" s="22" t="s">
        <v>73</v>
      </c>
      <c r="H8" s="17" t="s">
        <v>13</v>
      </c>
      <c r="I8" s="18">
        <f t="shared" si="2"/>
        <v>2</v>
      </c>
      <c r="J8" s="18"/>
      <c r="K8" s="18"/>
      <c r="L8" s="16" t="s">
        <v>74</v>
      </c>
      <c r="M8" s="17" t="s">
        <v>13</v>
      </c>
      <c r="N8" s="18">
        <f t="shared" si="3"/>
        <v>2</v>
      </c>
      <c r="O8" s="18"/>
      <c r="P8" s="18"/>
      <c r="Q8" s="16" t="s">
        <v>75</v>
      </c>
      <c r="R8" s="17" t="s">
        <v>15</v>
      </c>
      <c r="S8" s="18">
        <f t="shared" si="4"/>
        <v>0</v>
      </c>
      <c r="T8" s="19"/>
      <c r="U8" s="20"/>
      <c r="V8" s="16" t="s">
        <v>76</v>
      </c>
      <c r="W8" s="17" t="s">
        <v>15</v>
      </c>
      <c r="X8" s="18">
        <f t="shared" si="5"/>
        <v>0</v>
      </c>
      <c r="Y8" s="20"/>
      <c r="Z8" s="19"/>
      <c r="AA8" s="19"/>
      <c r="AB8" s="19"/>
      <c r="AC8" s="19"/>
      <c r="AD8" s="19"/>
      <c r="AE8" s="19"/>
      <c r="AF8" s="19"/>
      <c r="AG8" s="19"/>
      <c r="AH8" s="19"/>
      <c r="AI8" s="19"/>
      <c r="AJ8" s="19"/>
      <c r="AK8" s="19"/>
      <c r="AL8" s="19"/>
    </row>
    <row r="9" ht="45.0" customHeight="1">
      <c r="A9" s="22"/>
      <c r="B9" s="16" t="s">
        <v>77</v>
      </c>
      <c r="C9" s="17" t="s">
        <v>13</v>
      </c>
      <c r="D9" s="18">
        <f t="shared" si="1"/>
        <v>2</v>
      </c>
      <c r="E9" s="18"/>
      <c r="F9" s="18"/>
      <c r="G9" s="22" t="s">
        <v>78</v>
      </c>
      <c r="H9" s="17" t="s">
        <v>13</v>
      </c>
      <c r="I9" s="18">
        <f t="shared" si="2"/>
        <v>2</v>
      </c>
      <c r="J9" s="18"/>
      <c r="K9" s="18"/>
      <c r="L9" s="16" t="s">
        <v>79</v>
      </c>
      <c r="M9" s="17" t="s">
        <v>13</v>
      </c>
      <c r="N9" s="18">
        <f t="shared" si="3"/>
        <v>2</v>
      </c>
      <c r="O9" s="18"/>
      <c r="P9" s="18"/>
      <c r="Q9" s="16" t="s">
        <v>80</v>
      </c>
      <c r="R9" s="17" t="s">
        <v>13</v>
      </c>
      <c r="S9" s="18">
        <f t="shared" si="4"/>
        <v>2</v>
      </c>
      <c r="T9" s="19"/>
      <c r="U9" s="20"/>
      <c r="V9" s="32" t="s">
        <v>81</v>
      </c>
      <c r="W9" s="17" t="s">
        <v>15</v>
      </c>
      <c r="X9" s="18">
        <f t="shared" si="5"/>
        <v>0</v>
      </c>
      <c r="Y9" s="20"/>
      <c r="Z9" s="19"/>
      <c r="AA9" s="19"/>
      <c r="AB9" s="19"/>
      <c r="AC9" s="19"/>
      <c r="AD9" s="19"/>
      <c r="AE9" s="19"/>
      <c r="AF9" s="19"/>
      <c r="AG9" s="19"/>
      <c r="AH9" s="19"/>
      <c r="AI9" s="19"/>
      <c r="AJ9" s="19"/>
      <c r="AK9" s="19"/>
      <c r="AL9" s="19"/>
    </row>
    <row r="10" ht="45.0" customHeight="1">
      <c r="A10" s="22"/>
      <c r="B10" s="16" t="s">
        <v>82</v>
      </c>
      <c r="C10" s="17" t="s">
        <v>13</v>
      </c>
      <c r="D10" s="18">
        <f t="shared" si="1"/>
        <v>2</v>
      </c>
      <c r="E10" s="18"/>
      <c r="F10" s="18"/>
      <c r="G10" s="22" t="s">
        <v>83</v>
      </c>
      <c r="H10" s="17" t="s">
        <v>13</v>
      </c>
      <c r="I10" s="18">
        <f t="shared" si="2"/>
        <v>2</v>
      </c>
      <c r="J10" s="18"/>
      <c r="K10" s="18"/>
      <c r="L10" s="16" t="s">
        <v>84</v>
      </c>
      <c r="M10" s="17" t="s">
        <v>13</v>
      </c>
      <c r="N10" s="18">
        <f t="shared" si="3"/>
        <v>2</v>
      </c>
      <c r="O10" s="18"/>
      <c r="P10" s="18"/>
      <c r="Q10" s="16" t="s">
        <v>85</v>
      </c>
      <c r="R10" s="17" t="s">
        <v>19</v>
      </c>
      <c r="S10" s="18">
        <f t="shared" si="4"/>
        <v>1</v>
      </c>
      <c r="T10" s="19"/>
      <c r="U10" s="20"/>
      <c r="V10" s="16" t="s">
        <v>86</v>
      </c>
      <c r="W10" s="17" t="s">
        <v>15</v>
      </c>
      <c r="X10" s="18">
        <f t="shared" si="5"/>
        <v>0</v>
      </c>
      <c r="Y10" s="20"/>
      <c r="Z10" s="19"/>
      <c r="AA10" s="19"/>
      <c r="AB10" s="19"/>
      <c r="AC10" s="19"/>
      <c r="AD10" s="19"/>
      <c r="AE10" s="19"/>
      <c r="AF10" s="19"/>
      <c r="AG10" s="19"/>
      <c r="AH10" s="19"/>
      <c r="AI10" s="19"/>
      <c r="AJ10" s="19"/>
      <c r="AK10" s="19"/>
      <c r="AL10" s="19"/>
    </row>
    <row r="11" ht="45.0" customHeight="1">
      <c r="A11" s="22"/>
      <c r="B11" s="22"/>
      <c r="C11" s="17"/>
      <c r="D11" s="18"/>
      <c r="E11" s="18"/>
      <c r="F11" s="18"/>
      <c r="G11" s="22" t="s">
        <v>87</v>
      </c>
      <c r="H11" s="17" t="s">
        <v>13</v>
      </c>
      <c r="I11" s="18">
        <f t="shared" si="2"/>
        <v>2</v>
      </c>
      <c r="J11" s="18"/>
      <c r="K11" s="18"/>
      <c r="L11" s="32" t="s">
        <v>88</v>
      </c>
      <c r="M11" s="17" t="s">
        <v>13</v>
      </c>
      <c r="N11" s="18">
        <f t="shared" si="3"/>
        <v>2</v>
      </c>
      <c r="O11" s="18"/>
      <c r="P11" s="18"/>
      <c r="Q11" s="16" t="s">
        <v>89</v>
      </c>
      <c r="R11" s="17" t="s">
        <v>15</v>
      </c>
      <c r="S11" s="18">
        <f t="shared" si="4"/>
        <v>0</v>
      </c>
      <c r="T11" s="19"/>
      <c r="U11" s="19"/>
      <c r="V11" s="35" t="s">
        <v>90</v>
      </c>
      <c r="W11" s="17" t="s">
        <v>15</v>
      </c>
      <c r="X11" s="18">
        <f t="shared" si="5"/>
        <v>0</v>
      </c>
      <c r="Y11" s="20"/>
      <c r="Z11" s="19"/>
      <c r="AA11" s="19"/>
      <c r="AB11" s="19"/>
      <c r="AC11" s="19"/>
      <c r="AD11" s="19"/>
      <c r="AE11" s="19"/>
      <c r="AF11" s="19"/>
      <c r="AG11" s="19"/>
      <c r="AH11" s="19"/>
      <c r="AI11" s="19"/>
      <c r="AJ11" s="19"/>
      <c r="AK11" s="19"/>
      <c r="AL11" s="19"/>
    </row>
    <row r="12" ht="45.0" customHeight="1">
      <c r="A12" s="22"/>
      <c r="B12" s="22"/>
      <c r="C12" s="17"/>
      <c r="D12" s="18"/>
      <c r="E12" s="18"/>
      <c r="F12" s="18"/>
      <c r="G12" s="34"/>
      <c r="H12" s="17"/>
      <c r="I12" s="18"/>
      <c r="J12" s="18"/>
      <c r="K12" s="18"/>
      <c r="L12" s="16" t="s">
        <v>91</v>
      </c>
      <c r="M12" s="17" t="s">
        <v>13</v>
      </c>
      <c r="N12" s="18">
        <f t="shared" si="3"/>
        <v>2</v>
      </c>
      <c r="O12" s="18"/>
      <c r="P12" s="18"/>
      <c r="Q12" s="22"/>
      <c r="R12" s="17"/>
      <c r="S12" s="18"/>
      <c r="T12" s="19"/>
      <c r="U12" s="19"/>
      <c r="V12" s="22"/>
      <c r="W12" s="17"/>
      <c r="X12" s="26"/>
      <c r="Y12" s="20"/>
      <c r="Z12" s="19"/>
      <c r="AA12" s="19"/>
      <c r="AB12" s="19"/>
      <c r="AC12" s="19"/>
      <c r="AD12" s="19"/>
      <c r="AE12" s="19"/>
      <c r="AF12" s="19"/>
      <c r="AG12" s="19"/>
      <c r="AH12" s="19"/>
      <c r="AI12" s="19"/>
      <c r="AJ12" s="19"/>
      <c r="AK12" s="19"/>
      <c r="AL12" s="19"/>
    </row>
    <row r="13" ht="18.75" customHeight="1">
      <c r="A13" s="1"/>
      <c r="B13" s="4"/>
      <c r="C13" s="3"/>
      <c r="G13" s="4"/>
      <c r="H13" s="3"/>
      <c r="S13" s="5"/>
      <c r="T13" s="5"/>
      <c r="U13" s="5"/>
      <c r="V13" s="5"/>
      <c r="W13" s="5"/>
      <c r="X13" s="5"/>
      <c r="Y13" s="5"/>
      <c r="Z13" s="5"/>
      <c r="AA13" s="5"/>
      <c r="AB13" s="5"/>
      <c r="AC13" s="5"/>
      <c r="AD13" s="5"/>
      <c r="AE13" s="5"/>
      <c r="AF13" s="5"/>
      <c r="AG13" s="5"/>
      <c r="AH13" s="5"/>
      <c r="AI13" s="5"/>
      <c r="AJ13" s="5"/>
      <c r="AK13" s="5"/>
      <c r="AL13" s="5"/>
    </row>
    <row r="14" ht="56.25" customHeight="1">
      <c r="A14" s="5"/>
      <c r="B14" s="27" t="s">
        <v>42</v>
      </c>
      <c r="C14" s="28" t="str">
        <f>IF(AND(EQ(COUNTIF(C4:C12, "Nope"), 0), LTE(COUNTIF(C4:C12, "Somewhat"), 1)), "Achieved", "Not there yet")</f>
        <v>Achieved</v>
      </c>
      <c r="D14" s="15">
        <f>IF(AND(MIN(D7:D12) &gt; 0, AVERAGE(D7:D12) &gt; 1.7), 1, 0)</f>
        <v>1</v>
      </c>
      <c r="E14" s="5"/>
      <c r="F14" s="5"/>
      <c r="G14" s="27" t="s">
        <v>42</v>
      </c>
      <c r="H14" s="28" t="str">
        <f>IF(AND(EQ(COUNTIF(H4:H12, "Nope"), 0), LTE(COUNTIF(H4:H12, "Somewhat"), 1)), "Achieved", "Not there yet")</f>
        <v>Achieved</v>
      </c>
      <c r="I14" s="15">
        <f>IF(AND(MIN(I7:I12) &gt; 0, AVERAGE(I7:I12) &gt; 1.7), 1, 0)</f>
        <v>1</v>
      </c>
      <c r="J14" s="5"/>
      <c r="K14" s="5"/>
      <c r="L14" s="27" t="s">
        <v>42</v>
      </c>
      <c r="M14" s="28" t="str">
        <f>IF(AND(EQ(COUNTIF(M4:M12, "Nope"), 0), LTE(COUNTIF(M4:M12, "Somewhat"), 1)), "Achieved", "Not there yet")</f>
        <v>Achieved</v>
      </c>
      <c r="N14" s="15">
        <f>IF(AND(MIN(N7:N12) &gt; 0, AVERAGE(N7:N12) &gt; 1.7), 1, 0)</f>
        <v>1</v>
      </c>
      <c r="O14" s="29"/>
      <c r="P14" s="29"/>
      <c r="Q14" s="27" t="s">
        <v>42</v>
      </c>
      <c r="R14" s="28" t="str">
        <f>IF(AND(EQ(COUNTIF(R4:R12, "Nope"), 0), LTE(COUNTIF(R4:R12, "Somewhat"), 1)), "Achieved", "Not there yet")</f>
        <v>Not there yet</v>
      </c>
      <c r="S14" s="15">
        <f>IF(AND(MIN(S7:S12) &gt; 0, AVERAGE(S7:S12) &gt; 1.7), 1, 0)</f>
        <v>0</v>
      </c>
      <c r="T14" s="5"/>
      <c r="U14" s="5"/>
      <c r="V14" s="27" t="s">
        <v>42</v>
      </c>
      <c r="W14" s="28" t="str">
        <f>IF(AND(EQ(COUNTIF(W4:W12, "Nope"), 0), LTE(COUNTIF(W4:W12, "Somewhat"), 1)), "Achieved", "Not there yet")</f>
        <v>Not there yet</v>
      </c>
      <c r="X14" s="15">
        <f>IF(AND(MIN(X7:X12) &gt; 0, AVERAGE(X7:X12) &gt; 1.7), 1, 0)</f>
        <v>0</v>
      </c>
      <c r="Y14" s="5"/>
      <c r="Z14" s="5"/>
      <c r="AA14" s="5"/>
      <c r="AB14" s="5"/>
      <c r="AC14" s="5"/>
      <c r="AD14" s="5"/>
      <c r="AE14" s="5"/>
      <c r="AF14" s="5"/>
      <c r="AG14" s="5"/>
      <c r="AH14" s="5"/>
      <c r="AI14" s="5"/>
      <c r="AJ14" s="5"/>
      <c r="AK14" s="5"/>
      <c r="AL14" s="5"/>
    </row>
    <row r="15" ht="15.75" customHeight="1">
      <c r="A15" s="5"/>
      <c r="B15" s="5"/>
      <c r="C15" s="29"/>
      <c r="D15" s="5"/>
      <c r="E15" s="5"/>
      <c r="F15" s="5"/>
      <c r="G15" s="5"/>
      <c r="H15" s="29"/>
      <c r="I15" s="5"/>
      <c r="J15" s="5"/>
      <c r="K15" s="5"/>
      <c r="L15" s="29"/>
      <c r="M15" s="5"/>
      <c r="N15" s="29"/>
      <c r="O15" s="29"/>
      <c r="P15" s="29"/>
      <c r="Q15" s="5"/>
      <c r="R15" s="29"/>
      <c r="S15" s="5"/>
      <c r="T15" s="5"/>
      <c r="U15" s="5"/>
      <c r="V15" s="5"/>
      <c r="W15" s="5"/>
      <c r="X15" s="5"/>
      <c r="Y15" s="5"/>
      <c r="Z15" s="5"/>
      <c r="AA15" s="5"/>
      <c r="AB15" s="5"/>
      <c r="AC15" s="5"/>
      <c r="AD15" s="5"/>
      <c r="AE15" s="5"/>
      <c r="AF15" s="5"/>
      <c r="AG15" s="5"/>
      <c r="AH15" s="5"/>
      <c r="AI15" s="5"/>
      <c r="AJ15" s="5"/>
      <c r="AK15" s="5"/>
      <c r="AL15" s="5"/>
    </row>
    <row r="16" ht="15.75" customHeight="1">
      <c r="A16" s="5"/>
      <c r="B16" s="5"/>
      <c r="C16" s="29"/>
      <c r="D16" s="5"/>
      <c r="E16" s="5"/>
      <c r="F16" s="5"/>
      <c r="G16" s="5"/>
      <c r="H16" s="29"/>
      <c r="I16" s="5"/>
      <c r="J16" s="5"/>
      <c r="K16" s="5"/>
      <c r="L16" s="29"/>
      <c r="M16" s="5"/>
      <c r="N16" s="29"/>
      <c r="O16" s="29"/>
      <c r="P16" s="29"/>
      <c r="Q16" s="5"/>
      <c r="R16" s="29"/>
      <c r="S16" s="5"/>
      <c r="T16" s="5"/>
      <c r="U16" s="5"/>
      <c r="V16" s="5"/>
      <c r="W16" s="5"/>
      <c r="X16" s="5"/>
      <c r="Y16" s="5"/>
      <c r="Z16" s="5"/>
      <c r="AA16" s="5"/>
      <c r="AB16" s="5"/>
      <c r="AC16" s="5"/>
      <c r="AD16" s="5"/>
      <c r="AE16" s="5"/>
      <c r="AF16" s="5"/>
      <c r="AG16" s="5"/>
      <c r="AH16" s="5"/>
      <c r="AI16" s="5"/>
      <c r="AJ16" s="5"/>
      <c r="AK16" s="5"/>
      <c r="AL16" s="5"/>
    </row>
    <row r="17" ht="15.75" customHeight="1">
      <c r="A17" s="5"/>
      <c r="B17" s="5"/>
      <c r="C17" s="29"/>
      <c r="D17" s="5"/>
      <c r="E17" s="5"/>
      <c r="F17" s="5"/>
      <c r="G17" s="5"/>
      <c r="H17" s="29"/>
      <c r="I17" s="5"/>
      <c r="J17" s="5"/>
      <c r="K17" s="5"/>
      <c r="L17" s="29"/>
      <c r="M17" s="5"/>
      <c r="N17" s="29"/>
      <c r="O17" s="29"/>
      <c r="P17" s="29"/>
      <c r="Q17" s="5"/>
      <c r="R17" s="29"/>
      <c r="S17" s="5"/>
      <c r="T17" s="5"/>
      <c r="U17" s="5"/>
      <c r="V17" s="5"/>
      <c r="W17" s="5"/>
      <c r="X17" s="5"/>
      <c r="Y17" s="5"/>
      <c r="Z17" s="5"/>
      <c r="AA17" s="5"/>
      <c r="AB17" s="5"/>
      <c r="AC17" s="5"/>
      <c r="AD17" s="5"/>
      <c r="AE17" s="5"/>
      <c r="AF17" s="5"/>
      <c r="AG17" s="5"/>
      <c r="AH17" s="5"/>
      <c r="AI17" s="5"/>
      <c r="AJ17" s="5"/>
      <c r="AK17" s="5"/>
      <c r="AL17" s="5"/>
    </row>
    <row r="18" ht="15.75" customHeight="1">
      <c r="A18" s="5"/>
      <c r="B18" s="5"/>
      <c r="C18" s="29"/>
      <c r="D18" s="5"/>
      <c r="E18" s="5"/>
      <c r="F18" s="5"/>
      <c r="G18" s="5"/>
      <c r="H18" s="29"/>
      <c r="I18" s="5"/>
      <c r="J18" s="5"/>
      <c r="K18" s="5"/>
      <c r="L18" s="29"/>
      <c r="M18" s="5"/>
      <c r="N18" s="29"/>
      <c r="O18" s="29"/>
      <c r="P18" s="29"/>
      <c r="Q18" s="5"/>
      <c r="R18" s="29"/>
      <c r="S18" s="5"/>
      <c r="T18" s="5"/>
      <c r="U18" s="5"/>
      <c r="V18" s="5"/>
      <c r="W18" s="5"/>
      <c r="X18" s="5"/>
      <c r="Y18" s="5"/>
      <c r="Z18" s="5"/>
      <c r="AA18" s="5"/>
      <c r="AB18" s="5"/>
      <c r="AC18" s="5"/>
      <c r="AD18" s="5"/>
      <c r="AE18" s="5"/>
      <c r="AF18" s="5"/>
      <c r="AG18" s="5"/>
      <c r="AH18" s="5"/>
      <c r="AI18" s="5"/>
      <c r="AJ18" s="5"/>
      <c r="AK18" s="5"/>
      <c r="AL18" s="5"/>
    </row>
    <row r="19" ht="15.75" customHeight="1">
      <c r="A19" s="5"/>
      <c r="B19" s="5"/>
      <c r="C19" s="29"/>
      <c r="D19" s="5"/>
      <c r="E19" s="5"/>
      <c r="F19" s="5"/>
      <c r="G19" s="5"/>
      <c r="H19" s="29"/>
      <c r="I19" s="5"/>
      <c r="J19" s="5"/>
      <c r="K19" s="5"/>
      <c r="L19" s="29"/>
      <c r="M19" s="5"/>
      <c r="N19" s="29"/>
      <c r="O19" s="29"/>
      <c r="P19" s="29"/>
      <c r="Q19" s="5"/>
      <c r="R19" s="29"/>
      <c r="S19" s="5"/>
      <c r="T19" s="5"/>
      <c r="U19" s="5"/>
      <c r="V19" s="5"/>
      <c r="W19" s="5"/>
      <c r="X19" s="5"/>
      <c r="Y19" s="5"/>
      <c r="Z19" s="5"/>
      <c r="AA19" s="5"/>
      <c r="AB19" s="5"/>
      <c r="AC19" s="5"/>
      <c r="AD19" s="5"/>
      <c r="AE19" s="5"/>
      <c r="AF19" s="5"/>
      <c r="AG19" s="5"/>
      <c r="AH19" s="5"/>
      <c r="AI19" s="5"/>
      <c r="AJ19" s="5"/>
      <c r="AK19" s="5"/>
      <c r="AL19" s="5"/>
    </row>
    <row r="20" ht="15.75" customHeight="1">
      <c r="A20" s="5"/>
      <c r="B20" s="5"/>
      <c r="C20" s="29"/>
      <c r="D20" s="5"/>
      <c r="E20" s="5"/>
      <c r="F20" s="5"/>
      <c r="G20" s="5"/>
      <c r="H20" s="29"/>
      <c r="I20" s="5"/>
      <c r="J20" s="5"/>
      <c r="K20" s="5"/>
      <c r="L20" s="29"/>
      <c r="M20" s="5"/>
      <c r="N20" s="29"/>
      <c r="O20" s="29"/>
      <c r="P20" s="29"/>
      <c r="Q20" s="5"/>
      <c r="R20" s="29"/>
      <c r="S20" s="5"/>
      <c r="T20" s="5"/>
      <c r="U20" s="5"/>
      <c r="V20" s="5"/>
      <c r="W20" s="5"/>
      <c r="X20" s="5"/>
      <c r="Y20" s="5"/>
      <c r="Z20" s="5"/>
      <c r="AA20" s="5"/>
      <c r="AB20" s="5"/>
      <c r="AC20" s="5"/>
      <c r="AD20" s="5"/>
      <c r="AE20" s="5"/>
      <c r="AF20" s="5"/>
      <c r="AG20" s="5"/>
      <c r="AH20" s="5"/>
      <c r="AI20" s="5"/>
      <c r="AJ20" s="5"/>
      <c r="AK20" s="5"/>
      <c r="AL20" s="5"/>
    </row>
    <row r="21" ht="15.75" customHeight="1">
      <c r="A21" s="5"/>
      <c r="B21" s="5"/>
      <c r="C21" s="29"/>
      <c r="D21" s="5"/>
      <c r="E21" s="5"/>
      <c r="F21" s="5"/>
      <c r="G21" s="5"/>
      <c r="H21" s="29"/>
      <c r="I21" s="5"/>
      <c r="J21" s="5"/>
      <c r="K21" s="5"/>
      <c r="L21" s="29"/>
      <c r="M21" s="5"/>
      <c r="N21" s="29"/>
      <c r="O21" s="29"/>
      <c r="P21" s="29"/>
      <c r="Q21" s="5"/>
      <c r="R21" s="29"/>
      <c r="S21" s="5"/>
      <c r="T21" s="5"/>
      <c r="U21" s="5"/>
      <c r="V21" s="5"/>
      <c r="W21" s="5"/>
      <c r="X21" s="5"/>
      <c r="Y21" s="5"/>
      <c r="Z21" s="5"/>
      <c r="AA21" s="5"/>
      <c r="AB21" s="5"/>
      <c r="AC21" s="5"/>
      <c r="AD21" s="5"/>
      <c r="AE21" s="5"/>
      <c r="AF21" s="5"/>
      <c r="AG21" s="5"/>
      <c r="AH21" s="5"/>
      <c r="AI21" s="5"/>
      <c r="AJ21" s="5"/>
      <c r="AK21" s="5"/>
      <c r="AL21" s="5"/>
    </row>
    <row r="22" ht="15.75" customHeight="1">
      <c r="A22" s="5"/>
      <c r="B22" s="5"/>
      <c r="C22" s="29"/>
      <c r="D22" s="5"/>
      <c r="E22" s="5"/>
      <c r="F22" s="5"/>
      <c r="G22" s="5"/>
      <c r="H22" s="29"/>
      <c r="I22" s="5"/>
      <c r="J22" s="5"/>
      <c r="K22" s="5"/>
      <c r="L22" s="29"/>
      <c r="M22" s="5"/>
      <c r="N22" s="29"/>
      <c r="O22" s="29"/>
      <c r="P22" s="29"/>
      <c r="Q22" s="5"/>
      <c r="R22" s="29"/>
      <c r="S22" s="5"/>
      <c r="T22" s="5"/>
      <c r="U22" s="5"/>
      <c r="V22" s="5"/>
      <c r="W22" s="5"/>
      <c r="X22" s="5"/>
      <c r="Y22" s="5"/>
      <c r="Z22" s="5"/>
      <c r="AA22" s="5"/>
      <c r="AB22" s="5"/>
      <c r="AC22" s="5"/>
      <c r="AD22" s="5"/>
      <c r="AE22" s="5"/>
      <c r="AF22" s="5"/>
      <c r="AG22" s="5"/>
      <c r="AH22" s="5"/>
      <c r="AI22" s="5"/>
      <c r="AJ22" s="5"/>
      <c r="AK22" s="5"/>
      <c r="AL22" s="5"/>
    </row>
    <row r="23" ht="15.75" customHeight="1">
      <c r="A23" s="5"/>
      <c r="B23" s="5"/>
      <c r="C23" s="29"/>
      <c r="D23" s="5"/>
      <c r="E23" s="5"/>
      <c r="F23" s="5"/>
      <c r="G23" s="5"/>
      <c r="H23" s="29"/>
      <c r="I23" s="5"/>
      <c r="J23" s="5"/>
      <c r="K23" s="5"/>
      <c r="L23" s="29"/>
      <c r="M23" s="5"/>
      <c r="N23" s="29"/>
      <c r="O23" s="29"/>
      <c r="P23" s="29"/>
      <c r="Q23" s="5"/>
      <c r="R23" s="29"/>
      <c r="S23" s="5"/>
      <c r="T23" s="5"/>
      <c r="U23" s="5"/>
      <c r="V23" s="5"/>
      <c r="W23" s="5"/>
      <c r="X23" s="5"/>
      <c r="Y23" s="5"/>
      <c r="Z23" s="5"/>
      <c r="AA23" s="5"/>
      <c r="AB23" s="5"/>
      <c r="AC23" s="5"/>
      <c r="AD23" s="5"/>
      <c r="AE23" s="5"/>
      <c r="AF23" s="5"/>
      <c r="AG23" s="5"/>
      <c r="AH23" s="5"/>
      <c r="AI23" s="5"/>
      <c r="AJ23" s="5"/>
      <c r="AK23" s="5"/>
      <c r="AL23" s="5"/>
    </row>
    <row r="24" ht="15.75" customHeight="1">
      <c r="A24" s="5"/>
      <c r="B24" s="5"/>
      <c r="C24" s="29"/>
      <c r="D24" s="5"/>
      <c r="E24" s="5"/>
      <c r="F24" s="5"/>
      <c r="G24" s="5"/>
      <c r="H24" s="29"/>
      <c r="I24" s="5"/>
      <c r="J24" s="5"/>
      <c r="K24" s="5"/>
      <c r="L24" s="29"/>
      <c r="M24" s="5"/>
      <c r="N24" s="29"/>
      <c r="O24" s="29"/>
      <c r="P24" s="29"/>
      <c r="Q24" s="5"/>
      <c r="R24" s="29"/>
      <c r="S24" s="5"/>
      <c r="T24" s="5"/>
      <c r="U24" s="5"/>
      <c r="V24" s="5"/>
      <c r="W24" s="5"/>
      <c r="X24" s="5"/>
      <c r="Y24" s="5"/>
      <c r="Z24" s="5"/>
      <c r="AA24" s="5"/>
      <c r="AB24" s="5"/>
      <c r="AC24" s="5"/>
      <c r="AD24" s="5"/>
      <c r="AE24" s="5"/>
      <c r="AF24" s="5"/>
      <c r="AG24" s="5"/>
      <c r="AH24" s="5"/>
      <c r="AI24" s="5"/>
      <c r="AJ24" s="5"/>
      <c r="AK24" s="5"/>
      <c r="AL24" s="5"/>
    </row>
    <row r="25" ht="15.75" customHeight="1">
      <c r="A25" s="5"/>
      <c r="B25" s="5"/>
      <c r="C25" s="29"/>
      <c r="D25" s="5"/>
      <c r="E25" s="5"/>
      <c r="F25" s="5"/>
      <c r="G25" s="5"/>
      <c r="H25" s="29"/>
      <c r="I25" s="5"/>
      <c r="J25" s="5"/>
      <c r="K25" s="5"/>
      <c r="L25" s="29"/>
      <c r="M25" s="5"/>
      <c r="N25" s="29"/>
      <c r="O25" s="29"/>
      <c r="P25" s="29"/>
      <c r="Q25" s="5"/>
      <c r="R25" s="29"/>
      <c r="S25" s="5"/>
      <c r="T25" s="5"/>
      <c r="U25" s="5"/>
      <c r="V25" s="5"/>
      <c r="W25" s="5"/>
      <c r="X25" s="5"/>
      <c r="Y25" s="5"/>
      <c r="Z25" s="5"/>
      <c r="AA25" s="5"/>
      <c r="AB25" s="5"/>
      <c r="AC25" s="5"/>
      <c r="AD25" s="5"/>
      <c r="AE25" s="5"/>
      <c r="AF25" s="5"/>
      <c r="AG25" s="5"/>
      <c r="AH25" s="5"/>
      <c r="AI25" s="5"/>
      <c r="AJ25" s="5"/>
      <c r="AK25" s="5"/>
      <c r="AL25" s="5"/>
    </row>
    <row r="26" ht="15.75" customHeight="1">
      <c r="A26" s="5"/>
      <c r="B26" s="5"/>
      <c r="C26" s="29"/>
      <c r="D26" s="5"/>
      <c r="E26" s="5"/>
      <c r="F26" s="5"/>
      <c r="G26" s="5"/>
      <c r="H26" s="29"/>
      <c r="I26" s="5"/>
      <c r="J26" s="5"/>
      <c r="K26" s="5"/>
      <c r="L26" s="29"/>
      <c r="M26" s="5"/>
      <c r="N26" s="29"/>
      <c r="O26" s="29"/>
      <c r="P26" s="29"/>
      <c r="Q26" s="5"/>
      <c r="R26" s="29"/>
      <c r="S26" s="5"/>
      <c r="T26" s="5"/>
      <c r="U26" s="5"/>
      <c r="V26" s="5"/>
      <c r="W26" s="5"/>
      <c r="X26" s="5"/>
      <c r="Y26" s="5"/>
      <c r="Z26" s="5"/>
      <c r="AA26" s="5"/>
      <c r="AB26" s="5"/>
      <c r="AC26" s="5"/>
      <c r="AD26" s="5"/>
      <c r="AE26" s="5"/>
      <c r="AF26" s="5"/>
      <c r="AG26" s="5"/>
      <c r="AH26" s="5"/>
      <c r="AI26" s="5"/>
      <c r="AJ26" s="5"/>
      <c r="AK26" s="5"/>
      <c r="AL26" s="5"/>
    </row>
    <row r="27" ht="15.75" customHeight="1">
      <c r="A27" s="5"/>
      <c r="B27" s="5"/>
      <c r="C27" s="29"/>
      <c r="D27" s="5"/>
      <c r="E27" s="5"/>
      <c r="F27" s="5"/>
      <c r="G27" s="5"/>
      <c r="H27" s="29"/>
      <c r="I27" s="5"/>
      <c r="J27" s="5"/>
      <c r="K27" s="5"/>
      <c r="L27" s="29"/>
      <c r="M27" s="5"/>
      <c r="N27" s="29"/>
      <c r="O27" s="29"/>
      <c r="P27" s="29"/>
      <c r="Q27" s="5"/>
      <c r="R27" s="29"/>
      <c r="S27" s="5"/>
      <c r="T27" s="5"/>
      <c r="U27" s="5"/>
      <c r="V27" s="5"/>
      <c r="W27" s="5"/>
      <c r="X27" s="5"/>
      <c r="Y27" s="5"/>
      <c r="Z27" s="5"/>
      <c r="AA27" s="5"/>
      <c r="AB27" s="5"/>
      <c r="AC27" s="5"/>
      <c r="AD27" s="5"/>
      <c r="AE27" s="5"/>
      <c r="AF27" s="5"/>
      <c r="AG27" s="5"/>
      <c r="AH27" s="5"/>
      <c r="AI27" s="5"/>
      <c r="AJ27" s="5"/>
      <c r="AK27" s="5"/>
      <c r="AL27" s="5"/>
    </row>
    <row r="28" ht="15.75" customHeight="1">
      <c r="A28" s="5"/>
      <c r="B28" s="5"/>
      <c r="C28" s="29"/>
      <c r="D28" s="5"/>
      <c r="E28" s="5"/>
      <c r="F28" s="5"/>
      <c r="G28" s="5"/>
      <c r="H28" s="29"/>
      <c r="I28" s="5"/>
      <c r="J28" s="5"/>
      <c r="K28" s="5"/>
      <c r="L28" s="29"/>
      <c r="M28" s="5"/>
      <c r="N28" s="29"/>
      <c r="O28" s="29"/>
      <c r="P28" s="29"/>
      <c r="Q28" s="5"/>
      <c r="R28" s="29"/>
      <c r="S28" s="5"/>
      <c r="T28" s="5"/>
      <c r="U28" s="5"/>
      <c r="V28" s="5"/>
      <c r="W28" s="5"/>
      <c r="X28" s="5"/>
      <c r="Y28" s="5"/>
      <c r="Z28" s="5"/>
      <c r="AA28" s="5"/>
      <c r="AB28" s="5"/>
      <c r="AC28" s="5"/>
      <c r="AD28" s="5"/>
      <c r="AE28" s="5"/>
      <c r="AF28" s="5"/>
      <c r="AG28" s="5"/>
      <c r="AH28" s="5"/>
      <c r="AI28" s="5"/>
      <c r="AJ28" s="5"/>
      <c r="AK28" s="5"/>
      <c r="AL28" s="5"/>
    </row>
    <row r="29" ht="15.75" customHeight="1">
      <c r="A29" s="5"/>
      <c r="B29" s="5"/>
      <c r="C29" s="29"/>
      <c r="D29" s="5"/>
      <c r="E29" s="5"/>
      <c r="F29" s="5"/>
      <c r="G29" s="5"/>
      <c r="H29" s="29"/>
      <c r="I29" s="5"/>
      <c r="J29" s="5"/>
      <c r="K29" s="5"/>
      <c r="L29" s="29"/>
      <c r="M29" s="5"/>
      <c r="N29" s="29"/>
      <c r="O29" s="29"/>
      <c r="P29" s="29"/>
      <c r="Q29" s="5"/>
      <c r="R29" s="29"/>
      <c r="S29" s="5"/>
      <c r="T29" s="5"/>
      <c r="U29" s="5"/>
      <c r="V29" s="5"/>
      <c r="W29" s="5"/>
      <c r="X29" s="5"/>
      <c r="Y29" s="5"/>
      <c r="Z29" s="5"/>
      <c r="AA29" s="5"/>
      <c r="AB29" s="5"/>
      <c r="AC29" s="5"/>
      <c r="AD29" s="5"/>
      <c r="AE29" s="5"/>
      <c r="AF29" s="5"/>
      <c r="AG29" s="5"/>
      <c r="AH29" s="5"/>
      <c r="AI29" s="5"/>
      <c r="AJ29" s="5"/>
      <c r="AK29" s="5"/>
      <c r="AL29" s="5"/>
    </row>
    <row r="30" ht="15.75" customHeight="1">
      <c r="A30" s="5"/>
      <c r="B30" s="5"/>
      <c r="C30" s="29"/>
      <c r="D30" s="5"/>
      <c r="E30" s="5"/>
      <c r="F30" s="5"/>
      <c r="G30" s="5"/>
      <c r="H30" s="29"/>
      <c r="I30" s="5"/>
      <c r="J30" s="5"/>
      <c r="K30" s="5"/>
      <c r="L30" s="29"/>
      <c r="M30" s="5"/>
      <c r="N30" s="29"/>
      <c r="O30" s="29"/>
      <c r="P30" s="29"/>
      <c r="Q30" s="5"/>
      <c r="R30" s="29"/>
      <c r="S30" s="5"/>
      <c r="T30" s="5"/>
      <c r="U30" s="5"/>
      <c r="V30" s="5"/>
      <c r="W30" s="5"/>
      <c r="X30" s="5"/>
      <c r="Y30" s="5"/>
      <c r="Z30" s="5"/>
      <c r="AA30" s="5"/>
      <c r="AB30" s="5"/>
      <c r="AC30" s="5"/>
      <c r="AD30" s="5"/>
      <c r="AE30" s="5"/>
      <c r="AF30" s="5"/>
      <c r="AG30" s="5"/>
      <c r="AH30" s="5"/>
      <c r="AI30" s="5"/>
      <c r="AJ30" s="5"/>
      <c r="AK30" s="5"/>
      <c r="AL30" s="5"/>
    </row>
    <row r="31" ht="15.75" customHeight="1">
      <c r="A31" s="5"/>
      <c r="B31" s="5"/>
      <c r="C31" s="29"/>
      <c r="D31" s="5"/>
      <c r="E31" s="5"/>
      <c r="F31" s="5"/>
      <c r="G31" s="5"/>
      <c r="H31" s="29"/>
      <c r="I31" s="5"/>
      <c r="J31" s="5"/>
      <c r="K31" s="5"/>
      <c r="L31" s="29"/>
      <c r="M31" s="5"/>
      <c r="N31" s="29"/>
      <c r="O31" s="29"/>
      <c r="P31" s="29"/>
      <c r="Q31" s="5"/>
      <c r="R31" s="29"/>
      <c r="S31" s="5"/>
      <c r="T31" s="5"/>
      <c r="U31" s="5"/>
      <c r="V31" s="5"/>
      <c r="W31" s="5"/>
      <c r="X31" s="5"/>
      <c r="Y31" s="5"/>
      <c r="Z31" s="5"/>
      <c r="AA31" s="5"/>
      <c r="AB31" s="5"/>
      <c r="AC31" s="5"/>
      <c r="AD31" s="5"/>
      <c r="AE31" s="5"/>
      <c r="AF31" s="5"/>
      <c r="AG31" s="5"/>
      <c r="AH31" s="5"/>
      <c r="AI31" s="5"/>
      <c r="AJ31" s="5"/>
      <c r="AK31" s="5"/>
      <c r="AL31" s="5"/>
    </row>
    <row r="32" ht="15.75" customHeight="1">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row>
    <row r="33" ht="15.75" customHeight="1">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row>
    <row r="34" ht="15.75" customHeight="1">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row>
    <row r="35" ht="15.75" customHeight="1">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row>
    <row r="36" ht="15.75" customHeight="1">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row>
    <row r="37" ht="15.75" customHeight="1">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row>
    <row r="38" ht="15.75" customHeight="1">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row>
    <row r="39" ht="15.75" customHeight="1">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row>
    <row r="40" ht="15.75" customHeight="1">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row>
    <row r="41" ht="15.75" customHeight="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row>
    <row r="42" ht="15.75" customHeight="1">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row>
    <row r="43" ht="15.75" customHeight="1">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row>
    <row r="44" ht="15.75" customHeight="1">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row>
    <row r="45" ht="15.75" customHeight="1">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row>
    <row r="46" ht="15.75" customHeight="1">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row>
    <row r="47" ht="15.75" customHeight="1">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row>
    <row r="48" ht="15.75" customHeight="1">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row>
    <row r="49" ht="15.75" customHeight="1">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row>
    <row r="50" ht="15.75" customHeight="1">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row>
    <row r="51" ht="15.75" customHeight="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row>
    <row r="52" ht="15.75" customHeight="1">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row>
    <row r="53" ht="15.75" customHeight="1">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row>
    <row r="54" ht="15.75" customHeight="1">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row>
    <row r="55" ht="15.75" customHeight="1">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row>
    <row r="56" ht="15.75" customHeight="1">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row>
    <row r="57" ht="15.75" customHeight="1">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row>
    <row r="58" ht="15.75" customHeight="1">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row>
    <row r="59" ht="15.75" customHeight="1">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row>
    <row r="60" ht="15.75" customHeight="1">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row>
    <row r="61" ht="15.75" customHeight="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row>
    <row r="62" ht="15.75" customHeight="1">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row>
    <row r="63" ht="15.75" customHeight="1">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row>
    <row r="64" ht="15.75" customHeight="1">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row>
    <row r="65" ht="15.75" customHeight="1">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row>
    <row r="66" ht="15.75" customHeight="1">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row>
    <row r="67" ht="15.75" customHeight="1">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row>
    <row r="68" ht="15.75" customHeight="1">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row>
    <row r="69" ht="15.75" customHeight="1">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row>
    <row r="70" ht="15.75" customHeight="1">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row>
    <row r="71" ht="15.75" customHeight="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row>
    <row r="72" ht="15.75" customHeight="1">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row>
    <row r="73" ht="15.75" customHeight="1">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row>
    <row r="74" ht="15.75" customHeight="1">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1"/>
      <c r="AL74" s="31"/>
    </row>
    <row r="75" ht="15.75"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row>
    <row r="76" ht="15.75"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row>
    <row r="77" ht="15.75" customHeight="1">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row>
    <row r="78" ht="15.75" customHeight="1">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row>
    <row r="79" ht="15.75" customHeight="1">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row>
    <row r="80" ht="15.75" customHeight="1">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row>
    <row r="81" ht="15.75" customHeight="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row>
    <row r="82" ht="15.75" customHeight="1">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row>
    <row r="83" ht="15.75" customHeight="1">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row>
    <row r="84" ht="15.75" customHeight="1">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row>
    <row r="85" ht="15.75" customHeight="1">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row>
    <row r="86" ht="15.75" customHeight="1">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row>
    <row r="87" ht="15.75"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row>
    <row r="88" ht="15.75"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row>
    <row r="89" ht="15.75"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row>
    <row r="90" ht="15.75"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row>
    <row r="91" ht="15.7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row>
    <row r="92" ht="15.7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row>
    <row r="93" ht="15.7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row>
    <row r="94" ht="15.7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row>
    <row r="95" ht="15.7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row>
    <row r="96" ht="15.7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row>
    <row r="97" ht="15.7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row>
    <row r="98" ht="15.7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row>
    <row r="99" ht="15.7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c r="AL99" s="31"/>
    </row>
    <row r="100" ht="15.7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row>
    <row r="101" ht="15.7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row>
    <row r="102" ht="15.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row>
    <row r="103" ht="15.7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row>
    <row r="104" ht="15.7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row>
    <row r="105" ht="15.7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row>
    <row r="106" ht="15.7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row>
    <row r="107" ht="15.7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row>
    <row r="108" ht="15.7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row>
    <row r="109" ht="15.7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row>
    <row r="110" ht="15.7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row>
    <row r="111" ht="15.7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row>
    <row r="112" ht="15.7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row>
    <row r="113" ht="15.7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row>
    <row r="114" ht="15.7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row>
    <row r="115" ht="15.7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row>
    <row r="116" ht="15.7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row>
    <row r="117" ht="15.7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row>
    <row r="118" ht="15.7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row>
    <row r="119" ht="15.7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row>
    <row r="120" ht="15.7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row>
    <row r="121" ht="15.7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row>
    <row r="122" ht="15.7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row>
    <row r="123" ht="15.7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row>
    <row r="124" ht="15.7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row>
    <row r="125" ht="15.7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row>
    <row r="126" ht="15.7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row>
    <row r="127" ht="15.7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row>
    <row r="128" ht="15.7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row>
    <row r="129" ht="15.7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row>
    <row r="130" ht="15.7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row>
    <row r="131" ht="15.7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row>
    <row r="132" ht="15.7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row>
    <row r="133" ht="15.7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row>
    <row r="134" ht="15.7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row>
    <row r="135" ht="15.7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row>
    <row r="136" ht="15.7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row>
    <row r="137" ht="15.7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row>
    <row r="138" ht="15.7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row>
    <row r="139" ht="15.7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row>
    <row r="140" ht="15.7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row>
    <row r="141" ht="15.7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row>
    <row r="142" ht="15.7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row>
    <row r="143" ht="15.7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row>
    <row r="144" ht="15.7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row>
    <row r="145" ht="15.7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row>
    <row r="146" ht="15.7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row>
    <row r="147" ht="15.7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row>
    <row r="148" ht="15.7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c r="AL148" s="31"/>
    </row>
    <row r="149" ht="15.7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c r="AL149" s="31"/>
    </row>
    <row r="150" ht="15.7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c r="AL150" s="31"/>
    </row>
    <row r="151" ht="15.7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row>
    <row r="152" ht="15.7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row>
    <row r="153" ht="15.7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row>
    <row r="154" ht="15.7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row>
    <row r="155" ht="15.7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row>
    <row r="156" ht="15.7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row>
    <row r="157" ht="15.7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row>
    <row r="158" ht="15.7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row>
    <row r="159" ht="15.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row>
    <row r="160" ht="15.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row>
    <row r="161" ht="15.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row>
    <row r="162" ht="15.7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row>
    <row r="163" ht="15.7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row>
    <row r="164" ht="15.7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row>
    <row r="165" ht="15.7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row>
    <row r="166" ht="15.7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row>
    <row r="167" ht="15.7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row>
    <row r="168" ht="15.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row>
    <row r="169" ht="15.7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row>
    <row r="170" ht="15.7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row>
    <row r="171" ht="15.7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row>
    <row r="172" ht="15.7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row>
    <row r="173" ht="15.7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row>
    <row r="174" ht="15.7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row>
    <row r="175" ht="15.7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row>
    <row r="176" ht="15.7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row>
    <row r="177" ht="15.7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row>
    <row r="178" ht="15.7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row>
    <row r="179" ht="15.7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row>
    <row r="180" ht="15.7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row>
    <row r="181" ht="15.7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row>
    <row r="182" ht="15.7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row>
    <row r="183" ht="15.7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row>
    <row r="184" ht="15.7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row>
    <row r="185" ht="15.7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row>
    <row r="186" ht="15.7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row>
    <row r="187" ht="15.7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row>
    <row r="188" ht="15.7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row>
    <row r="189" ht="15.7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row>
    <row r="190" ht="15.7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row>
    <row r="191" ht="15.7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row>
    <row r="192" ht="15.7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row>
    <row r="193" ht="15.7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row>
    <row r="194" ht="15.7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row>
    <row r="195" ht="15.7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row>
    <row r="196" ht="15.7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row>
    <row r="197" ht="15.7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row>
    <row r="198" ht="15.7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row>
    <row r="199" ht="15.7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row>
    <row r="200" ht="15.7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row>
    <row r="201" ht="15.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row>
    <row r="202" ht="15.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row>
    <row r="203" ht="15.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row>
    <row r="204" ht="15.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row>
    <row r="205" ht="15.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row>
    <row r="206" ht="15.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row>
    <row r="207" ht="15.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row>
    <row r="208" ht="15.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row>
    <row r="209" ht="15.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row>
    <row r="210" ht="15.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row>
    <row r="211" ht="15.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row>
    <row r="212" ht="15.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row>
    <row r="213" ht="15.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row>
    <row r="214" ht="15.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row>
    <row r="215" ht="15.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row>
    <row r="216" ht="15.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row>
    <row r="217" ht="15.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row>
    <row r="218" ht="15.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row>
    <row r="219" ht="15.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row>
    <row r="220" ht="15.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row>
    <row r="221" ht="15.7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row>
    <row r="222" ht="15.7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row>
    <row r="223" ht="15.7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row>
    <row r="224" ht="15.7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row>
    <row r="225" ht="15.7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row>
    <row r="226" ht="15.7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row>
    <row r="227" ht="15.7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row>
    <row r="228" ht="15.7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row>
    <row r="229" ht="15.7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row>
    <row r="230" ht="15.7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c r="AL230" s="31"/>
    </row>
    <row r="231" ht="15.7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row>
    <row r="232" ht="15.7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row>
    <row r="233" ht="15.7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row>
    <row r="234" ht="15.7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row>
    <row r="235" ht="15.7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row>
    <row r="236" ht="15.7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row>
    <row r="237" ht="15.7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row>
    <row r="238" ht="15.7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row>
    <row r="239" ht="15.7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row>
    <row r="240" ht="15.7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row>
    <row r="241" ht="15.7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row>
    <row r="242" ht="15.7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row>
    <row r="243" ht="15.7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row>
    <row r="244" ht="15.7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row>
    <row r="245" ht="15.7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row>
    <row r="246" ht="15.7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row>
    <row r="247" ht="15.7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row>
    <row r="248" ht="15.7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row>
    <row r="249" ht="15.7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row>
    <row r="250" ht="15.7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row>
    <row r="251" ht="15.7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row>
    <row r="252" ht="15.7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row>
    <row r="253" ht="15.7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row>
    <row r="254" ht="15.7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row>
    <row r="255" ht="15.7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row>
    <row r="256" ht="15.7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row>
    <row r="257" ht="15.7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row>
    <row r="258" ht="15.7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row>
    <row r="259" ht="15.7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row>
    <row r="260" ht="15.7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row>
    <row r="261" ht="15.7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row>
    <row r="262" ht="15.7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row>
    <row r="263" ht="15.7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row>
    <row r="264" ht="15.7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row>
    <row r="265" ht="15.7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row>
    <row r="266" ht="15.7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row>
    <row r="267" ht="15.7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row>
    <row r="268" ht="15.7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row>
    <row r="269" ht="15.7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row>
    <row r="270" ht="15.7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row>
    <row r="271" ht="15.7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row>
    <row r="272" ht="15.7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row>
    <row r="273" ht="15.7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row>
    <row r="274" ht="15.7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row>
    <row r="275" ht="15.7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row>
    <row r="276" ht="15.7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row>
    <row r="277" ht="15.7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row>
    <row r="278" ht="15.7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row>
    <row r="279" ht="15.7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row>
    <row r="280" ht="15.7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row>
    <row r="281" ht="15.7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row>
    <row r="282" ht="15.7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row>
    <row r="283" ht="15.7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row>
    <row r="284" ht="15.7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row>
    <row r="285" ht="15.7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row>
    <row r="286" ht="15.7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row>
    <row r="287" ht="15.7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row>
    <row r="288" ht="15.7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row>
    <row r="289" ht="15.7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row>
    <row r="290" ht="15.7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row>
    <row r="291" ht="15.7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row>
    <row r="292" ht="15.7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row>
    <row r="293" ht="15.7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row>
    <row r="294" ht="15.7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row>
    <row r="295" ht="15.7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row>
    <row r="296" ht="15.7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row>
    <row r="297" ht="15.7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row>
    <row r="298" ht="15.7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row>
    <row r="299" ht="15.7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row>
    <row r="300" ht="15.7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row>
    <row r="301" ht="15.7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row>
    <row r="302" ht="15.7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row>
    <row r="303" ht="15.7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row>
    <row r="304" ht="15.7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row>
    <row r="305" ht="15.7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row>
    <row r="306" ht="15.7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row>
    <row r="307" ht="15.7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row>
    <row r="308" ht="15.7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row>
    <row r="309" ht="15.7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row>
    <row r="310" ht="15.7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row>
    <row r="311" ht="15.7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row>
    <row r="312" ht="15.7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row>
    <row r="313" ht="15.7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row>
    <row r="314" ht="15.7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row>
    <row r="315" ht="15.7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row>
    <row r="316" ht="15.7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row>
    <row r="317" ht="15.7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row>
    <row r="318" ht="15.7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row>
    <row r="319" ht="15.7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row>
    <row r="320" ht="15.7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row>
    <row r="321" ht="15.7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row>
    <row r="322" ht="15.7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row>
    <row r="323" ht="15.7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row>
    <row r="324" ht="15.7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row>
    <row r="325" ht="15.7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row>
    <row r="326" ht="15.7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row>
    <row r="327" ht="15.7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row>
    <row r="328" ht="15.7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row>
    <row r="329" ht="15.7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row>
    <row r="330" ht="15.7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row>
    <row r="331" ht="15.7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row>
    <row r="332" ht="15.7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row>
    <row r="333" ht="15.7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row>
    <row r="334" ht="15.7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row>
    <row r="335" ht="15.7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row>
    <row r="336" ht="15.7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row>
    <row r="337" ht="15.7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row>
    <row r="338" ht="15.7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row>
    <row r="339" ht="15.7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row>
    <row r="340" ht="15.7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row>
    <row r="341" ht="15.7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row>
    <row r="342" ht="15.7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row>
    <row r="343" ht="15.7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row>
    <row r="344" ht="15.7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row>
    <row r="345" ht="15.7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row>
    <row r="346" ht="15.7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row>
    <row r="347" ht="15.7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row>
    <row r="348" ht="15.7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row>
    <row r="349" ht="15.7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row>
    <row r="350" ht="15.7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row>
    <row r="351" ht="15.7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row>
    <row r="352" ht="15.7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row>
    <row r="353" ht="15.7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row>
    <row r="354" ht="15.7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row>
    <row r="355" ht="15.7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row>
    <row r="356" ht="15.7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row>
    <row r="357" ht="15.7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row>
    <row r="358" ht="15.7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row>
    <row r="359" ht="15.7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row>
    <row r="360" ht="15.7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row>
    <row r="361" ht="15.7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row>
    <row r="362" ht="15.7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row>
    <row r="363" ht="15.7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row>
    <row r="364" ht="15.7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row>
    <row r="365" ht="15.7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row>
    <row r="366" ht="15.7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row>
    <row r="367" ht="15.7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row>
    <row r="368" ht="15.7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row>
    <row r="369" ht="15.7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row>
    <row r="370" ht="15.7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row>
    <row r="371" ht="15.7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row>
    <row r="372" ht="15.7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row>
    <row r="373" ht="15.7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row>
    <row r="374" ht="15.7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row>
    <row r="375" ht="15.7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row>
    <row r="376" ht="15.7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row>
    <row r="377" ht="15.7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row>
    <row r="378" ht="15.7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row>
    <row r="379" ht="15.7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row>
    <row r="380" ht="15.7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row>
    <row r="381" ht="15.7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row>
    <row r="382" ht="15.7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row>
    <row r="383" ht="15.7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row>
    <row r="384" ht="15.7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row>
    <row r="385" ht="15.7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row>
    <row r="386" ht="15.7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row>
    <row r="387" ht="15.7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row>
    <row r="388" ht="15.7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row>
    <row r="389" ht="15.7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row>
    <row r="390" ht="15.7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row>
    <row r="391" ht="15.7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row>
    <row r="392" ht="15.7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row>
    <row r="393" ht="15.7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row>
    <row r="394" ht="15.7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row>
    <row r="395" ht="15.7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row>
    <row r="396" ht="15.7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row>
    <row r="397" ht="15.7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row>
    <row r="398" ht="15.7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row>
    <row r="399" ht="15.7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row>
    <row r="400" ht="15.7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row>
    <row r="401" ht="15.7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row>
    <row r="402" ht="15.7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row>
    <row r="403" ht="15.7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row>
    <row r="404" ht="15.7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row>
    <row r="405" ht="15.7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row>
    <row r="406" ht="15.7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row>
    <row r="407" ht="15.7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row>
    <row r="408" ht="15.7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row>
    <row r="409" ht="15.7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row>
    <row r="410" ht="15.7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row>
    <row r="411" ht="15.7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row>
    <row r="412" ht="15.7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row>
    <row r="413" ht="15.7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row>
    <row r="414" ht="15.7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row>
    <row r="415" ht="15.7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row>
    <row r="416" ht="15.7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row>
    <row r="417" ht="15.7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row>
    <row r="418" ht="15.7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row>
    <row r="419" ht="15.7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row>
    <row r="420" ht="15.7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row>
    <row r="421" ht="15.7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row>
    <row r="422" ht="15.7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row>
    <row r="423" ht="15.7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row>
    <row r="424" ht="15.7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row>
    <row r="425" ht="15.7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row>
    <row r="426" ht="15.7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row>
    <row r="427" ht="15.7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row>
    <row r="428" ht="15.7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row>
    <row r="429" ht="15.7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row>
    <row r="430" ht="15.7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row>
    <row r="431" ht="15.7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row>
    <row r="432" ht="15.7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row>
    <row r="433" ht="15.7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row>
    <row r="434" ht="15.7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row>
    <row r="435" ht="15.7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row>
    <row r="436" ht="15.7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row>
    <row r="437" ht="15.7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row>
    <row r="438" ht="15.7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row>
    <row r="439" ht="15.7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row>
    <row r="440" ht="15.7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row>
    <row r="441" ht="15.7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row>
    <row r="442" ht="15.7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row>
    <row r="443" ht="15.7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row>
    <row r="444" ht="15.7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row>
    <row r="445" ht="15.7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row>
    <row r="446" ht="15.7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row>
    <row r="447" ht="15.7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row>
    <row r="448" ht="15.7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row>
    <row r="449" ht="15.7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row>
    <row r="450" ht="15.7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row>
    <row r="451" ht="15.7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row>
    <row r="452" ht="15.7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row>
    <row r="453" ht="15.7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row>
    <row r="454" ht="15.7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row>
    <row r="455" ht="15.7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row>
    <row r="456" ht="15.7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row>
    <row r="457" ht="15.7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row>
    <row r="458" ht="15.7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row>
    <row r="459" ht="15.7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row>
    <row r="460" ht="15.7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row>
    <row r="461" ht="15.7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row>
    <row r="462" ht="15.7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row>
    <row r="463" ht="15.7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row>
    <row r="464" ht="15.7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row>
    <row r="465" ht="15.7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row>
    <row r="466" ht="15.7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row>
    <row r="467" ht="15.7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row>
    <row r="468" ht="15.7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row>
    <row r="469" ht="15.7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row>
    <row r="470" ht="15.7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row>
    <row r="471" ht="15.7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row>
    <row r="472" ht="15.7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row>
    <row r="473" ht="15.7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row>
    <row r="474" ht="15.7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row>
    <row r="475" ht="15.7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row>
    <row r="476" ht="15.7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row>
    <row r="477" ht="15.7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row>
    <row r="478" ht="15.7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row>
    <row r="479" ht="15.7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row>
    <row r="480" ht="15.7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row>
    <row r="481" ht="15.7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row>
    <row r="482" ht="15.7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row>
    <row r="483" ht="15.7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row>
    <row r="484" ht="15.7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row>
    <row r="485" ht="15.7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row>
    <row r="486" ht="15.7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row>
    <row r="487" ht="15.7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row>
    <row r="488" ht="15.7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row>
    <row r="489" ht="15.7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row>
    <row r="490" ht="15.7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row>
    <row r="491" ht="15.7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row>
    <row r="492" ht="15.7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row>
    <row r="493" ht="15.7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row>
    <row r="494" ht="15.7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row>
    <row r="495" ht="15.7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row>
    <row r="496" ht="15.7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row>
    <row r="497" ht="15.7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row>
    <row r="498" ht="15.7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row>
    <row r="499" ht="15.7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row>
    <row r="500" ht="15.7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row>
    <row r="501" ht="15.7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row>
    <row r="502" ht="15.7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row>
    <row r="503" ht="15.7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row>
    <row r="504" ht="15.7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row>
    <row r="505" ht="15.7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row>
    <row r="506" ht="15.7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row>
    <row r="507" ht="15.7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row>
    <row r="508" ht="15.7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row>
    <row r="509" ht="15.7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row>
    <row r="510" ht="15.7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row>
    <row r="511" ht="15.7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row>
    <row r="512" ht="15.7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row>
    <row r="513" ht="15.7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row>
    <row r="514" ht="15.7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row>
    <row r="515" ht="15.7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row>
    <row r="516" ht="15.7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row>
    <row r="517" ht="15.7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row>
    <row r="518" ht="15.7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row>
    <row r="519" ht="15.7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row>
    <row r="520" ht="15.7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row>
    <row r="521" ht="15.7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row>
    <row r="522" ht="15.7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row>
    <row r="523" ht="15.7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row>
    <row r="524" ht="15.7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row>
    <row r="525" ht="15.7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row>
    <row r="526" ht="15.7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row>
    <row r="527" ht="15.7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row>
    <row r="528" ht="15.7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row>
    <row r="529" ht="15.7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row>
    <row r="530" ht="15.7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row>
    <row r="531" ht="15.7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row>
    <row r="532" ht="15.7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row>
    <row r="533" ht="15.7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row>
    <row r="534" ht="15.7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row>
    <row r="535" ht="15.7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row>
    <row r="536" ht="15.7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row>
    <row r="537" ht="15.7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row>
    <row r="538" ht="15.7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row>
    <row r="539" ht="15.7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row>
    <row r="540" ht="15.7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row>
    <row r="541" ht="15.7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row>
    <row r="542" ht="15.7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row>
    <row r="543" ht="15.7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row>
    <row r="544" ht="15.7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row>
    <row r="545" ht="15.7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row>
    <row r="546" ht="15.7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row>
    <row r="547" ht="15.7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row>
    <row r="548" ht="15.7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row>
    <row r="549" ht="15.7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row>
    <row r="550" ht="15.7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row>
    <row r="551" ht="15.7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row>
    <row r="552" ht="15.7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row>
    <row r="553" ht="15.7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row>
    <row r="554" ht="15.7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row>
    <row r="555" ht="15.7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row>
    <row r="556" ht="15.7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row>
    <row r="557" ht="15.7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row>
    <row r="558" ht="15.7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row>
    <row r="559" ht="15.7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row>
    <row r="560" ht="15.7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row>
    <row r="561" ht="15.7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row>
    <row r="562" ht="15.7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row>
    <row r="563" ht="15.7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row>
    <row r="564" ht="15.7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row>
    <row r="565" ht="15.7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row>
    <row r="566" ht="15.7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row>
    <row r="567" ht="15.7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row>
    <row r="568" ht="15.7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row>
    <row r="569" ht="15.7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row>
    <row r="570" ht="15.7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row>
    <row r="571" ht="15.7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row>
    <row r="572" ht="15.7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row>
    <row r="573" ht="15.7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row>
    <row r="574" ht="15.7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row>
    <row r="575" ht="15.7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row>
    <row r="576" ht="15.7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row>
    <row r="577" ht="15.7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row>
    <row r="578" ht="15.7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row>
    <row r="579" ht="15.7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row>
    <row r="580" ht="15.7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row>
    <row r="581" ht="15.7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row>
    <row r="582" ht="15.7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row>
    <row r="583" ht="15.7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row>
    <row r="584" ht="15.7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row>
    <row r="585" ht="15.7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row>
    <row r="586" ht="15.7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row>
    <row r="587" ht="15.7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row>
    <row r="588" ht="15.7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row>
    <row r="589" ht="15.7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row>
    <row r="590" ht="15.7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row>
    <row r="591" ht="15.7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row>
    <row r="592" ht="15.7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row>
    <row r="593" ht="15.7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row>
    <row r="594" ht="15.7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row>
    <row r="595" ht="15.7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row>
    <row r="596" ht="15.7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row>
    <row r="597" ht="15.7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row>
    <row r="598" ht="15.7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row>
    <row r="599" ht="15.7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row>
    <row r="600" ht="15.7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row>
    <row r="601" ht="15.7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row>
    <row r="602" ht="15.7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row>
    <row r="603" ht="15.7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row>
    <row r="604" ht="15.7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row>
    <row r="605" ht="15.7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row>
    <row r="606" ht="15.7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row>
    <row r="607" ht="15.7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row>
    <row r="608" ht="15.7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row>
    <row r="609" ht="15.7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row>
    <row r="610" ht="15.7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row>
    <row r="611" ht="15.7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row>
    <row r="612" ht="15.7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row>
    <row r="613" ht="15.7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row>
    <row r="614" ht="15.7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row>
    <row r="615" ht="15.7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row>
    <row r="616" ht="15.7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row>
    <row r="617" ht="15.7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row>
    <row r="618" ht="15.7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row>
    <row r="619" ht="15.7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row>
    <row r="620" ht="15.7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row>
    <row r="621" ht="15.7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row>
    <row r="622" ht="15.7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row>
    <row r="623" ht="15.7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row>
    <row r="624" ht="15.7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row>
    <row r="625" ht="15.7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row>
    <row r="626" ht="15.7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row>
    <row r="627" ht="15.7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row>
    <row r="628" ht="15.7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row>
    <row r="629" ht="15.7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row>
    <row r="630" ht="15.7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row>
    <row r="631" ht="15.7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row>
    <row r="632" ht="15.7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row>
    <row r="633" ht="15.7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row>
    <row r="634" ht="15.7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row>
    <row r="635" ht="15.7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row>
    <row r="636" ht="15.7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row>
    <row r="637" ht="15.7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row>
    <row r="638" ht="15.7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row>
    <row r="639" ht="15.7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row>
    <row r="640" ht="15.7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row>
    <row r="641" ht="15.7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row>
    <row r="642" ht="15.7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row>
    <row r="643" ht="15.7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row>
    <row r="644" ht="15.7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row>
    <row r="645" ht="15.7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row>
    <row r="646" ht="15.7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row>
    <row r="647" ht="15.7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row>
    <row r="648" ht="15.7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row>
    <row r="649" ht="15.7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row>
    <row r="650" ht="15.7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row>
    <row r="651" ht="15.7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row>
    <row r="652" ht="15.7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row>
    <row r="653" ht="15.7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row>
    <row r="654" ht="15.7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row>
    <row r="655" ht="15.7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row>
    <row r="656" ht="15.7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row>
    <row r="657" ht="15.7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row>
    <row r="658" ht="15.7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row>
    <row r="659" ht="15.7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row>
    <row r="660" ht="15.7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row>
    <row r="661" ht="15.7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row>
    <row r="662" ht="15.7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row>
    <row r="663" ht="15.7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row>
    <row r="664" ht="15.7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row>
    <row r="665" ht="15.7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row>
    <row r="666" ht="15.7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row>
    <row r="667" ht="15.7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row>
    <row r="668" ht="15.7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row>
    <row r="669" ht="15.7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row>
    <row r="670" ht="15.7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row>
    <row r="671" ht="15.7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row>
    <row r="672" ht="15.7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row>
    <row r="673" ht="15.7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row>
    <row r="674" ht="15.7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row>
    <row r="675" ht="15.7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row>
    <row r="676" ht="15.7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row>
    <row r="677" ht="15.7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row>
    <row r="678" ht="15.7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row>
    <row r="679" ht="15.7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row>
    <row r="680" ht="15.7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row>
    <row r="681" ht="15.7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row>
    <row r="682" ht="15.7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row>
    <row r="683" ht="15.7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row>
    <row r="684" ht="15.7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c r="AL684" s="31"/>
    </row>
    <row r="685" ht="15.7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c r="AL685" s="31"/>
    </row>
    <row r="686" ht="15.7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c r="AL686" s="31"/>
    </row>
    <row r="687" ht="15.7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c r="AL687" s="31"/>
    </row>
    <row r="688" ht="15.7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c r="AL688" s="31"/>
    </row>
    <row r="689" ht="15.7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c r="AL689" s="31"/>
    </row>
    <row r="690" ht="15.7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c r="AL690" s="31"/>
    </row>
    <row r="691" ht="15.7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c r="AL691" s="31"/>
    </row>
    <row r="692" ht="15.7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c r="AL692" s="31"/>
    </row>
    <row r="693" ht="15.7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c r="AK693" s="31"/>
      <c r="AL693" s="31"/>
    </row>
    <row r="694" ht="15.7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c r="AK694" s="31"/>
      <c r="AL694" s="31"/>
    </row>
    <row r="695" ht="15.7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31"/>
      <c r="AH695" s="31"/>
      <c r="AI695" s="31"/>
      <c r="AJ695" s="31"/>
      <c r="AK695" s="31"/>
      <c r="AL695" s="31"/>
    </row>
    <row r="696" ht="15.7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31"/>
      <c r="AH696" s="31"/>
      <c r="AI696" s="31"/>
      <c r="AJ696" s="31"/>
      <c r="AK696" s="31"/>
      <c r="AL696" s="31"/>
    </row>
    <row r="697" ht="15.7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31"/>
      <c r="AH697" s="31"/>
      <c r="AI697" s="31"/>
      <c r="AJ697" s="31"/>
      <c r="AK697" s="31"/>
      <c r="AL697" s="31"/>
    </row>
    <row r="698" ht="15.7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31"/>
      <c r="AH698" s="31"/>
      <c r="AI698" s="31"/>
      <c r="AJ698" s="31"/>
      <c r="AK698" s="31"/>
      <c r="AL698" s="31"/>
    </row>
    <row r="699" ht="15.7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31"/>
      <c r="AH699" s="31"/>
      <c r="AI699" s="31"/>
      <c r="AJ699" s="31"/>
      <c r="AK699" s="31"/>
      <c r="AL699" s="31"/>
    </row>
    <row r="700" ht="15.7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31"/>
      <c r="AH700" s="31"/>
      <c r="AI700" s="31"/>
      <c r="AJ700" s="31"/>
      <c r="AK700" s="31"/>
      <c r="AL700" s="31"/>
    </row>
    <row r="701" ht="15.7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31"/>
      <c r="AH701" s="31"/>
      <c r="AI701" s="31"/>
      <c r="AJ701" s="31"/>
      <c r="AK701" s="31"/>
      <c r="AL701" s="31"/>
    </row>
    <row r="702" ht="15.7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31"/>
      <c r="AH702" s="31"/>
      <c r="AI702" s="31"/>
      <c r="AJ702" s="31"/>
      <c r="AK702" s="31"/>
      <c r="AL702" s="31"/>
    </row>
    <row r="703" ht="15.7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31"/>
      <c r="AH703" s="31"/>
      <c r="AI703" s="31"/>
      <c r="AJ703" s="31"/>
      <c r="AK703" s="31"/>
      <c r="AL703" s="31"/>
    </row>
    <row r="704" ht="15.7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31"/>
      <c r="AH704" s="31"/>
      <c r="AI704" s="31"/>
      <c r="AJ704" s="31"/>
      <c r="AK704" s="31"/>
      <c r="AL704" s="31"/>
    </row>
    <row r="705" ht="15.7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31"/>
      <c r="AH705" s="31"/>
      <c r="AI705" s="31"/>
      <c r="AJ705" s="31"/>
      <c r="AK705" s="31"/>
      <c r="AL705" s="31"/>
    </row>
    <row r="706" ht="15.7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31"/>
      <c r="AH706" s="31"/>
      <c r="AI706" s="31"/>
      <c r="AJ706" s="31"/>
      <c r="AK706" s="31"/>
      <c r="AL706" s="31"/>
    </row>
    <row r="707" ht="15.7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31"/>
      <c r="AH707" s="31"/>
      <c r="AI707" s="31"/>
      <c r="AJ707" s="31"/>
      <c r="AK707" s="31"/>
      <c r="AL707" s="31"/>
    </row>
    <row r="708" ht="15.7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31"/>
      <c r="AH708" s="31"/>
      <c r="AI708" s="31"/>
      <c r="AJ708" s="31"/>
      <c r="AK708" s="31"/>
      <c r="AL708" s="31"/>
    </row>
    <row r="709" ht="15.7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31"/>
      <c r="AH709" s="31"/>
      <c r="AI709" s="31"/>
      <c r="AJ709" s="31"/>
      <c r="AK709" s="31"/>
      <c r="AL709" s="31"/>
    </row>
    <row r="710" ht="15.7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31"/>
      <c r="AH710" s="31"/>
      <c r="AI710" s="31"/>
      <c r="AJ710" s="31"/>
      <c r="AK710" s="31"/>
      <c r="AL710" s="31"/>
    </row>
    <row r="711" ht="15.7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31"/>
      <c r="AH711" s="31"/>
      <c r="AI711" s="31"/>
      <c r="AJ711" s="31"/>
      <c r="AK711" s="31"/>
      <c r="AL711" s="31"/>
    </row>
    <row r="712" ht="15.7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31"/>
      <c r="AH712" s="31"/>
      <c r="AI712" s="31"/>
      <c r="AJ712" s="31"/>
      <c r="AK712" s="31"/>
      <c r="AL712" s="31"/>
    </row>
    <row r="713" ht="15.7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31"/>
      <c r="AH713" s="31"/>
      <c r="AI713" s="31"/>
      <c r="AJ713" s="31"/>
      <c r="AK713" s="31"/>
      <c r="AL713" s="31"/>
    </row>
    <row r="714" ht="15.7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31"/>
      <c r="AH714" s="31"/>
      <c r="AI714" s="31"/>
      <c r="AJ714" s="31"/>
      <c r="AK714" s="31"/>
      <c r="AL714" s="31"/>
    </row>
    <row r="715" ht="15.7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31"/>
      <c r="AH715" s="31"/>
      <c r="AI715" s="31"/>
      <c r="AJ715" s="31"/>
      <c r="AK715" s="31"/>
      <c r="AL715" s="31"/>
    </row>
    <row r="716" ht="15.7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31"/>
      <c r="AH716" s="31"/>
      <c r="AI716" s="31"/>
      <c r="AJ716" s="31"/>
      <c r="AK716" s="31"/>
      <c r="AL716" s="31"/>
    </row>
    <row r="717" ht="15.7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31"/>
      <c r="AH717" s="31"/>
      <c r="AI717" s="31"/>
      <c r="AJ717" s="31"/>
      <c r="AK717" s="31"/>
      <c r="AL717" s="31"/>
    </row>
    <row r="718" ht="15.7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31"/>
      <c r="AH718" s="31"/>
      <c r="AI718" s="31"/>
      <c r="AJ718" s="31"/>
      <c r="AK718" s="31"/>
      <c r="AL718" s="31"/>
    </row>
    <row r="719" ht="15.7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31"/>
      <c r="AH719" s="31"/>
      <c r="AI719" s="31"/>
      <c r="AJ719" s="31"/>
      <c r="AK719" s="31"/>
      <c r="AL719" s="31"/>
    </row>
    <row r="720" ht="15.7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31"/>
      <c r="AH720" s="31"/>
      <c r="AI720" s="31"/>
      <c r="AJ720" s="31"/>
      <c r="AK720" s="31"/>
      <c r="AL720" s="31"/>
    </row>
    <row r="721" ht="15.7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31"/>
      <c r="AH721" s="31"/>
      <c r="AI721" s="31"/>
      <c r="AJ721" s="31"/>
      <c r="AK721" s="31"/>
      <c r="AL721" s="31"/>
    </row>
    <row r="722" ht="15.7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31"/>
      <c r="AH722" s="31"/>
      <c r="AI722" s="31"/>
      <c r="AJ722" s="31"/>
      <c r="AK722" s="31"/>
      <c r="AL722" s="31"/>
    </row>
    <row r="723" ht="15.7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31"/>
      <c r="AH723" s="31"/>
      <c r="AI723" s="31"/>
      <c r="AJ723" s="31"/>
      <c r="AK723" s="31"/>
      <c r="AL723" s="31"/>
    </row>
    <row r="724" ht="15.7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31"/>
      <c r="AH724" s="31"/>
      <c r="AI724" s="31"/>
      <c r="AJ724" s="31"/>
      <c r="AK724" s="31"/>
      <c r="AL724" s="31"/>
    </row>
    <row r="725" ht="15.7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31"/>
      <c r="AH725" s="31"/>
      <c r="AI725" s="31"/>
      <c r="AJ725" s="31"/>
      <c r="AK725" s="31"/>
      <c r="AL725" s="31"/>
    </row>
    <row r="726" ht="15.7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31"/>
      <c r="AH726" s="31"/>
      <c r="AI726" s="31"/>
      <c r="AJ726" s="31"/>
      <c r="AK726" s="31"/>
      <c r="AL726" s="31"/>
    </row>
    <row r="727" ht="15.7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31"/>
      <c r="AH727" s="31"/>
      <c r="AI727" s="31"/>
      <c r="AJ727" s="31"/>
      <c r="AK727" s="31"/>
      <c r="AL727" s="31"/>
    </row>
    <row r="728" ht="15.7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31"/>
      <c r="AH728" s="31"/>
      <c r="AI728" s="31"/>
      <c r="AJ728" s="31"/>
      <c r="AK728" s="31"/>
      <c r="AL728" s="31"/>
    </row>
    <row r="729" ht="15.7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31"/>
      <c r="AH729" s="31"/>
      <c r="AI729" s="31"/>
      <c r="AJ729" s="31"/>
      <c r="AK729" s="31"/>
      <c r="AL729" s="31"/>
    </row>
    <row r="730" ht="15.7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31"/>
      <c r="AH730" s="31"/>
      <c r="AI730" s="31"/>
      <c r="AJ730" s="31"/>
      <c r="AK730" s="31"/>
      <c r="AL730" s="31"/>
    </row>
    <row r="731" ht="15.7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31"/>
      <c r="AH731" s="31"/>
      <c r="AI731" s="31"/>
      <c r="AJ731" s="31"/>
      <c r="AK731" s="31"/>
      <c r="AL731" s="31"/>
    </row>
    <row r="732" ht="15.7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31"/>
      <c r="AH732" s="31"/>
      <c r="AI732" s="31"/>
      <c r="AJ732" s="31"/>
      <c r="AK732" s="31"/>
      <c r="AL732" s="31"/>
    </row>
    <row r="733" ht="15.7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31"/>
      <c r="AH733" s="31"/>
      <c r="AI733" s="31"/>
      <c r="AJ733" s="31"/>
      <c r="AK733" s="31"/>
      <c r="AL733" s="31"/>
    </row>
    <row r="734" ht="15.7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31"/>
      <c r="AH734" s="31"/>
      <c r="AI734" s="31"/>
      <c r="AJ734" s="31"/>
      <c r="AK734" s="31"/>
      <c r="AL734" s="31"/>
    </row>
    <row r="735" ht="15.7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31"/>
      <c r="AH735" s="31"/>
      <c r="AI735" s="31"/>
      <c r="AJ735" s="31"/>
      <c r="AK735" s="31"/>
      <c r="AL735" s="31"/>
    </row>
    <row r="736" ht="15.7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31"/>
      <c r="AH736" s="31"/>
      <c r="AI736" s="31"/>
      <c r="AJ736" s="31"/>
      <c r="AK736" s="31"/>
      <c r="AL736" s="31"/>
    </row>
    <row r="737" ht="15.7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31"/>
      <c r="AH737" s="31"/>
      <c r="AI737" s="31"/>
      <c r="AJ737" s="31"/>
      <c r="AK737" s="31"/>
      <c r="AL737" s="31"/>
    </row>
    <row r="738" ht="15.7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31"/>
      <c r="AH738" s="31"/>
      <c r="AI738" s="31"/>
      <c r="AJ738" s="31"/>
      <c r="AK738" s="31"/>
      <c r="AL738" s="31"/>
    </row>
    <row r="739" ht="15.7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31"/>
      <c r="AH739" s="31"/>
      <c r="AI739" s="31"/>
      <c r="AJ739" s="31"/>
      <c r="AK739" s="31"/>
      <c r="AL739" s="31"/>
    </row>
    <row r="740" ht="15.7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31"/>
      <c r="AH740" s="31"/>
      <c r="AI740" s="31"/>
      <c r="AJ740" s="31"/>
      <c r="AK740" s="31"/>
      <c r="AL740" s="31"/>
    </row>
    <row r="741" ht="15.7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31"/>
      <c r="AH741" s="31"/>
      <c r="AI741" s="31"/>
      <c r="AJ741" s="31"/>
      <c r="AK741" s="31"/>
      <c r="AL741" s="31"/>
    </row>
    <row r="742" ht="15.7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31"/>
      <c r="AH742" s="31"/>
      <c r="AI742" s="31"/>
      <c r="AJ742" s="31"/>
      <c r="AK742" s="31"/>
      <c r="AL742" s="31"/>
    </row>
    <row r="743" ht="15.7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31"/>
      <c r="AH743" s="31"/>
      <c r="AI743" s="31"/>
      <c r="AJ743" s="31"/>
      <c r="AK743" s="31"/>
      <c r="AL743" s="31"/>
    </row>
    <row r="744" ht="15.7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31"/>
      <c r="AH744" s="31"/>
      <c r="AI744" s="31"/>
      <c r="AJ744" s="31"/>
      <c r="AK744" s="31"/>
      <c r="AL744" s="31"/>
    </row>
    <row r="745" ht="15.7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31"/>
      <c r="AH745" s="31"/>
      <c r="AI745" s="31"/>
      <c r="AJ745" s="31"/>
      <c r="AK745" s="31"/>
      <c r="AL745" s="31"/>
    </row>
    <row r="746" ht="15.7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c r="AK746" s="31"/>
      <c r="AL746" s="31"/>
    </row>
    <row r="747" ht="15.7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31"/>
      <c r="AH747" s="31"/>
      <c r="AI747" s="31"/>
      <c r="AJ747" s="31"/>
      <c r="AK747" s="31"/>
      <c r="AL747" s="31"/>
    </row>
    <row r="748" ht="15.7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31"/>
      <c r="AH748" s="31"/>
      <c r="AI748" s="31"/>
      <c r="AJ748" s="31"/>
      <c r="AK748" s="31"/>
      <c r="AL748" s="31"/>
    </row>
    <row r="749" ht="15.7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31"/>
      <c r="AH749" s="31"/>
      <c r="AI749" s="31"/>
      <c r="AJ749" s="31"/>
      <c r="AK749" s="31"/>
      <c r="AL749" s="31"/>
    </row>
    <row r="750" ht="15.7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31"/>
      <c r="AH750" s="31"/>
      <c r="AI750" s="31"/>
      <c r="AJ750" s="31"/>
      <c r="AK750" s="31"/>
      <c r="AL750" s="31"/>
    </row>
    <row r="751" ht="15.7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31"/>
      <c r="AH751" s="31"/>
      <c r="AI751" s="31"/>
      <c r="AJ751" s="31"/>
      <c r="AK751" s="31"/>
      <c r="AL751" s="31"/>
    </row>
    <row r="752" ht="15.7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31"/>
      <c r="AH752" s="31"/>
      <c r="AI752" s="31"/>
      <c r="AJ752" s="31"/>
      <c r="AK752" s="31"/>
      <c r="AL752" s="31"/>
    </row>
    <row r="753" ht="15.7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31"/>
      <c r="AH753" s="31"/>
      <c r="AI753" s="31"/>
      <c r="AJ753" s="31"/>
      <c r="AK753" s="31"/>
      <c r="AL753" s="31"/>
    </row>
    <row r="754" ht="15.7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31"/>
      <c r="AH754" s="31"/>
      <c r="AI754" s="31"/>
      <c r="AJ754" s="31"/>
      <c r="AK754" s="31"/>
      <c r="AL754" s="31"/>
    </row>
    <row r="755" ht="15.7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31"/>
      <c r="AH755" s="31"/>
      <c r="AI755" s="31"/>
      <c r="AJ755" s="31"/>
      <c r="AK755" s="31"/>
      <c r="AL755" s="31"/>
    </row>
    <row r="756" ht="15.7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31"/>
      <c r="AH756" s="31"/>
      <c r="AI756" s="31"/>
      <c r="AJ756" s="31"/>
      <c r="AK756" s="31"/>
      <c r="AL756" s="31"/>
    </row>
    <row r="757" ht="15.7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31"/>
      <c r="AH757" s="31"/>
      <c r="AI757" s="31"/>
      <c r="AJ757" s="31"/>
      <c r="AK757" s="31"/>
      <c r="AL757" s="31"/>
    </row>
    <row r="758" ht="15.7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31"/>
      <c r="AH758" s="31"/>
      <c r="AI758" s="31"/>
      <c r="AJ758" s="31"/>
      <c r="AK758" s="31"/>
      <c r="AL758" s="31"/>
    </row>
    <row r="759" ht="15.7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31"/>
      <c r="AH759" s="31"/>
      <c r="AI759" s="31"/>
      <c r="AJ759" s="31"/>
      <c r="AK759" s="31"/>
      <c r="AL759" s="31"/>
    </row>
    <row r="760" ht="15.7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31"/>
      <c r="AH760" s="31"/>
      <c r="AI760" s="31"/>
      <c r="AJ760" s="31"/>
      <c r="AK760" s="31"/>
      <c r="AL760" s="31"/>
    </row>
    <row r="761" ht="15.7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31"/>
      <c r="AH761" s="31"/>
      <c r="AI761" s="31"/>
      <c r="AJ761" s="31"/>
      <c r="AK761" s="31"/>
      <c r="AL761" s="31"/>
    </row>
    <row r="762" ht="15.7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31"/>
      <c r="AH762" s="31"/>
      <c r="AI762" s="31"/>
      <c r="AJ762" s="31"/>
      <c r="AK762" s="31"/>
      <c r="AL762" s="31"/>
    </row>
    <row r="763" ht="15.7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31"/>
      <c r="AH763" s="31"/>
      <c r="AI763" s="31"/>
      <c r="AJ763" s="31"/>
      <c r="AK763" s="31"/>
      <c r="AL763" s="31"/>
    </row>
    <row r="764" ht="15.7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31"/>
      <c r="AH764" s="31"/>
      <c r="AI764" s="31"/>
      <c r="AJ764" s="31"/>
      <c r="AK764" s="31"/>
      <c r="AL764" s="31"/>
    </row>
    <row r="765" ht="15.7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31"/>
      <c r="AH765" s="31"/>
      <c r="AI765" s="31"/>
      <c r="AJ765" s="31"/>
      <c r="AK765" s="31"/>
      <c r="AL765" s="31"/>
    </row>
    <row r="766" ht="15.7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31"/>
      <c r="AH766" s="31"/>
      <c r="AI766" s="31"/>
      <c r="AJ766" s="31"/>
      <c r="AK766" s="31"/>
      <c r="AL766" s="31"/>
    </row>
    <row r="767" ht="15.7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31"/>
      <c r="AH767" s="31"/>
      <c r="AI767" s="31"/>
      <c r="AJ767" s="31"/>
      <c r="AK767" s="31"/>
      <c r="AL767" s="31"/>
    </row>
    <row r="768" ht="15.7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31"/>
      <c r="AH768" s="31"/>
      <c r="AI768" s="31"/>
      <c r="AJ768" s="31"/>
      <c r="AK768" s="31"/>
      <c r="AL768" s="31"/>
    </row>
    <row r="769" ht="15.7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31"/>
      <c r="AH769" s="31"/>
      <c r="AI769" s="31"/>
      <c r="AJ769" s="31"/>
      <c r="AK769" s="31"/>
      <c r="AL769" s="31"/>
    </row>
    <row r="770" ht="15.7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31"/>
      <c r="AH770" s="31"/>
      <c r="AI770" s="31"/>
      <c r="AJ770" s="31"/>
      <c r="AK770" s="31"/>
      <c r="AL770" s="31"/>
    </row>
    <row r="771" ht="15.7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31"/>
      <c r="AH771" s="31"/>
      <c r="AI771" s="31"/>
      <c r="AJ771" s="31"/>
      <c r="AK771" s="31"/>
      <c r="AL771" s="31"/>
    </row>
    <row r="772" ht="15.7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31"/>
      <c r="AH772" s="31"/>
      <c r="AI772" s="31"/>
      <c r="AJ772" s="31"/>
      <c r="AK772" s="31"/>
      <c r="AL772" s="31"/>
    </row>
    <row r="773" ht="15.7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31"/>
      <c r="AH773" s="31"/>
      <c r="AI773" s="31"/>
      <c r="AJ773" s="31"/>
      <c r="AK773" s="31"/>
      <c r="AL773" s="31"/>
    </row>
    <row r="774" ht="15.7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31"/>
      <c r="AH774" s="31"/>
      <c r="AI774" s="31"/>
      <c r="AJ774" s="31"/>
      <c r="AK774" s="31"/>
      <c r="AL774" s="31"/>
    </row>
    <row r="775" ht="15.7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31"/>
      <c r="AH775" s="31"/>
      <c r="AI775" s="31"/>
      <c r="AJ775" s="31"/>
      <c r="AK775" s="31"/>
      <c r="AL775" s="31"/>
    </row>
    <row r="776" ht="15.7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31"/>
      <c r="AH776" s="31"/>
      <c r="AI776" s="31"/>
      <c r="AJ776" s="31"/>
      <c r="AK776" s="31"/>
      <c r="AL776" s="31"/>
    </row>
    <row r="777" ht="15.7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31"/>
      <c r="AH777" s="31"/>
      <c r="AI777" s="31"/>
      <c r="AJ777" s="31"/>
      <c r="AK777" s="31"/>
      <c r="AL777" s="31"/>
    </row>
    <row r="778" ht="15.7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31"/>
      <c r="AH778" s="31"/>
      <c r="AI778" s="31"/>
      <c r="AJ778" s="31"/>
      <c r="AK778" s="31"/>
      <c r="AL778" s="31"/>
    </row>
    <row r="779" ht="15.7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31"/>
      <c r="AH779" s="31"/>
      <c r="AI779" s="31"/>
      <c r="AJ779" s="31"/>
      <c r="AK779" s="31"/>
      <c r="AL779" s="31"/>
    </row>
    <row r="780" ht="15.7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31"/>
      <c r="AH780" s="31"/>
      <c r="AI780" s="31"/>
      <c r="AJ780" s="31"/>
      <c r="AK780" s="31"/>
      <c r="AL780" s="31"/>
    </row>
    <row r="781" ht="15.7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31"/>
      <c r="AH781" s="31"/>
      <c r="AI781" s="31"/>
      <c r="AJ781" s="31"/>
      <c r="AK781" s="31"/>
      <c r="AL781" s="31"/>
    </row>
    <row r="782" ht="15.7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31"/>
      <c r="AH782" s="31"/>
      <c r="AI782" s="31"/>
      <c r="AJ782" s="31"/>
      <c r="AK782" s="31"/>
      <c r="AL782" s="31"/>
    </row>
    <row r="783" ht="15.7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31"/>
      <c r="AH783" s="31"/>
      <c r="AI783" s="31"/>
      <c r="AJ783" s="31"/>
      <c r="AK783" s="31"/>
      <c r="AL783" s="31"/>
    </row>
    <row r="784" ht="15.7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31"/>
      <c r="AH784" s="31"/>
      <c r="AI784" s="31"/>
      <c r="AJ784" s="31"/>
      <c r="AK784" s="31"/>
      <c r="AL784" s="31"/>
    </row>
    <row r="785" ht="15.7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31"/>
      <c r="AH785" s="31"/>
      <c r="AI785" s="31"/>
      <c r="AJ785" s="31"/>
      <c r="AK785" s="31"/>
      <c r="AL785" s="31"/>
    </row>
    <row r="786" ht="15.7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31"/>
      <c r="AH786" s="31"/>
      <c r="AI786" s="31"/>
      <c r="AJ786" s="31"/>
      <c r="AK786" s="31"/>
      <c r="AL786" s="31"/>
    </row>
    <row r="787" ht="15.7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31"/>
      <c r="AH787" s="31"/>
      <c r="AI787" s="31"/>
      <c r="AJ787" s="31"/>
      <c r="AK787" s="31"/>
      <c r="AL787" s="31"/>
    </row>
    <row r="788" ht="15.7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31"/>
      <c r="AH788" s="31"/>
      <c r="AI788" s="31"/>
      <c r="AJ788" s="31"/>
      <c r="AK788" s="31"/>
      <c r="AL788" s="31"/>
    </row>
    <row r="789" ht="15.7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31"/>
      <c r="AH789" s="31"/>
      <c r="AI789" s="31"/>
      <c r="AJ789" s="31"/>
      <c r="AK789" s="31"/>
      <c r="AL789" s="31"/>
    </row>
    <row r="790" ht="15.7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31"/>
      <c r="AH790" s="31"/>
      <c r="AI790" s="31"/>
      <c r="AJ790" s="31"/>
      <c r="AK790" s="31"/>
      <c r="AL790" s="31"/>
    </row>
    <row r="791" ht="15.7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31"/>
      <c r="AH791" s="31"/>
      <c r="AI791" s="31"/>
      <c r="AJ791" s="31"/>
      <c r="AK791" s="31"/>
      <c r="AL791" s="31"/>
    </row>
    <row r="792" ht="15.7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31"/>
      <c r="AH792" s="31"/>
      <c r="AI792" s="31"/>
      <c r="AJ792" s="31"/>
      <c r="AK792" s="31"/>
      <c r="AL792" s="31"/>
    </row>
    <row r="793" ht="15.7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31"/>
      <c r="AH793" s="31"/>
      <c r="AI793" s="31"/>
      <c r="AJ793" s="31"/>
      <c r="AK793" s="31"/>
      <c r="AL793" s="31"/>
    </row>
    <row r="794" ht="15.7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31"/>
      <c r="AH794" s="31"/>
      <c r="AI794" s="31"/>
      <c r="AJ794" s="31"/>
      <c r="AK794" s="31"/>
      <c r="AL794" s="31"/>
    </row>
    <row r="795" ht="15.7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31"/>
      <c r="AH795" s="31"/>
      <c r="AI795" s="31"/>
      <c r="AJ795" s="31"/>
      <c r="AK795" s="31"/>
      <c r="AL795" s="31"/>
    </row>
    <row r="796" ht="15.7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31"/>
      <c r="AH796" s="31"/>
      <c r="AI796" s="31"/>
      <c r="AJ796" s="31"/>
      <c r="AK796" s="31"/>
      <c r="AL796" s="31"/>
    </row>
    <row r="797" ht="15.7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31"/>
      <c r="AH797" s="31"/>
      <c r="AI797" s="31"/>
      <c r="AJ797" s="31"/>
      <c r="AK797" s="31"/>
      <c r="AL797" s="31"/>
    </row>
    <row r="798" ht="15.7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31"/>
      <c r="AH798" s="31"/>
      <c r="AI798" s="31"/>
      <c r="AJ798" s="31"/>
      <c r="AK798" s="31"/>
      <c r="AL798" s="31"/>
    </row>
    <row r="799" ht="15.7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31"/>
      <c r="AH799" s="31"/>
      <c r="AI799" s="31"/>
      <c r="AJ799" s="31"/>
      <c r="AK799" s="31"/>
      <c r="AL799" s="31"/>
    </row>
    <row r="800" ht="15.7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31"/>
      <c r="AH800" s="31"/>
      <c r="AI800" s="31"/>
      <c r="AJ800" s="31"/>
      <c r="AK800" s="31"/>
      <c r="AL800" s="31"/>
    </row>
    <row r="801" ht="15.7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31"/>
      <c r="AH801" s="31"/>
      <c r="AI801" s="31"/>
      <c r="AJ801" s="31"/>
      <c r="AK801" s="31"/>
      <c r="AL801" s="31"/>
    </row>
    <row r="802" ht="15.7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31"/>
      <c r="AH802" s="31"/>
      <c r="AI802" s="31"/>
      <c r="AJ802" s="31"/>
      <c r="AK802" s="31"/>
      <c r="AL802" s="31"/>
    </row>
    <row r="803" ht="15.7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31"/>
      <c r="AH803" s="31"/>
      <c r="AI803" s="31"/>
      <c r="AJ803" s="31"/>
      <c r="AK803" s="31"/>
      <c r="AL803" s="31"/>
    </row>
    <row r="804" ht="15.7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31"/>
      <c r="AH804" s="31"/>
      <c r="AI804" s="31"/>
      <c r="AJ804" s="31"/>
      <c r="AK804" s="31"/>
      <c r="AL804" s="31"/>
    </row>
    <row r="805" ht="15.7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31"/>
      <c r="AH805" s="31"/>
      <c r="AI805" s="31"/>
      <c r="AJ805" s="31"/>
      <c r="AK805" s="31"/>
      <c r="AL805" s="31"/>
    </row>
    <row r="806" ht="15.7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31"/>
      <c r="AH806" s="31"/>
      <c r="AI806" s="31"/>
      <c r="AJ806" s="31"/>
      <c r="AK806" s="31"/>
      <c r="AL806" s="31"/>
    </row>
    <row r="807" ht="15.7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31"/>
      <c r="AH807" s="31"/>
      <c r="AI807" s="31"/>
      <c r="AJ807" s="31"/>
      <c r="AK807" s="31"/>
      <c r="AL807" s="31"/>
    </row>
    <row r="808" ht="15.7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31"/>
      <c r="AH808" s="31"/>
      <c r="AI808" s="31"/>
      <c r="AJ808" s="31"/>
      <c r="AK808" s="31"/>
      <c r="AL808" s="31"/>
    </row>
    <row r="809" ht="15.7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31"/>
      <c r="AH809" s="31"/>
      <c r="AI809" s="31"/>
      <c r="AJ809" s="31"/>
      <c r="AK809" s="31"/>
      <c r="AL809" s="31"/>
    </row>
    <row r="810" ht="15.7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31"/>
      <c r="AH810" s="31"/>
      <c r="AI810" s="31"/>
      <c r="AJ810" s="31"/>
      <c r="AK810" s="31"/>
      <c r="AL810" s="31"/>
    </row>
    <row r="811" ht="15.7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31"/>
      <c r="AH811" s="31"/>
      <c r="AI811" s="31"/>
      <c r="AJ811" s="31"/>
      <c r="AK811" s="31"/>
      <c r="AL811" s="31"/>
    </row>
  </sheetData>
  <conditionalFormatting sqref="C7:C12 H7:H12 M7:M12 R7:R12 W7:W12">
    <cfRule type="cellIs" dxfId="0" priority="1" operator="equal">
      <formula>"Somewhat"</formula>
    </cfRule>
  </conditionalFormatting>
  <conditionalFormatting sqref="C7:C12 H7:H12 M7:M12 R7:R12 W7:W12">
    <cfRule type="cellIs" dxfId="1" priority="2" operator="equal">
      <formula>"Nope"</formula>
    </cfRule>
  </conditionalFormatting>
  <conditionalFormatting sqref="C7:C12 H7:H12 M7:M12 R7:R12 W7:W12">
    <cfRule type="cellIs" dxfId="2" priority="3" operator="equal">
      <formula>"Yes"</formula>
    </cfRule>
  </conditionalFormatting>
  <conditionalFormatting sqref="C14 H14 M14 R14 W14">
    <cfRule type="containsText" dxfId="2" priority="4" operator="containsText" text="achieved">
      <formula>NOT(ISERROR(SEARCH(("achieved"),(C14))))</formula>
    </cfRule>
  </conditionalFormatting>
  <conditionalFormatting sqref="C14 H14 M14 R14 W14">
    <cfRule type="notContainsText" dxfId="1" priority="5" operator="notContains" text="achieved">
      <formula>ISERROR(SEARCH(("achieved"),(C14)))</formula>
    </cfRule>
  </conditionalFormatting>
  <dataValidations>
    <dataValidation type="list" allowBlank="1" showErrorMessage="1" sqref="C7:C10 H7:H11 R7:R11 W7:W11 M7:M12">
      <formula1>"Nope,Somewhat,Yes"</formula1>
    </dataValidation>
  </dataValidations>
  <printOptions/>
  <pageMargins bottom="0.0" footer="0.0" header="0.0" left="0.0" right="0.0" top="0.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25"/>
    <col customWidth="1" min="2" max="2" width="68.88"/>
    <col customWidth="1" min="3" max="3" width="11.38"/>
    <col customWidth="1" min="4" max="4" width="3.25"/>
    <col customWidth="1" min="5" max="5" width="11.38"/>
    <col customWidth="1" min="6" max="6" width="3.25"/>
    <col customWidth="1" min="7" max="7" width="74.88"/>
    <col customWidth="1" min="8" max="8" width="11.38"/>
    <col customWidth="1" min="9" max="9" width="3.25"/>
    <col customWidth="1" min="10" max="10" width="11.38"/>
    <col customWidth="1" min="11" max="11" width="3.25"/>
    <col customWidth="1" min="12" max="12" width="74.88"/>
    <col customWidth="1" min="13" max="13" width="11.38"/>
    <col customWidth="1" min="14" max="14" width="3.25"/>
    <col customWidth="1" min="15" max="15" width="11.38"/>
    <col customWidth="1" min="16" max="16" width="3.25"/>
    <col customWidth="1" min="17" max="17" width="74.88"/>
    <col customWidth="1" min="18" max="18" width="11.38"/>
    <col customWidth="1" min="19" max="19" width="3.25"/>
    <col customWidth="1" min="20" max="20" width="11.38"/>
    <col customWidth="1" min="21" max="21" width="3.25"/>
    <col customWidth="1" min="22" max="22" width="74.88"/>
    <col customWidth="1" min="23" max="23" width="11.38"/>
    <col customWidth="1" min="24" max="24" width="3.25"/>
    <col customWidth="1" min="25" max="25" width="11.38"/>
    <col customWidth="1" min="26" max="38" width="14.38"/>
  </cols>
  <sheetData>
    <row r="1" ht="45.0" customHeight="1">
      <c r="A1" s="1"/>
      <c r="B1" s="2" t="s">
        <v>92</v>
      </c>
      <c r="C1" s="3"/>
      <c r="G1" s="4"/>
      <c r="H1" s="3"/>
      <c r="S1" s="5"/>
      <c r="T1" s="5"/>
      <c r="U1" s="5"/>
      <c r="V1" s="5"/>
      <c r="W1" s="5"/>
      <c r="X1" s="5"/>
      <c r="Y1" s="5"/>
      <c r="Z1" s="5"/>
      <c r="AA1" s="5"/>
      <c r="AB1" s="5"/>
      <c r="AC1" s="5"/>
      <c r="AD1" s="5"/>
      <c r="AE1" s="5"/>
      <c r="AF1" s="5"/>
      <c r="AG1" s="5"/>
      <c r="AH1" s="5"/>
      <c r="AI1" s="5"/>
      <c r="AJ1" s="5"/>
      <c r="AK1" s="5"/>
      <c r="AL1" s="5"/>
    </row>
    <row r="2" ht="18.75" customHeight="1">
      <c r="A2" s="6"/>
      <c r="B2" s="7" t="s">
        <v>93</v>
      </c>
      <c r="C2" s="8"/>
      <c r="D2" s="9"/>
      <c r="E2" s="9"/>
      <c r="F2" s="9"/>
      <c r="G2" s="10"/>
      <c r="H2" s="8"/>
      <c r="I2" s="9"/>
      <c r="J2" s="9"/>
      <c r="K2" s="9"/>
      <c r="L2" s="11"/>
      <c r="M2" s="9"/>
      <c r="N2" s="9"/>
      <c r="O2" s="9"/>
      <c r="P2" s="9"/>
      <c r="Q2" s="11"/>
      <c r="R2" s="9"/>
      <c r="S2" s="12"/>
      <c r="T2" s="12"/>
      <c r="U2" s="12"/>
      <c r="V2" s="13"/>
      <c r="W2" s="12"/>
      <c r="X2" s="12"/>
      <c r="Y2" s="12"/>
      <c r="Z2" s="12"/>
      <c r="AA2" s="12"/>
      <c r="AB2" s="12"/>
      <c r="AC2" s="12"/>
      <c r="AD2" s="12"/>
      <c r="AE2" s="12"/>
      <c r="AF2" s="12"/>
      <c r="AG2" s="12"/>
      <c r="AH2" s="12"/>
      <c r="AI2" s="12"/>
      <c r="AJ2" s="12"/>
      <c r="AK2" s="12"/>
      <c r="AL2" s="12"/>
    </row>
    <row r="3" ht="18.75" customHeight="1">
      <c r="A3" s="6"/>
      <c r="B3" s="7"/>
      <c r="C3" s="8"/>
      <c r="D3" s="9"/>
      <c r="E3" s="9"/>
      <c r="F3" s="9"/>
      <c r="G3" s="10"/>
      <c r="H3" s="8"/>
      <c r="I3" s="9"/>
      <c r="J3" s="9"/>
      <c r="K3" s="9"/>
      <c r="L3" s="11"/>
      <c r="M3" s="9"/>
      <c r="N3" s="9"/>
      <c r="O3" s="9"/>
      <c r="P3" s="9"/>
      <c r="Q3" s="11"/>
      <c r="R3" s="9"/>
      <c r="S3" s="12"/>
      <c r="T3" s="12"/>
      <c r="U3" s="12"/>
      <c r="V3" s="13"/>
      <c r="W3" s="12"/>
      <c r="X3" s="12"/>
      <c r="Y3" s="12"/>
      <c r="Z3" s="12"/>
      <c r="AA3" s="12"/>
      <c r="AB3" s="12"/>
      <c r="AC3" s="12"/>
      <c r="AD3" s="12"/>
      <c r="AE3" s="12"/>
      <c r="AF3" s="12"/>
      <c r="AG3" s="12"/>
      <c r="AH3" s="12"/>
      <c r="AI3" s="12"/>
      <c r="AJ3" s="12"/>
      <c r="AK3" s="12"/>
      <c r="AL3" s="12"/>
    </row>
    <row r="4" ht="37.5" customHeight="1">
      <c r="A4" s="1"/>
      <c r="B4" s="14" t="s">
        <v>2</v>
      </c>
      <c r="E4" s="15"/>
      <c r="F4" s="15"/>
      <c r="G4" s="14" t="s">
        <v>3</v>
      </c>
      <c r="J4" s="15"/>
      <c r="K4" s="15"/>
      <c r="L4" s="14" t="s">
        <v>4</v>
      </c>
      <c r="O4" s="15"/>
      <c r="P4" s="15"/>
      <c r="Q4" s="14" t="s">
        <v>5</v>
      </c>
      <c r="T4" s="5"/>
      <c r="U4" s="5"/>
      <c r="V4" s="14" t="s">
        <v>6</v>
      </c>
      <c r="Y4" s="5"/>
      <c r="Z4" s="5"/>
      <c r="AA4" s="5"/>
      <c r="AB4" s="5"/>
      <c r="AC4" s="5"/>
      <c r="AD4" s="5"/>
      <c r="AE4" s="5"/>
      <c r="AF4" s="5"/>
      <c r="AG4" s="5"/>
      <c r="AH4" s="5"/>
      <c r="AI4" s="5"/>
      <c r="AJ4" s="5"/>
      <c r="AK4" s="5"/>
      <c r="AL4" s="5"/>
    </row>
    <row r="5" ht="18.75" customHeight="1">
      <c r="A5" s="6"/>
      <c r="B5" s="6" t="s">
        <v>7</v>
      </c>
      <c r="C5" s="8"/>
      <c r="D5" s="9"/>
      <c r="E5" s="9"/>
      <c r="F5" s="9"/>
      <c r="G5" s="10" t="s">
        <v>8</v>
      </c>
      <c r="H5" s="8"/>
      <c r="I5" s="9"/>
      <c r="J5" s="9"/>
      <c r="K5" s="9"/>
      <c r="L5" s="11" t="s">
        <v>9</v>
      </c>
      <c r="M5" s="9"/>
      <c r="N5" s="9"/>
      <c r="O5" s="9"/>
      <c r="P5" s="9"/>
      <c r="Q5" s="11" t="s">
        <v>10</v>
      </c>
      <c r="R5" s="9"/>
      <c r="S5" s="12"/>
      <c r="T5" s="12"/>
      <c r="U5" s="12"/>
      <c r="V5" s="13" t="s">
        <v>11</v>
      </c>
      <c r="W5" s="12"/>
      <c r="X5" s="12"/>
      <c r="Y5" s="12"/>
      <c r="Z5" s="12"/>
      <c r="AA5" s="12"/>
      <c r="AB5" s="12"/>
      <c r="AC5" s="12"/>
      <c r="AD5" s="12"/>
      <c r="AE5" s="12"/>
      <c r="AF5" s="12"/>
      <c r="AG5" s="12"/>
      <c r="AH5" s="12"/>
      <c r="AI5" s="12"/>
      <c r="AJ5" s="12"/>
      <c r="AK5" s="12"/>
      <c r="AL5" s="12"/>
    </row>
    <row r="6" ht="22.5" customHeight="1">
      <c r="A6" s="1"/>
      <c r="B6" s="4"/>
      <c r="C6" s="3"/>
      <c r="G6" s="4"/>
      <c r="H6" s="3"/>
      <c r="S6" s="5"/>
      <c r="T6" s="5"/>
      <c r="U6" s="5"/>
      <c r="V6" s="5"/>
      <c r="W6" s="5"/>
      <c r="X6" s="5"/>
      <c r="Y6" s="5"/>
      <c r="Z6" s="5"/>
      <c r="AA6" s="5"/>
      <c r="AB6" s="5"/>
      <c r="AC6" s="5"/>
      <c r="AD6" s="5"/>
      <c r="AE6" s="5"/>
      <c r="AF6" s="5"/>
      <c r="AG6" s="5"/>
      <c r="AH6" s="5"/>
      <c r="AI6" s="5"/>
      <c r="AJ6" s="5"/>
      <c r="AK6" s="5"/>
      <c r="AL6" s="5"/>
    </row>
    <row r="7" ht="45.0" customHeight="1">
      <c r="A7" s="16"/>
      <c r="B7" s="32" t="s">
        <v>94</v>
      </c>
      <c r="C7" s="17" t="s">
        <v>13</v>
      </c>
      <c r="D7" s="18">
        <f t="shared" ref="D7:D10" si="1">IF(C7="Yes", 2, IF(C7="Somewhat", 1, 0))</f>
        <v>2</v>
      </c>
      <c r="E7" s="18"/>
      <c r="F7" s="18"/>
      <c r="G7" s="16" t="s">
        <v>95</v>
      </c>
      <c r="H7" s="17" t="s">
        <v>13</v>
      </c>
      <c r="I7" s="18">
        <f t="shared" ref="I7:I13" si="2">IF(H7="Yes", 2, IF(H7="Somewhat", 1, 0))</f>
        <v>2</v>
      </c>
      <c r="J7" s="18"/>
      <c r="K7" s="18"/>
      <c r="L7" s="16" t="s">
        <v>96</v>
      </c>
      <c r="M7" s="17" t="s">
        <v>19</v>
      </c>
      <c r="N7" s="18">
        <f t="shared" ref="N7:N12" si="3">IF(M7="Yes", 2, IF(M7="Somewhat", 1, 0))</f>
        <v>1</v>
      </c>
      <c r="O7" s="18"/>
      <c r="P7" s="18"/>
      <c r="Q7" s="16" t="s">
        <v>97</v>
      </c>
      <c r="R7" s="17" t="s">
        <v>15</v>
      </c>
      <c r="S7" s="18">
        <f t="shared" ref="S7:S10" si="4">IF(R7="Yes", 2, IF(R7="Somewhat", 1, 0))</f>
        <v>0</v>
      </c>
      <c r="T7" s="19"/>
      <c r="U7" s="20"/>
      <c r="V7" s="32" t="s">
        <v>98</v>
      </c>
      <c r="W7" s="17" t="s">
        <v>15</v>
      </c>
      <c r="X7" s="18">
        <f t="shared" ref="X7:X10" si="5">IF(W7="Yes", 2, IF(W7="Somewhat", 1, 0))</f>
        <v>0</v>
      </c>
      <c r="Z7" s="19"/>
      <c r="AA7" s="19"/>
      <c r="AB7" s="19"/>
      <c r="AC7" s="19"/>
      <c r="AD7" s="19"/>
      <c r="AE7" s="19"/>
      <c r="AF7" s="19"/>
      <c r="AG7" s="19"/>
      <c r="AH7" s="19"/>
      <c r="AI7" s="19"/>
      <c r="AJ7" s="19"/>
      <c r="AK7" s="19"/>
      <c r="AL7" s="19"/>
    </row>
    <row r="8" ht="45.0" customHeight="1">
      <c r="A8" s="22"/>
      <c r="B8" s="16" t="s">
        <v>99</v>
      </c>
      <c r="C8" s="17" t="s">
        <v>13</v>
      </c>
      <c r="D8" s="18">
        <f t="shared" si="1"/>
        <v>2</v>
      </c>
      <c r="E8" s="18"/>
      <c r="F8" s="18"/>
      <c r="G8" s="16" t="s">
        <v>100</v>
      </c>
      <c r="H8" s="17" t="s">
        <v>13</v>
      </c>
      <c r="I8" s="18">
        <f t="shared" si="2"/>
        <v>2</v>
      </c>
      <c r="J8" s="18"/>
      <c r="K8" s="18"/>
      <c r="L8" s="16" t="s">
        <v>101</v>
      </c>
      <c r="M8" s="17" t="s">
        <v>19</v>
      </c>
      <c r="N8" s="18">
        <f t="shared" si="3"/>
        <v>1</v>
      </c>
      <c r="O8" s="18"/>
      <c r="P8" s="18"/>
      <c r="Q8" s="16" t="s">
        <v>102</v>
      </c>
      <c r="R8" s="17" t="s">
        <v>15</v>
      </c>
      <c r="S8" s="18">
        <f t="shared" si="4"/>
        <v>0</v>
      </c>
      <c r="T8" s="19"/>
      <c r="U8" s="20"/>
      <c r="V8" s="16" t="s">
        <v>103</v>
      </c>
      <c r="W8" s="17" t="s">
        <v>15</v>
      </c>
      <c r="X8" s="18">
        <f t="shared" si="5"/>
        <v>0</v>
      </c>
      <c r="Y8" s="20"/>
      <c r="Z8" s="19"/>
      <c r="AA8" s="19"/>
      <c r="AB8" s="19"/>
      <c r="AC8" s="19"/>
      <c r="AD8" s="19"/>
      <c r="AE8" s="19"/>
      <c r="AF8" s="19"/>
      <c r="AG8" s="19"/>
      <c r="AH8" s="19"/>
      <c r="AI8" s="19"/>
      <c r="AJ8" s="19"/>
      <c r="AK8" s="19"/>
      <c r="AL8" s="19"/>
    </row>
    <row r="9" ht="45.0" customHeight="1">
      <c r="A9" s="22"/>
      <c r="B9" s="16" t="s">
        <v>104</v>
      </c>
      <c r="C9" s="17" t="s">
        <v>13</v>
      </c>
      <c r="D9" s="18">
        <f t="shared" si="1"/>
        <v>2</v>
      </c>
      <c r="E9" s="18"/>
      <c r="F9" s="18"/>
      <c r="G9" s="16" t="s">
        <v>105</v>
      </c>
      <c r="H9" s="17" t="s">
        <v>13</v>
      </c>
      <c r="I9" s="18">
        <f t="shared" si="2"/>
        <v>2</v>
      </c>
      <c r="J9" s="18"/>
      <c r="K9" s="18"/>
      <c r="L9" s="16" t="s">
        <v>106</v>
      </c>
      <c r="M9" s="17" t="s">
        <v>15</v>
      </c>
      <c r="N9" s="18">
        <f t="shared" si="3"/>
        <v>0</v>
      </c>
      <c r="O9" s="18"/>
      <c r="P9" s="18"/>
      <c r="Q9" s="16" t="s">
        <v>107</v>
      </c>
      <c r="R9" s="17" t="s">
        <v>15</v>
      </c>
      <c r="S9" s="18">
        <f t="shared" si="4"/>
        <v>0</v>
      </c>
      <c r="T9" s="19"/>
      <c r="U9" s="20"/>
      <c r="V9" s="32" t="s">
        <v>108</v>
      </c>
      <c r="W9" s="17" t="s">
        <v>15</v>
      </c>
      <c r="X9" s="18">
        <f t="shared" si="5"/>
        <v>0</v>
      </c>
      <c r="Y9" s="20"/>
      <c r="Z9" s="19"/>
      <c r="AA9" s="19"/>
      <c r="AB9" s="19"/>
      <c r="AC9" s="19"/>
      <c r="AD9" s="19"/>
      <c r="AE9" s="19"/>
      <c r="AF9" s="19"/>
      <c r="AG9" s="19"/>
      <c r="AH9" s="19"/>
      <c r="AI9" s="19"/>
      <c r="AJ9" s="19"/>
      <c r="AK9" s="19"/>
      <c r="AL9" s="19"/>
    </row>
    <row r="10" ht="45.0" customHeight="1">
      <c r="A10" s="22"/>
      <c r="B10" s="16" t="s">
        <v>109</v>
      </c>
      <c r="C10" s="17" t="s">
        <v>13</v>
      </c>
      <c r="D10" s="18">
        <f t="shared" si="1"/>
        <v>2</v>
      </c>
      <c r="E10" s="18"/>
      <c r="F10" s="18"/>
      <c r="G10" s="16" t="s">
        <v>110</v>
      </c>
      <c r="H10" s="17" t="s">
        <v>13</v>
      </c>
      <c r="I10" s="18">
        <f t="shared" si="2"/>
        <v>2</v>
      </c>
      <c r="J10" s="18"/>
      <c r="K10" s="18"/>
      <c r="L10" s="16" t="s">
        <v>111</v>
      </c>
      <c r="M10" s="17" t="s">
        <v>15</v>
      </c>
      <c r="N10" s="18">
        <f t="shared" si="3"/>
        <v>0</v>
      </c>
      <c r="O10" s="18"/>
      <c r="P10" s="18"/>
      <c r="Q10" s="16" t="s">
        <v>112</v>
      </c>
      <c r="R10" s="17" t="s">
        <v>15</v>
      </c>
      <c r="S10" s="18">
        <f t="shared" si="4"/>
        <v>0</v>
      </c>
      <c r="T10" s="19"/>
      <c r="U10" s="20"/>
      <c r="V10" s="16" t="s">
        <v>113</v>
      </c>
      <c r="W10" s="17" t="s">
        <v>15</v>
      </c>
      <c r="X10" s="18">
        <f t="shared" si="5"/>
        <v>0</v>
      </c>
      <c r="Y10" s="20"/>
      <c r="Z10" s="19"/>
      <c r="AA10" s="19"/>
      <c r="AB10" s="19"/>
      <c r="AC10" s="19"/>
      <c r="AD10" s="19"/>
      <c r="AE10" s="19"/>
      <c r="AF10" s="19"/>
      <c r="AG10" s="19"/>
      <c r="AH10" s="19"/>
      <c r="AI10" s="19"/>
      <c r="AJ10" s="19"/>
      <c r="AK10" s="19"/>
      <c r="AL10" s="19"/>
    </row>
    <row r="11" ht="45.0" customHeight="1">
      <c r="A11" s="22"/>
      <c r="B11" s="22"/>
      <c r="C11" s="17"/>
      <c r="D11" s="18"/>
      <c r="E11" s="18"/>
      <c r="F11" s="18"/>
      <c r="G11" s="16" t="s">
        <v>114</v>
      </c>
      <c r="H11" s="17" t="s">
        <v>13</v>
      </c>
      <c r="I11" s="18">
        <f t="shared" si="2"/>
        <v>2</v>
      </c>
      <c r="J11" s="18"/>
      <c r="K11" s="18"/>
      <c r="L11" s="16" t="s">
        <v>115</v>
      </c>
      <c r="M11" s="17" t="s">
        <v>15</v>
      </c>
      <c r="N11" s="18">
        <f t="shared" si="3"/>
        <v>0</v>
      </c>
      <c r="O11" s="18"/>
      <c r="P11" s="18"/>
      <c r="Q11" s="34"/>
      <c r="R11" s="17"/>
      <c r="S11" s="18"/>
      <c r="T11" s="19"/>
      <c r="U11" s="19"/>
      <c r="V11" s="22"/>
      <c r="W11" s="17"/>
      <c r="X11" s="18"/>
      <c r="Y11" s="20"/>
      <c r="Z11" s="19"/>
      <c r="AA11" s="19"/>
      <c r="AB11" s="19"/>
      <c r="AC11" s="19"/>
      <c r="AD11" s="19"/>
      <c r="AE11" s="19"/>
      <c r="AF11" s="19"/>
      <c r="AG11" s="19"/>
      <c r="AH11" s="19"/>
      <c r="AI11" s="19"/>
      <c r="AJ11" s="19"/>
      <c r="AK11" s="19"/>
      <c r="AL11" s="19"/>
    </row>
    <row r="12" ht="45.0" customHeight="1">
      <c r="A12" s="22"/>
      <c r="B12" s="22"/>
      <c r="C12" s="17"/>
      <c r="D12" s="18"/>
      <c r="E12" s="18"/>
      <c r="F12" s="18"/>
      <c r="G12" s="16" t="s">
        <v>116</v>
      </c>
      <c r="H12" s="17" t="s">
        <v>19</v>
      </c>
      <c r="I12" s="18">
        <f t="shared" si="2"/>
        <v>1</v>
      </c>
      <c r="J12" s="18"/>
      <c r="K12" s="18"/>
      <c r="L12" s="16" t="s">
        <v>117</v>
      </c>
      <c r="M12" s="17" t="s">
        <v>15</v>
      </c>
      <c r="N12" s="18">
        <f t="shared" si="3"/>
        <v>0</v>
      </c>
      <c r="O12" s="18"/>
      <c r="P12" s="18"/>
      <c r="Q12" s="22"/>
      <c r="R12" s="17"/>
      <c r="S12" s="18"/>
      <c r="T12" s="19"/>
      <c r="U12" s="19"/>
      <c r="V12" s="22"/>
      <c r="W12" s="17"/>
      <c r="X12" s="26"/>
      <c r="Y12" s="20"/>
      <c r="Z12" s="19"/>
      <c r="AA12" s="19"/>
      <c r="AB12" s="19"/>
      <c r="AC12" s="19"/>
      <c r="AD12" s="19"/>
      <c r="AE12" s="19"/>
      <c r="AF12" s="19"/>
      <c r="AG12" s="19"/>
      <c r="AH12" s="19"/>
      <c r="AI12" s="19"/>
      <c r="AJ12" s="19"/>
      <c r="AK12" s="19"/>
      <c r="AL12" s="19"/>
    </row>
    <row r="13" ht="45.0" customHeight="1">
      <c r="A13" s="22"/>
      <c r="B13" s="22"/>
      <c r="C13" s="17"/>
      <c r="D13" s="18"/>
      <c r="E13" s="18"/>
      <c r="F13" s="18"/>
      <c r="G13" s="16" t="s">
        <v>118</v>
      </c>
      <c r="H13" s="17" t="s">
        <v>13</v>
      </c>
      <c r="I13" s="18">
        <f t="shared" si="2"/>
        <v>2</v>
      </c>
      <c r="J13" s="18"/>
      <c r="K13" s="18"/>
      <c r="L13" s="22"/>
      <c r="M13" s="17"/>
      <c r="N13" s="18"/>
      <c r="O13" s="18"/>
      <c r="P13" s="18"/>
      <c r="Q13" s="22"/>
      <c r="R13" s="17"/>
      <c r="S13" s="18"/>
      <c r="T13" s="19"/>
      <c r="U13" s="19"/>
      <c r="V13" s="22"/>
      <c r="W13" s="17"/>
      <c r="X13" s="26"/>
      <c r="Y13" s="20"/>
      <c r="Z13" s="19"/>
      <c r="AA13" s="19"/>
      <c r="AB13" s="19"/>
      <c r="AC13" s="19"/>
      <c r="AD13" s="19"/>
      <c r="AE13" s="19"/>
      <c r="AF13" s="19"/>
      <c r="AG13" s="19"/>
      <c r="AH13" s="19"/>
      <c r="AI13" s="19"/>
      <c r="AJ13" s="19"/>
      <c r="AK13" s="19"/>
      <c r="AL13" s="19"/>
    </row>
    <row r="14" ht="18.75" customHeight="1">
      <c r="A14" s="1"/>
      <c r="B14" s="4"/>
      <c r="C14" s="3"/>
      <c r="G14" s="4"/>
      <c r="H14" s="3"/>
      <c r="S14" s="5"/>
      <c r="T14" s="5"/>
      <c r="U14" s="5"/>
      <c r="V14" s="5"/>
      <c r="W14" s="5"/>
      <c r="X14" s="5"/>
      <c r="Y14" s="5"/>
      <c r="Z14" s="5"/>
      <c r="AA14" s="5"/>
      <c r="AB14" s="5"/>
      <c r="AC14" s="5"/>
      <c r="AD14" s="5"/>
      <c r="AE14" s="5"/>
      <c r="AF14" s="5"/>
      <c r="AG14" s="5"/>
      <c r="AH14" s="5"/>
      <c r="AI14" s="5"/>
      <c r="AJ14" s="5"/>
      <c r="AK14" s="5"/>
      <c r="AL14" s="5"/>
    </row>
    <row r="15" ht="56.25" customHeight="1">
      <c r="A15" s="5"/>
      <c r="B15" s="27" t="s">
        <v>42</v>
      </c>
      <c r="C15" s="28" t="str">
        <f>IF(AND(EQ(COUNTIF(C7:C13, "Nope"), 0), LTE(COUNTIF(C7:C13, "Somewhat"), 1)), "Achieved", "Not there yet")</f>
        <v>Achieved</v>
      </c>
      <c r="D15" s="15">
        <f>IF(AND(MIN(D7:D12) &gt; 0, AVERAGE(D7:D12) &gt; 1.7), 1, 0)</f>
        <v>1</v>
      </c>
      <c r="E15" s="5"/>
      <c r="F15" s="5"/>
      <c r="G15" s="27" t="s">
        <v>42</v>
      </c>
      <c r="H15" s="28" t="str">
        <f>IF(AND(EQ(COUNTIF(H7:H13, "Nope"), 0), LTE(COUNTIF(H7:H13, "Somewhat"), 1)), "Achieved", "Not there yet")</f>
        <v>Achieved</v>
      </c>
      <c r="I15" s="15">
        <f>IF(AND(MIN(I7:I13) &gt; 0, AVERAGE(I7:I13) &gt; 1.7), 1, 0)</f>
        <v>1</v>
      </c>
      <c r="J15" s="5"/>
      <c r="K15" s="5"/>
      <c r="L15" s="27" t="s">
        <v>42</v>
      </c>
      <c r="M15" s="28" t="str">
        <f>IF(AND(EQ(COUNTIF(M7:M13, "Nope"), 0), LTE(COUNTIF(M7:M13, "Somewhat"), 1)), "Achieved", "Not there yet")</f>
        <v>Not there yet</v>
      </c>
      <c r="N15" s="15">
        <f>IF(AND(MIN(N7:N12) &gt; 0, AVERAGE(N7:N12) &gt; 1.7), 1, 0)</f>
        <v>0</v>
      </c>
      <c r="O15" s="29"/>
      <c r="P15" s="29"/>
      <c r="Q15" s="27" t="s">
        <v>42</v>
      </c>
      <c r="R15" s="28" t="str">
        <f>IF(AND(EQ(COUNTIF(R7:R13, "Nope"), 0), LTE(COUNTIF(R7:R13, "Somewhat"), 1)), "Achieved", "Not there yet")</f>
        <v>Not there yet</v>
      </c>
      <c r="S15" s="15">
        <f>IF(AND(MIN(S7:S12) &gt; 0, AVERAGE(S7:S12) &gt; 1.7), 1, 0)</f>
        <v>0</v>
      </c>
      <c r="T15" s="5"/>
      <c r="U15" s="5"/>
      <c r="V15" s="27" t="s">
        <v>42</v>
      </c>
      <c r="W15" s="28" t="str">
        <f>IF(AND(EQ(COUNTIF(W7:W13, "Nope"), 0), LTE(COUNTIF(W7:W13, "Somewhat"), 1)), "Achieved", "Not there yet")</f>
        <v>Not there yet</v>
      </c>
      <c r="X15" s="15">
        <f>IF(AND(MIN(X7:X12) &gt; 0, AVERAGE(X7:X12) &gt; 1.7), 1, 0)</f>
        <v>0</v>
      </c>
      <c r="Y15" s="5"/>
      <c r="Z15" s="5"/>
      <c r="AA15" s="5"/>
      <c r="AB15" s="5"/>
      <c r="AC15" s="5"/>
      <c r="AD15" s="5"/>
      <c r="AE15" s="5"/>
      <c r="AF15" s="5"/>
      <c r="AG15" s="5"/>
      <c r="AH15" s="5"/>
      <c r="AI15" s="5"/>
      <c r="AJ15" s="5"/>
      <c r="AK15" s="5"/>
      <c r="AL15" s="5"/>
    </row>
    <row r="16" ht="15.75" customHeight="1">
      <c r="A16" s="5"/>
      <c r="B16" s="5"/>
      <c r="C16" s="29"/>
      <c r="D16" s="5"/>
      <c r="E16" s="5"/>
      <c r="F16" s="5"/>
      <c r="G16" s="5"/>
      <c r="H16" s="29"/>
      <c r="I16" s="5"/>
      <c r="J16" s="5"/>
      <c r="K16" s="5"/>
      <c r="L16" s="29"/>
      <c r="M16" s="5"/>
      <c r="N16" s="29"/>
      <c r="O16" s="29"/>
      <c r="P16" s="29"/>
      <c r="Q16" s="5"/>
      <c r="R16" s="29"/>
      <c r="S16" s="5"/>
      <c r="T16" s="5"/>
      <c r="U16" s="5"/>
      <c r="V16" s="5"/>
      <c r="W16" s="5"/>
      <c r="X16" s="5"/>
      <c r="Y16" s="5"/>
      <c r="Z16" s="5"/>
      <c r="AA16" s="5"/>
      <c r="AB16" s="5"/>
      <c r="AC16" s="5"/>
      <c r="AD16" s="5"/>
      <c r="AE16" s="5"/>
      <c r="AF16" s="5"/>
      <c r="AG16" s="5"/>
      <c r="AH16" s="5"/>
      <c r="AI16" s="5"/>
      <c r="AJ16" s="5"/>
      <c r="AK16" s="5"/>
      <c r="AL16" s="5"/>
    </row>
    <row r="17" ht="15.75" customHeight="1">
      <c r="A17" s="5"/>
      <c r="B17" s="5"/>
      <c r="C17" s="29"/>
      <c r="D17" s="5"/>
      <c r="E17" s="5"/>
      <c r="F17" s="5"/>
      <c r="G17" s="5"/>
      <c r="H17" s="29"/>
      <c r="I17" s="5"/>
      <c r="J17" s="5"/>
      <c r="K17" s="5"/>
      <c r="L17" s="29"/>
      <c r="M17" s="5"/>
      <c r="N17" s="29"/>
      <c r="O17" s="29"/>
      <c r="P17" s="29"/>
      <c r="Q17" s="5"/>
      <c r="R17" s="29"/>
      <c r="S17" s="5"/>
      <c r="T17" s="5"/>
      <c r="U17" s="5"/>
      <c r="V17" s="5"/>
      <c r="W17" s="5"/>
      <c r="X17" s="5"/>
      <c r="Y17" s="5"/>
      <c r="Z17" s="5"/>
      <c r="AA17" s="5"/>
      <c r="AB17" s="5"/>
      <c r="AC17" s="5"/>
      <c r="AD17" s="5"/>
      <c r="AE17" s="5"/>
      <c r="AF17" s="5"/>
      <c r="AG17" s="5"/>
      <c r="AH17" s="5"/>
      <c r="AI17" s="5"/>
      <c r="AJ17" s="5"/>
      <c r="AK17" s="5"/>
      <c r="AL17" s="5"/>
    </row>
    <row r="18" ht="15.75" customHeight="1">
      <c r="A18" s="5"/>
      <c r="B18" s="5"/>
      <c r="C18" s="29"/>
      <c r="D18" s="5"/>
      <c r="E18" s="5"/>
      <c r="F18" s="5"/>
      <c r="G18" s="5"/>
      <c r="H18" s="29"/>
      <c r="I18" s="5"/>
      <c r="J18" s="5"/>
      <c r="K18" s="5"/>
      <c r="L18" s="29"/>
      <c r="M18" s="5"/>
      <c r="N18" s="29"/>
      <c r="O18" s="29"/>
      <c r="P18" s="29"/>
      <c r="Q18" s="5"/>
      <c r="R18" s="29"/>
      <c r="S18" s="5"/>
      <c r="T18" s="5"/>
      <c r="U18" s="5"/>
      <c r="V18" s="5"/>
      <c r="W18" s="5"/>
      <c r="X18" s="5"/>
      <c r="Y18" s="5"/>
      <c r="Z18" s="5"/>
      <c r="AA18" s="5"/>
      <c r="AB18" s="5"/>
      <c r="AC18" s="5"/>
      <c r="AD18" s="5"/>
      <c r="AE18" s="5"/>
      <c r="AF18" s="5"/>
      <c r="AG18" s="5"/>
      <c r="AH18" s="5"/>
      <c r="AI18" s="5"/>
      <c r="AJ18" s="5"/>
      <c r="AK18" s="5"/>
      <c r="AL18" s="5"/>
    </row>
    <row r="19" ht="15.75" customHeight="1">
      <c r="A19" s="5"/>
      <c r="B19" s="5"/>
      <c r="C19" s="29"/>
      <c r="D19" s="5"/>
      <c r="E19" s="5"/>
      <c r="F19" s="5"/>
      <c r="G19" s="5"/>
      <c r="H19" s="29"/>
      <c r="I19" s="5"/>
      <c r="J19" s="5"/>
      <c r="K19" s="5"/>
      <c r="L19" s="29"/>
      <c r="M19" s="5"/>
      <c r="N19" s="29"/>
      <c r="O19" s="29"/>
      <c r="P19" s="29"/>
      <c r="Q19" s="5"/>
      <c r="R19" s="29"/>
      <c r="S19" s="5"/>
      <c r="T19" s="5"/>
      <c r="U19" s="5"/>
      <c r="V19" s="5"/>
      <c r="W19" s="5"/>
      <c r="X19" s="5"/>
      <c r="Y19" s="5"/>
      <c r="Z19" s="5"/>
      <c r="AA19" s="5"/>
      <c r="AB19" s="5"/>
      <c r="AC19" s="5"/>
      <c r="AD19" s="5"/>
      <c r="AE19" s="5"/>
      <c r="AF19" s="5"/>
      <c r="AG19" s="5"/>
      <c r="AH19" s="5"/>
      <c r="AI19" s="5"/>
      <c r="AJ19" s="5"/>
      <c r="AK19" s="5"/>
      <c r="AL19" s="5"/>
    </row>
    <row r="20" ht="15.75" customHeight="1">
      <c r="A20" s="5"/>
      <c r="B20" s="5"/>
      <c r="C20" s="29"/>
      <c r="D20" s="5"/>
      <c r="E20" s="5"/>
      <c r="F20" s="5"/>
      <c r="G20" s="5"/>
      <c r="H20" s="29"/>
      <c r="I20" s="5"/>
      <c r="J20" s="5"/>
      <c r="K20" s="5"/>
      <c r="L20" s="29"/>
      <c r="M20" s="5"/>
      <c r="N20" s="29"/>
      <c r="O20" s="29"/>
      <c r="P20" s="29"/>
      <c r="Q20" s="5"/>
      <c r="R20" s="29"/>
      <c r="S20" s="5"/>
      <c r="T20" s="5"/>
      <c r="U20" s="5"/>
      <c r="V20" s="5"/>
      <c r="W20" s="5"/>
      <c r="X20" s="5"/>
      <c r="Y20" s="5"/>
      <c r="Z20" s="5"/>
      <c r="AA20" s="5"/>
      <c r="AB20" s="5"/>
      <c r="AC20" s="5"/>
      <c r="AD20" s="5"/>
      <c r="AE20" s="5"/>
      <c r="AF20" s="5"/>
      <c r="AG20" s="5"/>
      <c r="AH20" s="5"/>
      <c r="AI20" s="5"/>
      <c r="AJ20" s="5"/>
      <c r="AK20" s="5"/>
      <c r="AL20" s="5"/>
    </row>
    <row r="21" ht="15.75" customHeight="1">
      <c r="A21" s="5"/>
      <c r="B21" s="5"/>
      <c r="C21" s="29"/>
      <c r="D21" s="5"/>
      <c r="E21" s="5"/>
      <c r="F21" s="5"/>
      <c r="G21" s="5"/>
      <c r="H21" s="29"/>
      <c r="I21" s="5"/>
      <c r="J21" s="5"/>
      <c r="K21" s="5"/>
      <c r="L21" s="29"/>
      <c r="M21" s="5"/>
      <c r="N21" s="29"/>
      <c r="O21" s="29"/>
      <c r="P21" s="29"/>
      <c r="Q21" s="5"/>
      <c r="R21" s="29"/>
      <c r="S21" s="5"/>
      <c r="T21" s="5"/>
      <c r="U21" s="5"/>
      <c r="V21" s="5"/>
      <c r="W21" s="5"/>
      <c r="X21" s="5"/>
      <c r="Y21" s="5"/>
      <c r="Z21" s="5"/>
      <c r="AA21" s="5"/>
      <c r="AB21" s="5"/>
      <c r="AC21" s="5"/>
      <c r="AD21" s="5"/>
      <c r="AE21" s="5"/>
      <c r="AF21" s="5"/>
      <c r="AG21" s="5"/>
      <c r="AH21" s="5"/>
      <c r="AI21" s="5"/>
      <c r="AJ21" s="5"/>
      <c r="AK21" s="5"/>
      <c r="AL21" s="5"/>
    </row>
    <row r="22" ht="15.75" customHeight="1">
      <c r="A22" s="5"/>
      <c r="B22" s="5"/>
      <c r="C22" s="29"/>
      <c r="D22" s="5"/>
      <c r="E22" s="5"/>
      <c r="F22" s="5"/>
      <c r="G22" s="5"/>
      <c r="H22" s="29"/>
      <c r="I22" s="5"/>
      <c r="J22" s="5"/>
      <c r="K22" s="5"/>
      <c r="L22" s="29"/>
      <c r="M22" s="5"/>
      <c r="N22" s="29"/>
      <c r="O22" s="29"/>
      <c r="P22" s="29"/>
      <c r="Q22" s="5"/>
      <c r="R22" s="29"/>
      <c r="S22" s="5"/>
      <c r="T22" s="5"/>
      <c r="U22" s="5"/>
      <c r="V22" s="5"/>
      <c r="W22" s="5"/>
      <c r="X22" s="5"/>
      <c r="Y22" s="5"/>
      <c r="Z22" s="5"/>
      <c r="AA22" s="5"/>
      <c r="AB22" s="5"/>
      <c r="AC22" s="5"/>
      <c r="AD22" s="5"/>
      <c r="AE22" s="5"/>
      <c r="AF22" s="5"/>
      <c r="AG22" s="5"/>
      <c r="AH22" s="5"/>
      <c r="AI22" s="5"/>
      <c r="AJ22" s="5"/>
      <c r="AK22" s="5"/>
      <c r="AL22" s="5"/>
    </row>
    <row r="23" ht="15.75" customHeight="1">
      <c r="A23" s="5"/>
      <c r="B23" s="5"/>
      <c r="C23" s="29"/>
      <c r="D23" s="5"/>
      <c r="E23" s="5"/>
      <c r="F23" s="5"/>
      <c r="G23" s="5"/>
      <c r="H23" s="29"/>
      <c r="I23" s="5"/>
      <c r="J23" s="5"/>
      <c r="K23" s="5"/>
      <c r="L23" s="29"/>
      <c r="M23" s="5"/>
      <c r="N23" s="29"/>
      <c r="O23" s="29"/>
      <c r="P23" s="29"/>
      <c r="Q23" s="5"/>
      <c r="R23" s="29"/>
      <c r="S23" s="5"/>
      <c r="T23" s="5"/>
      <c r="U23" s="5"/>
      <c r="V23" s="5"/>
      <c r="W23" s="5"/>
      <c r="X23" s="5"/>
      <c r="Y23" s="5"/>
      <c r="Z23" s="5"/>
      <c r="AA23" s="5"/>
      <c r="AB23" s="5"/>
      <c r="AC23" s="5"/>
      <c r="AD23" s="5"/>
      <c r="AE23" s="5"/>
      <c r="AF23" s="5"/>
      <c r="AG23" s="5"/>
      <c r="AH23" s="5"/>
      <c r="AI23" s="5"/>
      <c r="AJ23" s="5"/>
      <c r="AK23" s="5"/>
      <c r="AL23" s="5"/>
    </row>
    <row r="24" ht="15.75" customHeight="1">
      <c r="A24" s="5"/>
      <c r="B24" s="5"/>
      <c r="C24" s="29"/>
      <c r="D24" s="5"/>
      <c r="E24" s="5"/>
      <c r="F24" s="5"/>
      <c r="G24" s="5"/>
      <c r="H24" s="29"/>
      <c r="I24" s="5"/>
      <c r="J24" s="5"/>
      <c r="K24" s="5"/>
      <c r="L24" s="29"/>
      <c r="M24" s="5"/>
      <c r="N24" s="29"/>
      <c r="O24" s="29"/>
      <c r="P24" s="29"/>
      <c r="Q24" s="5"/>
      <c r="R24" s="29"/>
      <c r="S24" s="5"/>
      <c r="T24" s="5"/>
      <c r="U24" s="5"/>
      <c r="V24" s="5"/>
      <c r="W24" s="5"/>
      <c r="X24" s="5"/>
      <c r="Y24" s="5"/>
      <c r="Z24" s="5"/>
      <c r="AA24" s="5"/>
      <c r="AB24" s="5"/>
      <c r="AC24" s="5"/>
      <c r="AD24" s="5"/>
      <c r="AE24" s="5"/>
      <c r="AF24" s="5"/>
      <c r="AG24" s="5"/>
      <c r="AH24" s="5"/>
      <c r="AI24" s="5"/>
      <c r="AJ24" s="5"/>
      <c r="AK24" s="5"/>
      <c r="AL24" s="5"/>
    </row>
    <row r="25" ht="15.75" customHeight="1">
      <c r="A25" s="5"/>
      <c r="B25" s="5"/>
      <c r="C25" s="29"/>
      <c r="D25" s="5"/>
      <c r="E25" s="5"/>
      <c r="F25" s="5"/>
      <c r="G25" s="5"/>
      <c r="H25" s="29"/>
      <c r="I25" s="5"/>
      <c r="J25" s="5"/>
      <c r="K25" s="5"/>
      <c r="L25" s="29"/>
      <c r="M25" s="5"/>
      <c r="N25" s="29"/>
      <c r="O25" s="29"/>
      <c r="P25" s="29"/>
      <c r="Q25" s="5"/>
      <c r="R25" s="29"/>
      <c r="S25" s="5"/>
      <c r="T25" s="5"/>
      <c r="U25" s="5"/>
      <c r="V25" s="5"/>
      <c r="W25" s="5"/>
      <c r="X25" s="5"/>
      <c r="Y25" s="5"/>
      <c r="Z25" s="5"/>
      <c r="AA25" s="5"/>
      <c r="AB25" s="5"/>
      <c r="AC25" s="5"/>
      <c r="AD25" s="5"/>
      <c r="AE25" s="5"/>
      <c r="AF25" s="5"/>
      <c r="AG25" s="5"/>
      <c r="AH25" s="5"/>
      <c r="AI25" s="5"/>
      <c r="AJ25" s="5"/>
      <c r="AK25" s="5"/>
      <c r="AL25" s="5"/>
    </row>
    <row r="26" ht="15.75" customHeight="1">
      <c r="A26" s="5"/>
      <c r="B26" s="5"/>
      <c r="C26" s="29"/>
      <c r="D26" s="5"/>
      <c r="E26" s="5"/>
      <c r="F26" s="5"/>
      <c r="G26" s="5"/>
      <c r="H26" s="29"/>
      <c r="I26" s="5"/>
      <c r="J26" s="5"/>
      <c r="K26" s="5"/>
      <c r="L26" s="29"/>
      <c r="M26" s="5"/>
      <c r="N26" s="29"/>
      <c r="O26" s="29"/>
      <c r="P26" s="29"/>
      <c r="Q26" s="5"/>
      <c r="R26" s="29"/>
      <c r="S26" s="5"/>
      <c r="T26" s="5"/>
      <c r="U26" s="5"/>
      <c r="V26" s="5"/>
      <c r="W26" s="5"/>
      <c r="X26" s="5"/>
      <c r="Y26" s="5"/>
      <c r="Z26" s="5"/>
      <c r="AA26" s="5"/>
      <c r="AB26" s="5"/>
      <c r="AC26" s="5"/>
      <c r="AD26" s="5"/>
      <c r="AE26" s="5"/>
      <c r="AF26" s="5"/>
      <c r="AG26" s="5"/>
      <c r="AH26" s="5"/>
      <c r="AI26" s="5"/>
      <c r="AJ26" s="5"/>
      <c r="AK26" s="5"/>
      <c r="AL26" s="5"/>
    </row>
    <row r="27" ht="15.75" customHeight="1">
      <c r="A27" s="5"/>
      <c r="B27" s="5"/>
      <c r="C27" s="29"/>
      <c r="D27" s="5"/>
      <c r="E27" s="5"/>
      <c r="F27" s="5"/>
      <c r="G27" s="5"/>
      <c r="H27" s="29"/>
      <c r="I27" s="5"/>
      <c r="J27" s="5"/>
      <c r="K27" s="5"/>
      <c r="L27" s="29"/>
      <c r="M27" s="5"/>
      <c r="N27" s="29"/>
      <c r="O27" s="29"/>
      <c r="P27" s="29"/>
      <c r="Q27" s="5"/>
      <c r="R27" s="29"/>
      <c r="S27" s="5"/>
      <c r="T27" s="5"/>
      <c r="U27" s="5"/>
      <c r="V27" s="5"/>
      <c r="W27" s="5"/>
      <c r="X27" s="5"/>
      <c r="Y27" s="5"/>
      <c r="Z27" s="5"/>
      <c r="AA27" s="5"/>
      <c r="AB27" s="5"/>
      <c r="AC27" s="5"/>
      <c r="AD27" s="5"/>
      <c r="AE27" s="5"/>
      <c r="AF27" s="5"/>
      <c r="AG27" s="5"/>
      <c r="AH27" s="5"/>
      <c r="AI27" s="5"/>
      <c r="AJ27" s="5"/>
      <c r="AK27" s="5"/>
      <c r="AL27" s="5"/>
    </row>
    <row r="28" ht="15.75" customHeight="1">
      <c r="A28" s="5"/>
      <c r="B28" s="5"/>
      <c r="C28" s="29"/>
      <c r="D28" s="5"/>
      <c r="E28" s="5"/>
      <c r="F28" s="5"/>
      <c r="G28" s="5"/>
      <c r="H28" s="29"/>
      <c r="I28" s="5"/>
      <c r="J28" s="5"/>
      <c r="K28" s="5"/>
      <c r="L28" s="29"/>
      <c r="M28" s="5"/>
      <c r="N28" s="29"/>
      <c r="O28" s="29"/>
      <c r="P28" s="29"/>
      <c r="Q28" s="5"/>
      <c r="R28" s="29"/>
      <c r="S28" s="5"/>
      <c r="T28" s="5"/>
      <c r="U28" s="5"/>
      <c r="V28" s="5"/>
      <c r="W28" s="5"/>
      <c r="X28" s="5"/>
      <c r="Y28" s="5"/>
      <c r="Z28" s="5"/>
      <c r="AA28" s="5"/>
      <c r="AB28" s="5"/>
      <c r="AC28" s="5"/>
      <c r="AD28" s="5"/>
      <c r="AE28" s="5"/>
      <c r="AF28" s="5"/>
      <c r="AG28" s="5"/>
      <c r="AH28" s="5"/>
      <c r="AI28" s="5"/>
      <c r="AJ28" s="5"/>
      <c r="AK28" s="5"/>
      <c r="AL28" s="5"/>
    </row>
    <row r="29" ht="15.75" customHeight="1">
      <c r="A29" s="5"/>
      <c r="B29" s="5"/>
      <c r="C29" s="29"/>
      <c r="D29" s="5"/>
      <c r="E29" s="5"/>
      <c r="F29" s="5"/>
      <c r="G29" s="5"/>
      <c r="H29" s="29"/>
      <c r="I29" s="5"/>
      <c r="J29" s="5"/>
      <c r="K29" s="5"/>
      <c r="L29" s="29"/>
      <c r="M29" s="5"/>
      <c r="N29" s="29"/>
      <c r="O29" s="29"/>
      <c r="P29" s="29"/>
      <c r="Q29" s="5"/>
      <c r="R29" s="29"/>
      <c r="S29" s="5"/>
      <c r="T29" s="5"/>
      <c r="U29" s="5"/>
      <c r="V29" s="5"/>
      <c r="W29" s="5"/>
      <c r="X29" s="5"/>
      <c r="Y29" s="5"/>
      <c r="Z29" s="5"/>
      <c r="AA29" s="5"/>
      <c r="AB29" s="5"/>
      <c r="AC29" s="5"/>
      <c r="AD29" s="5"/>
      <c r="AE29" s="5"/>
      <c r="AF29" s="5"/>
      <c r="AG29" s="5"/>
      <c r="AH29" s="5"/>
      <c r="AI29" s="5"/>
      <c r="AJ29" s="5"/>
      <c r="AK29" s="5"/>
      <c r="AL29" s="5"/>
    </row>
    <row r="30" ht="15.75" customHeight="1">
      <c r="A30" s="5"/>
      <c r="B30" s="5"/>
      <c r="C30" s="29"/>
      <c r="D30" s="5"/>
      <c r="E30" s="5"/>
      <c r="F30" s="5"/>
      <c r="G30" s="5"/>
      <c r="H30" s="29"/>
      <c r="I30" s="5"/>
      <c r="J30" s="5"/>
      <c r="K30" s="5"/>
      <c r="L30" s="29"/>
      <c r="M30" s="5"/>
      <c r="N30" s="29"/>
      <c r="O30" s="29"/>
      <c r="P30" s="29"/>
      <c r="Q30" s="5"/>
      <c r="R30" s="29"/>
      <c r="S30" s="5"/>
      <c r="T30" s="5"/>
      <c r="U30" s="5"/>
      <c r="V30" s="5"/>
      <c r="W30" s="5"/>
      <c r="X30" s="5"/>
      <c r="Y30" s="5"/>
      <c r="Z30" s="5"/>
      <c r="AA30" s="5"/>
      <c r="AB30" s="5"/>
      <c r="AC30" s="5"/>
      <c r="AD30" s="5"/>
      <c r="AE30" s="5"/>
      <c r="AF30" s="5"/>
      <c r="AG30" s="5"/>
      <c r="AH30" s="5"/>
      <c r="AI30" s="5"/>
      <c r="AJ30" s="5"/>
      <c r="AK30" s="5"/>
      <c r="AL30" s="5"/>
    </row>
    <row r="31" ht="15.75" customHeight="1">
      <c r="A31" s="5"/>
      <c r="B31" s="5"/>
      <c r="C31" s="29"/>
      <c r="D31" s="5"/>
      <c r="E31" s="5"/>
      <c r="F31" s="5"/>
      <c r="G31" s="5"/>
      <c r="H31" s="29"/>
      <c r="I31" s="5"/>
      <c r="J31" s="5"/>
      <c r="K31" s="5"/>
      <c r="L31" s="29"/>
      <c r="M31" s="5"/>
      <c r="N31" s="29"/>
      <c r="O31" s="29"/>
      <c r="P31" s="29"/>
      <c r="Q31" s="5"/>
      <c r="R31" s="29"/>
      <c r="S31" s="5"/>
      <c r="T31" s="5"/>
      <c r="U31" s="5"/>
      <c r="V31" s="5"/>
      <c r="W31" s="5"/>
      <c r="X31" s="5"/>
      <c r="Y31" s="5"/>
      <c r="Z31" s="5"/>
      <c r="AA31" s="5"/>
      <c r="AB31" s="5"/>
      <c r="AC31" s="5"/>
      <c r="AD31" s="5"/>
      <c r="AE31" s="5"/>
      <c r="AF31" s="5"/>
      <c r="AG31" s="5"/>
      <c r="AH31" s="5"/>
      <c r="AI31" s="5"/>
      <c r="AJ31" s="5"/>
      <c r="AK31" s="5"/>
      <c r="AL31" s="5"/>
    </row>
    <row r="32" ht="15.75" customHeight="1">
      <c r="A32" s="5"/>
      <c r="B32" s="5"/>
      <c r="C32" s="29"/>
      <c r="D32" s="5"/>
      <c r="E32" s="5"/>
      <c r="F32" s="5"/>
      <c r="G32" s="5"/>
      <c r="H32" s="29"/>
      <c r="I32" s="5"/>
      <c r="J32" s="5"/>
      <c r="K32" s="5"/>
      <c r="L32" s="29"/>
      <c r="M32" s="5"/>
      <c r="N32" s="29"/>
      <c r="O32" s="29"/>
      <c r="P32" s="29"/>
      <c r="Q32" s="5"/>
      <c r="R32" s="29"/>
      <c r="S32" s="5"/>
      <c r="T32" s="5"/>
      <c r="U32" s="5"/>
      <c r="V32" s="5"/>
      <c r="W32" s="5"/>
      <c r="X32" s="5"/>
      <c r="Y32" s="5"/>
      <c r="Z32" s="5"/>
      <c r="AA32" s="5"/>
      <c r="AB32" s="5"/>
      <c r="AC32" s="5"/>
      <c r="AD32" s="5"/>
      <c r="AE32" s="5"/>
      <c r="AF32" s="5"/>
      <c r="AG32" s="5"/>
      <c r="AH32" s="5"/>
      <c r="AI32" s="5"/>
      <c r="AJ32" s="5"/>
      <c r="AK32" s="5"/>
      <c r="AL32" s="5"/>
    </row>
    <row r="33" ht="15.75" customHeight="1">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row>
    <row r="34" ht="15.75" customHeight="1">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row>
    <row r="35" ht="15.75" customHeight="1">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row>
    <row r="36" ht="15.75" customHeight="1">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row>
    <row r="37" ht="15.75" customHeight="1">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row>
    <row r="38" ht="15.75" customHeight="1">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row>
    <row r="39" ht="15.75" customHeight="1">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row>
    <row r="40" ht="15.75" customHeight="1">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row>
    <row r="41" ht="15.75" customHeight="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row>
    <row r="42" ht="15.75" customHeight="1">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row>
    <row r="43" ht="15.75" customHeight="1">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row>
    <row r="44" ht="15.75" customHeight="1">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row>
    <row r="45" ht="15.75" customHeight="1">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row>
    <row r="46" ht="15.75" customHeight="1">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row>
    <row r="47" ht="15.75" customHeight="1">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row>
    <row r="48" ht="15.75" customHeight="1">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row>
    <row r="49" ht="15.75" customHeight="1">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row>
    <row r="50" ht="15.75" customHeight="1">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row>
    <row r="51" ht="15.75" customHeight="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row>
    <row r="52" ht="15.75" customHeight="1">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row>
    <row r="53" ht="15.75" customHeight="1">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row>
    <row r="54" ht="15.75" customHeight="1">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row>
    <row r="55" ht="15.75" customHeight="1">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row>
    <row r="56" ht="15.75" customHeight="1">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row>
    <row r="57" ht="15.75" customHeight="1">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row>
    <row r="58" ht="15.75" customHeight="1">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row>
    <row r="59" ht="15.75" customHeight="1">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row>
    <row r="60" ht="15.75" customHeight="1">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row>
    <row r="61" ht="15.75" customHeight="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row>
    <row r="62" ht="15.75" customHeight="1">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row>
    <row r="63" ht="15.75" customHeight="1">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row>
    <row r="64" ht="15.75" customHeight="1">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row>
    <row r="65" ht="15.75" customHeight="1">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row>
    <row r="66" ht="15.75" customHeight="1">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row>
    <row r="67" ht="15.75" customHeight="1">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row>
    <row r="68" ht="15.75" customHeight="1">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row>
    <row r="69" ht="15.75" customHeight="1">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row>
    <row r="70" ht="15.75" customHeight="1">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row>
    <row r="71" ht="15.75" customHeight="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row>
    <row r="72" ht="15.75" customHeight="1">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row>
    <row r="73" ht="15.75" customHeight="1">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row>
    <row r="74" ht="15.75" customHeight="1">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1"/>
      <c r="AL74" s="31"/>
    </row>
    <row r="75" ht="15.75"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row>
    <row r="76" ht="15.75"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row>
    <row r="77" ht="15.75" customHeight="1">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row>
    <row r="78" ht="15.75" customHeight="1">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row>
    <row r="79" ht="15.75" customHeight="1">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row>
    <row r="80" ht="15.75" customHeight="1">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row>
    <row r="81" ht="15.75" customHeight="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row>
    <row r="82" ht="15.75" customHeight="1">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row>
    <row r="83" ht="15.75" customHeight="1">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row>
    <row r="84" ht="15.75" customHeight="1">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row>
    <row r="85" ht="15.75" customHeight="1">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row>
    <row r="86" ht="15.75" customHeight="1">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row>
    <row r="87" ht="15.75"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row>
    <row r="88" ht="15.75"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row>
    <row r="89" ht="15.75"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row>
    <row r="90" ht="15.75"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row>
    <row r="91" ht="15.7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row>
    <row r="92" ht="15.7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row>
    <row r="93" ht="15.7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row>
    <row r="94" ht="15.7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row>
    <row r="95" ht="15.7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row>
    <row r="96" ht="15.7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row>
    <row r="97" ht="15.7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row>
    <row r="98" ht="15.7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row>
    <row r="99" ht="15.7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c r="AL99" s="31"/>
    </row>
    <row r="100" ht="15.7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row>
    <row r="101" ht="15.7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row>
    <row r="102" ht="15.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row>
    <row r="103" ht="15.7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row>
    <row r="104" ht="15.7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row>
    <row r="105" ht="15.7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row>
    <row r="106" ht="15.7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row>
    <row r="107" ht="15.7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row>
    <row r="108" ht="15.7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row>
    <row r="109" ht="15.7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row>
    <row r="110" ht="15.7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row>
    <row r="111" ht="15.7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row>
    <row r="112" ht="15.7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row>
    <row r="113" ht="15.7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row>
    <row r="114" ht="15.7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row>
    <row r="115" ht="15.7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row>
    <row r="116" ht="15.7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row>
    <row r="117" ht="15.7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row>
    <row r="118" ht="15.7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row>
    <row r="119" ht="15.7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row>
    <row r="120" ht="15.7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row>
    <row r="121" ht="15.7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row>
    <row r="122" ht="15.7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row>
    <row r="123" ht="15.7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row>
    <row r="124" ht="15.7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row>
    <row r="125" ht="15.7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row>
    <row r="126" ht="15.7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row>
    <row r="127" ht="15.7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row>
    <row r="128" ht="15.7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row>
    <row r="129" ht="15.7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row>
    <row r="130" ht="15.7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row>
    <row r="131" ht="15.7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row>
    <row r="132" ht="15.7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row>
    <row r="133" ht="15.7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row>
    <row r="134" ht="15.7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row>
    <row r="135" ht="15.7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row>
    <row r="136" ht="15.7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row>
    <row r="137" ht="15.7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row>
    <row r="138" ht="15.7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row>
    <row r="139" ht="15.7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row>
    <row r="140" ht="15.7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row>
    <row r="141" ht="15.7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row>
    <row r="142" ht="15.7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row>
    <row r="143" ht="15.7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row>
    <row r="144" ht="15.7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row>
    <row r="145" ht="15.7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row>
    <row r="146" ht="15.7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row>
    <row r="147" ht="15.7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row>
    <row r="148" ht="15.7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c r="AL148" s="31"/>
    </row>
    <row r="149" ht="15.7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c r="AL149" s="31"/>
    </row>
    <row r="150" ht="15.7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c r="AL150" s="31"/>
    </row>
    <row r="151" ht="15.7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row>
    <row r="152" ht="15.7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row>
    <row r="153" ht="15.7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row>
    <row r="154" ht="15.7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row>
    <row r="155" ht="15.7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row>
    <row r="156" ht="15.7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row>
    <row r="157" ht="15.7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row>
    <row r="158" ht="15.7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row>
    <row r="159" ht="15.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row>
    <row r="160" ht="15.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row>
    <row r="161" ht="15.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row>
    <row r="162" ht="15.7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row>
    <row r="163" ht="15.7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row>
    <row r="164" ht="15.7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row>
    <row r="165" ht="15.7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row>
    <row r="166" ht="15.7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row>
    <row r="167" ht="15.7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row>
    <row r="168" ht="15.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row>
    <row r="169" ht="15.7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row>
    <row r="170" ht="15.7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row>
    <row r="171" ht="15.7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row>
    <row r="172" ht="15.7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row>
    <row r="173" ht="15.7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row>
    <row r="174" ht="15.7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row>
    <row r="175" ht="15.7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row>
    <row r="176" ht="15.7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row>
    <row r="177" ht="15.7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row>
    <row r="178" ht="15.7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row>
    <row r="179" ht="15.7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row>
    <row r="180" ht="15.7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row>
    <row r="181" ht="15.7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row>
    <row r="182" ht="15.7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row>
    <row r="183" ht="15.7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row>
    <row r="184" ht="15.7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row>
    <row r="185" ht="15.7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row>
    <row r="186" ht="15.7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row>
    <row r="187" ht="15.7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row>
    <row r="188" ht="15.7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row>
    <row r="189" ht="15.7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row>
    <row r="190" ht="15.7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row>
    <row r="191" ht="15.7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row>
    <row r="192" ht="15.7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row>
    <row r="193" ht="15.7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row>
    <row r="194" ht="15.7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row>
    <row r="195" ht="15.7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row>
    <row r="196" ht="15.7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row>
    <row r="197" ht="15.7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row>
    <row r="198" ht="15.7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row>
    <row r="199" ht="15.7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row>
    <row r="200" ht="15.7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row>
    <row r="201" ht="15.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row>
    <row r="202" ht="15.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row>
    <row r="203" ht="15.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row>
    <row r="204" ht="15.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row>
    <row r="205" ht="15.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row>
    <row r="206" ht="15.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row>
    <row r="207" ht="15.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row>
    <row r="208" ht="15.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row>
    <row r="209" ht="15.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row>
    <row r="210" ht="15.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row>
    <row r="211" ht="15.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row>
    <row r="212" ht="15.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row>
    <row r="213" ht="15.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row>
    <row r="214" ht="15.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row>
    <row r="215" ht="15.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row>
    <row r="216" ht="15.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row>
    <row r="217" ht="15.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row>
    <row r="218" ht="15.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row>
    <row r="219" ht="15.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row>
    <row r="220" ht="15.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row>
    <row r="221" ht="15.7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row>
    <row r="222" ht="15.7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row>
    <row r="223" ht="15.7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row>
    <row r="224" ht="15.7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row>
    <row r="225" ht="15.7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row>
    <row r="226" ht="15.7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row>
    <row r="227" ht="15.7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row>
    <row r="228" ht="15.7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row>
    <row r="229" ht="15.7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row>
    <row r="230" ht="15.7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c r="AL230" s="31"/>
    </row>
    <row r="231" ht="15.7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row>
    <row r="232" ht="15.7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row>
    <row r="233" ht="15.7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row>
    <row r="234" ht="15.7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row>
    <row r="235" ht="15.7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row>
    <row r="236" ht="15.7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row>
    <row r="237" ht="15.7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row>
    <row r="238" ht="15.7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row>
    <row r="239" ht="15.7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row>
    <row r="240" ht="15.7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row>
    <row r="241" ht="15.7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row>
    <row r="242" ht="15.7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row>
    <row r="243" ht="15.7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row>
    <row r="244" ht="15.7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row>
    <row r="245" ht="15.7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row>
    <row r="246" ht="15.7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row>
    <row r="247" ht="15.7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row>
    <row r="248" ht="15.7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row>
    <row r="249" ht="15.7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row>
    <row r="250" ht="15.7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row>
    <row r="251" ht="15.7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row>
    <row r="252" ht="15.7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row>
    <row r="253" ht="15.7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row>
    <row r="254" ht="15.7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row>
    <row r="255" ht="15.7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row>
    <row r="256" ht="15.7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row>
    <row r="257" ht="15.7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row>
    <row r="258" ht="15.7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row>
    <row r="259" ht="15.7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row>
    <row r="260" ht="15.7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row>
    <row r="261" ht="15.7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row>
    <row r="262" ht="15.7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row>
    <row r="263" ht="15.7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row>
    <row r="264" ht="15.7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row>
    <row r="265" ht="15.7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row>
    <row r="266" ht="15.7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row>
    <row r="267" ht="15.7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row>
    <row r="268" ht="15.7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row>
    <row r="269" ht="15.7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row>
    <row r="270" ht="15.7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row>
    <row r="271" ht="15.7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row>
    <row r="272" ht="15.7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row>
    <row r="273" ht="15.7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row>
    <row r="274" ht="15.7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row>
    <row r="275" ht="15.7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row>
    <row r="276" ht="15.7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row>
    <row r="277" ht="15.7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row>
    <row r="278" ht="15.7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row>
    <row r="279" ht="15.7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row>
    <row r="280" ht="15.7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row>
    <row r="281" ht="15.7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row>
    <row r="282" ht="15.7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row>
    <row r="283" ht="15.7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row>
    <row r="284" ht="15.7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row>
    <row r="285" ht="15.7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row>
    <row r="286" ht="15.7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row>
    <row r="287" ht="15.7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row>
    <row r="288" ht="15.7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row>
    <row r="289" ht="15.7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row>
    <row r="290" ht="15.7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row>
    <row r="291" ht="15.7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row>
    <row r="292" ht="15.7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row>
    <row r="293" ht="15.7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row>
    <row r="294" ht="15.7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row>
    <row r="295" ht="15.7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row>
    <row r="296" ht="15.7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row>
    <row r="297" ht="15.7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row>
    <row r="298" ht="15.7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row>
    <row r="299" ht="15.7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row>
    <row r="300" ht="15.7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row>
    <row r="301" ht="15.7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row>
    <row r="302" ht="15.7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row>
    <row r="303" ht="15.7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row>
    <row r="304" ht="15.7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row>
    <row r="305" ht="15.7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row>
    <row r="306" ht="15.7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row>
    <row r="307" ht="15.7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row>
    <row r="308" ht="15.7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row>
    <row r="309" ht="15.7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row>
    <row r="310" ht="15.7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row>
    <row r="311" ht="15.7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row>
    <row r="312" ht="15.7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row>
    <row r="313" ht="15.7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row>
    <row r="314" ht="15.7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row>
    <row r="315" ht="15.7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row>
    <row r="316" ht="15.7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row>
    <row r="317" ht="15.7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row>
    <row r="318" ht="15.7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row>
    <row r="319" ht="15.7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row>
    <row r="320" ht="15.7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row>
    <row r="321" ht="15.7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row>
    <row r="322" ht="15.7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row>
    <row r="323" ht="15.7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row>
    <row r="324" ht="15.7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row>
    <row r="325" ht="15.7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row>
    <row r="326" ht="15.7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row>
    <row r="327" ht="15.7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row>
    <row r="328" ht="15.7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row>
    <row r="329" ht="15.7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row>
    <row r="330" ht="15.7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row>
    <row r="331" ht="15.7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row>
    <row r="332" ht="15.7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row>
    <row r="333" ht="15.7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row>
    <row r="334" ht="15.7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row>
    <row r="335" ht="15.7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row>
    <row r="336" ht="15.7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row>
    <row r="337" ht="15.7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row>
    <row r="338" ht="15.7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row>
    <row r="339" ht="15.7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row>
    <row r="340" ht="15.7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row>
    <row r="341" ht="15.7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row>
    <row r="342" ht="15.7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row>
    <row r="343" ht="15.7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row>
    <row r="344" ht="15.7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row>
    <row r="345" ht="15.7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row>
    <row r="346" ht="15.7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row>
    <row r="347" ht="15.7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row>
    <row r="348" ht="15.7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row>
    <row r="349" ht="15.7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row>
    <row r="350" ht="15.7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row>
    <row r="351" ht="15.7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row>
    <row r="352" ht="15.7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row>
    <row r="353" ht="15.7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row>
    <row r="354" ht="15.7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row>
    <row r="355" ht="15.7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row>
    <row r="356" ht="15.7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row>
    <row r="357" ht="15.7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row>
    <row r="358" ht="15.7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row>
    <row r="359" ht="15.7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row>
    <row r="360" ht="15.7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row>
    <row r="361" ht="15.7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row>
    <row r="362" ht="15.7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row>
    <row r="363" ht="15.7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row>
    <row r="364" ht="15.7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row>
    <row r="365" ht="15.7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row>
    <row r="366" ht="15.7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row>
    <row r="367" ht="15.7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row>
    <row r="368" ht="15.7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row>
    <row r="369" ht="15.7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row>
    <row r="370" ht="15.7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row>
    <row r="371" ht="15.7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row>
    <row r="372" ht="15.7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row>
    <row r="373" ht="15.7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row>
    <row r="374" ht="15.7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row>
    <row r="375" ht="15.7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row>
    <row r="376" ht="15.7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row>
    <row r="377" ht="15.7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row>
    <row r="378" ht="15.7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row>
    <row r="379" ht="15.7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row>
    <row r="380" ht="15.7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row>
    <row r="381" ht="15.7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row>
    <row r="382" ht="15.7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row>
    <row r="383" ht="15.7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row>
    <row r="384" ht="15.7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row>
    <row r="385" ht="15.7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row>
    <row r="386" ht="15.7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row>
    <row r="387" ht="15.7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row>
    <row r="388" ht="15.7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row>
    <row r="389" ht="15.7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row>
    <row r="390" ht="15.7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row>
    <row r="391" ht="15.7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row>
    <row r="392" ht="15.7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row>
    <row r="393" ht="15.7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row>
    <row r="394" ht="15.7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row>
    <row r="395" ht="15.7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row>
    <row r="396" ht="15.7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row>
    <row r="397" ht="15.7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row>
    <row r="398" ht="15.7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row>
    <row r="399" ht="15.7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row>
    <row r="400" ht="15.7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row>
    <row r="401" ht="15.7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row>
    <row r="402" ht="15.7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row>
    <row r="403" ht="15.7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row>
    <row r="404" ht="15.7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row>
    <row r="405" ht="15.7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row>
    <row r="406" ht="15.7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row>
    <row r="407" ht="15.7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row>
    <row r="408" ht="15.7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row>
    <row r="409" ht="15.7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row>
    <row r="410" ht="15.7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row>
    <row r="411" ht="15.7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row>
    <row r="412" ht="15.7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row>
    <row r="413" ht="15.7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row>
    <row r="414" ht="15.7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row>
    <row r="415" ht="15.7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row>
    <row r="416" ht="15.7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row>
    <row r="417" ht="15.7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row>
    <row r="418" ht="15.7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row>
    <row r="419" ht="15.7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row>
    <row r="420" ht="15.7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row>
    <row r="421" ht="15.7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row>
    <row r="422" ht="15.7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row>
    <row r="423" ht="15.7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row>
    <row r="424" ht="15.7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row>
    <row r="425" ht="15.7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row>
    <row r="426" ht="15.7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row>
    <row r="427" ht="15.7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row>
    <row r="428" ht="15.7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row>
    <row r="429" ht="15.7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row>
    <row r="430" ht="15.7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row>
    <row r="431" ht="15.7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row>
    <row r="432" ht="15.7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row>
    <row r="433" ht="15.7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row>
    <row r="434" ht="15.7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row>
    <row r="435" ht="15.7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row>
    <row r="436" ht="15.7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row>
    <row r="437" ht="15.7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row>
    <row r="438" ht="15.7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row>
    <row r="439" ht="15.7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row>
    <row r="440" ht="15.7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row>
    <row r="441" ht="15.7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row>
    <row r="442" ht="15.7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row>
    <row r="443" ht="15.7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row>
    <row r="444" ht="15.7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row>
    <row r="445" ht="15.7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row>
    <row r="446" ht="15.7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row>
    <row r="447" ht="15.7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row>
    <row r="448" ht="15.7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row>
    <row r="449" ht="15.7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row>
    <row r="450" ht="15.7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row>
    <row r="451" ht="15.7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row>
    <row r="452" ht="15.7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row>
    <row r="453" ht="15.7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row>
    <row r="454" ht="15.7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row>
    <row r="455" ht="15.7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row>
    <row r="456" ht="15.7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row>
    <row r="457" ht="15.7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row>
    <row r="458" ht="15.7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row>
    <row r="459" ht="15.7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row>
    <row r="460" ht="15.7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row>
    <row r="461" ht="15.7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row>
    <row r="462" ht="15.7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row>
    <row r="463" ht="15.7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row>
    <row r="464" ht="15.7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row>
    <row r="465" ht="15.7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row>
    <row r="466" ht="15.7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row>
    <row r="467" ht="15.7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row>
    <row r="468" ht="15.7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row>
    <row r="469" ht="15.7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row>
    <row r="470" ht="15.7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row>
    <row r="471" ht="15.7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row>
    <row r="472" ht="15.7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row>
    <row r="473" ht="15.7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row>
    <row r="474" ht="15.7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row>
    <row r="475" ht="15.7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row>
    <row r="476" ht="15.7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row>
    <row r="477" ht="15.7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row>
    <row r="478" ht="15.7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row>
    <row r="479" ht="15.7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row>
    <row r="480" ht="15.7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row>
    <row r="481" ht="15.7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row>
    <row r="482" ht="15.7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row>
    <row r="483" ht="15.7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row>
    <row r="484" ht="15.7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row>
    <row r="485" ht="15.7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row>
    <row r="486" ht="15.7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row>
    <row r="487" ht="15.7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row>
    <row r="488" ht="15.7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row>
    <row r="489" ht="15.7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row>
    <row r="490" ht="15.7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row>
    <row r="491" ht="15.7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row>
    <row r="492" ht="15.7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row>
    <row r="493" ht="15.7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row>
    <row r="494" ht="15.7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row>
    <row r="495" ht="15.7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row>
    <row r="496" ht="15.7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row>
    <row r="497" ht="15.7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row>
    <row r="498" ht="15.7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row>
    <row r="499" ht="15.7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row>
    <row r="500" ht="15.7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row>
    <row r="501" ht="15.7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row>
    <row r="502" ht="15.7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row>
    <row r="503" ht="15.7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row>
    <row r="504" ht="15.7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row>
    <row r="505" ht="15.7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row>
    <row r="506" ht="15.7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row>
    <row r="507" ht="15.7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row>
    <row r="508" ht="15.7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row>
    <row r="509" ht="15.7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row>
    <row r="510" ht="15.7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row>
    <row r="511" ht="15.7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row>
    <row r="512" ht="15.7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row>
    <row r="513" ht="15.7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row>
    <row r="514" ht="15.7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row>
    <row r="515" ht="15.7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row>
    <row r="516" ht="15.7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row>
    <row r="517" ht="15.7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row>
    <row r="518" ht="15.7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row>
    <row r="519" ht="15.7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row>
    <row r="520" ht="15.7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row>
    <row r="521" ht="15.7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row>
    <row r="522" ht="15.7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row>
    <row r="523" ht="15.7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row>
    <row r="524" ht="15.7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row>
    <row r="525" ht="15.7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row>
    <row r="526" ht="15.7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row>
    <row r="527" ht="15.7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row>
    <row r="528" ht="15.7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row>
    <row r="529" ht="15.7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row>
    <row r="530" ht="15.7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row>
    <row r="531" ht="15.7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row>
    <row r="532" ht="15.7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row>
    <row r="533" ht="15.7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row>
    <row r="534" ht="15.7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row>
    <row r="535" ht="15.7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row>
    <row r="536" ht="15.7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row>
    <row r="537" ht="15.7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row>
    <row r="538" ht="15.7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row>
    <row r="539" ht="15.7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row>
    <row r="540" ht="15.7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row>
    <row r="541" ht="15.7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row>
    <row r="542" ht="15.7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row>
    <row r="543" ht="15.7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row>
    <row r="544" ht="15.7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row>
    <row r="545" ht="15.7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row>
    <row r="546" ht="15.7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row>
    <row r="547" ht="15.7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row>
    <row r="548" ht="15.7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row>
    <row r="549" ht="15.7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row>
    <row r="550" ht="15.7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row>
    <row r="551" ht="15.7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row>
    <row r="552" ht="15.7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row>
    <row r="553" ht="15.7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row>
    <row r="554" ht="15.7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row>
    <row r="555" ht="15.7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row>
    <row r="556" ht="15.7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row>
    <row r="557" ht="15.7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row>
    <row r="558" ht="15.7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row>
    <row r="559" ht="15.7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row>
    <row r="560" ht="15.7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row>
    <row r="561" ht="15.7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row>
    <row r="562" ht="15.7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row>
    <row r="563" ht="15.7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row>
    <row r="564" ht="15.7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row>
    <row r="565" ht="15.7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row>
    <row r="566" ht="15.7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row>
    <row r="567" ht="15.7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row>
    <row r="568" ht="15.7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row>
    <row r="569" ht="15.7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row>
    <row r="570" ht="15.7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row>
    <row r="571" ht="15.7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row>
    <row r="572" ht="15.7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row>
    <row r="573" ht="15.7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row>
    <row r="574" ht="15.7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row>
    <row r="575" ht="15.7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row>
    <row r="576" ht="15.7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row>
    <row r="577" ht="15.7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row>
    <row r="578" ht="15.7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row>
    <row r="579" ht="15.7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row>
    <row r="580" ht="15.7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row>
    <row r="581" ht="15.7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row>
    <row r="582" ht="15.7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row>
    <row r="583" ht="15.7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row>
    <row r="584" ht="15.7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row>
    <row r="585" ht="15.7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row>
    <row r="586" ht="15.7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row>
    <row r="587" ht="15.7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row>
    <row r="588" ht="15.7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row>
    <row r="589" ht="15.7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row>
    <row r="590" ht="15.7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row>
    <row r="591" ht="15.7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row>
    <row r="592" ht="15.7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row>
    <row r="593" ht="15.7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row>
    <row r="594" ht="15.7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row>
    <row r="595" ht="15.7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row>
    <row r="596" ht="15.7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row>
    <row r="597" ht="15.7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row>
    <row r="598" ht="15.7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row>
    <row r="599" ht="15.7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row>
    <row r="600" ht="15.7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row>
    <row r="601" ht="15.7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row>
    <row r="602" ht="15.7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row>
    <row r="603" ht="15.7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row>
    <row r="604" ht="15.7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row>
    <row r="605" ht="15.7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row>
    <row r="606" ht="15.7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row>
    <row r="607" ht="15.7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row>
    <row r="608" ht="15.7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row>
    <row r="609" ht="15.7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row>
    <row r="610" ht="15.7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row>
    <row r="611" ht="15.7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row>
    <row r="612" ht="15.7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row>
    <row r="613" ht="15.7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row>
    <row r="614" ht="15.7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row>
    <row r="615" ht="15.7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row>
    <row r="616" ht="15.7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row>
    <row r="617" ht="15.7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row>
    <row r="618" ht="15.7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row>
    <row r="619" ht="15.7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row>
    <row r="620" ht="15.7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row>
    <row r="621" ht="15.7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row>
    <row r="622" ht="15.7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row>
    <row r="623" ht="15.7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row>
    <row r="624" ht="15.7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row>
    <row r="625" ht="15.7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row>
    <row r="626" ht="15.7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row>
    <row r="627" ht="15.7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row>
    <row r="628" ht="15.7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row>
    <row r="629" ht="15.7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row>
    <row r="630" ht="15.7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row>
    <row r="631" ht="15.7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row>
    <row r="632" ht="15.7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row>
    <row r="633" ht="15.7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row>
    <row r="634" ht="15.7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row>
    <row r="635" ht="15.7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row>
    <row r="636" ht="15.7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row>
    <row r="637" ht="15.7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row>
    <row r="638" ht="15.7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row>
    <row r="639" ht="15.7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row>
    <row r="640" ht="15.7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row>
    <row r="641" ht="15.7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row>
    <row r="642" ht="15.7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row>
    <row r="643" ht="15.7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row>
    <row r="644" ht="15.7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row>
    <row r="645" ht="15.7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row>
    <row r="646" ht="15.7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row>
    <row r="647" ht="15.7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row>
    <row r="648" ht="15.7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row>
    <row r="649" ht="15.7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row>
    <row r="650" ht="15.7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row>
    <row r="651" ht="15.7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row>
    <row r="652" ht="15.7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row>
    <row r="653" ht="15.7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row>
    <row r="654" ht="15.7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row>
    <row r="655" ht="15.7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row>
    <row r="656" ht="15.7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row>
    <row r="657" ht="15.7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row>
    <row r="658" ht="15.7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row>
    <row r="659" ht="15.7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row>
    <row r="660" ht="15.7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row>
    <row r="661" ht="15.7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row>
    <row r="662" ht="15.7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row>
    <row r="663" ht="15.7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row>
    <row r="664" ht="15.7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row>
    <row r="665" ht="15.7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row>
    <row r="666" ht="15.7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row>
    <row r="667" ht="15.7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row>
    <row r="668" ht="15.7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row>
    <row r="669" ht="15.7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row>
    <row r="670" ht="15.7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row>
    <row r="671" ht="15.7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row>
    <row r="672" ht="15.7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row>
    <row r="673" ht="15.7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row>
    <row r="674" ht="15.7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row>
    <row r="675" ht="15.7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row>
    <row r="676" ht="15.7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row>
    <row r="677" ht="15.7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row>
    <row r="678" ht="15.7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row>
    <row r="679" ht="15.7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row>
    <row r="680" ht="15.7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row>
    <row r="681" ht="15.7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row>
    <row r="682" ht="15.7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row>
    <row r="683" ht="15.7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row>
    <row r="684" ht="15.7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c r="AL684" s="31"/>
    </row>
    <row r="685" ht="15.7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c r="AL685" s="31"/>
    </row>
    <row r="686" ht="15.7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c r="AL686" s="31"/>
    </row>
    <row r="687" ht="15.7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c r="AL687" s="31"/>
    </row>
    <row r="688" ht="15.7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c r="AL688" s="31"/>
    </row>
    <row r="689" ht="15.7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c r="AL689" s="31"/>
    </row>
    <row r="690" ht="15.7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c r="AL690" s="31"/>
    </row>
    <row r="691" ht="15.7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c r="AL691" s="31"/>
    </row>
    <row r="692" ht="15.7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c r="AL692" s="31"/>
    </row>
    <row r="693" ht="15.7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c r="AK693" s="31"/>
      <c r="AL693" s="31"/>
    </row>
    <row r="694" ht="15.7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c r="AK694" s="31"/>
      <c r="AL694" s="31"/>
    </row>
    <row r="695" ht="15.7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31"/>
      <c r="AH695" s="31"/>
      <c r="AI695" s="31"/>
      <c r="AJ695" s="31"/>
      <c r="AK695" s="31"/>
      <c r="AL695" s="31"/>
    </row>
    <row r="696" ht="15.7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31"/>
      <c r="AH696" s="31"/>
      <c r="AI696" s="31"/>
      <c r="AJ696" s="31"/>
      <c r="AK696" s="31"/>
      <c r="AL696" s="31"/>
    </row>
    <row r="697" ht="15.7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31"/>
      <c r="AH697" s="31"/>
      <c r="AI697" s="31"/>
      <c r="AJ697" s="31"/>
      <c r="AK697" s="31"/>
      <c r="AL697" s="31"/>
    </row>
    <row r="698" ht="15.7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31"/>
      <c r="AH698" s="31"/>
      <c r="AI698" s="31"/>
      <c r="AJ698" s="31"/>
      <c r="AK698" s="31"/>
      <c r="AL698" s="31"/>
    </row>
    <row r="699" ht="15.7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31"/>
      <c r="AH699" s="31"/>
      <c r="AI699" s="31"/>
      <c r="AJ699" s="31"/>
      <c r="AK699" s="31"/>
      <c r="AL699" s="31"/>
    </row>
    <row r="700" ht="15.7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31"/>
      <c r="AH700" s="31"/>
      <c r="AI700" s="31"/>
      <c r="AJ700" s="31"/>
      <c r="AK700" s="31"/>
      <c r="AL700" s="31"/>
    </row>
    <row r="701" ht="15.7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31"/>
      <c r="AH701" s="31"/>
      <c r="AI701" s="31"/>
      <c r="AJ701" s="31"/>
      <c r="AK701" s="31"/>
      <c r="AL701" s="31"/>
    </row>
    <row r="702" ht="15.7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31"/>
      <c r="AH702" s="31"/>
      <c r="AI702" s="31"/>
      <c r="AJ702" s="31"/>
      <c r="AK702" s="31"/>
      <c r="AL702" s="31"/>
    </row>
    <row r="703" ht="15.7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31"/>
      <c r="AH703" s="31"/>
      <c r="AI703" s="31"/>
      <c r="AJ703" s="31"/>
      <c r="AK703" s="31"/>
      <c r="AL703" s="31"/>
    </row>
    <row r="704" ht="15.7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31"/>
      <c r="AH704" s="31"/>
      <c r="AI704" s="31"/>
      <c r="AJ704" s="31"/>
      <c r="AK704" s="31"/>
      <c r="AL704" s="31"/>
    </row>
    <row r="705" ht="15.7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31"/>
      <c r="AH705" s="31"/>
      <c r="AI705" s="31"/>
      <c r="AJ705" s="31"/>
      <c r="AK705" s="31"/>
      <c r="AL705" s="31"/>
    </row>
    <row r="706" ht="15.7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31"/>
      <c r="AH706" s="31"/>
      <c r="AI706" s="31"/>
      <c r="AJ706" s="31"/>
      <c r="AK706" s="31"/>
      <c r="AL706" s="31"/>
    </row>
    <row r="707" ht="15.7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31"/>
      <c r="AH707" s="31"/>
      <c r="AI707" s="31"/>
      <c r="AJ707" s="31"/>
      <c r="AK707" s="31"/>
      <c r="AL707" s="31"/>
    </row>
    <row r="708" ht="15.7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31"/>
      <c r="AH708" s="31"/>
      <c r="AI708" s="31"/>
      <c r="AJ708" s="31"/>
      <c r="AK708" s="31"/>
      <c r="AL708" s="31"/>
    </row>
    <row r="709" ht="15.7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31"/>
      <c r="AH709" s="31"/>
      <c r="AI709" s="31"/>
      <c r="AJ709" s="31"/>
      <c r="AK709" s="31"/>
      <c r="AL709" s="31"/>
    </row>
    <row r="710" ht="15.7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31"/>
      <c r="AH710" s="31"/>
      <c r="AI710" s="31"/>
      <c r="AJ710" s="31"/>
      <c r="AK710" s="31"/>
      <c r="AL710" s="31"/>
    </row>
    <row r="711" ht="15.7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31"/>
      <c r="AH711" s="31"/>
      <c r="AI711" s="31"/>
      <c r="AJ711" s="31"/>
      <c r="AK711" s="31"/>
      <c r="AL711" s="31"/>
    </row>
    <row r="712" ht="15.7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31"/>
      <c r="AH712" s="31"/>
      <c r="AI712" s="31"/>
      <c r="AJ712" s="31"/>
      <c r="AK712" s="31"/>
      <c r="AL712" s="31"/>
    </row>
    <row r="713" ht="15.7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31"/>
      <c r="AH713" s="31"/>
      <c r="AI713" s="31"/>
      <c r="AJ713" s="31"/>
      <c r="AK713" s="31"/>
      <c r="AL713" s="31"/>
    </row>
    <row r="714" ht="15.7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31"/>
      <c r="AH714" s="31"/>
      <c r="AI714" s="31"/>
      <c r="AJ714" s="31"/>
      <c r="AK714" s="31"/>
      <c r="AL714" s="31"/>
    </row>
    <row r="715" ht="15.7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31"/>
      <c r="AH715" s="31"/>
      <c r="AI715" s="31"/>
      <c r="AJ715" s="31"/>
      <c r="AK715" s="31"/>
      <c r="AL715" s="31"/>
    </row>
    <row r="716" ht="15.7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31"/>
      <c r="AH716" s="31"/>
      <c r="AI716" s="31"/>
      <c r="AJ716" s="31"/>
      <c r="AK716" s="31"/>
      <c r="AL716" s="31"/>
    </row>
    <row r="717" ht="15.7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31"/>
      <c r="AH717" s="31"/>
      <c r="AI717" s="31"/>
      <c r="AJ717" s="31"/>
      <c r="AK717" s="31"/>
      <c r="AL717" s="31"/>
    </row>
    <row r="718" ht="15.7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31"/>
      <c r="AH718" s="31"/>
      <c r="AI718" s="31"/>
      <c r="AJ718" s="31"/>
      <c r="AK718" s="31"/>
      <c r="AL718" s="31"/>
    </row>
    <row r="719" ht="15.7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31"/>
      <c r="AH719" s="31"/>
      <c r="AI719" s="31"/>
      <c r="AJ719" s="31"/>
      <c r="AK719" s="31"/>
      <c r="AL719" s="31"/>
    </row>
    <row r="720" ht="15.7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31"/>
      <c r="AH720" s="31"/>
      <c r="AI720" s="31"/>
      <c r="AJ720" s="31"/>
      <c r="AK720" s="31"/>
      <c r="AL720" s="31"/>
    </row>
    <row r="721" ht="15.7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31"/>
      <c r="AH721" s="31"/>
      <c r="AI721" s="31"/>
      <c r="AJ721" s="31"/>
      <c r="AK721" s="31"/>
      <c r="AL721" s="31"/>
    </row>
    <row r="722" ht="15.7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31"/>
      <c r="AH722" s="31"/>
      <c r="AI722" s="31"/>
      <c r="AJ722" s="31"/>
      <c r="AK722" s="31"/>
      <c r="AL722" s="31"/>
    </row>
    <row r="723" ht="15.7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31"/>
      <c r="AH723" s="31"/>
      <c r="AI723" s="31"/>
      <c r="AJ723" s="31"/>
      <c r="AK723" s="31"/>
      <c r="AL723" s="31"/>
    </row>
    <row r="724" ht="15.7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31"/>
      <c r="AH724" s="31"/>
      <c r="AI724" s="31"/>
      <c r="AJ724" s="31"/>
      <c r="AK724" s="31"/>
      <c r="AL724" s="31"/>
    </row>
    <row r="725" ht="15.7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31"/>
      <c r="AH725" s="31"/>
      <c r="AI725" s="31"/>
      <c r="AJ725" s="31"/>
      <c r="AK725" s="31"/>
      <c r="AL725" s="31"/>
    </row>
    <row r="726" ht="15.7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31"/>
      <c r="AH726" s="31"/>
      <c r="AI726" s="31"/>
      <c r="AJ726" s="31"/>
      <c r="AK726" s="31"/>
      <c r="AL726" s="31"/>
    </row>
    <row r="727" ht="15.7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31"/>
      <c r="AH727" s="31"/>
      <c r="AI727" s="31"/>
      <c r="AJ727" s="31"/>
      <c r="AK727" s="31"/>
      <c r="AL727" s="31"/>
    </row>
    <row r="728" ht="15.7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31"/>
      <c r="AH728" s="31"/>
      <c r="AI728" s="31"/>
      <c r="AJ728" s="31"/>
      <c r="AK728" s="31"/>
      <c r="AL728" s="31"/>
    </row>
    <row r="729" ht="15.7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31"/>
      <c r="AH729" s="31"/>
      <c r="AI729" s="31"/>
      <c r="AJ729" s="31"/>
      <c r="AK729" s="31"/>
      <c r="AL729" s="31"/>
    </row>
    <row r="730" ht="15.7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31"/>
      <c r="AH730" s="31"/>
      <c r="AI730" s="31"/>
      <c r="AJ730" s="31"/>
      <c r="AK730" s="31"/>
      <c r="AL730" s="31"/>
    </row>
    <row r="731" ht="15.7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31"/>
      <c r="AH731" s="31"/>
      <c r="AI731" s="31"/>
      <c r="AJ731" s="31"/>
      <c r="AK731" s="31"/>
      <c r="AL731" s="31"/>
    </row>
    <row r="732" ht="15.7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31"/>
      <c r="AH732" s="31"/>
      <c r="AI732" s="31"/>
      <c r="AJ732" s="31"/>
      <c r="AK732" s="31"/>
      <c r="AL732" s="31"/>
    </row>
    <row r="733" ht="15.7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31"/>
      <c r="AH733" s="31"/>
      <c r="AI733" s="31"/>
      <c r="AJ733" s="31"/>
      <c r="AK733" s="31"/>
      <c r="AL733" s="31"/>
    </row>
    <row r="734" ht="15.7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31"/>
      <c r="AH734" s="31"/>
      <c r="AI734" s="31"/>
      <c r="AJ734" s="31"/>
      <c r="AK734" s="31"/>
      <c r="AL734" s="31"/>
    </row>
    <row r="735" ht="15.7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31"/>
      <c r="AH735" s="31"/>
      <c r="AI735" s="31"/>
      <c r="AJ735" s="31"/>
      <c r="AK735" s="31"/>
      <c r="AL735" s="31"/>
    </row>
    <row r="736" ht="15.7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31"/>
      <c r="AH736" s="31"/>
      <c r="AI736" s="31"/>
      <c r="AJ736" s="31"/>
      <c r="AK736" s="31"/>
      <c r="AL736" s="31"/>
    </row>
    <row r="737" ht="15.7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31"/>
      <c r="AH737" s="31"/>
      <c r="AI737" s="31"/>
      <c r="AJ737" s="31"/>
      <c r="AK737" s="31"/>
      <c r="AL737" s="31"/>
    </row>
    <row r="738" ht="15.7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31"/>
      <c r="AH738" s="31"/>
      <c r="AI738" s="31"/>
      <c r="AJ738" s="31"/>
      <c r="AK738" s="31"/>
      <c r="AL738" s="31"/>
    </row>
    <row r="739" ht="15.7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31"/>
      <c r="AH739" s="31"/>
      <c r="AI739" s="31"/>
      <c r="AJ739" s="31"/>
      <c r="AK739" s="31"/>
      <c r="AL739" s="31"/>
    </row>
    <row r="740" ht="15.7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31"/>
      <c r="AH740" s="31"/>
      <c r="AI740" s="31"/>
      <c r="AJ740" s="31"/>
      <c r="AK740" s="31"/>
      <c r="AL740" s="31"/>
    </row>
    <row r="741" ht="15.7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31"/>
      <c r="AH741" s="31"/>
      <c r="AI741" s="31"/>
      <c r="AJ741" s="31"/>
      <c r="AK741" s="31"/>
      <c r="AL741" s="31"/>
    </row>
    <row r="742" ht="15.7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31"/>
      <c r="AH742" s="31"/>
      <c r="AI742" s="31"/>
      <c r="AJ742" s="31"/>
      <c r="AK742" s="31"/>
      <c r="AL742" s="31"/>
    </row>
    <row r="743" ht="15.7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31"/>
      <c r="AH743" s="31"/>
      <c r="AI743" s="31"/>
      <c r="AJ743" s="31"/>
      <c r="AK743" s="31"/>
      <c r="AL743" s="31"/>
    </row>
    <row r="744" ht="15.7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31"/>
      <c r="AH744" s="31"/>
      <c r="AI744" s="31"/>
      <c r="AJ744" s="31"/>
      <c r="AK744" s="31"/>
      <c r="AL744" s="31"/>
    </row>
    <row r="745" ht="15.7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31"/>
      <c r="AH745" s="31"/>
      <c r="AI745" s="31"/>
      <c r="AJ745" s="31"/>
      <c r="AK745" s="31"/>
      <c r="AL745" s="31"/>
    </row>
    <row r="746" ht="15.7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c r="AK746" s="31"/>
      <c r="AL746" s="31"/>
    </row>
    <row r="747" ht="15.7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31"/>
      <c r="AH747" s="31"/>
      <c r="AI747" s="31"/>
      <c r="AJ747" s="31"/>
      <c r="AK747" s="31"/>
      <c r="AL747" s="31"/>
    </row>
    <row r="748" ht="15.7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31"/>
      <c r="AH748" s="31"/>
      <c r="AI748" s="31"/>
      <c r="AJ748" s="31"/>
      <c r="AK748" s="31"/>
      <c r="AL748" s="31"/>
    </row>
    <row r="749" ht="15.7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31"/>
      <c r="AH749" s="31"/>
      <c r="AI749" s="31"/>
      <c r="AJ749" s="31"/>
      <c r="AK749" s="31"/>
      <c r="AL749" s="31"/>
    </row>
    <row r="750" ht="15.7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31"/>
      <c r="AH750" s="31"/>
      <c r="AI750" s="31"/>
      <c r="AJ750" s="31"/>
      <c r="AK750" s="31"/>
      <c r="AL750" s="31"/>
    </row>
    <row r="751" ht="15.7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31"/>
      <c r="AH751" s="31"/>
      <c r="AI751" s="31"/>
      <c r="AJ751" s="31"/>
      <c r="AK751" s="31"/>
      <c r="AL751" s="31"/>
    </row>
    <row r="752" ht="15.7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31"/>
      <c r="AH752" s="31"/>
      <c r="AI752" s="31"/>
      <c r="AJ752" s="31"/>
      <c r="AK752" s="31"/>
      <c r="AL752" s="31"/>
    </row>
    <row r="753" ht="15.7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31"/>
      <c r="AH753" s="31"/>
      <c r="AI753" s="31"/>
      <c r="AJ753" s="31"/>
      <c r="AK753" s="31"/>
      <c r="AL753" s="31"/>
    </row>
    <row r="754" ht="15.7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31"/>
      <c r="AH754" s="31"/>
      <c r="AI754" s="31"/>
      <c r="AJ754" s="31"/>
      <c r="AK754" s="31"/>
      <c r="AL754" s="31"/>
    </row>
    <row r="755" ht="15.7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31"/>
      <c r="AH755" s="31"/>
      <c r="AI755" s="31"/>
      <c r="AJ755" s="31"/>
      <c r="AK755" s="31"/>
      <c r="AL755" s="31"/>
    </row>
    <row r="756" ht="15.7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31"/>
      <c r="AH756" s="31"/>
      <c r="AI756" s="31"/>
      <c r="AJ756" s="31"/>
      <c r="AK756" s="31"/>
      <c r="AL756" s="31"/>
    </row>
    <row r="757" ht="15.7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31"/>
      <c r="AH757" s="31"/>
      <c r="AI757" s="31"/>
      <c r="AJ757" s="31"/>
      <c r="AK757" s="31"/>
      <c r="AL757" s="31"/>
    </row>
    <row r="758" ht="15.7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31"/>
      <c r="AH758" s="31"/>
      <c r="AI758" s="31"/>
      <c r="AJ758" s="31"/>
      <c r="AK758" s="31"/>
      <c r="AL758" s="31"/>
    </row>
    <row r="759" ht="15.7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31"/>
      <c r="AH759" s="31"/>
      <c r="AI759" s="31"/>
      <c r="AJ759" s="31"/>
      <c r="AK759" s="31"/>
      <c r="AL759" s="31"/>
    </row>
    <row r="760" ht="15.7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31"/>
      <c r="AH760" s="31"/>
      <c r="AI760" s="31"/>
      <c r="AJ760" s="31"/>
      <c r="AK760" s="31"/>
      <c r="AL760" s="31"/>
    </row>
    <row r="761" ht="15.7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31"/>
      <c r="AH761" s="31"/>
      <c r="AI761" s="31"/>
      <c r="AJ761" s="31"/>
      <c r="AK761" s="31"/>
      <c r="AL761" s="31"/>
    </row>
    <row r="762" ht="15.7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31"/>
      <c r="AH762" s="31"/>
      <c r="AI762" s="31"/>
      <c r="AJ762" s="31"/>
      <c r="AK762" s="31"/>
      <c r="AL762" s="31"/>
    </row>
    <row r="763" ht="15.7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31"/>
      <c r="AH763" s="31"/>
      <c r="AI763" s="31"/>
      <c r="AJ763" s="31"/>
      <c r="AK763" s="31"/>
      <c r="AL763" s="31"/>
    </row>
    <row r="764" ht="15.7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31"/>
      <c r="AH764" s="31"/>
      <c r="AI764" s="31"/>
      <c r="AJ764" s="31"/>
      <c r="AK764" s="31"/>
      <c r="AL764" s="31"/>
    </row>
    <row r="765" ht="15.7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31"/>
      <c r="AH765" s="31"/>
      <c r="AI765" s="31"/>
      <c r="AJ765" s="31"/>
      <c r="AK765" s="31"/>
      <c r="AL765" s="31"/>
    </row>
    <row r="766" ht="15.7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31"/>
      <c r="AH766" s="31"/>
      <c r="AI766" s="31"/>
      <c r="AJ766" s="31"/>
      <c r="AK766" s="31"/>
      <c r="AL766" s="31"/>
    </row>
    <row r="767" ht="15.7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31"/>
      <c r="AH767" s="31"/>
      <c r="AI767" s="31"/>
      <c r="AJ767" s="31"/>
      <c r="AK767" s="31"/>
      <c r="AL767" s="31"/>
    </row>
    <row r="768" ht="15.7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31"/>
      <c r="AH768" s="31"/>
      <c r="AI768" s="31"/>
      <c r="AJ768" s="31"/>
      <c r="AK768" s="31"/>
      <c r="AL768" s="31"/>
    </row>
    <row r="769" ht="15.7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31"/>
      <c r="AH769" s="31"/>
      <c r="AI769" s="31"/>
      <c r="AJ769" s="31"/>
      <c r="AK769" s="31"/>
      <c r="AL769" s="31"/>
    </row>
    <row r="770" ht="15.7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31"/>
      <c r="AH770" s="31"/>
      <c r="AI770" s="31"/>
      <c r="AJ770" s="31"/>
      <c r="AK770" s="31"/>
      <c r="AL770" s="31"/>
    </row>
    <row r="771" ht="15.7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31"/>
      <c r="AH771" s="31"/>
      <c r="AI771" s="31"/>
      <c r="AJ771" s="31"/>
      <c r="AK771" s="31"/>
      <c r="AL771" s="31"/>
    </row>
    <row r="772" ht="15.7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31"/>
      <c r="AH772" s="31"/>
      <c r="AI772" s="31"/>
      <c r="AJ772" s="31"/>
      <c r="AK772" s="31"/>
      <c r="AL772" s="31"/>
    </row>
    <row r="773" ht="15.7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31"/>
      <c r="AH773" s="31"/>
      <c r="AI773" s="31"/>
      <c r="AJ773" s="31"/>
      <c r="AK773" s="31"/>
      <c r="AL773" s="31"/>
    </row>
    <row r="774" ht="15.7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31"/>
      <c r="AH774" s="31"/>
      <c r="AI774" s="31"/>
      <c r="AJ774" s="31"/>
      <c r="AK774" s="31"/>
      <c r="AL774" s="31"/>
    </row>
    <row r="775" ht="15.7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31"/>
      <c r="AH775" s="31"/>
      <c r="AI775" s="31"/>
      <c r="AJ775" s="31"/>
      <c r="AK775" s="31"/>
      <c r="AL775" s="31"/>
    </row>
    <row r="776" ht="15.7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31"/>
      <c r="AH776" s="31"/>
      <c r="AI776" s="31"/>
      <c r="AJ776" s="31"/>
      <c r="AK776" s="31"/>
      <c r="AL776" s="31"/>
    </row>
    <row r="777" ht="15.7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31"/>
      <c r="AH777" s="31"/>
      <c r="AI777" s="31"/>
      <c r="AJ777" s="31"/>
      <c r="AK777" s="31"/>
      <c r="AL777" s="31"/>
    </row>
    <row r="778" ht="15.7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31"/>
      <c r="AH778" s="31"/>
      <c r="AI778" s="31"/>
      <c r="AJ778" s="31"/>
      <c r="AK778" s="31"/>
      <c r="AL778" s="31"/>
    </row>
    <row r="779" ht="15.7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31"/>
      <c r="AH779" s="31"/>
      <c r="AI779" s="31"/>
      <c r="AJ779" s="31"/>
      <c r="AK779" s="31"/>
      <c r="AL779" s="31"/>
    </row>
    <row r="780" ht="15.7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31"/>
      <c r="AH780" s="31"/>
      <c r="AI780" s="31"/>
      <c r="AJ780" s="31"/>
      <c r="AK780" s="31"/>
      <c r="AL780" s="31"/>
    </row>
    <row r="781" ht="15.7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31"/>
      <c r="AH781" s="31"/>
      <c r="AI781" s="31"/>
      <c r="AJ781" s="31"/>
      <c r="AK781" s="31"/>
      <c r="AL781" s="31"/>
    </row>
    <row r="782" ht="15.7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31"/>
      <c r="AH782" s="31"/>
      <c r="AI782" s="31"/>
      <c r="AJ782" s="31"/>
      <c r="AK782" s="31"/>
      <c r="AL782" s="31"/>
    </row>
    <row r="783" ht="15.7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31"/>
      <c r="AH783" s="31"/>
      <c r="AI783" s="31"/>
      <c r="AJ783" s="31"/>
      <c r="AK783" s="31"/>
      <c r="AL783" s="31"/>
    </row>
    <row r="784" ht="15.7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31"/>
      <c r="AH784" s="31"/>
      <c r="AI784" s="31"/>
      <c r="AJ784" s="31"/>
      <c r="AK784" s="31"/>
      <c r="AL784" s="31"/>
    </row>
    <row r="785" ht="15.7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31"/>
      <c r="AH785" s="31"/>
      <c r="AI785" s="31"/>
      <c r="AJ785" s="31"/>
      <c r="AK785" s="31"/>
      <c r="AL785" s="31"/>
    </row>
    <row r="786" ht="15.7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31"/>
      <c r="AH786" s="31"/>
      <c r="AI786" s="31"/>
      <c r="AJ786" s="31"/>
      <c r="AK786" s="31"/>
      <c r="AL786" s="31"/>
    </row>
    <row r="787" ht="15.7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31"/>
      <c r="AH787" s="31"/>
      <c r="AI787" s="31"/>
      <c r="AJ787" s="31"/>
      <c r="AK787" s="31"/>
      <c r="AL787" s="31"/>
    </row>
    <row r="788" ht="15.7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31"/>
      <c r="AH788" s="31"/>
      <c r="AI788" s="31"/>
      <c r="AJ788" s="31"/>
      <c r="AK788" s="31"/>
      <c r="AL788" s="31"/>
    </row>
    <row r="789" ht="15.7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31"/>
      <c r="AH789" s="31"/>
      <c r="AI789" s="31"/>
      <c r="AJ789" s="31"/>
      <c r="AK789" s="31"/>
      <c r="AL789" s="31"/>
    </row>
    <row r="790" ht="15.7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31"/>
      <c r="AH790" s="31"/>
      <c r="AI790" s="31"/>
      <c r="AJ790" s="31"/>
      <c r="AK790" s="31"/>
      <c r="AL790" s="31"/>
    </row>
    <row r="791" ht="15.7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31"/>
      <c r="AH791" s="31"/>
      <c r="AI791" s="31"/>
      <c r="AJ791" s="31"/>
      <c r="AK791" s="31"/>
      <c r="AL791" s="31"/>
    </row>
    <row r="792" ht="15.7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31"/>
      <c r="AH792" s="31"/>
      <c r="AI792" s="31"/>
      <c r="AJ792" s="31"/>
      <c r="AK792" s="31"/>
      <c r="AL792" s="31"/>
    </row>
    <row r="793" ht="15.7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31"/>
      <c r="AH793" s="31"/>
      <c r="AI793" s="31"/>
      <c r="AJ793" s="31"/>
      <c r="AK793" s="31"/>
      <c r="AL793" s="31"/>
    </row>
    <row r="794" ht="15.7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31"/>
      <c r="AH794" s="31"/>
      <c r="AI794" s="31"/>
      <c r="AJ794" s="31"/>
      <c r="AK794" s="31"/>
      <c r="AL794" s="31"/>
    </row>
    <row r="795" ht="15.7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31"/>
      <c r="AH795" s="31"/>
      <c r="AI795" s="31"/>
      <c r="AJ795" s="31"/>
      <c r="AK795" s="31"/>
      <c r="AL795" s="31"/>
    </row>
    <row r="796" ht="15.7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31"/>
      <c r="AH796" s="31"/>
      <c r="AI796" s="31"/>
      <c r="AJ796" s="31"/>
      <c r="AK796" s="31"/>
      <c r="AL796" s="31"/>
    </row>
    <row r="797" ht="15.7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31"/>
      <c r="AH797" s="31"/>
      <c r="AI797" s="31"/>
      <c r="AJ797" s="31"/>
      <c r="AK797" s="31"/>
      <c r="AL797" s="31"/>
    </row>
    <row r="798" ht="15.7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31"/>
      <c r="AH798" s="31"/>
      <c r="AI798" s="31"/>
      <c r="AJ798" s="31"/>
      <c r="AK798" s="31"/>
      <c r="AL798" s="31"/>
    </row>
    <row r="799" ht="15.7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31"/>
      <c r="AH799" s="31"/>
      <c r="AI799" s="31"/>
      <c r="AJ799" s="31"/>
      <c r="AK799" s="31"/>
      <c r="AL799" s="31"/>
    </row>
    <row r="800" ht="15.7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31"/>
      <c r="AH800" s="31"/>
      <c r="AI800" s="31"/>
      <c r="AJ800" s="31"/>
      <c r="AK800" s="31"/>
      <c r="AL800" s="31"/>
    </row>
    <row r="801" ht="15.7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31"/>
      <c r="AH801" s="31"/>
      <c r="AI801" s="31"/>
      <c r="AJ801" s="31"/>
      <c r="AK801" s="31"/>
      <c r="AL801" s="31"/>
    </row>
    <row r="802" ht="15.7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31"/>
      <c r="AH802" s="31"/>
      <c r="AI802" s="31"/>
      <c r="AJ802" s="31"/>
      <c r="AK802" s="31"/>
      <c r="AL802" s="31"/>
    </row>
    <row r="803" ht="15.7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31"/>
      <c r="AH803" s="31"/>
      <c r="AI803" s="31"/>
      <c r="AJ803" s="31"/>
      <c r="AK803" s="31"/>
      <c r="AL803" s="31"/>
    </row>
    <row r="804" ht="15.7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31"/>
      <c r="AH804" s="31"/>
      <c r="AI804" s="31"/>
      <c r="AJ804" s="31"/>
      <c r="AK804" s="31"/>
      <c r="AL804" s="31"/>
    </row>
    <row r="805" ht="15.7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31"/>
      <c r="AH805" s="31"/>
      <c r="AI805" s="31"/>
      <c r="AJ805" s="31"/>
      <c r="AK805" s="31"/>
      <c r="AL805" s="31"/>
    </row>
    <row r="806" ht="15.7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31"/>
      <c r="AH806" s="31"/>
      <c r="AI806" s="31"/>
      <c r="AJ806" s="31"/>
      <c r="AK806" s="31"/>
      <c r="AL806" s="31"/>
    </row>
    <row r="807" ht="15.7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31"/>
      <c r="AH807" s="31"/>
      <c r="AI807" s="31"/>
      <c r="AJ807" s="31"/>
      <c r="AK807" s="31"/>
      <c r="AL807" s="31"/>
    </row>
    <row r="808" ht="15.7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31"/>
      <c r="AH808" s="31"/>
      <c r="AI808" s="31"/>
      <c r="AJ808" s="31"/>
      <c r="AK808" s="31"/>
      <c r="AL808" s="31"/>
    </row>
    <row r="809" ht="15.7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31"/>
      <c r="AH809" s="31"/>
      <c r="AI809" s="31"/>
      <c r="AJ809" s="31"/>
      <c r="AK809" s="31"/>
      <c r="AL809" s="31"/>
    </row>
    <row r="810" ht="15.7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31"/>
      <c r="AH810" s="31"/>
      <c r="AI810" s="31"/>
      <c r="AJ810" s="31"/>
      <c r="AK810" s="31"/>
      <c r="AL810" s="31"/>
    </row>
    <row r="811" ht="15.7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31"/>
      <c r="AH811" s="31"/>
      <c r="AI811" s="31"/>
      <c r="AJ811" s="31"/>
      <c r="AK811" s="31"/>
      <c r="AL811" s="31"/>
    </row>
    <row r="812" ht="15.7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c r="AD812" s="31"/>
      <c r="AE812" s="31"/>
      <c r="AF812" s="31"/>
      <c r="AG812" s="31"/>
      <c r="AH812" s="31"/>
      <c r="AI812" s="31"/>
      <c r="AJ812" s="31"/>
      <c r="AK812" s="31"/>
      <c r="AL812" s="31"/>
    </row>
  </sheetData>
  <conditionalFormatting sqref="C7:C13 H7:H13 M7:M13 R7:R13 W7:W13">
    <cfRule type="cellIs" dxfId="0" priority="1" operator="equal">
      <formula>"Somewhat"</formula>
    </cfRule>
  </conditionalFormatting>
  <conditionalFormatting sqref="C7:C13 H7:H13 M7:M13 R7:R13 W7:W13">
    <cfRule type="cellIs" dxfId="1" priority="2" operator="equal">
      <formula>"Nope"</formula>
    </cfRule>
  </conditionalFormatting>
  <conditionalFormatting sqref="C7:C13 H7:H13 M7:M13 R7:R13 W7:W13">
    <cfRule type="cellIs" dxfId="2" priority="3" operator="equal">
      <formula>"Yes"</formula>
    </cfRule>
  </conditionalFormatting>
  <conditionalFormatting sqref="C15 H15 M15 R15 W15">
    <cfRule type="containsText" dxfId="2" priority="4" operator="containsText" text="achieved">
      <formula>NOT(ISERROR(SEARCH(("achieved"),(C15))))</formula>
    </cfRule>
  </conditionalFormatting>
  <conditionalFormatting sqref="C15 H15 M15 R15 W15">
    <cfRule type="notContainsText" dxfId="1" priority="5" operator="notContains" text="achieved">
      <formula>ISERROR(SEARCH(("achieved"),(C15)))</formula>
    </cfRule>
  </conditionalFormatting>
  <dataValidations>
    <dataValidation type="list" allowBlank="1" showErrorMessage="1" sqref="C7:C10 R7:R10 W7:W10 M7:M12 H7:H13">
      <formula1>"Nope,Somewhat,Yes"</formula1>
    </dataValidation>
  </dataValidations>
  <printOptions/>
  <pageMargins bottom="0.0" footer="0.0" header="0.0" left="0.0" right="0.0" top="0.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25"/>
    <col customWidth="1" min="2" max="2" width="68.88"/>
    <col customWidth="1" min="3" max="3" width="11.38"/>
    <col customWidth="1" min="4" max="4" width="3.25"/>
    <col customWidth="1" min="5" max="5" width="11.38"/>
    <col customWidth="1" min="6" max="6" width="3.25"/>
    <col customWidth="1" min="7" max="7" width="74.88"/>
    <col customWidth="1" min="8" max="8" width="11.38"/>
    <col customWidth="1" min="9" max="9" width="3.25"/>
    <col customWidth="1" min="10" max="10" width="11.38"/>
    <col customWidth="1" min="11" max="11" width="3.25"/>
    <col customWidth="1" min="12" max="12" width="74.88"/>
    <col customWidth="1" min="13" max="13" width="11.38"/>
    <col customWidth="1" min="14" max="14" width="3.25"/>
    <col customWidth="1" min="15" max="15" width="11.38"/>
    <col customWidth="1" min="16" max="16" width="3.25"/>
    <col customWidth="1" min="17" max="17" width="74.88"/>
    <col customWidth="1" min="18" max="18" width="11.38"/>
    <col customWidth="1" min="19" max="19" width="3.25"/>
    <col customWidth="1" min="20" max="20" width="11.38"/>
    <col customWidth="1" min="21" max="21" width="3.25"/>
    <col customWidth="1" min="22" max="22" width="74.88"/>
    <col customWidth="1" min="23" max="23" width="11.38"/>
    <col customWidth="1" min="24" max="24" width="3.25"/>
    <col customWidth="1" min="25" max="25" width="11.38"/>
    <col customWidth="1" min="26" max="38" width="14.38"/>
  </cols>
  <sheetData>
    <row r="1" ht="45.0" customHeight="1">
      <c r="A1" s="1"/>
      <c r="B1" s="2" t="s">
        <v>119</v>
      </c>
      <c r="C1" s="3"/>
      <c r="G1" s="4"/>
      <c r="H1" s="3"/>
      <c r="S1" s="5"/>
      <c r="T1" s="5"/>
      <c r="U1" s="5"/>
      <c r="V1" s="5"/>
      <c r="W1" s="5"/>
      <c r="X1" s="5"/>
      <c r="Y1" s="5"/>
      <c r="Z1" s="5"/>
      <c r="AA1" s="5"/>
      <c r="AB1" s="5"/>
      <c r="AC1" s="5"/>
      <c r="AD1" s="5"/>
      <c r="AE1" s="5"/>
      <c r="AF1" s="5"/>
      <c r="AG1" s="5"/>
      <c r="AH1" s="5"/>
      <c r="AI1" s="5"/>
      <c r="AJ1" s="5"/>
      <c r="AK1" s="5"/>
      <c r="AL1" s="5"/>
    </row>
    <row r="2" ht="18.75" customHeight="1">
      <c r="A2" s="6"/>
      <c r="B2" s="7" t="s">
        <v>120</v>
      </c>
      <c r="C2" s="8"/>
      <c r="D2" s="9"/>
      <c r="E2" s="9"/>
      <c r="F2" s="9"/>
      <c r="G2" s="10"/>
      <c r="H2" s="8"/>
      <c r="I2" s="9"/>
      <c r="J2" s="9"/>
      <c r="K2" s="9"/>
      <c r="L2" s="11"/>
      <c r="M2" s="9"/>
      <c r="N2" s="9"/>
      <c r="O2" s="9"/>
      <c r="P2" s="9"/>
      <c r="Q2" s="11"/>
      <c r="R2" s="9"/>
      <c r="S2" s="12"/>
      <c r="T2" s="12"/>
      <c r="U2" s="12"/>
      <c r="V2" s="13"/>
      <c r="W2" s="12"/>
      <c r="X2" s="12"/>
      <c r="Y2" s="12"/>
      <c r="Z2" s="12"/>
      <c r="AA2" s="12"/>
      <c r="AB2" s="12"/>
      <c r="AC2" s="12"/>
      <c r="AD2" s="12"/>
      <c r="AE2" s="12"/>
      <c r="AF2" s="12"/>
      <c r="AG2" s="12"/>
      <c r="AH2" s="12"/>
      <c r="AI2" s="12"/>
      <c r="AJ2" s="12"/>
      <c r="AK2" s="12"/>
      <c r="AL2" s="12"/>
    </row>
    <row r="3" ht="18.75" customHeight="1">
      <c r="A3" s="6"/>
      <c r="B3" s="7"/>
      <c r="C3" s="8"/>
      <c r="D3" s="9"/>
      <c r="E3" s="9"/>
      <c r="F3" s="9"/>
      <c r="G3" s="10"/>
      <c r="H3" s="8"/>
      <c r="I3" s="9"/>
      <c r="J3" s="9"/>
      <c r="K3" s="9"/>
      <c r="L3" s="11"/>
      <c r="M3" s="9"/>
      <c r="N3" s="9"/>
      <c r="O3" s="9"/>
      <c r="P3" s="9"/>
      <c r="Q3" s="11"/>
      <c r="R3" s="9"/>
      <c r="S3" s="12"/>
      <c r="T3" s="12"/>
      <c r="U3" s="12"/>
      <c r="V3" s="13"/>
      <c r="W3" s="12"/>
      <c r="X3" s="12"/>
      <c r="Y3" s="12"/>
      <c r="Z3" s="12"/>
      <c r="AA3" s="12"/>
      <c r="AB3" s="12"/>
      <c r="AC3" s="12"/>
      <c r="AD3" s="12"/>
      <c r="AE3" s="12"/>
      <c r="AF3" s="12"/>
      <c r="AG3" s="12"/>
      <c r="AH3" s="12"/>
      <c r="AI3" s="12"/>
      <c r="AJ3" s="12"/>
      <c r="AK3" s="12"/>
      <c r="AL3" s="12"/>
    </row>
    <row r="4" ht="37.5" customHeight="1">
      <c r="A4" s="1"/>
      <c r="B4" s="14" t="s">
        <v>2</v>
      </c>
      <c r="E4" s="15"/>
      <c r="F4" s="15"/>
      <c r="G4" s="14" t="s">
        <v>3</v>
      </c>
      <c r="J4" s="15"/>
      <c r="K4" s="15"/>
      <c r="L4" s="14" t="s">
        <v>4</v>
      </c>
      <c r="O4" s="15"/>
      <c r="P4" s="15"/>
      <c r="Q4" s="14" t="s">
        <v>5</v>
      </c>
      <c r="T4" s="5"/>
      <c r="U4" s="5"/>
      <c r="V4" s="14" t="s">
        <v>6</v>
      </c>
      <c r="Y4" s="5"/>
      <c r="Z4" s="5"/>
      <c r="AA4" s="5"/>
      <c r="AB4" s="5"/>
      <c r="AC4" s="5"/>
      <c r="AD4" s="5"/>
      <c r="AE4" s="5"/>
      <c r="AF4" s="5"/>
      <c r="AG4" s="5"/>
      <c r="AH4" s="5"/>
      <c r="AI4" s="5"/>
      <c r="AJ4" s="5"/>
      <c r="AK4" s="5"/>
      <c r="AL4" s="5"/>
    </row>
    <row r="5" ht="18.75" customHeight="1">
      <c r="A5" s="6"/>
      <c r="B5" s="6" t="s">
        <v>7</v>
      </c>
      <c r="C5" s="8"/>
      <c r="D5" s="9"/>
      <c r="E5" s="9"/>
      <c r="F5" s="9"/>
      <c r="G5" s="10" t="s">
        <v>8</v>
      </c>
      <c r="H5" s="8"/>
      <c r="I5" s="9"/>
      <c r="J5" s="9"/>
      <c r="K5" s="9"/>
      <c r="L5" s="11" t="s">
        <v>9</v>
      </c>
      <c r="M5" s="9"/>
      <c r="N5" s="9"/>
      <c r="O5" s="9"/>
      <c r="P5" s="9"/>
      <c r="Q5" s="11" t="s">
        <v>10</v>
      </c>
      <c r="R5" s="9"/>
      <c r="S5" s="12"/>
      <c r="T5" s="12"/>
      <c r="U5" s="12"/>
      <c r="V5" s="13" t="s">
        <v>11</v>
      </c>
      <c r="W5" s="12"/>
      <c r="X5" s="12"/>
      <c r="Y5" s="12"/>
      <c r="Z5" s="12"/>
      <c r="AA5" s="12"/>
      <c r="AB5" s="12"/>
      <c r="AC5" s="12"/>
      <c r="AD5" s="12"/>
      <c r="AE5" s="12"/>
      <c r="AF5" s="12"/>
      <c r="AG5" s="12"/>
      <c r="AH5" s="12"/>
      <c r="AI5" s="12"/>
      <c r="AJ5" s="12"/>
      <c r="AK5" s="12"/>
      <c r="AL5" s="12"/>
    </row>
    <row r="6" ht="22.5" customHeight="1">
      <c r="A6" s="1"/>
      <c r="B6" s="4"/>
      <c r="C6" s="3"/>
      <c r="G6" s="4"/>
      <c r="H6" s="3"/>
      <c r="S6" s="5"/>
      <c r="T6" s="5"/>
      <c r="U6" s="5"/>
      <c r="V6" s="5"/>
      <c r="W6" s="5"/>
      <c r="X6" s="5"/>
      <c r="Y6" s="5"/>
      <c r="Z6" s="5"/>
      <c r="AA6" s="5"/>
      <c r="AB6" s="5"/>
      <c r="AC6" s="5"/>
      <c r="AD6" s="5"/>
      <c r="AE6" s="5"/>
      <c r="AF6" s="5"/>
      <c r="AG6" s="5"/>
      <c r="AH6" s="5"/>
      <c r="AI6" s="5"/>
      <c r="AJ6" s="5"/>
      <c r="AK6" s="5"/>
      <c r="AL6" s="5"/>
    </row>
    <row r="7" ht="45.0" customHeight="1">
      <c r="A7" s="16"/>
      <c r="B7" s="16" t="s">
        <v>121</v>
      </c>
      <c r="C7" s="17" t="s">
        <v>13</v>
      </c>
      <c r="D7" s="18">
        <f t="shared" ref="D7:D10" si="1">IF(C7="Yes", 2, IF(C7="Somewhat", 1, 0))</f>
        <v>2</v>
      </c>
      <c r="E7" s="18"/>
      <c r="F7" s="18"/>
      <c r="G7" s="16" t="s">
        <v>122</v>
      </c>
      <c r="H7" s="17" t="s">
        <v>13</v>
      </c>
      <c r="I7" s="18">
        <f t="shared" ref="I7:I11" si="2">IF(H7="Yes", 2, IF(H7="Somewhat", 1, 0))</f>
        <v>2</v>
      </c>
      <c r="J7" s="18"/>
      <c r="K7" s="18"/>
      <c r="L7" s="16" t="s">
        <v>123</v>
      </c>
      <c r="M7" s="17" t="s">
        <v>19</v>
      </c>
      <c r="N7" s="18">
        <f t="shared" ref="N7:N12" si="3">IF(M7="Yes", 2, IF(M7="Somewhat", 1, 0))</f>
        <v>1</v>
      </c>
      <c r="O7" s="18"/>
      <c r="P7" s="18"/>
      <c r="Q7" s="32" t="s">
        <v>124</v>
      </c>
      <c r="R7" s="17" t="s">
        <v>15</v>
      </c>
      <c r="S7" s="18">
        <f t="shared" ref="S7:S10" si="4">IF(R7="Yes", 2, IF(R7="Somewhat", 1, 0))</f>
        <v>0</v>
      </c>
      <c r="T7" s="19"/>
      <c r="U7" s="20"/>
      <c r="V7" s="32" t="s">
        <v>125</v>
      </c>
      <c r="W7" s="17" t="s">
        <v>15</v>
      </c>
      <c r="X7" s="18">
        <f t="shared" ref="X7:X10" si="5">IF(W7="Yes", 2, IF(W7="Somewhat", 1, 0))</f>
        <v>0</v>
      </c>
      <c r="Z7" s="19"/>
      <c r="AA7" s="19"/>
      <c r="AB7" s="19"/>
      <c r="AC7" s="19"/>
      <c r="AD7" s="19"/>
      <c r="AE7" s="19"/>
      <c r="AF7" s="19"/>
      <c r="AG7" s="19"/>
      <c r="AH7" s="19"/>
      <c r="AI7" s="19"/>
      <c r="AJ7" s="19"/>
      <c r="AK7" s="19"/>
      <c r="AL7" s="19"/>
    </row>
    <row r="8" ht="45.0" customHeight="1">
      <c r="A8" s="22"/>
      <c r="B8" s="16" t="s">
        <v>126</v>
      </c>
      <c r="C8" s="17" t="s">
        <v>13</v>
      </c>
      <c r="D8" s="18">
        <f t="shared" si="1"/>
        <v>2</v>
      </c>
      <c r="E8" s="18"/>
      <c r="F8" s="18"/>
      <c r="G8" s="16" t="s">
        <v>127</v>
      </c>
      <c r="H8" s="17" t="s">
        <v>13</v>
      </c>
      <c r="I8" s="18">
        <f t="shared" si="2"/>
        <v>2</v>
      </c>
      <c r="J8" s="18"/>
      <c r="K8" s="18"/>
      <c r="L8" s="16" t="s">
        <v>128</v>
      </c>
      <c r="M8" s="17" t="s">
        <v>13</v>
      </c>
      <c r="N8" s="18">
        <f t="shared" si="3"/>
        <v>2</v>
      </c>
      <c r="O8" s="18"/>
      <c r="P8" s="18"/>
      <c r="Q8" s="16" t="s">
        <v>129</v>
      </c>
      <c r="R8" s="17" t="s">
        <v>15</v>
      </c>
      <c r="S8" s="18">
        <f t="shared" si="4"/>
        <v>0</v>
      </c>
      <c r="T8" s="19"/>
      <c r="U8" s="20"/>
      <c r="V8" s="32" t="s">
        <v>130</v>
      </c>
      <c r="W8" s="17" t="s">
        <v>15</v>
      </c>
      <c r="X8" s="18">
        <f t="shared" si="5"/>
        <v>0</v>
      </c>
      <c r="Y8" s="20"/>
      <c r="Z8" s="19"/>
      <c r="AA8" s="19"/>
      <c r="AB8" s="19"/>
      <c r="AC8" s="19"/>
      <c r="AD8" s="19"/>
      <c r="AE8" s="19"/>
      <c r="AF8" s="19"/>
      <c r="AG8" s="19"/>
      <c r="AH8" s="19"/>
      <c r="AI8" s="19"/>
      <c r="AJ8" s="19"/>
      <c r="AK8" s="19"/>
      <c r="AL8" s="19"/>
    </row>
    <row r="9" ht="45.0" customHeight="1">
      <c r="A9" s="22"/>
      <c r="B9" s="16" t="s">
        <v>131</v>
      </c>
      <c r="C9" s="17" t="s">
        <v>13</v>
      </c>
      <c r="D9" s="18">
        <f t="shared" si="1"/>
        <v>2</v>
      </c>
      <c r="E9" s="18"/>
      <c r="F9" s="18"/>
      <c r="G9" s="32" t="s">
        <v>132</v>
      </c>
      <c r="H9" s="17" t="s">
        <v>13</v>
      </c>
      <c r="I9" s="18">
        <f t="shared" si="2"/>
        <v>2</v>
      </c>
      <c r="J9" s="18"/>
      <c r="K9" s="18"/>
      <c r="L9" s="16" t="s">
        <v>133</v>
      </c>
      <c r="M9" s="17" t="s">
        <v>13</v>
      </c>
      <c r="N9" s="18">
        <f t="shared" si="3"/>
        <v>2</v>
      </c>
      <c r="O9" s="18"/>
      <c r="P9" s="18"/>
      <c r="Q9" s="16" t="s">
        <v>134</v>
      </c>
      <c r="R9" s="17" t="s">
        <v>15</v>
      </c>
      <c r="S9" s="18">
        <f t="shared" si="4"/>
        <v>0</v>
      </c>
      <c r="T9" s="19"/>
      <c r="U9" s="20"/>
      <c r="V9" s="32" t="s">
        <v>135</v>
      </c>
      <c r="W9" s="17" t="s">
        <v>15</v>
      </c>
      <c r="X9" s="18">
        <f t="shared" si="5"/>
        <v>0</v>
      </c>
      <c r="Y9" s="20"/>
      <c r="Z9" s="19"/>
      <c r="AA9" s="19"/>
      <c r="AB9" s="19"/>
      <c r="AC9" s="19"/>
      <c r="AD9" s="19"/>
      <c r="AE9" s="19"/>
      <c r="AF9" s="19"/>
      <c r="AG9" s="19"/>
      <c r="AH9" s="19"/>
      <c r="AI9" s="19"/>
      <c r="AJ9" s="19"/>
      <c r="AK9" s="19"/>
      <c r="AL9" s="19"/>
    </row>
    <row r="10" ht="45.0" customHeight="1">
      <c r="A10" s="22"/>
      <c r="B10" s="22" t="s">
        <v>136</v>
      </c>
      <c r="C10" s="17" t="s">
        <v>13</v>
      </c>
      <c r="D10" s="18">
        <f t="shared" si="1"/>
        <v>2</v>
      </c>
      <c r="E10" s="18"/>
      <c r="F10" s="18"/>
      <c r="G10" s="16" t="s">
        <v>137</v>
      </c>
      <c r="H10" s="17" t="s">
        <v>13</v>
      </c>
      <c r="I10" s="18">
        <f t="shared" si="2"/>
        <v>2</v>
      </c>
      <c r="J10" s="18"/>
      <c r="K10" s="18"/>
      <c r="L10" s="16" t="s">
        <v>138</v>
      </c>
      <c r="M10" s="17" t="s">
        <v>13</v>
      </c>
      <c r="N10" s="18">
        <f t="shared" si="3"/>
        <v>2</v>
      </c>
      <c r="O10" s="18"/>
      <c r="P10" s="18"/>
      <c r="Q10" s="16" t="s">
        <v>139</v>
      </c>
      <c r="R10" s="17" t="s">
        <v>15</v>
      </c>
      <c r="S10" s="18">
        <f t="shared" si="4"/>
        <v>0</v>
      </c>
      <c r="T10" s="19"/>
      <c r="U10" s="20"/>
      <c r="V10" s="32" t="s">
        <v>140</v>
      </c>
      <c r="W10" s="17" t="s">
        <v>15</v>
      </c>
      <c r="X10" s="18">
        <f t="shared" si="5"/>
        <v>0</v>
      </c>
      <c r="Y10" s="20"/>
      <c r="Z10" s="19"/>
      <c r="AA10" s="19"/>
      <c r="AB10" s="19"/>
      <c r="AC10" s="19"/>
      <c r="AD10" s="19"/>
      <c r="AE10" s="19"/>
      <c r="AF10" s="19"/>
      <c r="AG10" s="19"/>
      <c r="AH10" s="19"/>
      <c r="AI10" s="19"/>
      <c r="AJ10" s="19"/>
      <c r="AK10" s="19"/>
      <c r="AL10" s="19"/>
    </row>
    <row r="11" ht="45.0" customHeight="1">
      <c r="A11" s="22"/>
      <c r="B11" s="22"/>
      <c r="C11" s="17"/>
      <c r="D11" s="18"/>
      <c r="E11" s="18"/>
      <c r="F11" s="18"/>
      <c r="G11" s="16" t="s">
        <v>141</v>
      </c>
      <c r="H11" s="17" t="s">
        <v>13</v>
      </c>
      <c r="I11" s="18">
        <f t="shared" si="2"/>
        <v>2</v>
      </c>
      <c r="J11" s="18"/>
      <c r="K11" s="18"/>
      <c r="L11" s="16" t="s">
        <v>142</v>
      </c>
      <c r="M11" s="17" t="s">
        <v>13</v>
      </c>
      <c r="N11" s="18">
        <f t="shared" si="3"/>
        <v>2</v>
      </c>
      <c r="O11" s="18"/>
      <c r="P11" s="18"/>
      <c r="Q11" s="34"/>
      <c r="R11" s="17"/>
      <c r="S11" s="18"/>
      <c r="T11" s="19"/>
      <c r="U11" s="19"/>
      <c r="V11" s="22"/>
      <c r="W11" s="17"/>
      <c r="X11" s="18"/>
      <c r="Y11" s="20"/>
      <c r="Z11" s="19"/>
      <c r="AA11" s="19"/>
      <c r="AB11" s="19"/>
      <c r="AC11" s="19"/>
      <c r="AD11" s="19"/>
      <c r="AE11" s="19"/>
      <c r="AF11" s="19"/>
      <c r="AG11" s="19"/>
      <c r="AH11" s="19"/>
      <c r="AI11" s="19"/>
      <c r="AJ11" s="19"/>
      <c r="AK11" s="19"/>
      <c r="AL11" s="19"/>
    </row>
    <row r="12" ht="45.0" customHeight="1">
      <c r="A12" s="22"/>
      <c r="B12" s="22"/>
      <c r="C12" s="17"/>
      <c r="D12" s="18"/>
      <c r="E12" s="18"/>
      <c r="F12" s="18"/>
      <c r="G12" s="34"/>
      <c r="H12" s="17"/>
      <c r="I12" s="18"/>
      <c r="J12" s="18"/>
      <c r="K12" s="18"/>
      <c r="L12" s="16" t="s">
        <v>143</v>
      </c>
      <c r="M12" s="17" t="s">
        <v>13</v>
      </c>
      <c r="N12" s="18">
        <f t="shared" si="3"/>
        <v>2</v>
      </c>
      <c r="O12" s="18"/>
      <c r="P12" s="18"/>
      <c r="Q12" s="22"/>
      <c r="R12" s="17"/>
      <c r="S12" s="18"/>
      <c r="T12" s="19"/>
      <c r="U12" s="19"/>
      <c r="V12" s="22"/>
      <c r="W12" s="17"/>
      <c r="X12" s="26"/>
      <c r="Y12" s="20"/>
      <c r="Z12" s="19"/>
      <c r="AA12" s="19"/>
      <c r="AB12" s="19"/>
      <c r="AC12" s="19"/>
      <c r="AD12" s="19"/>
      <c r="AE12" s="19"/>
      <c r="AF12" s="19"/>
      <c r="AG12" s="19"/>
      <c r="AH12" s="19"/>
      <c r="AI12" s="19"/>
      <c r="AJ12" s="19"/>
      <c r="AK12" s="19"/>
      <c r="AL12" s="19"/>
    </row>
    <row r="13" ht="18.75" customHeight="1">
      <c r="A13" s="1"/>
      <c r="B13" s="4"/>
      <c r="C13" s="3"/>
      <c r="G13" s="4"/>
      <c r="H13" s="3"/>
      <c r="S13" s="5"/>
      <c r="T13" s="5"/>
      <c r="U13" s="5"/>
      <c r="V13" s="5"/>
      <c r="W13" s="5"/>
      <c r="X13" s="5"/>
      <c r="Y13" s="5"/>
      <c r="Z13" s="5"/>
      <c r="AA13" s="5"/>
      <c r="AB13" s="5"/>
      <c r="AC13" s="5"/>
      <c r="AD13" s="5"/>
      <c r="AE13" s="5"/>
      <c r="AF13" s="5"/>
      <c r="AG13" s="5"/>
      <c r="AH13" s="5"/>
      <c r="AI13" s="5"/>
      <c r="AJ13" s="5"/>
      <c r="AK13" s="5"/>
      <c r="AL13" s="5"/>
    </row>
    <row r="14" ht="56.25" customHeight="1">
      <c r="A14" s="5"/>
      <c r="B14" s="27" t="s">
        <v>42</v>
      </c>
      <c r="C14" s="28" t="str">
        <f>IF(AND(EQ(COUNTIF(C4:C12, "Nope"), 0), LTE(COUNTIF(C4:C12, "Somewhat"), 1)), "Achieved", "Not there yet")</f>
        <v>Achieved</v>
      </c>
      <c r="D14" s="15">
        <f>IF(AND(MIN(D7:D12) &gt; 0, AVERAGE(D7:D12) &gt; 1.7), 1, 0)</f>
        <v>1</v>
      </c>
      <c r="E14" s="5"/>
      <c r="F14" s="5"/>
      <c r="G14" s="27" t="s">
        <v>42</v>
      </c>
      <c r="H14" s="28" t="str">
        <f>IF(AND(EQ(COUNTIF(H4:H12, "Nope"), 0), LTE(COUNTIF(H4:H12, "Somewhat"), 1)), "Achieved", "Not there yet")</f>
        <v>Achieved</v>
      </c>
      <c r="I14" s="15">
        <f>IF(AND(MIN(I7:I12) &gt; 0, AVERAGE(I7:I12) &gt; 1.7), 1, 0)</f>
        <v>1</v>
      </c>
      <c r="J14" s="5"/>
      <c r="K14" s="5"/>
      <c r="L14" s="27" t="s">
        <v>42</v>
      </c>
      <c r="M14" s="28" t="str">
        <f>IF(AND(EQ(COUNTIF(M4:M12, "Nope"), 0), LTE(COUNTIF(M4:M12, "Somewhat"), 1)), "Achieved", "Not there yet")</f>
        <v>Achieved</v>
      </c>
      <c r="N14" s="15">
        <f>IF(AND(MIN(N7:N12) &gt; 0, AVERAGE(N7:N12) &gt; 1.7), 1, 0)</f>
        <v>1</v>
      </c>
      <c r="O14" s="29"/>
      <c r="P14" s="29"/>
      <c r="Q14" s="27" t="s">
        <v>42</v>
      </c>
      <c r="R14" s="28" t="str">
        <f>IF(AND(EQ(COUNTIF(R4:R12, "Nope"), 0), LTE(COUNTIF(R4:R12, "Somewhat"), 1)), "Achieved", "Not there yet")</f>
        <v>Not there yet</v>
      </c>
      <c r="S14" s="15">
        <f>IF(AND(MIN(S7:S12) &gt; 0, AVERAGE(S7:S12) &gt; 1.7), 1, 0)</f>
        <v>0</v>
      </c>
      <c r="T14" s="5"/>
      <c r="U14" s="5"/>
      <c r="V14" s="27" t="s">
        <v>42</v>
      </c>
      <c r="W14" s="28" t="str">
        <f>IF(AND(EQ(COUNTIF(W4:W12, "Nope"), 0), LTE(COUNTIF(W4:W12, "Somewhat"), 1)), "Achieved", "Not there yet")</f>
        <v>Not there yet</v>
      </c>
      <c r="X14" s="15">
        <f>IF(AND(MIN(X7:X12) &gt; 0, AVERAGE(X7:X12) &gt; 1.7), 1, 0)</f>
        <v>0</v>
      </c>
      <c r="Y14" s="5"/>
      <c r="Z14" s="5"/>
      <c r="AA14" s="5"/>
      <c r="AB14" s="5"/>
      <c r="AC14" s="5"/>
      <c r="AD14" s="5"/>
      <c r="AE14" s="5"/>
      <c r="AF14" s="5"/>
      <c r="AG14" s="5"/>
      <c r="AH14" s="5"/>
      <c r="AI14" s="5"/>
      <c r="AJ14" s="5"/>
      <c r="AK14" s="5"/>
      <c r="AL14" s="5"/>
    </row>
    <row r="15" ht="15.75" customHeight="1">
      <c r="A15" s="5"/>
      <c r="B15" s="5"/>
      <c r="C15" s="29"/>
      <c r="D15" s="5"/>
      <c r="E15" s="5"/>
      <c r="F15" s="5"/>
      <c r="G15" s="5"/>
      <c r="H15" s="29"/>
      <c r="I15" s="5"/>
      <c r="J15" s="5"/>
      <c r="K15" s="5"/>
      <c r="L15" s="29"/>
      <c r="M15" s="5"/>
      <c r="N15" s="29"/>
      <c r="O15" s="29"/>
      <c r="P15" s="29"/>
      <c r="Q15" s="5"/>
      <c r="R15" s="29"/>
      <c r="S15" s="5"/>
      <c r="T15" s="5"/>
      <c r="U15" s="5"/>
      <c r="V15" s="5"/>
      <c r="W15" s="5"/>
      <c r="X15" s="5"/>
      <c r="Y15" s="5"/>
      <c r="Z15" s="5"/>
      <c r="AA15" s="5"/>
      <c r="AB15" s="5"/>
      <c r="AC15" s="5"/>
      <c r="AD15" s="5"/>
      <c r="AE15" s="5"/>
      <c r="AF15" s="5"/>
      <c r="AG15" s="5"/>
      <c r="AH15" s="5"/>
      <c r="AI15" s="5"/>
      <c r="AJ15" s="5"/>
      <c r="AK15" s="5"/>
      <c r="AL15" s="5"/>
    </row>
    <row r="16" ht="15.75" customHeight="1">
      <c r="A16" s="5"/>
      <c r="B16" s="5"/>
      <c r="C16" s="29"/>
      <c r="D16" s="5"/>
      <c r="E16" s="5"/>
      <c r="F16" s="5"/>
      <c r="G16" s="5"/>
      <c r="H16" s="29"/>
      <c r="I16" s="5"/>
      <c r="J16" s="5"/>
      <c r="K16" s="5"/>
      <c r="L16" s="29"/>
      <c r="M16" s="5"/>
      <c r="N16" s="29"/>
      <c r="O16" s="29"/>
      <c r="P16" s="29"/>
      <c r="Q16" s="5"/>
      <c r="R16" s="29"/>
      <c r="S16" s="5"/>
      <c r="T16" s="5"/>
      <c r="U16" s="5"/>
      <c r="V16" s="5"/>
      <c r="W16" s="5"/>
      <c r="X16" s="5"/>
      <c r="Y16" s="5"/>
      <c r="Z16" s="5"/>
      <c r="AA16" s="5"/>
      <c r="AB16" s="5"/>
      <c r="AC16" s="5"/>
      <c r="AD16" s="5"/>
      <c r="AE16" s="5"/>
      <c r="AF16" s="5"/>
      <c r="AG16" s="5"/>
      <c r="AH16" s="5"/>
      <c r="AI16" s="5"/>
      <c r="AJ16" s="5"/>
      <c r="AK16" s="5"/>
      <c r="AL16" s="5"/>
    </row>
    <row r="17" ht="15.75" customHeight="1">
      <c r="A17" s="5"/>
      <c r="B17" s="5"/>
      <c r="C17" s="29"/>
      <c r="D17" s="5"/>
      <c r="E17" s="5"/>
      <c r="F17" s="5"/>
      <c r="G17" s="5"/>
      <c r="H17" s="29"/>
      <c r="I17" s="5"/>
      <c r="J17" s="5"/>
      <c r="K17" s="5"/>
      <c r="L17" s="29"/>
      <c r="M17" s="5"/>
      <c r="N17" s="29"/>
      <c r="O17" s="29"/>
      <c r="P17" s="29"/>
      <c r="Q17" s="5"/>
      <c r="R17" s="29"/>
      <c r="S17" s="5"/>
      <c r="T17" s="5"/>
      <c r="U17" s="5"/>
      <c r="V17" s="5"/>
      <c r="W17" s="5"/>
      <c r="X17" s="5"/>
      <c r="Y17" s="5"/>
      <c r="Z17" s="5"/>
      <c r="AA17" s="5"/>
      <c r="AB17" s="5"/>
      <c r="AC17" s="5"/>
      <c r="AD17" s="5"/>
      <c r="AE17" s="5"/>
      <c r="AF17" s="5"/>
      <c r="AG17" s="5"/>
      <c r="AH17" s="5"/>
      <c r="AI17" s="5"/>
      <c r="AJ17" s="5"/>
      <c r="AK17" s="5"/>
      <c r="AL17" s="5"/>
    </row>
    <row r="18" ht="15.75" customHeight="1">
      <c r="A18" s="5"/>
      <c r="B18" s="5"/>
      <c r="C18" s="29"/>
      <c r="D18" s="5"/>
      <c r="E18" s="5"/>
      <c r="F18" s="5"/>
      <c r="G18" s="5"/>
      <c r="H18" s="29"/>
      <c r="I18" s="5"/>
      <c r="J18" s="5"/>
      <c r="K18" s="5"/>
      <c r="L18" s="29"/>
      <c r="M18" s="5"/>
      <c r="N18" s="29"/>
      <c r="O18" s="29"/>
      <c r="P18" s="29"/>
      <c r="Q18" s="5"/>
      <c r="R18" s="29"/>
      <c r="S18" s="5"/>
      <c r="T18" s="5"/>
      <c r="U18" s="5"/>
      <c r="V18" s="5"/>
      <c r="W18" s="5"/>
      <c r="X18" s="5"/>
      <c r="Y18" s="5"/>
      <c r="Z18" s="5"/>
      <c r="AA18" s="5"/>
      <c r="AB18" s="5"/>
      <c r="AC18" s="5"/>
      <c r="AD18" s="5"/>
      <c r="AE18" s="5"/>
      <c r="AF18" s="5"/>
      <c r="AG18" s="5"/>
      <c r="AH18" s="5"/>
      <c r="AI18" s="5"/>
      <c r="AJ18" s="5"/>
      <c r="AK18" s="5"/>
      <c r="AL18" s="5"/>
    </row>
    <row r="19" ht="15.75" customHeight="1">
      <c r="A19" s="5"/>
      <c r="B19" s="5"/>
      <c r="C19" s="29"/>
      <c r="D19" s="5"/>
      <c r="E19" s="5"/>
      <c r="F19" s="5"/>
      <c r="G19" s="5"/>
      <c r="H19" s="29"/>
      <c r="I19" s="5"/>
      <c r="J19" s="5"/>
      <c r="K19" s="5"/>
      <c r="L19" s="29"/>
      <c r="M19" s="5"/>
      <c r="N19" s="29"/>
      <c r="O19" s="29"/>
      <c r="P19" s="29"/>
      <c r="Q19" s="5"/>
      <c r="R19" s="29"/>
      <c r="S19" s="5"/>
      <c r="T19" s="5"/>
      <c r="U19" s="5"/>
      <c r="V19" s="5"/>
      <c r="W19" s="5"/>
      <c r="X19" s="5"/>
      <c r="Y19" s="5"/>
      <c r="Z19" s="5"/>
      <c r="AA19" s="5"/>
      <c r="AB19" s="5"/>
      <c r="AC19" s="5"/>
      <c r="AD19" s="5"/>
      <c r="AE19" s="5"/>
      <c r="AF19" s="5"/>
      <c r="AG19" s="5"/>
      <c r="AH19" s="5"/>
      <c r="AI19" s="5"/>
      <c r="AJ19" s="5"/>
      <c r="AK19" s="5"/>
      <c r="AL19" s="5"/>
    </row>
    <row r="20" ht="15.75" customHeight="1">
      <c r="A20" s="5"/>
      <c r="B20" s="5"/>
      <c r="C20" s="29"/>
      <c r="D20" s="5"/>
      <c r="E20" s="5"/>
      <c r="F20" s="5"/>
      <c r="G20" s="5"/>
      <c r="H20" s="29"/>
      <c r="I20" s="5"/>
      <c r="J20" s="5"/>
      <c r="K20" s="5"/>
      <c r="L20" s="29"/>
      <c r="M20" s="5"/>
      <c r="N20" s="29"/>
      <c r="O20" s="29"/>
      <c r="P20" s="29"/>
      <c r="Q20" s="5"/>
      <c r="R20" s="29"/>
      <c r="S20" s="5"/>
      <c r="T20" s="5"/>
      <c r="U20" s="5"/>
      <c r="V20" s="5"/>
      <c r="W20" s="5"/>
      <c r="X20" s="5"/>
      <c r="Y20" s="5"/>
      <c r="Z20" s="5"/>
      <c r="AA20" s="5"/>
      <c r="AB20" s="5"/>
      <c r="AC20" s="5"/>
      <c r="AD20" s="5"/>
      <c r="AE20" s="5"/>
      <c r="AF20" s="5"/>
      <c r="AG20" s="5"/>
      <c r="AH20" s="5"/>
      <c r="AI20" s="5"/>
      <c r="AJ20" s="5"/>
      <c r="AK20" s="5"/>
      <c r="AL20" s="5"/>
    </row>
    <row r="21" ht="15.75" customHeight="1">
      <c r="A21" s="5"/>
      <c r="B21" s="5"/>
      <c r="C21" s="29"/>
      <c r="D21" s="5"/>
      <c r="E21" s="5"/>
      <c r="F21" s="5"/>
      <c r="G21" s="5"/>
      <c r="H21" s="29"/>
      <c r="I21" s="5"/>
      <c r="J21" s="5"/>
      <c r="K21" s="5"/>
      <c r="L21" s="29"/>
      <c r="M21" s="5"/>
      <c r="N21" s="29"/>
      <c r="O21" s="29"/>
      <c r="P21" s="29"/>
      <c r="Q21" s="5"/>
      <c r="R21" s="29"/>
      <c r="S21" s="5"/>
      <c r="T21" s="5"/>
      <c r="U21" s="5"/>
      <c r="V21" s="5"/>
      <c r="W21" s="5"/>
      <c r="X21" s="5"/>
      <c r="Y21" s="5"/>
      <c r="Z21" s="5"/>
      <c r="AA21" s="5"/>
      <c r="AB21" s="5"/>
      <c r="AC21" s="5"/>
      <c r="AD21" s="5"/>
      <c r="AE21" s="5"/>
      <c r="AF21" s="5"/>
      <c r="AG21" s="5"/>
      <c r="AH21" s="5"/>
      <c r="AI21" s="5"/>
      <c r="AJ21" s="5"/>
      <c r="AK21" s="5"/>
      <c r="AL21" s="5"/>
    </row>
    <row r="22" ht="15.75" customHeight="1">
      <c r="A22" s="5"/>
      <c r="B22" s="5"/>
      <c r="C22" s="29"/>
      <c r="D22" s="5"/>
      <c r="E22" s="5"/>
      <c r="F22" s="5"/>
      <c r="G22" s="5"/>
      <c r="H22" s="29"/>
      <c r="I22" s="5"/>
      <c r="J22" s="5"/>
      <c r="K22" s="5"/>
      <c r="L22" s="29"/>
      <c r="M22" s="5"/>
      <c r="N22" s="29"/>
      <c r="O22" s="29"/>
      <c r="P22" s="29"/>
      <c r="Q22" s="5"/>
      <c r="R22" s="29"/>
      <c r="S22" s="5"/>
      <c r="T22" s="5"/>
      <c r="U22" s="5"/>
      <c r="V22" s="5"/>
      <c r="W22" s="5"/>
      <c r="X22" s="5"/>
      <c r="Y22" s="5"/>
      <c r="Z22" s="5"/>
      <c r="AA22" s="5"/>
      <c r="AB22" s="5"/>
      <c r="AC22" s="5"/>
      <c r="AD22" s="5"/>
      <c r="AE22" s="5"/>
      <c r="AF22" s="5"/>
      <c r="AG22" s="5"/>
      <c r="AH22" s="5"/>
      <c r="AI22" s="5"/>
      <c r="AJ22" s="5"/>
      <c r="AK22" s="5"/>
      <c r="AL22" s="5"/>
    </row>
    <row r="23" ht="15.75" customHeight="1">
      <c r="A23" s="5"/>
      <c r="B23" s="5"/>
      <c r="C23" s="29"/>
      <c r="D23" s="5"/>
      <c r="E23" s="5"/>
      <c r="F23" s="5"/>
      <c r="G23" s="5"/>
      <c r="H23" s="29"/>
      <c r="I23" s="5"/>
      <c r="J23" s="5"/>
      <c r="K23" s="5"/>
      <c r="L23" s="29"/>
      <c r="M23" s="5"/>
      <c r="N23" s="29"/>
      <c r="O23" s="29"/>
      <c r="P23" s="29"/>
      <c r="Q23" s="5"/>
      <c r="R23" s="29"/>
      <c r="S23" s="5"/>
      <c r="T23" s="5"/>
      <c r="U23" s="5"/>
      <c r="V23" s="5"/>
      <c r="W23" s="5"/>
      <c r="X23" s="5"/>
      <c r="Y23" s="5"/>
      <c r="Z23" s="5"/>
      <c r="AA23" s="5"/>
      <c r="AB23" s="5"/>
      <c r="AC23" s="5"/>
      <c r="AD23" s="5"/>
      <c r="AE23" s="5"/>
      <c r="AF23" s="5"/>
      <c r="AG23" s="5"/>
      <c r="AH23" s="5"/>
      <c r="AI23" s="5"/>
      <c r="AJ23" s="5"/>
      <c r="AK23" s="5"/>
      <c r="AL23" s="5"/>
    </row>
    <row r="24" ht="15.75" customHeight="1">
      <c r="A24" s="5"/>
      <c r="B24" s="5"/>
      <c r="C24" s="29"/>
      <c r="D24" s="5"/>
      <c r="E24" s="5"/>
      <c r="F24" s="5"/>
      <c r="G24" s="5"/>
      <c r="H24" s="29"/>
      <c r="I24" s="5"/>
      <c r="J24" s="5"/>
      <c r="K24" s="5"/>
      <c r="L24" s="29"/>
      <c r="M24" s="5"/>
      <c r="N24" s="29"/>
      <c r="O24" s="29"/>
      <c r="P24" s="29"/>
      <c r="Q24" s="5"/>
      <c r="R24" s="29"/>
      <c r="S24" s="5"/>
      <c r="T24" s="5"/>
      <c r="U24" s="5"/>
      <c r="V24" s="5"/>
      <c r="W24" s="5"/>
      <c r="X24" s="5"/>
      <c r="Y24" s="5"/>
      <c r="Z24" s="5"/>
      <c r="AA24" s="5"/>
      <c r="AB24" s="5"/>
      <c r="AC24" s="5"/>
      <c r="AD24" s="5"/>
      <c r="AE24" s="5"/>
      <c r="AF24" s="5"/>
      <c r="AG24" s="5"/>
      <c r="AH24" s="5"/>
      <c r="AI24" s="5"/>
      <c r="AJ24" s="5"/>
      <c r="AK24" s="5"/>
      <c r="AL24" s="5"/>
    </row>
    <row r="25" ht="15.75" customHeight="1">
      <c r="A25" s="5"/>
      <c r="B25" s="5"/>
      <c r="C25" s="29"/>
      <c r="D25" s="5"/>
      <c r="E25" s="5"/>
      <c r="F25" s="5"/>
      <c r="G25" s="5"/>
      <c r="H25" s="29"/>
      <c r="I25" s="5"/>
      <c r="J25" s="5"/>
      <c r="K25" s="5"/>
      <c r="L25" s="29"/>
      <c r="M25" s="5"/>
      <c r="N25" s="29"/>
      <c r="O25" s="29"/>
      <c r="P25" s="29"/>
      <c r="Q25" s="5"/>
      <c r="R25" s="29"/>
      <c r="S25" s="5"/>
      <c r="T25" s="5"/>
      <c r="U25" s="5"/>
      <c r="V25" s="5"/>
      <c r="W25" s="5"/>
      <c r="X25" s="5"/>
      <c r="Y25" s="5"/>
      <c r="Z25" s="5"/>
      <c r="AA25" s="5"/>
      <c r="AB25" s="5"/>
      <c r="AC25" s="5"/>
      <c r="AD25" s="5"/>
      <c r="AE25" s="5"/>
      <c r="AF25" s="5"/>
      <c r="AG25" s="5"/>
      <c r="AH25" s="5"/>
      <c r="AI25" s="5"/>
      <c r="AJ25" s="5"/>
      <c r="AK25" s="5"/>
      <c r="AL25" s="5"/>
    </row>
    <row r="26" ht="15.75" customHeight="1">
      <c r="A26" s="5"/>
      <c r="B26" s="5"/>
      <c r="C26" s="29"/>
      <c r="D26" s="5"/>
      <c r="E26" s="5"/>
      <c r="F26" s="5"/>
      <c r="G26" s="5"/>
      <c r="H26" s="29"/>
      <c r="I26" s="5"/>
      <c r="J26" s="5"/>
      <c r="K26" s="5"/>
      <c r="L26" s="29"/>
      <c r="M26" s="5"/>
      <c r="N26" s="29"/>
      <c r="O26" s="29"/>
      <c r="P26" s="29"/>
      <c r="Q26" s="5"/>
      <c r="R26" s="29"/>
      <c r="S26" s="5"/>
      <c r="T26" s="5"/>
      <c r="U26" s="5"/>
      <c r="V26" s="5"/>
      <c r="W26" s="5"/>
      <c r="X26" s="5"/>
      <c r="Y26" s="5"/>
      <c r="Z26" s="5"/>
      <c r="AA26" s="5"/>
      <c r="AB26" s="5"/>
      <c r="AC26" s="5"/>
      <c r="AD26" s="5"/>
      <c r="AE26" s="5"/>
      <c r="AF26" s="5"/>
      <c r="AG26" s="5"/>
      <c r="AH26" s="5"/>
      <c r="AI26" s="5"/>
      <c r="AJ26" s="5"/>
      <c r="AK26" s="5"/>
      <c r="AL26" s="5"/>
    </row>
    <row r="27" ht="15.75" customHeight="1">
      <c r="A27" s="5"/>
      <c r="B27" s="5"/>
      <c r="C27" s="29"/>
      <c r="D27" s="5"/>
      <c r="E27" s="5"/>
      <c r="F27" s="5"/>
      <c r="G27" s="5"/>
      <c r="H27" s="29"/>
      <c r="I27" s="5"/>
      <c r="J27" s="5"/>
      <c r="K27" s="5"/>
      <c r="L27" s="29"/>
      <c r="M27" s="5"/>
      <c r="N27" s="29"/>
      <c r="O27" s="29"/>
      <c r="P27" s="29"/>
      <c r="Q27" s="5"/>
      <c r="R27" s="29"/>
      <c r="S27" s="5"/>
      <c r="T27" s="5"/>
      <c r="U27" s="5"/>
      <c r="V27" s="5"/>
      <c r="W27" s="5"/>
      <c r="X27" s="5"/>
      <c r="Y27" s="5"/>
      <c r="Z27" s="5"/>
      <c r="AA27" s="5"/>
      <c r="AB27" s="5"/>
      <c r="AC27" s="5"/>
      <c r="AD27" s="5"/>
      <c r="AE27" s="5"/>
      <c r="AF27" s="5"/>
      <c r="AG27" s="5"/>
      <c r="AH27" s="5"/>
      <c r="AI27" s="5"/>
      <c r="AJ27" s="5"/>
      <c r="AK27" s="5"/>
      <c r="AL27" s="5"/>
    </row>
    <row r="28" ht="15.75" customHeight="1">
      <c r="A28" s="5"/>
      <c r="B28" s="5"/>
      <c r="C28" s="29"/>
      <c r="D28" s="5"/>
      <c r="E28" s="5"/>
      <c r="F28" s="5"/>
      <c r="G28" s="5"/>
      <c r="H28" s="29"/>
      <c r="I28" s="5"/>
      <c r="J28" s="5"/>
      <c r="K28" s="5"/>
      <c r="L28" s="29"/>
      <c r="M28" s="5"/>
      <c r="N28" s="29"/>
      <c r="O28" s="29"/>
      <c r="P28" s="29"/>
      <c r="Q28" s="5"/>
      <c r="R28" s="29"/>
      <c r="S28" s="5"/>
      <c r="T28" s="5"/>
      <c r="U28" s="5"/>
      <c r="V28" s="5"/>
      <c r="W28" s="5"/>
      <c r="X28" s="5"/>
      <c r="Y28" s="5"/>
      <c r="Z28" s="5"/>
      <c r="AA28" s="5"/>
      <c r="AB28" s="5"/>
      <c r="AC28" s="5"/>
      <c r="AD28" s="5"/>
      <c r="AE28" s="5"/>
      <c r="AF28" s="5"/>
      <c r="AG28" s="5"/>
      <c r="AH28" s="5"/>
      <c r="AI28" s="5"/>
      <c r="AJ28" s="5"/>
      <c r="AK28" s="5"/>
      <c r="AL28" s="5"/>
    </row>
    <row r="29" ht="15.75" customHeight="1">
      <c r="A29" s="5"/>
      <c r="B29" s="5"/>
      <c r="C29" s="29"/>
      <c r="D29" s="5"/>
      <c r="E29" s="5"/>
      <c r="F29" s="5"/>
      <c r="G29" s="5"/>
      <c r="H29" s="29"/>
      <c r="I29" s="5"/>
      <c r="J29" s="5"/>
      <c r="K29" s="5"/>
      <c r="L29" s="29"/>
      <c r="M29" s="5"/>
      <c r="N29" s="29"/>
      <c r="O29" s="29"/>
      <c r="P29" s="29"/>
      <c r="Q29" s="5"/>
      <c r="R29" s="29"/>
      <c r="S29" s="5"/>
      <c r="T29" s="5"/>
      <c r="U29" s="5"/>
      <c r="V29" s="5"/>
      <c r="W29" s="5"/>
      <c r="X29" s="5"/>
      <c r="Y29" s="5"/>
      <c r="Z29" s="5"/>
      <c r="AA29" s="5"/>
      <c r="AB29" s="5"/>
      <c r="AC29" s="5"/>
      <c r="AD29" s="5"/>
      <c r="AE29" s="5"/>
      <c r="AF29" s="5"/>
      <c r="AG29" s="5"/>
      <c r="AH29" s="5"/>
      <c r="AI29" s="5"/>
      <c r="AJ29" s="5"/>
      <c r="AK29" s="5"/>
      <c r="AL29" s="5"/>
    </row>
    <row r="30" ht="15.75" customHeight="1">
      <c r="A30" s="5"/>
      <c r="B30" s="5"/>
      <c r="C30" s="29"/>
      <c r="D30" s="5"/>
      <c r="E30" s="5"/>
      <c r="F30" s="5"/>
      <c r="G30" s="5"/>
      <c r="H30" s="29"/>
      <c r="I30" s="5"/>
      <c r="J30" s="5"/>
      <c r="K30" s="5"/>
      <c r="L30" s="29"/>
      <c r="M30" s="5"/>
      <c r="N30" s="29"/>
      <c r="O30" s="29"/>
      <c r="P30" s="29"/>
      <c r="Q30" s="5"/>
      <c r="R30" s="29"/>
      <c r="S30" s="5"/>
      <c r="T30" s="5"/>
      <c r="U30" s="5"/>
      <c r="V30" s="5"/>
      <c r="W30" s="5"/>
      <c r="X30" s="5"/>
      <c r="Y30" s="5"/>
      <c r="Z30" s="5"/>
      <c r="AA30" s="5"/>
      <c r="AB30" s="5"/>
      <c r="AC30" s="5"/>
      <c r="AD30" s="5"/>
      <c r="AE30" s="5"/>
      <c r="AF30" s="5"/>
      <c r="AG30" s="5"/>
      <c r="AH30" s="5"/>
      <c r="AI30" s="5"/>
      <c r="AJ30" s="5"/>
      <c r="AK30" s="5"/>
      <c r="AL30" s="5"/>
    </row>
    <row r="31" ht="15.75" customHeight="1">
      <c r="A31" s="5"/>
      <c r="B31" s="5"/>
      <c r="C31" s="29"/>
      <c r="D31" s="5"/>
      <c r="E31" s="5"/>
      <c r="F31" s="5"/>
      <c r="G31" s="5"/>
      <c r="H31" s="29"/>
      <c r="I31" s="5"/>
      <c r="J31" s="5"/>
      <c r="K31" s="5"/>
      <c r="L31" s="29"/>
      <c r="M31" s="5"/>
      <c r="N31" s="29"/>
      <c r="O31" s="29"/>
      <c r="P31" s="29"/>
      <c r="Q31" s="5"/>
      <c r="R31" s="29"/>
      <c r="S31" s="5"/>
      <c r="T31" s="5"/>
      <c r="U31" s="5"/>
      <c r="V31" s="5"/>
      <c r="W31" s="5"/>
      <c r="X31" s="5"/>
      <c r="Y31" s="5"/>
      <c r="Z31" s="5"/>
      <c r="AA31" s="5"/>
      <c r="AB31" s="5"/>
      <c r="AC31" s="5"/>
      <c r="AD31" s="5"/>
      <c r="AE31" s="5"/>
      <c r="AF31" s="5"/>
      <c r="AG31" s="5"/>
      <c r="AH31" s="5"/>
      <c r="AI31" s="5"/>
      <c r="AJ31" s="5"/>
      <c r="AK31" s="5"/>
      <c r="AL31" s="5"/>
    </row>
    <row r="32" ht="15.75" customHeight="1">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row>
    <row r="33" ht="15.75" customHeight="1">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row>
    <row r="34" ht="15.75" customHeight="1">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row>
    <row r="35" ht="15.75" customHeight="1">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row>
    <row r="36" ht="15.75" customHeight="1">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row>
    <row r="37" ht="15.75" customHeight="1">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row>
    <row r="38" ht="15.75" customHeight="1">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row>
    <row r="39" ht="15.75" customHeight="1">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row>
    <row r="40" ht="15.75" customHeight="1">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row>
    <row r="41" ht="15.75" customHeight="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row>
    <row r="42" ht="15.75" customHeight="1">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row>
    <row r="43" ht="15.75" customHeight="1">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row>
    <row r="44" ht="15.75" customHeight="1">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row>
    <row r="45" ht="15.75" customHeight="1">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row>
    <row r="46" ht="15.75" customHeight="1">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row>
    <row r="47" ht="15.75" customHeight="1">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row>
    <row r="48" ht="15.75" customHeight="1">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row>
    <row r="49" ht="15.75" customHeight="1">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row>
    <row r="50" ht="15.75" customHeight="1">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row>
    <row r="51" ht="15.75" customHeight="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row>
    <row r="52" ht="15.75" customHeight="1">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row>
    <row r="53" ht="15.75" customHeight="1">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row>
    <row r="54" ht="15.75" customHeight="1">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row>
    <row r="55" ht="15.75" customHeight="1">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row>
    <row r="56" ht="15.75" customHeight="1">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row>
    <row r="57" ht="15.75" customHeight="1">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row>
    <row r="58" ht="15.75" customHeight="1">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row>
    <row r="59" ht="15.75" customHeight="1">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row>
    <row r="60" ht="15.75" customHeight="1">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row>
    <row r="61" ht="15.75" customHeight="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row>
    <row r="62" ht="15.75" customHeight="1">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row>
    <row r="63" ht="15.75" customHeight="1">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row>
    <row r="64" ht="15.75" customHeight="1">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row>
    <row r="65" ht="15.75" customHeight="1">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row>
    <row r="66" ht="15.75" customHeight="1">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row>
    <row r="67" ht="15.75" customHeight="1">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row>
    <row r="68" ht="15.75" customHeight="1">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row>
    <row r="69" ht="15.75" customHeight="1">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row>
    <row r="70" ht="15.75" customHeight="1">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row>
    <row r="71" ht="15.75" customHeight="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row>
    <row r="72" ht="15.75" customHeight="1">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row>
    <row r="73" ht="15.75" customHeight="1">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row>
    <row r="74" ht="15.75" customHeight="1">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1"/>
      <c r="AL74" s="31"/>
    </row>
    <row r="75" ht="15.75"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row>
    <row r="76" ht="15.75"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row>
    <row r="77" ht="15.75" customHeight="1">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row>
    <row r="78" ht="15.75" customHeight="1">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row>
    <row r="79" ht="15.75" customHeight="1">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row>
    <row r="80" ht="15.75" customHeight="1">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row>
    <row r="81" ht="15.75" customHeight="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row>
    <row r="82" ht="15.75" customHeight="1">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row>
    <row r="83" ht="15.75" customHeight="1">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row>
    <row r="84" ht="15.75" customHeight="1">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row>
    <row r="85" ht="15.75" customHeight="1">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row>
    <row r="86" ht="15.75" customHeight="1">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row>
    <row r="87" ht="15.75"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row>
    <row r="88" ht="15.75"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row>
    <row r="89" ht="15.75"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row>
    <row r="90" ht="15.75"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row>
    <row r="91" ht="15.7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row>
    <row r="92" ht="15.7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row>
    <row r="93" ht="15.7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row>
    <row r="94" ht="15.7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row>
    <row r="95" ht="15.7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row>
    <row r="96" ht="15.7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row>
    <row r="97" ht="15.7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row>
    <row r="98" ht="15.7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row>
    <row r="99" ht="15.7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c r="AL99" s="31"/>
    </row>
    <row r="100" ht="15.7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row>
    <row r="101" ht="15.7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row>
    <row r="102" ht="15.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row>
    <row r="103" ht="15.7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row>
    <row r="104" ht="15.7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row>
    <row r="105" ht="15.7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row>
    <row r="106" ht="15.7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row>
    <row r="107" ht="15.7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row>
    <row r="108" ht="15.7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row>
    <row r="109" ht="15.7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row>
    <row r="110" ht="15.7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row>
    <row r="111" ht="15.7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row>
    <row r="112" ht="15.7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row>
    <row r="113" ht="15.7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row>
    <row r="114" ht="15.7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row>
    <row r="115" ht="15.7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row>
    <row r="116" ht="15.7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row>
    <row r="117" ht="15.7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row>
    <row r="118" ht="15.7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row>
    <row r="119" ht="15.7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row>
    <row r="120" ht="15.7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row>
    <row r="121" ht="15.7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row>
    <row r="122" ht="15.7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row>
    <row r="123" ht="15.7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row>
    <row r="124" ht="15.7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row>
    <row r="125" ht="15.7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row>
    <row r="126" ht="15.7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row>
    <row r="127" ht="15.7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row>
    <row r="128" ht="15.7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row>
    <row r="129" ht="15.7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row>
    <row r="130" ht="15.7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row>
    <row r="131" ht="15.7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row>
    <row r="132" ht="15.7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row>
    <row r="133" ht="15.7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row>
    <row r="134" ht="15.7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row>
    <row r="135" ht="15.7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row>
    <row r="136" ht="15.7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row>
    <row r="137" ht="15.7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row>
    <row r="138" ht="15.7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row>
    <row r="139" ht="15.7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row>
    <row r="140" ht="15.7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row>
    <row r="141" ht="15.7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row>
    <row r="142" ht="15.7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row>
    <row r="143" ht="15.7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row>
    <row r="144" ht="15.7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row>
    <row r="145" ht="15.7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row>
    <row r="146" ht="15.7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row>
    <row r="147" ht="15.7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row>
    <row r="148" ht="15.7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c r="AL148" s="31"/>
    </row>
    <row r="149" ht="15.7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c r="AL149" s="31"/>
    </row>
    <row r="150" ht="15.7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c r="AL150" s="31"/>
    </row>
    <row r="151" ht="15.7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row>
    <row r="152" ht="15.7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row>
    <row r="153" ht="15.7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row>
    <row r="154" ht="15.7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row>
    <row r="155" ht="15.7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row>
    <row r="156" ht="15.7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row>
    <row r="157" ht="15.7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row>
    <row r="158" ht="15.7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row>
    <row r="159" ht="15.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row>
    <row r="160" ht="15.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row>
    <row r="161" ht="15.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row>
    <row r="162" ht="15.7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row>
    <row r="163" ht="15.7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row>
    <row r="164" ht="15.7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row>
    <row r="165" ht="15.7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row>
    <row r="166" ht="15.7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row>
    <row r="167" ht="15.7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row>
    <row r="168" ht="15.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row>
    <row r="169" ht="15.7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row>
    <row r="170" ht="15.7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row>
    <row r="171" ht="15.7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row>
    <row r="172" ht="15.7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row>
    <row r="173" ht="15.7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row>
    <row r="174" ht="15.7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row>
    <row r="175" ht="15.7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row>
    <row r="176" ht="15.7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row>
    <row r="177" ht="15.7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row>
    <row r="178" ht="15.7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row>
    <row r="179" ht="15.7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row>
    <row r="180" ht="15.7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row>
    <row r="181" ht="15.7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row>
    <row r="182" ht="15.7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row>
    <row r="183" ht="15.7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row>
    <row r="184" ht="15.7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row>
    <row r="185" ht="15.7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row>
    <row r="186" ht="15.7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row>
    <row r="187" ht="15.7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row>
    <row r="188" ht="15.7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row>
    <row r="189" ht="15.7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row>
    <row r="190" ht="15.7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row>
    <row r="191" ht="15.7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row>
    <row r="192" ht="15.7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row>
    <row r="193" ht="15.7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row>
    <row r="194" ht="15.7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row>
    <row r="195" ht="15.7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row>
    <row r="196" ht="15.7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row>
    <row r="197" ht="15.7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row>
    <row r="198" ht="15.7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row>
    <row r="199" ht="15.7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row>
    <row r="200" ht="15.7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row>
    <row r="201" ht="15.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row>
    <row r="202" ht="15.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row>
    <row r="203" ht="15.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row>
    <row r="204" ht="15.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row>
    <row r="205" ht="15.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row>
    <row r="206" ht="15.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row>
    <row r="207" ht="15.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row>
    <row r="208" ht="15.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row>
    <row r="209" ht="15.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row>
    <row r="210" ht="15.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row>
    <row r="211" ht="15.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row>
    <row r="212" ht="15.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row>
    <row r="213" ht="15.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row>
    <row r="214" ht="15.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row>
    <row r="215" ht="15.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row>
    <row r="216" ht="15.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row>
    <row r="217" ht="15.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row>
    <row r="218" ht="15.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row>
    <row r="219" ht="15.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row>
    <row r="220" ht="15.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row>
    <row r="221" ht="15.7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row>
    <row r="222" ht="15.7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row>
    <row r="223" ht="15.7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row>
    <row r="224" ht="15.7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row>
    <row r="225" ht="15.7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row>
    <row r="226" ht="15.7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row>
    <row r="227" ht="15.7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row>
    <row r="228" ht="15.7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row>
    <row r="229" ht="15.7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row>
    <row r="230" ht="15.7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c r="AL230" s="31"/>
    </row>
    <row r="231" ht="15.7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row>
    <row r="232" ht="15.7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row>
    <row r="233" ht="15.7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row>
    <row r="234" ht="15.7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row>
    <row r="235" ht="15.7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row>
    <row r="236" ht="15.7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row>
    <row r="237" ht="15.7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row>
    <row r="238" ht="15.7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row>
    <row r="239" ht="15.7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row>
    <row r="240" ht="15.7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row>
    <row r="241" ht="15.7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row>
    <row r="242" ht="15.7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row>
    <row r="243" ht="15.7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row>
    <row r="244" ht="15.7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row>
    <row r="245" ht="15.7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row>
    <row r="246" ht="15.7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row>
    <row r="247" ht="15.7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row>
    <row r="248" ht="15.7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row>
    <row r="249" ht="15.7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row>
    <row r="250" ht="15.7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row>
    <row r="251" ht="15.7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row>
    <row r="252" ht="15.7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row>
    <row r="253" ht="15.7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row>
    <row r="254" ht="15.7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row>
    <row r="255" ht="15.7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row>
    <row r="256" ht="15.7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row>
    <row r="257" ht="15.7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row>
    <row r="258" ht="15.7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row>
    <row r="259" ht="15.7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row>
    <row r="260" ht="15.7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row>
    <row r="261" ht="15.7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row>
    <row r="262" ht="15.7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row>
    <row r="263" ht="15.7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row>
    <row r="264" ht="15.7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row>
    <row r="265" ht="15.7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row>
    <row r="266" ht="15.7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row>
    <row r="267" ht="15.7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row>
    <row r="268" ht="15.7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row>
    <row r="269" ht="15.7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row>
    <row r="270" ht="15.7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row>
    <row r="271" ht="15.7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row>
    <row r="272" ht="15.7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row>
    <row r="273" ht="15.7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row>
    <row r="274" ht="15.7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row>
    <row r="275" ht="15.7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row>
    <row r="276" ht="15.7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row>
    <row r="277" ht="15.7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row>
    <row r="278" ht="15.7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row>
    <row r="279" ht="15.7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row>
    <row r="280" ht="15.7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row>
    <row r="281" ht="15.7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row>
    <row r="282" ht="15.7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row>
    <row r="283" ht="15.7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row>
    <row r="284" ht="15.7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row>
    <row r="285" ht="15.7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row>
    <row r="286" ht="15.7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row>
    <row r="287" ht="15.7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row>
    <row r="288" ht="15.7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row>
    <row r="289" ht="15.7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row>
    <row r="290" ht="15.7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row>
    <row r="291" ht="15.7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row>
    <row r="292" ht="15.7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row>
    <row r="293" ht="15.7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row>
    <row r="294" ht="15.7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row>
    <row r="295" ht="15.7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row>
    <row r="296" ht="15.7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row>
    <row r="297" ht="15.7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row>
    <row r="298" ht="15.7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row>
    <row r="299" ht="15.7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row>
    <row r="300" ht="15.7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row>
    <row r="301" ht="15.7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row>
    <row r="302" ht="15.7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row>
    <row r="303" ht="15.7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row>
    <row r="304" ht="15.7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row>
    <row r="305" ht="15.7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row>
    <row r="306" ht="15.7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row>
    <row r="307" ht="15.7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row>
    <row r="308" ht="15.7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row>
    <row r="309" ht="15.7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row>
    <row r="310" ht="15.7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row>
    <row r="311" ht="15.7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row>
    <row r="312" ht="15.7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row>
    <row r="313" ht="15.7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row>
    <row r="314" ht="15.7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row>
    <row r="315" ht="15.7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row>
    <row r="316" ht="15.7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row>
    <row r="317" ht="15.7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row>
    <row r="318" ht="15.7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row>
    <row r="319" ht="15.7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row>
    <row r="320" ht="15.7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row>
    <row r="321" ht="15.7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row>
    <row r="322" ht="15.7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row>
    <row r="323" ht="15.7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row>
    <row r="324" ht="15.7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row>
    <row r="325" ht="15.7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row>
    <row r="326" ht="15.7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row>
    <row r="327" ht="15.7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row>
    <row r="328" ht="15.7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row>
    <row r="329" ht="15.7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row>
    <row r="330" ht="15.7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row>
    <row r="331" ht="15.7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row>
    <row r="332" ht="15.7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row>
    <row r="333" ht="15.7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row>
    <row r="334" ht="15.7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row>
    <row r="335" ht="15.7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row>
    <row r="336" ht="15.7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row>
    <row r="337" ht="15.7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row>
    <row r="338" ht="15.7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row>
    <row r="339" ht="15.7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row>
    <row r="340" ht="15.7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row>
    <row r="341" ht="15.7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row>
    <row r="342" ht="15.7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row>
    <row r="343" ht="15.7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row>
    <row r="344" ht="15.7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row>
    <row r="345" ht="15.7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row>
    <row r="346" ht="15.7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row>
    <row r="347" ht="15.7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row>
    <row r="348" ht="15.7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row>
    <row r="349" ht="15.7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row>
    <row r="350" ht="15.7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row>
    <row r="351" ht="15.7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row>
    <row r="352" ht="15.7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row>
    <row r="353" ht="15.7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row>
    <row r="354" ht="15.7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row>
    <row r="355" ht="15.7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row>
    <row r="356" ht="15.7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row>
    <row r="357" ht="15.7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row>
    <row r="358" ht="15.7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row>
    <row r="359" ht="15.7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row>
    <row r="360" ht="15.7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row>
    <row r="361" ht="15.7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row>
    <row r="362" ht="15.7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row>
    <row r="363" ht="15.7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row>
    <row r="364" ht="15.7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row>
    <row r="365" ht="15.7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row>
    <row r="366" ht="15.7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row>
    <row r="367" ht="15.7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row>
    <row r="368" ht="15.7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row>
    <row r="369" ht="15.7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row>
    <row r="370" ht="15.7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row>
    <row r="371" ht="15.7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row>
    <row r="372" ht="15.7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row>
    <row r="373" ht="15.7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row>
    <row r="374" ht="15.7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row>
    <row r="375" ht="15.7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row>
    <row r="376" ht="15.7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row>
    <row r="377" ht="15.7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row>
    <row r="378" ht="15.7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row>
    <row r="379" ht="15.7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row>
    <row r="380" ht="15.7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row>
    <row r="381" ht="15.7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row>
    <row r="382" ht="15.7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row>
    <row r="383" ht="15.7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row>
    <row r="384" ht="15.7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row>
    <row r="385" ht="15.7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row>
    <row r="386" ht="15.7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row>
    <row r="387" ht="15.7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row>
    <row r="388" ht="15.7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row>
    <row r="389" ht="15.7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row>
    <row r="390" ht="15.7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row>
    <row r="391" ht="15.7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row>
    <row r="392" ht="15.7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row>
    <row r="393" ht="15.7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row>
    <row r="394" ht="15.7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row>
    <row r="395" ht="15.7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row>
    <row r="396" ht="15.7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row>
    <row r="397" ht="15.7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row>
    <row r="398" ht="15.7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row>
    <row r="399" ht="15.7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row>
    <row r="400" ht="15.7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row>
    <row r="401" ht="15.7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row>
    <row r="402" ht="15.7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row>
    <row r="403" ht="15.7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row>
    <row r="404" ht="15.7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row>
    <row r="405" ht="15.7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row>
    <row r="406" ht="15.7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row>
    <row r="407" ht="15.7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row>
    <row r="408" ht="15.7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row>
    <row r="409" ht="15.7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row>
    <row r="410" ht="15.7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row>
    <row r="411" ht="15.7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row>
    <row r="412" ht="15.7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row>
    <row r="413" ht="15.7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row>
    <row r="414" ht="15.7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row>
    <row r="415" ht="15.7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row>
    <row r="416" ht="15.7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row>
    <row r="417" ht="15.7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row>
    <row r="418" ht="15.7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row>
    <row r="419" ht="15.7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row>
    <row r="420" ht="15.7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row>
    <row r="421" ht="15.7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row>
    <row r="422" ht="15.7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row>
    <row r="423" ht="15.7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row>
    <row r="424" ht="15.7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row>
    <row r="425" ht="15.7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row>
    <row r="426" ht="15.7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row>
    <row r="427" ht="15.7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row>
    <row r="428" ht="15.7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row>
    <row r="429" ht="15.7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row>
    <row r="430" ht="15.7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row>
    <row r="431" ht="15.7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row>
    <row r="432" ht="15.7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row>
    <row r="433" ht="15.7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row>
    <row r="434" ht="15.7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row>
    <row r="435" ht="15.7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row>
    <row r="436" ht="15.7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row>
    <row r="437" ht="15.7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row>
    <row r="438" ht="15.7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row>
    <row r="439" ht="15.7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row>
    <row r="440" ht="15.7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row>
    <row r="441" ht="15.7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row>
    <row r="442" ht="15.7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row>
    <row r="443" ht="15.7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row>
    <row r="444" ht="15.7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row>
    <row r="445" ht="15.7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row>
    <row r="446" ht="15.7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row>
    <row r="447" ht="15.7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row>
    <row r="448" ht="15.7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row>
    <row r="449" ht="15.7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row>
    <row r="450" ht="15.7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row>
    <row r="451" ht="15.7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row>
    <row r="452" ht="15.7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row>
    <row r="453" ht="15.7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row>
    <row r="454" ht="15.7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row>
    <row r="455" ht="15.7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row>
    <row r="456" ht="15.7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row>
    <row r="457" ht="15.7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row>
    <row r="458" ht="15.7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row>
    <row r="459" ht="15.7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row>
    <row r="460" ht="15.7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row>
    <row r="461" ht="15.7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row>
    <row r="462" ht="15.7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row>
    <row r="463" ht="15.7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row>
    <row r="464" ht="15.7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row>
    <row r="465" ht="15.7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row>
    <row r="466" ht="15.7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row>
    <row r="467" ht="15.7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row>
    <row r="468" ht="15.7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row>
    <row r="469" ht="15.7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row>
    <row r="470" ht="15.7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row>
    <row r="471" ht="15.7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row>
    <row r="472" ht="15.7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row>
    <row r="473" ht="15.7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row>
    <row r="474" ht="15.7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row>
    <row r="475" ht="15.7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row>
    <row r="476" ht="15.7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row>
    <row r="477" ht="15.7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row>
    <row r="478" ht="15.7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row>
    <row r="479" ht="15.7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row>
    <row r="480" ht="15.7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row>
    <row r="481" ht="15.7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row>
    <row r="482" ht="15.7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row>
    <row r="483" ht="15.7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row>
    <row r="484" ht="15.7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row>
    <row r="485" ht="15.7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row>
    <row r="486" ht="15.7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row>
    <row r="487" ht="15.7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row>
    <row r="488" ht="15.7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row>
    <row r="489" ht="15.7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row>
    <row r="490" ht="15.7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row>
    <row r="491" ht="15.7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row>
    <row r="492" ht="15.7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row>
    <row r="493" ht="15.7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row>
    <row r="494" ht="15.7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row>
    <row r="495" ht="15.7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row>
    <row r="496" ht="15.7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row>
    <row r="497" ht="15.7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row>
    <row r="498" ht="15.7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row>
    <row r="499" ht="15.7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row>
    <row r="500" ht="15.7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row>
    <row r="501" ht="15.7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row>
    <row r="502" ht="15.7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row>
    <row r="503" ht="15.7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row>
    <row r="504" ht="15.7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row>
    <row r="505" ht="15.7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row>
    <row r="506" ht="15.7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row>
    <row r="507" ht="15.7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row>
    <row r="508" ht="15.7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row>
    <row r="509" ht="15.7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row>
    <row r="510" ht="15.7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row>
    <row r="511" ht="15.7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row>
    <row r="512" ht="15.7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row>
    <row r="513" ht="15.7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row>
    <row r="514" ht="15.7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row>
    <row r="515" ht="15.7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row>
    <row r="516" ht="15.7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row>
    <row r="517" ht="15.7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row>
    <row r="518" ht="15.7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row>
    <row r="519" ht="15.7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row>
    <row r="520" ht="15.7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row>
    <row r="521" ht="15.7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row>
    <row r="522" ht="15.7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row>
    <row r="523" ht="15.7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row>
    <row r="524" ht="15.7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row>
    <row r="525" ht="15.7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row>
    <row r="526" ht="15.7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row>
    <row r="527" ht="15.7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row>
    <row r="528" ht="15.7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row>
    <row r="529" ht="15.7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row>
    <row r="530" ht="15.7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row>
    <row r="531" ht="15.7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row>
    <row r="532" ht="15.7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row>
    <row r="533" ht="15.7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row>
    <row r="534" ht="15.7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row>
    <row r="535" ht="15.7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row>
    <row r="536" ht="15.7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row>
    <row r="537" ht="15.7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row>
    <row r="538" ht="15.7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row>
    <row r="539" ht="15.7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row>
    <row r="540" ht="15.7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row>
    <row r="541" ht="15.7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row>
    <row r="542" ht="15.7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row>
    <row r="543" ht="15.7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row>
    <row r="544" ht="15.7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row>
    <row r="545" ht="15.7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row>
    <row r="546" ht="15.7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row>
    <row r="547" ht="15.7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row>
    <row r="548" ht="15.7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row>
    <row r="549" ht="15.7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row>
    <row r="550" ht="15.7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row>
    <row r="551" ht="15.7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row>
    <row r="552" ht="15.7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row>
    <row r="553" ht="15.7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row>
    <row r="554" ht="15.7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row>
    <row r="555" ht="15.7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row>
    <row r="556" ht="15.7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row>
    <row r="557" ht="15.7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row>
    <row r="558" ht="15.7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row>
    <row r="559" ht="15.7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row>
    <row r="560" ht="15.7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row>
    <row r="561" ht="15.7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row>
    <row r="562" ht="15.7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row>
    <row r="563" ht="15.7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row>
    <row r="564" ht="15.7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row>
    <row r="565" ht="15.7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row>
    <row r="566" ht="15.7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row>
    <row r="567" ht="15.7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row>
    <row r="568" ht="15.7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row>
    <row r="569" ht="15.7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row>
    <row r="570" ht="15.7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row>
    <row r="571" ht="15.7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row>
    <row r="572" ht="15.7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row>
    <row r="573" ht="15.7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row>
    <row r="574" ht="15.7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row>
    <row r="575" ht="15.7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row>
    <row r="576" ht="15.7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row>
    <row r="577" ht="15.7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row>
    <row r="578" ht="15.7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row>
    <row r="579" ht="15.7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row>
    <row r="580" ht="15.7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row>
    <row r="581" ht="15.7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row>
    <row r="582" ht="15.7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row>
    <row r="583" ht="15.7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row>
    <row r="584" ht="15.7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row>
    <row r="585" ht="15.7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row>
    <row r="586" ht="15.7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row>
    <row r="587" ht="15.7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row>
    <row r="588" ht="15.7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row>
    <row r="589" ht="15.7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row>
    <row r="590" ht="15.7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row>
    <row r="591" ht="15.7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row>
    <row r="592" ht="15.7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row>
    <row r="593" ht="15.7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row>
    <row r="594" ht="15.7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row>
    <row r="595" ht="15.7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row>
    <row r="596" ht="15.7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row>
    <row r="597" ht="15.7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row>
    <row r="598" ht="15.7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row>
    <row r="599" ht="15.7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row>
    <row r="600" ht="15.7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row>
    <row r="601" ht="15.7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row>
    <row r="602" ht="15.7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row>
    <row r="603" ht="15.7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row>
    <row r="604" ht="15.7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row>
    <row r="605" ht="15.7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row>
    <row r="606" ht="15.7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row>
    <row r="607" ht="15.7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row>
    <row r="608" ht="15.7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row>
    <row r="609" ht="15.7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row>
    <row r="610" ht="15.7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row>
    <row r="611" ht="15.7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row>
    <row r="612" ht="15.7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row>
    <row r="613" ht="15.7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row>
    <row r="614" ht="15.7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row>
    <row r="615" ht="15.7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row>
    <row r="616" ht="15.7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row>
    <row r="617" ht="15.7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row>
    <row r="618" ht="15.7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row>
    <row r="619" ht="15.7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row>
    <row r="620" ht="15.7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row>
    <row r="621" ht="15.7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row>
    <row r="622" ht="15.7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row>
    <row r="623" ht="15.7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row>
    <row r="624" ht="15.7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row>
    <row r="625" ht="15.7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row>
    <row r="626" ht="15.7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row>
    <row r="627" ht="15.7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row>
    <row r="628" ht="15.7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row>
    <row r="629" ht="15.7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row>
    <row r="630" ht="15.7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row>
    <row r="631" ht="15.7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row>
    <row r="632" ht="15.7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row>
    <row r="633" ht="15.7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row>
    <row r="634" ht="15.7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row>
    <row r="635" ht="15.7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row>
    <row r="636" ht="15.7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row>
    <row r="637" ht="15.7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row>
    <row r="638" ht="15.7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row>
    <row r="639" ht="15.7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row>
    <row r="640" ht="15.7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row>
    <row r="641" ht="15.7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row>
    <row r="642" ht="15.7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row>
    <row r="643" ht="15.7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row>
    <row r="644" ht="15.7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row>
    <row r="645" ht="15.7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row>
    <row r="646" ht="15.7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row>
    <row r="647" ht="15.7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row>
    <row r="648" ht="15.7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row>
    <row r="649" ht="15.7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row>
    <row r="650" ht="15.7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row>
    <row r="651" ht="15.7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row>
    <row r="652" ht="15.7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row>
    <row r="653" ht="15.7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row>
    <row r="654" ht="15.7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row>
    <row r="655" ht="15.7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row>
    <row r="656" ht="15.7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row>
    <row r="657" ht="15.7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row>
    <row r="658" ht="15.7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row>
    <row r="659" ht="15.7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row>
    <row r="660" ht="15.7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row>
    <row r="661" ht="15.7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row>
    <row r="662" ht="15.7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row>
    <row r="663" ht="15.7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row>
    <row r="664" ht="15.7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row>
    <row r="665" ht="15.7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row>
    <row r="666" ht="15.7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row>
    <row r="667" ht="15.7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row>
    <row r="668" ht="15.7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row>
    <row r="669" ht="15.7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row>
    <row r="670" ht="15.7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row>
    <row r="671" ht="15.7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row>
    <row r="672" ht="15.7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row>
    <row r="673" ht="15.7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row>
    <row r="674" ht="15.7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row>
    <row r="675" ht="15.7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row>
    <row r="676" ht="15.7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row>
    <row r="677" ht="15.7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row>
    <row r="678" ht="15.7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row>
    <row r="679" ht="15.7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row>
    <row r="680" ht="15.7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row>
    <row r="681" ht="15.7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row>
    <row r="682" ht="15.7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row>
    <row r="683" ht="15.7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row>
    <row r="684" ht="15.7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c r="AL684" s="31"/>
    </row>
    <row r="685" ht="15.7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c r="AL685" s="31"/>
    </row>
    <row r="686" ht="15.7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c r="AL686" s="31"/>
    </row>
    <row r="687" ht="15.7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c r="AL687" s="31"/>
    </row>
    <row r="688" ht="15.7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c r="AL688" s="31"/>
    </row>
    <row r="689" ht="15.7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c r="AL689" s="31"/>
    </row>
    <row r="690" ht="15.7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c r="AL690" s="31"/>
    </row>
    <row r="691" ht="15.7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c r="AL691" s="31"/>
    </row>
    <row r="692" ht="15.7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c r="AL692" s="31"/>
    </row>
    <row r="693" ht="15.7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c r="AK693" s="31"/>
      <c r="AL693" s="31"/>
    </row>
    <row r="694" ht="15.7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c r="AK694" s="31"/>
      <c r="AL694" s="31"/>
    </row>
    <row r="695" ht="15.7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31"/>
      <c r="AH695" s="31"/>
      <c r="AI695" s="31"/>
      <c r="AJ695" s="31"/>
      <c r="AK695" s="31"/>
      <c r="AL695" s="31"/>
    </row>
    <row r="696" ht="15.7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31"/>
      <c r="AH696" s="31"/>
      <c r="AI696" s="31"/>
      <c r="AJ696" s="31"/>
      <c r="AK696" s="31"/>
      <c r="AL696" s="31"/>
    </row>
    <row r="697" ht="15.7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31"/>
      <c r="AH697" s="31"/>
      <c r="AI697" s="31"/>
      <c r="AJ697" s="31"/>
      <c r="AK697" s="31"/>
      <c r="AL697" s="31"/>
    </row>
    <row r="698" ht="15.7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31"/>
      <c r="AH698" s="31"/>
      <c r="AI698" s="31"/>
      <c r="AJ698" s="31"/>
      <c r="AK698" s="31"/>
      <c r="AL698" s="31"/>
    </row>
    <row r="699" ht="15.7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31"/>
      <c r="AH699" s="31"/>
      <c r="AI699" s="31"/>
      <c r="AJ699" s="31"/>
      <c r="AK699" s="31"/>
      <c r="AL699" s="31"/>
    </row>
    <row r="700" ht="15.7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31"/>
      <c r="AH700" s="31"/>
      <c r="AI700" s="31"/>
      <c r="AJ700" s="31"/>
      <c r="AK700" s="31"/>
      <c r="AL700" s="31"/>
    </row>
    <row r="701" ht="15.7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31"/>
      <c r="AH701" s="31"/>
      <c r="AI701" s="31"/>
      <c r="AJ701" s="31"/>
      <c r="AK701" s="31"/>
      <c r="AL701" s="31"/>
    </row>
    <row r="702" ht="15.7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31"/>
      <c r="AH702" s="31"/>
      <c r="AI702" s="31"/>
      <c r="AJ702" s="31"/>
      <c r="AK702" s="31"/>
      <c r="AL702" s="31"/>
    </row>
    <row r="703" ht="15.7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31"/>
      <c r="AH703" s="31"/>
      <c r="AI703" s="31"/>
      <c r="AJ703" s="31"/>
      <c r="AK703" s="31"/>
      <c r="AL703" s="31"/>
    </row>
    <row r="704" ht="15.7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31"/>
      <c r="AH704" s="31"/>
      <c r="AI704" s="31"/>
      <c r="AJ704" s="31"/>
      <c r="AK704" s="31"/>
      <c r="AL704" s="31"/>
    </row>
    <row r="705" ht="15.7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31"/>
      <c r="AH705" s="31"/>
      <c r="AI705" s="31"/>
      <c r="AJ705" s="31"/>
      <c r="AK705" s="31"/>
      <c r="AL705" s="31"/>
    </row>
    <row r="706" ht="15.7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31"/>
      <c r="AH706" s="31"/>
      <c r="AI706" s="31"/>
      <c r="AJ706" s="31"/>
      <c r="AK706" s="31"/>
      <c r="AL706" s="31"/>
    </row>
    <row r="707" ht="15.7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31"/>
      <c r="AH707" s="31"/>
      <c r="AI707" s="31"/>
      <c r="AJ707" s="31"/>
      <c r="AK707" s="31"/>
      <c r="AL707" s="31"/>
    </row>
    <row r="708" ht="15.7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31"/>
      <c r="AH708" s="31"/>
      <c r="AI708" s="31"/>
      <c r="AJ708" s="31"/>
      <c r="AK708" s="31"/>
      <c r="AL708" s="31"/>
    </row>
    <row r="709" ht="15.7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31"/>
      <c r="AH709" s="31"/>
      <c r="AI709" s="31"/>
      <c r="AJ709" s="31"/>
      <c r="AK709" s="31"/>
      <c r="AL709" s="31"/>
    </row>
    <row r="710" ht="15.7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31"/>
      <c r="AH710" s="31"/>
      <c r="AI710" s="31"/>
      <c r="AJ710" s="31"/>
      <c r="AK710" s="31"/>
      <c r="AL710" s="31"/>
    </row>
    <row r="711" ht="15.7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31"/>
      <c r="AH711" s="31"/>
      <c r="AI711" s="31"/>
      <c r="AJ711" s="31"/>
      <c r="AK711" s="31"/>
      <c r="AL711" s="31"/>
    </row>
    <row r="712" ht="15.7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31"/>
      <c r="AH712" s="31"/>
      <c r="AI712" s="31"/>
      <c r="AJ712" s="31"/>
      <c r="AK712" s="31"/>
      <c r="AL712" s="31"/>
    </row>
    <row r="713" ht="15.7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31"/>
      <c r="AH713" s="31"/>
      <c r="AI713" s="31"/>
      <c r="AJ713" s="31"/>
      <c r="AK713" s="31"/>
      <c r="AL713" s="31"/>
    </row>
    <row r="714" ht="15.7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31"/>
      <c r="AH714" s="31"/>
      <c r="AI714" s="31"/>
      <c r="AJ714" s="31"/>
      <c r="AK714" s="31"/>
      <c r="AL714" s="31"/>
    </row>
    <row r="715" ht="15.7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31"/>
      <c r="AH715" s="31"/>
      <c r="AI715" s="31"/>
      <c r="AJ715" s="31"/>
      <c r="AK715" s="31"/>
      <c r="AL715" s="31"/>
    </row>
    <row r="716" ht="15.7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31"/>
      <c r="AH716" s="31"/>
      <c r="AI716" s="31"/>
      <c r="AJ716" s="31"/>
      <c r="AK716" s="31"/>
      <c r="AL716" s="31"/>
    </row>
    <row r="717" ht="15.7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31"/>
      <c r="AH717" s="31"/>
      <c r="AI717" s="31"/>
      <c r="AJ717" s="31"/>
      <c r="AK717" s="31"/>
      <c r="AL717" s="31"/>
    </row>
    <row r="718" ht="15.7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31"/>
      <c r="AH718" s="31"/>
      <c r="AI718" s="31"/>
      <c r="AJ718" s="31"/>
      <c r="AK718" s="31"/>
      <c r="AL718" s="31"/>
    </row>
    <row r="719" ht="15.7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31"/>
      <c r="AH719" s="31"/>
      <c r="AI719" s="31"/>
      <c r="AJ719" s="31"/>
      <c r="AK719" s="31"/>
      <c r="AL719" s="31"/>
    </row>
    <row r="720" ht="15.7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31"/>
      <c r="AH720" s="31"/>
      <c r="AI720" s="31"/>
      <c r="AJ720" s="31"/>
      <c r="AK720" s="31"/>
      <c r="AL720" s="31"/>
    </row>
    <row r="721" ht="15.7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31"/>
      <c r="AH721" s="31"/>
      <c r="AI721" s="31"/>
      <c r="AJ721" s="31"/>
      <c r="AK721" s="31"/>
      <c r="AL721" s="31"/>
    </row>
    <row r="722" ht="15.7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31"/>
      <c r="AH722" s="31"/>
      <c r="AI722" s="31"/>
      <c r="AJ722" s="31"/>
      <c r="AK722" s="31"/>
      <c r="AL722" s="31"/>
    </row>
    <row r="723" ht="15.7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31"/>
      <c r="AH723" s="31"/>
      <c r="AI723" s="31"/>
      <c r="AJ723" s="31"/>
      <c r="AK723" s="31"/>
      <c r="AL723" s="31"/>
    </row>
    <row r="724" ht="15.7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31"/>
      <c r="AH724" s="31"/>
      <c r="AI724" s="31"/>
      <c r="AJ724" s="31"/>
      <c r="AK724" s="31"/>
      <c r="AL724" s="31"/>
    </row>
    <row r="725" ht="15.7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31"/>
      <c r="AH725" s="31"/>
      <c r="AI725" s="31"/>
      <c r="AJ725" s="31"/>
      <c r="AK725" s="31"/>
      <c r="AL725" s="31"/>
    </row>
    <row r="726" ht="15.7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31"/>
      <c r="AH726" s="31"/>
      <c r="AI726" s="31"/>
      <c r="AJ726" s="31"/>
      <c r="AK726" s="31"/>
      <c r="AL726" s="31"/>
    </row>
    <row r="727" ht="15.7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31"/>
      <c r="AH727" s="31"/>
      <c r="AI727" s="31"/>
      <c r="AJ727" s="31"/>
      <c r="AK727" s="31"/>
      <c r="AL727" s="31"/>
    </row>
    <row r="728" ht="15.7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31"/>
      <c r="AH728" s="31"/>
      <c r="AI728" s="31"/>
      <c r="AJ728" s="31"/>
      <c r="AK728" s="31"/>
      <c r="AL728" s="31"/>
    </row>
    <row r="729" ht="15.7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31"/>
      <c r="AH729" s="31"/>
      <c r="AI729" s="31"/>
      <c r="AJ729" s="31"/>
      <c r="AK729" s="31"/>
      <c r="AL729" s="31"/>
    </row>
    <row r="730" ht="15.7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31"/>
      <c r="AH730" s="31"/>
      <c r="AI730" s="31"/>
      <c r="AJ730" s="31"/>
      <c r="AK730" s="31"/>
      <c r="AL730" s="31"/>
    </row>
    <row r="731" ht="15.7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31"/>
      <c r="AH731" s="31"/>
      <c r="AI731" s="31"/>
      <c r="AJ731" s="31"/>
      <c r="AK731" s="31"/>
      <c r="AL731" s="31"/>
    </row>
    <row r="732" ht="15.7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31"/>
      <c r="AH732" s="31"/>
      <c r="AI732" s="31"/>
      <c r="AJ732" s="31"/>
      <c r="AK732" s="31"/>
      <c r="AL732" s="31"/>
    </row>
    <row r="733" ht="15.7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31"/>
      <c r="AH733" s="31"/>
      <c r="AI733" s="31"/>
      <c r="AJ733" s="31"/>
      <c r="AK733" s="31"/>
      <c r="AL733" s="31"/>
    </row>
    <row r="734" ht="15.7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31"/>
      <c r="AH734" s="31"/>
      <c r="AI734" s="31"/>
      <c r="AJ734" s="31"/>
      <c r="AK734" s="31"/>
      <c r="AL734" s="31"/>
    </row>
    <row r="735" ht="15.7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31"/>
      <c r="AH735" s="31"/>
      <c r="AI735" s="31"/>
      <c r="AJ735" s="31"/>
      <c r="AK735" s="31"/>
      <c r="AL735" s="31"/>
    </row>
    <row r="736" ht="15.7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31"/>
      <c r="AH736" s="31"/>
      <c r="AI736" s="31"/>
      <c r="AJ736" s="31"/>
      <c r="AK736" s="31"/>
      <c r="AL736" s="31"/>
    </row>
    <row r="737" ht="15.7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31"/>
      <c r="AH737" s="31"/>
      <c r="AI737" s="31"/>
      <c r="AJ737" s="31"/>
      <c r="AK737" s="31"/>
      <c r="AL737" s="31"/>
    </row>
    <row r="738" ht="15.7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31"/>
      <c r="AH738" s="31"/>
      <c r="AI738" s="31"/>
      <c r="AJ738" s="31"/>
      <c r="AK738" s="31"/>
      <c r="AL738" s="31"/>
    </row>
    <row r="739" ht="15.7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31"/>
      <c r="AH739" s="31"/>
      <c r="AI739" s="31"/>
      <c r="AJ739" s="31"/>
      <c r="AK739" s="31"/>
      <c r="AL739" s="31"/>
    </row>
    <row r="740" ht="15.7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31"/>
      <c r="AH740" s="31"/>
      <c r="AI740" s="31"/>
      <c r="AJ740" s="31"/>
      <c r="AK740" s="31"/>
      <c r="AL740" s="31"/>
    </row>
    <row r="741" ht="15.7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31"/>
      <c r="AH741" s="31"/>
      <c r="AI741" s="31"/>
      <c r="AJ741" s="31"/>
      <c r="AK741" s="31"/>
      <c r="AL741" s="31"/>
    </row>
    <row r="742" ht="15.7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31"/>
      <c r="AH742" s="31"/>
      <c r="AI742" s="31"/>
      <c r="AJ742" s="31"/>
      <c r="AK742" s="31"/>
      <c r="AL742" s="31"/>
    </row>
    <row r="743" ht="15.7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31"/>
      <c r="AH743" s="31"/>
      <c r="AI743" s="31"/>
      <c r="AJ743" s="31"/>
      <c r="AK743" s="31"/>
      <c r="AL743" s="31"/>
    </row>
    <row r="744" ht="15.7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31"/>
      <c r="AH744" s="31"/>
      <c r="AI744" s="31"/>
      <c r="AJ744" s="31"/>
      <c r="AK744" s="31"/>
      <c r="AL744" s="31"/>
    </row>
    <row r="745" ht="15.7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31"/>
      <c r="AH745" s="31"/>
      <c r="AI745" s="31"/>
      <c r="AJ745" s="31"/>
      <c r="AK745" s="31"/>
      <c r="AL745" s="31"/>
    </row>
    <row r="746" ht="15.7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c r="AK746" s="31"/>
      <c r="AL746" s="31"/>
    </row>
    <row r="747" ht="15.7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31"/>
      <c r="AH747" s="31"/>
      <c r="AI747" s="31"/>
      <c r="AJ747" s="31"/>
      <c r="AK747" s="31"/>
      <c r="AL747" s="31"/>
    </row>
    <row r="748" ht="15.7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31"/>
      <c r="AH748" s="31"/>
      <c r="AI748" s="31"/>
      <c r="AJ748" s="31"/>
      <c r="AK748" s="31"/>
      <c r="AL748" s="31"/>
    </row>
    <row r="749" ht="15.7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31"/>
      <c r="AH749" s="31"/>
      <c r="AI749" s="31"/>
      <c r="AJ749" s="31"/>
      <c r="AK749" s="31"/>
      <c r="AL749" s="31"/>
    </row>
    <row r="750" ht="15.7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31"/>
      <c r="AH750" s="31"/>
      <c r="AI750" s="31"/>
      <c r="AJ750" s="31"/>
      <c r="AK750" s="31"/>
      <c r="AL750" s="31"/>
    </row>
    <row r="751" ht="15.7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31"/>
      <c r="AH751" s="31"/>
      <c r="AI751" s="31"/>
      <c r="AJ751" s="31"/>
      <c r="AK751" s="31"/>
      <c r="AL751" s="31"/>
    </row>
    <row r="752" ht="15.7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31"/>
      <c r="AH752" s="31"/>
      <c r="AI752" s="31"/>
      <c r="AJ752" s="31"/>
      <c r="AK752" s="31"/>
      <c r="AL752" s="31"/>
    </row>
    <row r="753" ht="15.7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31"/>
      <c r="AH753" s="31"/>
      <c r="AI753" s="31"/>
      <c r="AJ753" s="31"/>
      <c r="AK753" s="31"/>
      <c r="AL753" s="31"/>
    </row>
    <row r="754" ht="15.7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31"/>
      <c r="AH754" s="31"/>
      <c r="AI754" s="31"/>
      <c r="AJ754" s="31"/>
      <c r="AK754" s="31"/>
      <c r="AL754" s="31"/>
    </row>
    <row r="755" ht="15.7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31"/>
      <c r="AH755" s="31"/>
      <c r="AI755" s="31"/>
      <c r="AJ755" s="31"/>
      <c r="AK755" s="31"/>
      <c r="AL755" s="31"/>
    </row>
    <row r="756" ht="15.7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31"/>
      <c r="AH756" s="31"/>
      <c r="AI756" s="31"/>
      <c r="AJ756" s="31"/>
      <c r="AK756" s="31"/>
      <c r="AL756" s="31"/>
    </row>
    <row r="757" ht="15.7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31"/>
      <c r="AH757" s="31"/>
      <c r="AI757" s="31"/>
      <c r="AJ757" s="31"/>
      <c r="AK757" s="31"/>
      <c r="AL757" s="31"/>
    </row>
    <row r="758" ht="15.7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31"/>
      <c r="AH758" s="31"/>
      <c r="AI758" s="31"/>
      <c r="AJ758" s="31"/>
      <c r="AK758" s="31"/>
      <c r="AL758" s="31"/>
    </row>
    <row r="759" ht="15.7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31"/>
      <c r="AH759" s="31"/>
      <c r="AI759" s="31"/>
      <c r="AJ759" s="31"/>
      <c r="AK759" s="31"/>
      <c r="AL759" s="31"/>
    </row>
    <row r="760" ht="15.7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31"/>
      <c r="AH760" s="31"/>
      <c r="AI760" s="31"/>
      <c r="AJ760" s="31"/>
      <c r="AK760" s="31"/>
      <c r="AL760" s="31"/>
    </row>
    <row r="761" ht="15.7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31"/>
      <c r="AH761" s="31"/>
      <c r="AI761" s="31"/>
      <c r="AJ761" s="31"/>
      <c r="AK761" s="31"/>
      <c r="AL761" s="31"/>
    </row>
    <row r="762" ht="15.7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31"/>
      <c r="AH762" s="31"/>
      <c r="AI762" s="31"/>
      <c r="AJ762" s="31"/>
      <c r="AK762" s="31"/>
      <c r="AL762" s="31"/>
    </row>
    <row r="763" ht="15.7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31"/>
      <c r="AH763" s="31"/>
      <c r="AI763" s="31"/>
      <c r="AJ763" s="31"/>
      <c r="AK763" s="31"/>
      <c r="AL763" s="31"/>
    </row>
    <row r="764" ht="15.7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31"/>
      <c r="AH764" s="31"/>
      <c r="AI764" s="31"/>
      <c r="AJ764" s="31"/>
      <c r="AK764" s="31"/>
      <c r="AL764" s="31"/>
    </row>
    <row r="765" ht="15.7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31"/>
      <c r="AH765" s="31"/>
      <c r="AI765" s="31"/>
      <c r="AJ765" s="31"/>
      <c r="AK765" s="31"/>
      <c r="AL765" s="31"/>
    </row>
    <row r="766" ht="15.7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31"/>
      <c r="AH766" s="31"/>
      <c r="AI766" s="31"/>
      <c r="AJ766" s="31"/>
      <c r="AK766" s="31"/>
      <c r="AL766" s="31"/>
    </row>
    <row r="767" ht="15.7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31"/>
      <c r="AH767" s="31"/>
      <c r="AI767" s="31"/>
      <c r="AJ767" s="31"/>
      <c r="AK767" s="31"/>
      <c r="AL767" s="31"/>
    </row>
    <row r="768" ht="15.7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31"/>
      <c r="AH768" s="31"/>
      <c r="AI768" s="31"/>
      <c r="AJ768" s="31"/>
      <c r="AK768" s="31"/>
      <c r="AL768" s="31"/>
    </row>
    <row r="769" ht="15.7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31"/>
      <c r="AH769" s="31"/>
      <c r="AI769" s="31"/>
      <c r="AJ769" s="31"/>
      <c r="AK769" s="31"/>
      <c r="AL769" s="31"/>
    </row>
    <row r="770" ht="15.7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31"/>
      <c r="AH770" s="31"/>
      <c r="AI770" s="31"/>
      <c r="AJ770" s="31"/>
      <c r="AK770" s="31"/>
      <c r="AL770" s="31"/>
    </row>
    <row r="771" ht="15.7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31"/>
      <c r="AH771" s="31"/>
      <c r="AI771" s="31"/>
      <c r="AJ771" s="31"/>
      <c r="AK771" s="31"/>
      <c r="AL771" s="31"/>
    </row>
    <row r="772" ht="15.7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31"/>
      <c r="AH772" s="31"/>
      <c r="AI772" s="31"/>
      <c r="AJ772" s="31"/>
      <c r="AK772" s="31"/>
      <c r="AL772" s="31"/>
    </row>
    <row r="773" ht="15.7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31"/>
      <c r="AH773" s="31"/>
      <c r="AI773" s="31"/>
      <c r="AJ773" s="31"/>
      <c r="AK773" s="31"/>
      <c r="AL773" s="31"/>
    </row>
    <row r="774" ht="15.7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31"/>
      <c r="AH774" s="31"/>
      <c r="AI774" s="31"/>
      <c r="AJ774" s="31"/>
      <c r="AK774" s="31"/>
      <c r="AL774" s="31"/>
    </row>
    <row r="775" ht="15.7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31"/>
      <c r="AH775" s="31"/>
      <c r="AI775" s="31"/>
      <c r="AJ775" s="31"/>
      <c r="AK775" s="31"/>
      <c r="AL775" s="31"/>
    </row>
    <row r="776" ht="15.7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31"/>
      <c r="AH776" s="31"/>
      <c r="AI776" s="31"/>
      <c r="AJ776" s="31"/>
      <c r="AK776" s="31"/>
      <c r="AL776" s="31"/>
    </row>
    <row r="777" ht="15.7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31"/>
      <c r="AH777" s="31"/>
      <c r="AI777" s="31"/>
      <c r="AJ777" s="31"/>
      <c r="AK777" s="31"/>
      <c r="AL777" s="31"/>
    </row>
    <row r="778" ht="15.7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31"/>
      <c r="AH778" s="31"/>
      <c r="AI778" s="31"/>
      <c r="AJ778" s="31"/>
      <c r="AK778" s="31"/>
      <c r="AL778" s="31"/>
    </row>
    <row r="779" ht="15.7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31"/>
      <c r="AH779" s="31"/>
      <c r="AI779" s="31"/>
      <c r="AJ779" s="31"/>
      <c r="AK779" s="31"/>
      <c r="AL779" s="31"/>
    </row>
    <row r="780" ht="15.7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31"/>
      <c r="AH780" s="31"/>
      <c r="AI780" s="31"/>
      <c r="AJ780" s="31"/>
      <c r="AK780" s="31"/>
      <c r="AL780" s="31"/>
    </row>
    <row r="781" ht="15.7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31"/>
      <c r="AH781" s="31"/>
      <c r="AI781" s="31"/>
      <c r="AJ781" s="31"/>
      <c r="AK781" s="31"/>
      <c r="AL781" s="31"/>
    </row>
    <row r="782" ht="15.7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31"/>
      <c r="AH782" s="31"/>
      <c r="AI782" s="31"/>
      <c r="AJ782" s="31"/>
      <c r="AK782" s="31"/>
      <c r="AL782" s="31"/>
    </row>
    <row r="783" ht="15.7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31"/>
      <c r="AH783" s="31"/>
      <c r="AI783" s="31"/>
      <c r="AJ783" s="31"/>
      <c r="AK783" s="31"/>
      <c r="AL783" s="31"/>
    </row>
    <row r="784" ht="15.7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31"/>
      <c r="AH784" s="31"/>
      <c r="AI784" s="31"/>
      <c r="AJ784" s="31"/>
      <c r="AK784" s="31"/>
      <c r="AL784" s="31"/>
    </row>
    <row r="785" ht="15.7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31"/>
      <c r="AH785" s="31"/>
      <c r="AI785" s="31"/>
      <c r="AJ785" s="31"/>
      <c r="AK785" s="31"/>
      <c r="AL785" s="31"/>
    </row>
    <row r="786" ht="15.7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31"/>
      <c r="AH786" s="31"/>
      <c r="AI786" s="31"/>
      <c r="AJ786" s="31"/>
      <c r="AK786" s="31"/>
      <c r="AL786" s="31"/>
    </row>
    <row r="787" ht="15.7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31"/>
      <c r="AH787" s="31"/>
      <c r="AI787" s="31"/>
      <c r="AJ787" s="31"/>
      <c r="AK787" s="31"/>
      <c r="AL787" s="31"/>
    </row>
    <row r="788" ht="15.7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31"/>
      <c r="AH788" s="31"/>
      <c r="AI788" s="31"/>
      <c r="AJ788" s="31"/>
      <c r="AK788" s="31"/>
      <c r="AL788" s="31"/>
    </row>
    <row r="789" ht="15.7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31"/>
      <c r="AH789" s="31"/>
      <c r="AI789" s="31"/>
      <c r="AJ789" s="31"/>
      <c r="AK789" s="31"/>
      <c r="AL789" s="31"/>
    </row>
    <row r="790" ht="15.7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31"/>
      <c r="AH790" s="31"/>
      <c r="AI790" s="31"/>
      <c r="AJ790" s="31"/>
      <c r="AK790" s="31"/>
      <c r="AL790" s="31"/>
    </row>
    <row r="791" ht="15.7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31"/>
      <c r="AH791" s="31"/>
      <c r="AI791" s="31"/>
      <c r="AJ791" s="31"/>
      <c r="AK791" s="31"/>
      <c r="AL791" s="31"/>
    </row>
    <row r="792" ht="15.7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31"/>
      <c r="AH792" s="31"/>
      <c r="AI792" s="31"/>
      <c r="AJ792" s="31"/>
      <c r="AK792" s="31"/>
      <c r="AL792" s="31"/>
    </row>
    <row r="793" ht="15.7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31"/>
      <c r="AH793" s="31"/>
      <c r="AI793" s="31"/>
      <c r="AJ793" s="31"/>
      <c r="AK793" s="31"/>
      <c r="AL793" s="31"/>
    </row>
    <row r="794" ht="15.7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31"/>
      <c r="AH794" s="31"/>
      <c r="AI794" s="31"/>
      <c r="AJ794" s="31"/>
      <c r="AK794" s="31"/>
      <c r="AL794" s="31"/>
    </row>
    <row r="795" ht="15.7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31"/>
      <c r="AH795" s="31"/>
      <c r="AI795" s="31"/>
      <c r="AJ795" s="31"/>
      <c r="AK795" s="31"/>
      <c r="AL795" s="31"/>
    </row>
    <row r="796" ht="15.7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31"/>
      <c r="AH796" s="31"/>
      <c r="AI796" s="31"/>
      <c r="AJ796" s="31"/>
      <c r="AK796" s="31"/>
      <c r="AL796" s="31"/>
    </row>
    <row r="797" ht="15.7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31"/>
      <c r="AH797" s="31"/>
      <c r="AI797" s="31"/>
      <c r="AJ797" s="31"/>
      <c r="AK797" s="31"/>
      <c r="AL797" s="31"/>
    </row>
    <row r="798" ht="15.7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31"/>
      <c r="AH798" s="31"/>
      <c r="AI798" s="31"/>
      <c r="AJ798" s="31"/>
      <c r="AK798" s="31"/>
      <c r="AL798" s="31"/>
    </row>
    <row r="799" ht="15.7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31"/>
      <c r="AH799" s="31"/>
      <c r="AI799" s="31"/>
      <c r="AJ799" s="31"/>
      <c r="AK799" s="31"/>
      <c r="AL799" s="31"/>
    </row>
    <row r="800" ht="15.7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31"/>
      <c r="AH800" s="31"/>
      <c r="AI800" s="31"/>
      <c r="AJ800" s="31"/>
      <c r="AK800" s="31"/>
      <c r="AL800" s="31"/>
    </row>
    <row r="801" ht="15.7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31"/>
      <c r="AH801" s="31"/>
      <c r="AI801" s="31"/>
      <c r="AJ801" s="31"/>
      <c r="AK801" s="31"/>
      <c r="AL801" s="31"/>
    </row>
    <row r="802" ht="15.7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31"/>
      <c r="AH802" s="31"/>
      <c r="AI802" s="31"/>
      <c r="AJ802" s="31"/>
      <c r="AK802" s="31"/>
      <c r="AL802" s="31"/>
    </row>
    <row r="803" ht="15.7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31"/>
      <c r="AH803" s="31"/>
      <c r="AI803" s="31"/>
      <c r="AJ803" s="31"/>
      <c r="AK803" s="31"/>
      <c r="AL803" s="31"/>
    </row>
    <row r="804" ht="15.7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31"/>
      <c r="AH804" s="31"/>
      <c r="AI804" s="31"/>
      <c r="AJ804" s="31"/>
      <c r="AK804" s="31"/>
      <c r="AL804" s="31"/>
    </row>
    <row r="805" ht="15.7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31"/>
      <c r="AH805" s="31"/>
      <c r="AI805" s="31"/>
      <c r="AJ805" s="31"/>
      <c r="AK805" s="31"/>
      <c r="AL805" s="31"/>
    </row>
    <row r="806" ht="15.7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31"/>
      <c r="AH806" s="31"/>
      <c r="AI806" s="31"/>
      <c r="AJ806" s="31"/>
      <c r="AK806" s="31"/>
      <c r="AL806" s="31"/>
    </row>
    <row r="807" ht="15.7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31"/>
      <c r="AH807" s="31"/>
      <c r="AI807" s="31"/>
      <c r="AJ807" s="31"/>
      <c r="AK807" s="31"/>
      <c r="AL807" s="31"/>
    </row>
    <row r="808" ht="15.7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31"/>
      <c r="AH808" s="31"/>
      <c r="AI808" s="31"/>
      <c r="AJ808" s="31"/>
      <c r="AK808" s="31"/>
      <c r="AL808" s="31"/>
    </row>
    <row r="809" ht="15.7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31"/>
      <c r="AH809" s="31"/>
      <c r="AI809" s="31"/>
      <c r="AJ809" s="31"/>
      <c r="AK809" s="31"/>
      <c r="AL809" s="31"/>
    </row>
    <row r="810" ht="15.7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31"/>
      <c r="AH810" s="31"/>
      <c r="AI810" s="31"/>
      <c r="AJ810" s="31"/>
      <c r="AK810" s="31"/>
      <c r="AL810" s="31"/>
    </row>
    <row r="811" ht="15.7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31"/>
      <c r="AH811" s="31"/>
      <c r="AI811" s="31"/>
      <c r="AJ811" s="31"/>
      <c r="AK811" s="31"/>
      <c r="AL811" s="31"/>
    </row>
  </sheetData>
  <conditionalFormatting sqref="C7:C12 H7:H12 M7:M12 R7:R12 W7:W12">
    <cfRule type="cellIs" dxfId="0" priority="1" operator="equal">
      <formula>"Somewhat"</formula>
    </cfRule>
  </conditionalFormatting>
  <conditionalFormatting sqref="C7:C12 H7:H12 M7:M12 R7:R12 W7:W12">
    <cfRule type="cellIs" dxfId="1" priority="2" operator="equal">
      <formula>"Nope"</formula>
    </cfRule>
  </conditionalFormatting>
  <conditionalFormatting sqref="C7:C12 H7:H12 M7:M12 R7:R12 W7:W12">
    <cfRule type="cellIs" dxfId="2" priority="3" operator="equal">
      <formula>"Yes"</formula>
    </cfRule>
  </conditionalFormatting>
  <conditionalFormatting sqref="C14 H14 M14 R14 W14">
    <cfRule type="containsText" dxfId="2" priority="4" operator="containsText" text="achieved">
      <formula>NOT(ISERROR(SEARCH(("achieved"),(C14))))</formula>
    </cfRule>
  </conditionalFormatting>
  <conditionalFormatting sqref="C14 H14 M14 R14 W14">
    <cfRule type="notContainsText" dxfId="1" priority="5" operator="notContains" text="achieved">
      <formula>ISERROR(SEARCH(("achieved"),(C14)))</formula>
    </cfRule>
  </conditionalFormatting>
  <dataValidations>
    <dataValidation type="list" allowBlank="1" showErrorMessage="1" sqref="C7:C10 R7:R10 W7:W10 H7:H11 M7:M12">
      <formula1>"Nope,Somewhat,Yes"</formula1>
    </dataValidation>
  </dataValidations>
  <printOptions/>
  <pageMargins bottom="0.0" footer="0.0" header="0.0" left="0.0" right="0.0" top="0.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25"/>
    <col customWidth="1" min="2" max="2" width="19.38"/>
    <col customWidth="1" min="3" max="3" width="10.25"/>
    <col customWidth="1" min="4" max="4" width="14.63"/>
    <col customWidth="1" min="5" max="5" width="10.25"/>
    <col customWidth="1" min="6" max="26" width="14.38"/>
  </cols>
  <sheetData>
    <row r="1" ht="45.0" customHeight="1">
      <c r="A1" s="31"/>
      <c r="B1" s="2" t="s">
        <v>144</v>
      </c>
      <c r="C1" s="36"/>
      <c r="D1" s="37"/>
      <c r="E1" s="36"/>
      <c r="F1" s="31"/>
      <c r="G1" s="31"/>
      <c r="H1" s="31"/>
      <c r="I1" s="31"/>
      <c r="J1" s="31"/>
      <c r="K1" s="31"/>
      <c r="L1" s="31"/>
      <c r="M1" s="31"/>
      <c r="N1" s="31"/>
      <c r="O1" s="31"/>
      <c r="P1" s="31"/>
      <c r="Q1" s="31"/>
      <c r="R1" s="31"/>
      <c r="S1" s="31"/>
      <c r="T1" s="31"/>
      <c r="U1" s="31"/>
      <c r="V1" s="31"/>
      <c r="W1" s="31"/>
      <c r="X1" s="31"/>
      <c r="Y1" s="31"/>
      <c r="Z1" s="31"/>
    </row>
    <row r="2" ht="15.75" customHeight="1">
      <c r="A2" s="31"/>
      <c r="B2" s="38"/>
      <c r="C2" s="36"/>
      <c r="D2" s="37"/>
      <c r="E2" s="36"/>
      <c r="F2" s="31"/>
      <c r="G2" s="31"/>
      <c r="H2" s="31"/>
      <c r="I2" s="31"/>
      <c r="J2" s="31"/>
      <c r="K2" s="31"/>
      <c r="L2" s="31"/>
      <c r="M2" s="31"/>
      <c r="N2" s="31"/>
      <c r="O2" s="31"/>
      <c r="P2" s="31"/>
      <c r="Q2" s="31"/>
      <c r="R2" s="31"/>
      <c r="S2" s="31"/>
      <c r="T2" s="31"/>
      <c r="U2" s="31"/>
      <c r="V2" s="31"/>
      <c r="W2" s="31"/>
      <c r="X2" s="31"/>
      <c r="Y2" s="31"/>
      <c r="Z2" s="31"/>
    </row>
    <row r="3" ht="15.75" customHeight="1">
      <c r="A3" s="31"/>
      <c r="B3" s="39" t="s">
        <v>145</v>
      </c>
      <c r="C3" s="36"/>
      <c r="D3" s="37"/>
      <c r="E3" s="36"/>
      <c r="F3" s="31"/>
      <c r="G3" s="31"/>
      <c r="H3" s="31"/>
      <c r="I3" s="31"/>
      <c r="J3" s="31"/>
      <c r="K3" s="31"/>
      <c r="L3" s="31"/>
      <c r="M3" s="31"/>
      <c r="N3" s="31"/>
      <c r="O3" s="31"/>
      <c r="P3" s="31"/>
      <c r="Q3" s="31"/>
      <c r="R3" s="31"/>
      <c r="S3" s="31"/>
      <c r="T3" s="31"/>
      <c r="U3" s="31"/>
      <c r="V3" s="31"/>
      <c r="W3" s="31"/>
      <c r="X3" s="31"/>
      <c r="Y3" s="31"/>
      <c r="Z3" s="31"/>
    </row>
    <row r="4" ht="15.75" customHeight="1">
      <c r="A4" s="31"/>
      <c r="B4" s="40" t="s">
        <v>146</v>
      </c>
      <c r="C4" s="36"/>
      <c r="D4" s="37"/>
      <c r="E4" s="36"/>
      <c r="F4" s="31"/>
      <c r="G4" s="31"/>
      <c r="H4" s="31"/>
      <c r="I4" s="31"/>
      <c r="J4" s="31"/>
      <c r="K4" s="31"/>
      <c r="L4" s="31"/>
      <c r="M4" s="31"/>
      <c r="N4" s="31"/>
      <c r="O4" s="31"/>
      <c r="P4" s="31"/>
      <c r="Q4" s="31"/>
      <c r="R4" s="31"/>
      <c r="S4" s="31"/>
      <c r="T4" s="31"/>
      <c r="U4" s="31"/>
      <c r="V4" s="31"/>
      <c r="W4" s="31"/>
      <c r="X4" s="31"/>
      <c r="Y4" s="31"/>
      <c r="Z4" s="31"/>
    </row>
    <row r="5" ht="15.75" customHeight="1">
      <c r="A5" s="31"/>
      <c r="B5" s="41"/>
      <c r="C5" s="36"/>
      <c r="D5" s="37"/>
      <c r="E5" s="36"/>
      <c r="F5" s="31"/>
      <c r="G5" s="31"/>
      <c r="H5" s="31"/>
      <c r="I5" s="31"/>
      <c r="J5" s="31"/>
      <c r="K5" s="31"/>
      <c r="L5" s="31"/>
      <c r="M5" s="31"/>
      <c r="N5" s="31"/>
      <c r="O5" s="31"/>
      <c r="P5" s="31"/>
      <c r="Q5" s="31"/>
      <c r="R5" s="31"/>
      <c r="S5" s="31"/>
      <c r="T5" s="31"/>
      <c r="U5" s="31"/>
      <c r="V5" s="31"/>
      <c r="W5" s="31"/>
      <c r="X5" s="31"/>
      <c r="Y5" s="31"/>
      <c r="Z5" s="31"/>
    </row>
    <row r="6" ht="15.75" customHeight="1">
      <c r="A6" s="31"/>
      <c r="B6" s="41"/>
      <c r="C6" s="36"/>
      <c r="D6" s="37"/>
      <c r="E6" s="36"/>
      <c r="F6" s="31"/>
      <c r="G6" s="31"/>
      <c r="H6" s="31"/>
      <c r="I6" s="31"/>
      <c r="J6" s="31"/>
      <c r="K6" s="31"/>
      <c r="L6" s="31"/>
      <c r="M6" s="31"/>
      <c r="N6" s="31"/>
      <c r="O6" s="31"/>
      <c r="P6" s="31"/>
      <c r="Q6" s="31"/>
      <c r="R6" s="31"/>
      <c r="S6" s="31"/>
      <c r="T6" s="31"/>
      <c r="U6" s="31"/>
      <c r="V6" s="31"/>
      <c r="W6" s="31"/>
      <c r="X6" s="31"/>
      <c r="Y6" s="31"/>
      <c r="Z6" s="31"/>
    </row>
    <row r="7" ht="18.75" customHeight="1">
      <c r="A7" s="31"/>
      <c r="B7" s="39" t="s">
        <v>147</v>
      </c>
      <c r="C7" s="42" t="s">
        <v>148</v>
      </c>
      <c r="D7" s="43" t="s">
        <v>149</v>
      </c>
      <c r="E7" s="42" t="s">
        <v>150</v>
      </c>
      <c r="F7" s="31"/>
      <c r="G7" s="31"/>
      <c r="H7" s="31"/>
      <c r="I7" s="31"/>
      <c r="J7" s="31"/>
      <c r="K7" s="31"/>
      <c r="L7" s="31"/>
      <c r="M7" s="31"/>
      <c r="N7" s="31"/>
      <c r="O7" s="31"/>
      <c r="P7" s="31"/>
      <c r="Q7" s="31"/>
      <c r="R7" s="31"/>
      <c r="S7" s="31"/>
      <c r="T7" s="31"/>
      <c r="U7" s="31"/>
      <c r="V7" s="31"/>
      <c r="W7" s="31"/>
      <c r="X7" s="31"/>
      <c r="Y7" s="31"/>
      <c r="Z7" s="31"/>
    </row>
    <row r="8" ht="15.75" customHeight="1">
      <c r="A8" s="5"/>
      <c r="B8" s="44" t="s">
        <v>151</v>
      </c>
      <c r="C8" s="45">
        <v>0.35</v>
      </c>
      <c r="D8" s="46">
        <f>IF(Delivery!C14="Achieved", IF(Delivery!H14="Achieved", IF(Delivery!M14="Achieved", IF(Delivery!R14="Achieved", IF(Delivery!W14="Achieved", 5, 4), 3), 2), 1), 0)</f>
        <v>1</v>
      </c>
      <c r="E8" s="31">
        <f t="shared" ref="E8:E12" si="1">C8*D8</f>
        <v>0.35</v>
      </c>
      <c r="F8" s="31"/>
      <c r="G8" s="31"/>
      <c r="H8" s="31"/>
      <c r="I8" s="31"/>
      <c r="J8" s="31"/>
      <c r="K8" s="31"/>
      <c r="L8" s="31"/>
      <c r="M8" s="31"/>
      <c r="N8" s="31"/>
      <c r="O8" s="31"/>
      <c r="P8" s="31"/>
      <c r="Q8" s="31"/>
      <c r="R8" s="31"/>
      <c r="S8" s="31"/>
      <c r="T8" s="31"/>
      <c r="U8" s="31"/>
      <c r="V8" s="31"/>
      <c r="W8" s="31"/>
      <c r="X8" s="31"/>
      <c r="Y8" s="31"/>
      <c r="Z8" s="31"/>
    </row>
    <row r="9" ht="15.75" customHeight="1">
      <c r="A9" s="5"/>
      <c r="B9" s="5" t="s">
        <v>152</v>
      </c>
      <c r="C9" s="45">
        <v>0.2</v>
      </c>
      <c r="D9" s="46">
        <f>IF(DomainExpertise!C14="Achieved", IF(DomainExpertise!H14="Achieved", IF(DomainExpertise!M14="Achieved", IF(DomainExpertise!R14="Achieved", IF(DomainExpertise!W14="Achieved", 5, 4), 3), 2), 1), 0)</f>
        <v>1</v>
      </c>
      <c r="E9" s="31">
        <f t="shared" si="1"/>
        <v>0.2</v>
      </c>
      <c r="F9" s="31"/>
      <c r="G9" s="31"/>
      <c r="H9" s="31"/>
      <c r="I9" s="31"/>
      <c r="J9" s="31"/>
      <c r="K9" s="31"/>
      <c r="L9" s="31"/>
      <c r="M9" s="31"/>
      <c r="N9" s="31"/>
      <c r="O9" s="31"/>
      <c r="P9" s="31"/>
      <c r="Q9" s="31"/>
      <c r="R9" s="31"/>
      <c r="S9" s="31"/>
      <c r="T9" s="31"/>
      <c r="U9" s="31"/>
      <c r="V9" s="31"/>
      <c r="W9" s="31"/>
      <c r="X9" s="31"/>
      <c r="Y9" s="31"/>
      <c r="Z9" s="31"/>
    </row>
    <row r="10" ht="15.75" customHeight="1">
      <c r="A10" s="5"/>
      <c r="B10" s="5" t="s">
        <v>153</v>
      </c>
      <c r="C10" s="47">
        <v>0.1</v>
      </c>
      <c r="D10" s="46">
        <f>IF(ProblemSolving!C14="Achieved", IF(ProblemSolving!H14="Achieved", IF(ProblemSolving!M14="Achieved", IF(ProblemSolving!R14="Achieved", IF(ProblemSolving!W14="Achieved", 5, 4), 3), 2), 1), 0)</f>
        <v>3</v>
      </c>
      <c r="E10" s="31">
        <f t="shared" si="1"/>
        <v>0.3</v>
      </c>
      <c r="F10" s="31"/>
      <c r="G10" s="31"/>
      <c r="H10" s="31"/>
      <c r="I10" s="31"/>
      <c r="J10" s="31"/>
      <c r="K10" s="31"/>
      <c r="L10" s="31"/>
      <c r="M10" s="31"/>
      <c r="N10" s="31"/>
      <c r="O10" s="31"/>
      <c r="P10" s="31"/>
      <c r="Q10" s="31"/>
      <c r="R10" s="31"/>
      <c r="S10" s="31"/>
      <c r="T10" s="31"/>
      <c r="U10" s="31"/>
      <c r="V10" s="31"/>
      <c r="W10" s="31"/>
      <c r="X10" s="31"/>
      <c r="Y10" s="31"/>
      <c r="Z10" s="31"/>
    </row>
    <row r="11" ht="15.75" customHeight="1">
      <c r="A11" s="5"/>
      <c r="B11" s="5" t="s">
        <v>154</v>
      </c>
      <c r="C11" s="45">
        <v>0.05</v>
      </c>
      <c r="D11" s="46">
        <f>IF(Communication!C15="Achieved", IF(Communication!H15="Achieved", IF(Communication!M15="Achieved", IF(Communication!R15="Achieved", IF(Communication!W15="Achieved", 5, 4), 3), 2), 1), 0)</f>
        <v>2</v>
      </c>
      <c r="E11" s="31">
        <f t="shared" si="1"/>
        <v>0.1</v>
      </c>
      <c r="F11" s="31"/>
      <c r="G11" s="31"/>
      <c r="H11" s="31"/>
      <c r="I11" s="31"/>
      <c r="J11" s="31"/>
      <c r="K11" s="31"/>
      <c r="L11" s="31"/>
      <c r="M11" s="31"/>
      <c r="N11" s="31"/>
      <c r="O11" s="31"/>
      <c r="P11" s="31"/>
      <c r="Q11" s="31"/>
      <c r="R11" s="31"/>
      <c r="S11" s="31"/>
      <c r="T11" s="31"/>
      <c r="U11" s="31"/>
      <c r="V11" s="31"/>
      <c r="W11" s="31"/>
      <c r="X11" s="31"/>
      <c r="Y11" s="31"/>
      <c r="Z11" s="31"/>
    </row>
    <row r="12" ht="15.75" customHeight="1">
      <c r="A12" s="5"/>
      <c r="B12" s="5" t="s">
        <v>155</v>
      </c>
      <c r="C12" s="47">
        <v>0.3</v>
      </c>
      <c r="D12" s="46">
        <f>IF(Leadership!C14="Achieved", IF(Leadership!H14="Achieved", IF(Leadership!M14="Achieved", IF(Leadership!R14="Achieved", IF(Leadership!W14="Achieved", 5, 4), 3), 2), 1), 0)</f>
        <v>3</v>
      </c>
      <c r="E12" s="31">
        <f t="shared" si="1"/>
        <v>0.9</v>
      </c>
      <c r="F12" s="31"/>
      <c r="G12" s="31"/>
      <c r="H12" s="31"/>
      <c r="I12" s="31"/>
      <c r="J12" s="31"/>
      <c r="K12" s="31"/>
      <c r="L12" s="31"/>
      <c r="M12" s="31"/>
      <c r="N12" s="31"/>
      <c r="O12" s="31"/>
      <c r="P12" s="31"/>
      <c r="Q12" s="31"/>
      <c r="R12" s="31"/>
      <c r="S12" s="31"/>
      <c r="T12" s="31"/>
      <c r="U12" s="31"/>
      <c r="V12" s="31"/>
      <c r="W12" s="31"/>
      <c r="X12" s="31"/>
      <c r="Y12" s="31"/>
      <c r="Z12" s="31"/>
    </row>
    <row r="13" ht="15.75" customHeight="1">
      <c r="A13" s="5"/>
      <c r="B13" s="5"/>
      <c r="C13" s="5"/>
      <c r="D13" s="5"/>
      <c r="E13" s="31"/>
      <c r="F13" s="31"/>
      <c r="G13" s="31"/>
      <c r="H13" s="31"/>
      <c r="I13" s="31"/>
      <c r="J13" s="31"/>
      <c r="K13" s="31"/>
      <c r="L13" s="31"/>
      <c r="M13" s="31"/>
      <c r="N13" s="31"/>
      <c r="O13" s="31"/>
      <c r="P13" s="31"/>
      <c r="Q13" s="31"/>
      <c r="R13" s="31"/>
      <c r="S13" s="31"/>
      <c r="T13" s="31"/>
      <c r="U13" s="31"/>
      <c r="V13" s="31"/>
      <c r="W13" s="31"/>
      <c r="X13" s="31"/>
      <c r="Y13" s="31"/>
      <c r="Z13" s="31"/>
    </row>
    <row r="14" ht="25.5" customHeight="1">
      <c r="A14" s="48"/>
      <c r="B14" s="27" t="s">
        <v>156</v>
      </c>
      <c r="C14" s="49">
        <f>SUM(C8:C12)</f>
        <v>1</v>
      </c>
      <c r="D14" s="50"/>
      <c r="E14" s="51">
        <f>SUM(E8:E12)</f>
        <v>1.85</v>
      </c>
      <c r="F14" s="52"/>
      <c r="G14" s="52"/>
      <c r="H14" s="52"/>
      <c r="I14" s="52"/>
      <c r="J14" s="52"/>
      <c r="K14" s="52"/>
      <c r="L14" s="52"/>
      <c r="M14" s="52"/>
      <c r="N14" s="52"/>
      <c r="O14" s="52"/>
      <c r="P14" s="52"/>
      <c r="Q14" s="52"/>
      <c r="R14" s="52"/>
      <c r="S14" s="52"/>
      <c r="T14" s="52"/>
      <c r="U14" s="52"/>
      <c r="V14" s="52"/>
      <c r="W14" s="52"/>
      <c r="X14" s="52"/>
      <c r="Y14" s="52"/>
      <c r="Z14" s="52"/>
    </row>
    <row r="15" ht="15.75" customHeight="1">
      <c r="A15" s="53"/>
      <c r="B15" s="53"/>
      <c r="C15" s="53"/>
      <c r="D15" s="54"/>
      <c r="E15" s="31"/>
      <c r="F15" s="31"/>
      <c r="G15" s="31"/>
      <c r="H15" s="31"/>
      <c r="I15" s="31"/>
      <c r="J15" s="31"/>
      <c r="K15" s="31"/>
      <c r="L15" s="31"/>
      <c r="M15" s="31"/>
      <c r="N15" s="31"/>
      <c r="O15" s="31"/>
      <c r="P15" s="31"/>
      <c r="Q15" s="31"/>
      <c r="R15" s="31"/>
      <c r="S15" s="31"/>
      <c r="T15" s="31"/>
      <c r="U15" s="31"/>
      <c r="V15" s="31"/>
      <c r="W15" s="31"/>
      <c r="X15" s="31"/>
      <c r="Y15" s="31"/>
      <c r="Z15" s="31"/>
    </row>
    <row r="16" ht="15.75" customHeight="1">
      <c r="A16" s="53"/>
      <c r="B16" s="53"/>
      <c r="C16" s="53"/>
      <c r="D16" s="54"/>
      <c r="E16" s="31"/>
      <c r="F16" s="31"/>
      <c r="G16" s="31"/>
      <c r="H16" s="31"/>
      <c r="I16" s="31"/>
      <c r="J16" s="31"/>
      <c r="K16" s="31"/>
      <c r="L16" s="31"/>
      <c r="M16" s="31"/>
      <c r="N16" s="31"/>
      <c r="O16" s="31"/>
      <c r="P16" s="31"/>
      <c r="Q16" s="31"/>
      <c r="R16" s="31"/>
      <c r="S16" s="31"/>
      <c r="T16" s="31"/>
      <c r="U16" s="31"/>
      <c r="V16" s="31"/>
      <c r="W16" s="31"/>
      <c r="X16" s="31"/>
      <c r="Y16" s="31"/>
      <c r="Z16" s="31"/>
    </row>
    <row r="17" ht="15.75" customHeight="1">
      <c r="A17" s="53"/>
      <c r="B17" s="53"/>
      <c r="C17" s="53"/>
      <c r="D17" s="54"/>
      <c r="E17" s="31"/>
      <c r="F17" s="31"/>
      <c r="G17" s="31"/>
      <c r="H17" s="31"/>
      <c r="I17" s="31"/>
      <c r="J17" s="31"/>
      <c r="K17" s="31"/>
      <c r="L17" s="31"/>
      <c r="M17" s="31"/>
      <c r="N17" s="31"/>
      <c r="O17" s="31"/>
      <c r="P17" s="31"/>
      <c r="Q17" s="31"/>
      <c r="R17" s="31"/>
      <c r="S17" s="31"/>
      <c r="T17" s="31"/>
      <c r="U17" s="31"/>
      <c r="V17" s="31"/>
      <c r="W17" s="31"/>
      <c r="X17" s="31"/>
      <c r="Y17" s="31"/>
      <c r="Z17" s="31"/>
    </row>
    <row r="18" ht="15.75" customHeight="1">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ht="15.75" customHeight="1">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ht="15.75" customHeight="1">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ht="15.75" customHeight="1">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ht="15.75" customHeight="1">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ht="15.75" customHeight="1">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ht="15.75" customHeight="1">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ht="15.75" customHeight="1">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ht="15.75" customHeight="1">
      <c r="A26" s="31"/>
      <c r="B26" s="38"/>
      <c r="C26" s="31"/>
      <c r="D26" s="31"/>
      <c r="E26" s="31"/>
      <c r="F26" s="31"/>
      <c r="G26" s="31"/>
      <c r="H26" s="31"/>
      <c r="I26" s="31"/>
      <c r="J26" s="31"/>
      <c r="K26" s="31"/>
      <c r="L26" s="31"/>
      <c r="M26" s="31"/>
      <c r="N26" s="31"/>
      <c r="O26" s="31"/>
      <c r="P26" s="31"/>
      <c r="Q26" s="31"/>
      <c r="R26" s="31"/>
      <c r="S26" s="31"/>
      <c r="T26" s="31"/>
      <c r="U26" s="31"/>
      <c r="V26" s="31"/>
      <c r="W26" s="31"/>
      <c r="X26" s="31"/>
      <c r="Y26" s="31"/>
      <c r="Z26" s="31"/>
    </row>
    <row r="27" ht="15.75" customHeight="1">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ht="15.75" customHeight="1">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ht="15.75" customHeight="1">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ht="15.75" customHeight="1">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ht="15.75" customHeight="1">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ht="15.75" customHeight="1">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ht="15.75" customHeight="1">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ht="15.75" customHeight="1">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ht="15.75" customHeight="1">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ht="15.75" customHeight="1">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ht="15.75" customHeight="1">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ht="15.75" customHeight="1">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ht="15.75" customHeight="1">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ht="15.75" customHeight="1">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ht="15.75" customHeight="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ht="15.75" customHeight="1">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ht="15.75" customHeight="1">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ht="15.75" customHeight="1">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ht="15.75" customHeight="1">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ht="15.75" customHeight="1">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ht="15.75" customHeight="1">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ht="15.75" customHeight="1">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ht="15.75" customHeight="1">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ht="15.75" customHeight="1">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ht="15.75" customHeight="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ht="15.75" customHeight="1">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ht="15.75" customHeight="1">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ht="15.75" customHeight="1">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ht="15.75" customHeight="1">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ht="15.75" customHeight="1">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ht="15.75" customHeight="1">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ht="15.75" customHeight="1">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ht="15.75" customHeight="1">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ht="15.75" customHeight="1">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ht="15.75" customHeight="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ht="15.75" customHeight="1">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ht="15.75" customHeight="1">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ht="15.75" customHeight="1">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ht="15.75" customHeight="1">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ht="15.75" customHeight="1">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ht="15.75" customHeight="1">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ht="15.75" customHeight="1">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ht="15.75" customHeight="1">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ht="15.75" customHeight="1">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ht="15.75" customHeight="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ht="15.75" customHeight="1">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ht="15.75" customHeight="1">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ht="15.75" customHeight="1">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ht="15.75"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ht="15.75"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ht="15.75" customHeight="1">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ht="15.75" customHeight="1">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ht="15.75" customHeight="1">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ht="15.75" customHeight="1">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ht="15.75" customHeight="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ht="15.75" customHeight="1">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ht="15.75" customHeight="1">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ht="15.75" customHeight="1">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ht="15.75" customHeight="1">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ht="15.75" customHeight="1">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ht="15.75"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ht="15.75"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ht="15.75"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ht="15.75"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ht="15.7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ht="15.7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ht="15.7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ht="15.7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ht="15.7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ht="15.7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ht="15.7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ht="15.7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ht="15.7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ht="15.7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ht="15.7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ht="15.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ht="15.7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ht="15.7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ht="15.7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ht="15.7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ht="15.7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ht="15.7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ht="15.7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ht="15.7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ht="15.7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ht="15.7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ht="15.7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ht="15.7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ht="15.7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ht="15.7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ht="15.7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ht="15.7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ht="15.7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ht="15.7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ht="15.7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ht="15.7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ht="15.7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ht="15.7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ht="15.7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ht="15.7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ht="15.7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ht="15.7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ht="15.7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ht="15.7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ht="15.7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ht="15.7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ht="15.7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ht="15.7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ht="15.7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ht="15.7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ht="15.7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ht="15.7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ht="15.7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ht="15.7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ht="15.7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ht="15.7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ht="15.7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ht="15.7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ht="15.7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ht="15.7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ht="15.7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ht="15.7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ht="15.7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ht="15.7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ht="15.7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ht="15.7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ht="15.7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ht="15.7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ht="15.7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ht="15.7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ht="15.7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ht="15.7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ht="15.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ht="15.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ht="15.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ht="15.7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ht="15.7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ht="15.7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ht="15.7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ht="15.7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ht="15.7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ht="15.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ht="15.7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ht="15.7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ht="15.7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ht="15.7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ht="15.7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ht="15.7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ht="15.7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ht="15.7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ht="15.7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ht="15.7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ht="15.7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ht="15.7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ht="15.7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ht="15.7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ht="15.7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ht="15.7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ht="15.7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ht="15.7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ht="15.7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ht="15.7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ht="15.7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ht="15.7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ht="15.7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ht="15.7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ht="15.7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ht="15.7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ht="15.7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ht="15.7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ht="15.7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ht="15.7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ht="15.7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ht="15.7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ht="15.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ht="15.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ht="15.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ht="15.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ht="15.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ht="15.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ht="15.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ht="15.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ht="15.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ht="15.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ht="15.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ht="15.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ht="15.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ht="15.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ht="15.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ht="15.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ht="15.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ht="15.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ht="15.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ht="15.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ht="15.7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ht="15.7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ht="15.7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ht="15.7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ht="15.7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ht="15.7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ht="15.7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ht="15.7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ht="15.7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ht="15.7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ht="15.7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ht="15.7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ht="15.7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ht="15.7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ht="15.7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ht="15.7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ht="15.7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ht="15.7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ht="15.7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ht="15.7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ht="15.7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ht="15.7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ht="15.7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ht="15.7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ht="15.7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ht="15.7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ht="15.7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ht="15.7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ht="15.7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ht="15.7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ht="15.7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ht="15.7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ht="15.7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ht="15.7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ht="15.7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ht="15.7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ht="15.7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ht="15.7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ht="15.7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ht="15.7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ht="15.7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ht="15.7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ht="15.7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ht="15.7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ht="15.7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ht="15.7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ht="15.7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ht="15.7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ht="15.7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ht="15.7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ht="15.7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ht="15.7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ht="15.7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ht="15.7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ht="15.7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ht="15.7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ht="15.7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ht="15.7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ht="15.7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ht="15.7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ht="15.7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ht="15.7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ht="15.7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ht="15.7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ht="15.7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ht="15.7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ht="15.7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ht="15.7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ht="15.7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ht="15.7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ht="15.7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ht="15.7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ht="15.7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ht="15.7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ht="15.7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ht="15.7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ht="15.7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ht="15.7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ht="15.7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ht="15.7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ht="15.7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ht="15.7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ht="15.7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ht="15.7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ht="15.7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ht="15.7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ht="15.7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ht="15.7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ht="15.7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ht="15.7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ht="15.7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ht="15.7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ht="15.7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ht="15.7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ht="15.7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ht="15.7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ht="15.7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ht="15.7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ht="15.7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ht="15.7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ht="15.7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ht="15.7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ht="15.7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ht="15.7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ht="15.7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ht="15.7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ht="15.7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ht="15.7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ht="15.7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ht="15.7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ht="15.7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ht="15.7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ht="15.7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ht="15.7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ht="15.7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ht="15.7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ht="15.7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ht="15.7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ht="15.7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ht="15.7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ht="15.7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ht="15.7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ht="15.7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ht="15.7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ht="15.7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ht="15.7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ht="15.7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ht="15.7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ht="15.7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ht="15.7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ht="15.7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ht="15.7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ht="15.7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ht="15.7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ht="15.7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ht="15.7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ht="15.7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ht="15.7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ht="15.7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ht="15.7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ht="15.7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ht="15.7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ht="15.7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ht="15.7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ht="15.7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ht="15.7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ht="15.7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ht="15.7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ht="15.7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ht="15.7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ht="15.7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ht="15.7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ht="15.7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ht="15.7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ht="15.7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ht="15.7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ht="15.7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ht="15.7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ht="15.7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ht="15.7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ht="15.7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ht="15.7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ht="15.7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ht="15.7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ht="15.7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ht="15.7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ht="15.7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ht="15.7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ht="15.7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ht="15.7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ht="15.7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ht="15.7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ht="15.7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ht="15.7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ht="15.7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ht="15.7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ht="15.7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ht="15.7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ht="15.7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ht="15.7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ht="15.7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ht="15.7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ht="15.7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ht="15.7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ht="15.7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ht="15.7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ht="15.7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ht="15.7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ht="15.7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ht="15.7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ht="15.7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ht="15.7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ht="15.7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ht="15.7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ht="15.7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ht="15.7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ht="15.7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ht="15.7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ht="15.7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ht="15.7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ht="15.7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ht="15.7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ht="15.7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ht="15.7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ht="15.7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ht="15.7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ht="15.7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ht="15.7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ht="15.7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ht="15.7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ht="15.7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ht="15.7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ht="15.7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ht="15.7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ht="15.7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ht="15.7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ht="15.7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ht="15.7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ht="15.7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ht="15.7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ht="15.7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ht="15.7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ht="15.7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ht="15.7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ht="15.7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ht="15.7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ht="15.7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ht="15.7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ht="15.7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ht="15.7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ht="15.7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ht="15.7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ht="15.7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ht="15.7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ht="15.7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ht="15.7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ht="15.7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ht="15.7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ht="15.7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ht="15.7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ht="15.7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ht="15.7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ht="15.7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ht="15.7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ht="15.7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ht="15.7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ht="15.7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ht="15.7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ht="15.7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ht="15.7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ht="15.7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ht="15.7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ht="15.7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ht="15.7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ht="15.7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ht="15.7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ht="15.7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ht="15.7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ht="15.7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ht="15.7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ht="15.7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ht="15.7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ht="15.7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ht="15.7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ht="15.7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ht="15.7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ht="15.7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ht="15.7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ht="15.7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ht="15.7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ht="15.7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ht="15.7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ht="15.7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ht="15.7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ht="15.7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ht="15.7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ht="15.7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ht="15.7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ht="15.7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ht="15.7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ht="15.7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ht="15.7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ht="15.7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ht="15.7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ht="15.7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ht="15.7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ht="15.7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ht="15.7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ht="15.7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ht="15.7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ht="15.7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ht="15.7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ht="15.7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ht="15.7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ht="15.7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ht="15.7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ht="15.7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ht="15.7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ht="15.7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ht="15.7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ht="15.7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ht="15.7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ht="15.7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ht="15.7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ht="15.7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ht="15.7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ht="15.7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ht="15.7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ht="15.7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ht="15.7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ht="15.7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ht="15.7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ht="15.7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ht="15.7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ht="15.7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ht="15.7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ht="15.7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ht="15.7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ht="15.7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ht="15.7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ht="15.7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ht="15.7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ht="15.7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ht="15.7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ht="15.7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ht="15.7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ht="15.7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ht="15.7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ht="15.7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ht="15.7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ht="15.7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ht="15.7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ht="15.7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ht="15.7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ht="15.7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ht="15.7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ht="15.7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ht="15.7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ht="15.7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ht="15.7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ht="15.7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ht="15.7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ht="15.7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ht="15.7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ht="15.7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ht="15.7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ht="15.7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ht="15.7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ht="15.7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ht="15.7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ht="15.7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ht="15.7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ht="15.7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ht="15.7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ht="15.7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ht="15.7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ht="15.7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ht="15.7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ht="15.7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ht="15.7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ht="15.7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ht="15.7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ht="15.7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ht="15.7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ht="15.7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ht="15.7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ht="15.7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ht="15.7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ht="15.7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ht="15.7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ht="15.7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ht="15.7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ht="15.7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ht="15.7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ht="15.7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ht="15.7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ht="15.7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ht="15.7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ht="15.7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ht="15.7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ht="15.7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ht="15.7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ht="15.7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ht="15.7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ht="15.7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ht="15.7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ht="15.7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ht="15.7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ht="15.7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ht="15.7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ht="15.7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ht="15.7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ht="15.7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ht="15.7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ht="15.7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ht="15.7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ht="15.7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ht="15.7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ht="15.7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ht="15.7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ht="15.7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ht="15.7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ht="15.7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ht="15.7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ht="15.7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ht="15.7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ht="15.7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ht="15.7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ht="15.7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ht="15.7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ht="15.7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ht="15.7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ht="15.7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ht="15.7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ht="15.7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ht="15.7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ht="15.7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ht="15.7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ht="15.7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ht="15.7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ht="15.7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ht="15.7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ht="15.7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ht="15.7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ht="15.7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ht="15.7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ht="15.7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ht="15.7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ht="15.7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ht="15.7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ht="15.7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ht="15.7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ht="15.7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ht="15.7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ht="15.7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ht="15.7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ht="15.7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ht="15.7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ht="15.7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ht="15.7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ht="15.7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ht="15.7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ht="15.7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ht="15.7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ht="15.7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ht="15.7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ht="15.7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ht="15.7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ht="15.7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ht="15.7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ht="15.7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ht="15.7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ht="15.7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ht="15.7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ht="15.7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ht="15.7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ht="15.7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ht="15.7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ht="15.7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ht="15.7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ht="15.7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ht="15.7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ht="15.7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ht="15.7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ht="15.7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ht="15.7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ht="15.7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ht="15.7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ht="15.7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ht="15.7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ht="15.7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ht="15.7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ht="15.7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ht="15.7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ht="15.7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ht="15.7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ht="15.7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ht="15.7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ht="15.7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ht="15.7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ht="15.7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ht="15.7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ht="15.7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ht="15.7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ht="15.7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ht="15.7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ht="15.7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ht="15.7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ht="15.7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ht="15.7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ht="15.7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ht="15.7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ht="15.7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ht="15.7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ht="15.7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ht="15.7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ht="15.7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ht="15.7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ht="15.7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ht="15.7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ht="15.7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ht="15.7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ht="15.7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ht="15.7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ht="15.7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ht="15.7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ht="15.7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ht="15.7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ht="15.7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ht="15.7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ht="15.7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ht="15.7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ht="15.7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ht="15.7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ht="15.7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ht="15.7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ht="15.7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ht="15.7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ht="15.7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ht="15.7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ht="15.7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ht="15.7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ht="15.7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ht="15.7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ht="15.7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ht="15.7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ht="15.7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ht="15.7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ht="15.7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ht="15.7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ht="15.7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ht="15.7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ht="15.7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ht="15.7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ht="15.7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ht="15.7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ht="15.7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ht="15.7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ht="15.7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ht="15.7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ht="15.7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ht="15.7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ht="15.7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ht="15.7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ht="15.7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ht="15.7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ht="15.7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ht="15.7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ht="15.7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ht="15.7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ht="15.7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ht="15.7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ht="15.7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ht="15.7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ht="15.7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ht="15.7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ht="15.7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ht="15.7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ht="15.7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ht="15.7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ht="15.7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ht="15.7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ht="15.7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ht="15.7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ht="15.7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ht="15.7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ht="15.7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ht="15.7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ht="15.7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ht="15.7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ht="15.7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ht="15.7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ht="15.7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ht="15.7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ht="15.7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ht="15.7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ht="15.7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ht="15.7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ht="15.7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ht="15.7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ht="15.7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ht="15.7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ht="15.7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ht="15.7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ht="15.7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ht="15.7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ht="15.7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ht="15.7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ht="15.7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ht="15.7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ht="15.7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ht="15.7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ht="15.7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ht="15.7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ht="15.7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ht="15.7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ht="15.7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ht="15.7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ht="15.7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ht="15.7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ht="15.7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ht="15.7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ht="15.7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ht="15.7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ht="15.7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ht="15.7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ht="15.7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ht="15.7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ht="15.7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ht="15.7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ht="15.7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ht="15.7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ht="15.7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ht="15.7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ht="15.7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ht="15.7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ht="15.7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ht="15.7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ht="15.7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ht="15.7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ht="15.7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ht="15.7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ht="15.7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ht="15.7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ht="15.7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ht="15.7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ht="15.7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ht="15.7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ht="15.7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ht="15.7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ht="15.7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ht="15.7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ht="15.7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ht="15.7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ht="15.7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ht="15.7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ht="15.7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ht="15.7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ht="15.7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ht="15.7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ht="15.7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ht="15.7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ht="15.7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ht="15.7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ht="15.7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ht="15.7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ht="15.7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ht="15.7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ht="15.7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ht="15.7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ht="15.7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ht="15.7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ht="15.7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ht="15.7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ht="15.7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ht="15.7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ht="15.7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ht="15.7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ht="15.7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ht="15.7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ht="15.7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ht="15.7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ht="15.7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ht="15.7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ht="15.7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ht="15.7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ht="15.7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ht="15.7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ht="15.7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ht="15.7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ht="15.7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ht="15.7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ht="15.7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ht="15.7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ht="15.7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ht="15.7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ht="15.7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ht="15.7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ht="15.7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ht="15.7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ht="15.7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ht="15.7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ht="15.7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ht="15.7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ht="15.7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ht="15.7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ht="15.7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ht="15.7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ht="15.7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ht="15.7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ht="15.7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ht="15.7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ht="15.7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ht="15.7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ht="15.7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ht="15.7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ht="15.7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ht="15.7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ht="15.7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ht="15.7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ht="15.7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ht="15.7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ht="15.7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ht="15.7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ht="15.7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ht="15.7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ht="15.7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ht="15.7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ht="15.7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ht="15.7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ht="15.7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ht="15.7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ht="15.7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ht="15.7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ht="15.7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ht="15.7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ht="15.7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ht="15.7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ht="15.7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ht="15.7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ht="15.7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ht="15.7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ht="15.7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ht="15.7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ht="15.7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ht="15.7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ht="15.7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ht="15.7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ht="15.75"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ht="15.75"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ht="15.75"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ht="15.75"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ht="15.75"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ht="15.75"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ht="15.75"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ht="15.75"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ht="15.75"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ht="15.75"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ht="15.75"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ht="15.75"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ht="15.75"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ht="15.75"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ht="15.75"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ht="15.75"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ht="15.75"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ht="15.75"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ht="15.75"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ht="15.75"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ht="15.75"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ht="15.75"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ht="15.75"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ht="15.75"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ht="15.75"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ht="15.75"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ht="15.75"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ht="15.75"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ht="15.75"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ht="15.75"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ht="15.75"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ht="15.75"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ht="15.75"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ht="15.75"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ht="15.75"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ht="15.75" customHeight="1">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ht="15.75" customHeight="1">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ht="15.75" customHeight="1">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ht="15.75" customHeight="1">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ht="15.75" customHeight="1">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ht="15.75" customHeight="1">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ht="15.75" customHeight="1">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ht="15.75" customHeight="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ht="15.75" customHeight="1">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ht="15.75" customHeight="1">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ht="15.75" customHeight="1">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ht="15.75" customHeight="1">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ht="15.75" customHeight="1">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ht="15.75" customHeight="1">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ht="15.75" customHeight="1">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ht="15.75" customHeight="1">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ht="15.75" customHeight="1">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row r="1001" ht="15.75" customHeight="1">
      <c r="A1001" s="31"/>
      <c r="B1001" s="31"/>
      <c r="C1001" s="31"/>
      <c r="D1001" s="31"/>
      <c r="E1001" s="31"/>
      <c r="F1001" s="31"/>
      <c r="G1001" s="31"/>
      <c r="H1001" s="31"/>
      <c r="I1001" s="31"/>
      <c r="J1001" s="31"/>
      <c r="K1001" s="31"/>
      <c r="L1001" s="31"/>
      <c r="M1001" s="31"/>
      <c r="N1001" s="31"/>
      <c r="O1001" s="31"/>
      <c r="P1001" s="31"/>
      <c r="Q1001" s="31"/>
      <c r="R1001" s="31"/>
      <c r="S1001" s="31"/>
      <c r="T1001" s="31"/>
      <c r="U1001" s="31"/>
      <c r="V1001" s="31"/>
      <c r="W1001" s="31"/>
      <c r="X1001" s="31"/>
      <c r="Y1001" s="31"/>
      <c r="Z1001" s="31"/>
    </row>
    <row r="1002" ht="15.75" customHeight="1">
      <c r="A1002" s="31"/>
      <c r="B1002" s="31"/>
      <c r="C1002" s="31"/>
      <c r="D1002" s="31"/>
      <c r="E1002" s="31"/>
      <c r="F1002" s="31"/>
      <c r="G1002" s="31"/>
      <c r="H1002" s="31"/>
      <c r="I1002" s="31"/>
      <c r="J1002" s="31"/>
      <c r="K1002" s="31"/>
      <c r="L1002" s="31"/>
      <c r="M1002" s="31"/>
      <c r="N1002" s="31"/>
      <c r="O1002" s="31"/>
      <c r="P1002" s="31"/>
      <c r="Q1002" s="31"/>
      <c r="R1002" s="31"/>
      <c r="S1002" s="31"/>
      <c r="T1002" s="31"/>
      <c r="U1002" s="31"/>
      <c r="V1002" s="31"/>
      <c r="W1002" s="31"/>
      <c r="X1002" s="31"/>
      <c r="Y1002" s="31"/>
      <c r="Z1002" s="31"/>
    </row>
    <row r="1003" ht="15.75" customHeight="1">
      <c r="A1003" s="31"/>
      <c r="B1003" s="31"/>
      <c r="C1003" s="31"/>
      <c r="D1003" s="31"/>
      <c r="E1003" s="31"/>
      <c r="F1003" s="31"/>
      <c r="G1003" s="31"/>
      <c r="H1003" s="31"/>
      <c r="I1003" s="31"/>
      <c r="J1003" s="31"/>
      <c r="K1003" s="31"/>
      <c r="L1003" s="31"/>
      <c r="M1003" s="31"/>
      <c r="N1003" s="31"/>
      <c r="O1003" s="31"/>
      <c r="P1003" s="31"/>
      <c r="Q1003" s="31"/>
      <c r="R1003" s="31"/>
      <c r="S1003" s="31"/>
      <c r="T1003" s="31"/>
      <c r="U1003" s="31"/>
      <c r="V1003" s="31"/>
      <c r="W1003" s="31"/>
      <c r="X1003" s="31"/>
      <c r="Y1003" s="31"/>
      <c r="Z1003" s="31"/>
    </row>
    <row r="1004" ht="15.75" customHeight="1">
      <c r="A1004" s="31"/>
      <c r="B1004" s="31"/>
      <c r="C1004" s="31"/>
      <c r="D1004" s="31"/>
      <c r="E1004" s="31"/>
      <c r="F1004" s="31"/>
      <c r="G1004" s="31"/>
      <c r="H1004" s="31"/>
      <c r="I1004" s="31"/>
      <c r="J1004" s="31"/>
      <c r="K1004" s="31"/>
      <c r="L1004" s="31"/>
      <c r="M1004" s="31"/>
      <c r="N1004" s="31"/>
      <c r="O1004" s="31"/>
      <c r="P1004" s="31"/>
      <c r="Q1004" s="31"/>
      <c r="R1004" s="31"/>
      <c r="S1004" s="31"/>
      <c r="T1004" s="31"/>
      <c r="U1004" s="31"/>
      <c r="V1004" s="31"/>
      <c r="W1004" s="31"/>
      <c r="X1004" s="31"/>
      <c r="Y1004" s="31"/>
      <c r="Z1004" s="31"/>
    </row>
    <row r="1005" ht="15.75" customHeight="1">
      <c r="A1005" s="31"/>
      <c r="B1005" s="31"/>
      <c r="C1005" s="31"/>
      <c r="D1005" s="31"/>
      <c r="E1005" s="31"/>
      <c r="F1005" s="31"/>
      <c r="G1005" s="31"/>
      <c r="H1005" s="31"/>
      <c r="I1005" s="31"/>
      <c r="J1005" s="31"/>
      <c r="K1005" s="31"/>
      <c r="L1005" s="31"/>
      <c r="M1005" s="31"/>
      <c r="N1005" s="31"/>
      <c r="O1005" s="31"/>
      <c r="P1005" s="31"/>
      <c r="Q1005" s="31"/>
      <c r="R1005" s="31"/>
      <c r="S1005" s="31"/>
      <c r="T1005" s="31"/>
      <c r="U1005" s="31"/>
      <c r="V1005" s="31"/>
      <c r="W1005" s="31"/>
      <c r="X1005" s="31"/>
      <c r="Y1005" s="31"/>
      <c r="Z1005" s="31"/>
    </row>
    <row r="1006" ht="15.75" customHeight="1">
      <c r="A1006" s="31"/>
      <c r="B1006" s="31"/>
      <c r="C1006" s="31"/>
      <c r="D1006" s="31"/>
      <c r="E1006" s="31"/>
      <c r="F1006" s="31"/>
      <c r="G1006" s="31"/>
      <c r="H1006" s="31"/>
      <c r="I1006" s="31"/>
      <c r="J1006" s="31"/>
      <c r="K1006" s="31"/>
      <c r="L1006" s="31"/>
      <c r="M1006" s="31"/>
      <c r="N1006" s="31"/>
      <c r="O1006" s="31"/>
      <c r="P1006" s="31"/>
      <c r="Q1006" s="31"/>
      <c r="R1006" s="31"/>
      <c r="S1006" s="31"/>
      <c r="T1006" s="31"/>
      <c r="U1006" s="31"/>
      <c r="V1006" s="31"/>
      <c r="W1006" s="31"/>
      <c r="X1006" s="31"/>
      <c r="Y1006" s="31"/>
      <c r="Z1006" s="31"/>
    </row>
  </sheetData>
  <hyperlinks>
    <hyperlink r:id="rId1" ref="B4"/>
  </hyperlinks>
  <printOptions/>
  <pageMargins bottom="0.0" footer="0.0" header="0.0" left="0.0" right="0.0" top="0.0"/>
  <pageSetup orientation="landscape"/>
  <drawing r:id="rId2"/>
</worksheet>
</file>