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LukasReisdeOliveira\Desktop\Facul\AutopecasMcQueen\Documentacao\"/>
    </mc:Choice>
  </mc:AlternateContent>
  <xr:revisionPtr revIDLastSave="0" documentId="13_ncr:1_{8BA80603-A7A5-4B2E-82CC-A503AEF97E44}" xr6:coauthVersionLast="47" xr6:coauthVersionMax="47" xr10:uidLastSave="{00000000-0000-0000-0000-000000000000}"/>
  <bookViews>
    <workbookView xWindow="20370" yWindow="-120" windowWidth="29040" windowHeight="15720" tabRatio="500" xr2:uid="{00000000-000D-0000-FFFF-FFFF00000000}"/>
  </bookViews>
  <sheets>
    <sheet name="Product Backlog" sheetId="5" r:id="rId1"/>
    <sheet name="Grafico Burn Down" sheetId="4" r:id="rId2"/>
  </sheets>
  <definedNames>
    <definedName name="DadosExternos_1" localSheetId="0" hidden="1">'Product Backlog'!$A$1:$F$42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661631065" val="1046" rev="124" revOS="4" revMin="124" revMax="0"/>
      <pm:docPrefs xmlns:pm="smNativeData" id="1661631065" fixedDigits="0" showNotice="1" showFrameBounds="1" autoChart="1" finalRounding="1" compatTextArt="1" tab="567" useDefinedPrintRange="1" printArea="currentSheet"/>
      <pm:compatibility xmlns:pm="smNativeData" id="1661631065" overlapCells="1"/>
      <pm:defCurrency xmlns:pm="smNativeData" id="1661631065"/>
    </ext>
  </extLst>
</workbook>
</file>

<file path=xl/calcChain.xml><?xml version="1.0" encoding="utf-8"?>
<calcChain xmlns="http://schemas.openxmlformats.org/spreadsheetml/2006/main">
  <c r="E12" i="4" l="1"/>
  <c r="D12" i="4"/>
  <c r="F6" i="4"/>
  <c r="F7" i="4" s="1"/>
  <c r="F8" i="4" s="1"/>
  <c r="F9" i="4" s="1"/>
  <c r="F10" i="4" s="1"/>
  <c r="F11" i="4" s="1"/>
  <c r="F5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5C2B46-9856-478E-890C-585AA61FF0DC}" keepAlive="1" name="Consulta - Product Backlog" description="Conexão com a consulta 'Product Backlog' na pasta de trabalho." type="5" refreshedVersion="8" background="1" saveData="1">
    <dbPr connection="Provider=Microsoft.Mashup.OleDb.1;Data Source=$Workbook$;Location=&quot;Product Backlog&quot;;Extended Properties=&quot;&quot;" command="SELECT * FROM [Product Backlog]"/>
  </connection>
</connections>
</file>

<file path=xl/sharedStrings.xml><?xml version="1.0" encoding="utf-8"?>
<sst xmlns="http://schemas.openxmlformats.org/spreadsheetml/2006/main" count="135" uniqueCount="58">
  <si>
    <t>Prioridade</t>
  </si>
  <si>
    <t>Média</t>
  </si>
  <si>
    <t>Muito Alta</t>
  </si>
  <si>
    <t>Alta</t>
  </si>
  <si>
    <t>Baixa</t>
  </si>
  <si>
    <t>Sprint</t>
  </si>
  <si>
    <t>Extração de relatórios</t>
  </si>
  <si>
    <t>Tempo Estimado (horas)</t>
  </si>
  <si>
    <t>Modelagem do banco de dados</t>
  </si>
  <si>
    <t>Peso (1 a 10)</t>
  </si>
  <si>
    <t>Grupos e temas</t>
  </si>
  <si>
    <t>Documentação do projeto APSI</t>
  </si>
  <si>
    <t xml:space="preserve">Atualização do termo de Abertura do Projeto </t>
  </si>
  <si>
    <t xml:space="preserve">Análise dos Stakeholders </t>
  </si>
  <si>
    <t>Definição de papéis do time Scrum</t>
  </si>
  <si>
    <t xml:space="preserve">Protótipo v1 </t>
  </si>
  <si>
    <t xml:space="preserve">Diagrama de afinidades 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</si>
  <si>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</si>
  <si>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</si>
  <si>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</si>
  <si>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</si>
  <si>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</si>
  <si>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Apresentação Final</t>
  </si>
  <si>
    <t>Controle de perfil</t>
  </si>
  <si>
    <t>SPRINT</t>
  </si>
  <si>
    <t>PONTOS TOTAIS</t>
  </si>
  <si>
    <t>CONCLUÍDO ESTIMADO</t>
  </si>
  <si>
    <t>CONCLUÍDO REAL</t>
  </si>
  <si>
    <t>RESTANTE</t>
  </si>
  <si>
    <t xml:space="preserve">TRAJETÓRIA ESTIMADA </t>
  </si>
  <si>
    <t>Item</t>
  </si>
  <si>
    <t>Protótipo v3</t>
  </si>
  <si>
    <t>Conexão Protótipo x Banco de Dados</t>
  </si>
  <si>
    <t>Sistema de Login</t>
  </si>
  <si>
    <t>Construção das telas de exibição</t>
  </si>
  <si>
    <t>Gráficos Burn Up and Down - v1</t>
  </si>
  <si>
    <t>Banco de dados parcialmente populado</t>
  </si>
  <si>
    <t>Finalizado</t>
  </si>
  <si>
    <t>Caso de teste</t>
  </si>
  <si>
    <t>Telas de Cadastro - v1</t>
  </si>
  <si>
    <t>Telas de Cadastro - v2</t>
  </si>
  <si>
    <t>Protótipo v5</t>
  </si>
  <si>
    <t>Protótipo v4</t>
  </si>
  <si>
    <t>Avaliação de Qualidade</t>
  </si>
  <si>
    <t>Relatório de Providências</t>
  </si>
  <si>
    <t>Manual do Usuário</t>
  </si>
  <si>
    <t>Avaliação 360 graus - v2</t>
  </si>
  <si>
    <t>Gráficos Burn Up and Down - v2</t>
  </si>
  <si>
    <t>Avaliação individual estilo ENADE</t>
  </si>
  <si>
    <t>Protótipo v6</t>
  </si>
  <si>
    <t>Documentação Final</t>
  </si>
  <si>
    <t>Telas de realização de vendas</t>
  </si>
  <si>
    <t>Telas de registros financeiros</t>
  </si>
  <si>
    <t>Status</t>
  </si>
  <si>
    <t>Sistema de aplicação de descontos</t>
  </si>
  <si>
    <t>Sistema para controle de estoque</t>
  </si>
  <si>
    <t>Controle de nota físcal</t>
  </si>
  <si>
    <t>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</si>
</sst>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61631065" count="1">
        <pm:charStyle name="Normal" fontId="0" Id="1"/>
      </pm:charStyles>
      <pm:colors xmlns:pm="smNativeData" id="1661631065" count="4">
        <pm:color name="Cor 24" rgb="FFFF9E"/>
        <pm:color name="Cor 25" rgb="9EFF9E"/>
        <pm:color name="Cor 26" rgb="3DFF3D"/>
        <pm:color name="Cor 27" rgb="E0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Burn 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 Burn Down'!$F$2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 Burn Down'!$B$3:$B$12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'Grafico Burn Down'!$F$3:$F$12</c:f>
              <c:numCache>
                <c:formatCode>General</c:formatCode>
                <c:ptCount val="1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7-4518-A88C-7060E17A2397}"/>
            </c:ext>
          </c:extLst>
        </c:ser>
        <c:ser>
          <c:idx val="1"/>
          <c:order val="1"/>
          <c:tx>
            <c:strRef>
              <c:f>'Grafico Burn Down'!$G$2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'Grafico Burn Down'!$B$3:$B$12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'Grafico Burn Down'!$G$3:$G$12</c:f>
              <c:numCache>
                <c:formatCode>General</c:formatCode>
                <c:ptCount val="1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7-4518-A88C-7060E17A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18432"/>
        <c:axId val="1890527424"/>
      </c:scatterChart>
      <c:valAx>
        <c:axId val="18907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527424"/>
        <c:crosses val="autoZero"/>
        <c:crossBetween val="midCat"/>
      </c:valAx>
      <c:valAx>
        <c:axId val="18905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7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19050</xdr:rowOff>
    </xdr:from>
    <xdr:to>
      <xdr:col>7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AEF4B5-453A-47DE-9E06-571BE911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DAAF6F6-84B4-4A7C-9889-7AD36D7E09D2}" autoFormatId="16" applyNumberFormats="0" applyBorderFormats="0" applyFontFormats="0" applyPatternFormats="0" applyAlignmentFormats="0" applyWidthHeightFormats="0">
  <queryTableRefresh nextId="7">
    <queryTableFields count="6">
      <queryTableField id="1" name="Product Backlog - Item" tableColumnId="1"/>
      <queryTableField id="6" dataBound="0" tableColumnId="7"/>
      <queryTableField id="2" name="Prioridade" tableColumnId="2"/>
      <queryTableField id="3" name="Peso (1 a 10)" tableColumnId="3"/>
      <queryTableField id="4" name="Tempo Estimado (horas)" tableColumnId="4"/>
      <queryTableField id="5" name="Spri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3CBCA5-A88E-417B-8D25-C4B84FE88564}" name="Product_Backlog" displayName="Product_Backlog" ref="A1:F42" tableType="queryTable" totalsRowShown="0">
  <autoFilter ref="A1:F42" xr:uid="{C93CBCA5-A88E-417B-8D25-C4B84FE88564}"/>
  <tableColumns count="6">
    <tableColumn id="1" xr3:uid="{DC0A7030-9EE3-4A14-B143-C5C39EFADD48}" uniqueName="1" name="Item" queryTableFieldId="1" dataDxfId="4"/>
    <tableColumn id="7" xr3:uid="{BE8B837D-4068-411C-8440-8162AA9E6505}" uniqueName="7" name="Status" queryTableFieldId="6" dataDxfId="3"/>
    <tableColumn id="2" xr3:uid="{2210F94F-3EB7-4707-8281-19488528FD98}" uniqueName="2" name="Prioridade" queryTableFieldId="2" dataDxfId="2"/>
    <tableColumn id="3" xr3:uid="{6E92F465-1CB1-47A7-8473-4C316C0F112D}" uniqueName="3" name="Peso (1 a 10)" queryTableFieldId="3"/>
    <tableColumn id="4" xr3:uid="{5D7AB450-CC3B-4973-808B-B206E467AC45}" uniqueName="4" name="Tempo Estimado (horas)" queryTableFieldId="4" dataDxfId="1"/>
    <tableColumn id="5" xr3:uid="{35108FDB-612E-42E2-93B7-EB4D365C40D0}" uniqueName="5" name="Sprint" queryTableFieldId="5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9746-D178-4328-A671-6140D0752003}">
  <dimension ref="A1:F42"/>
  <sheetViews>
    <sheetView tabSelected="1" topLeftCell="A10" zoomScale="220" zoomScaleNormal="220" workbookViewId="0">
      <selection activeCell="B20" sqref="B20"/>
    </sheetView>
  </sheetViews>
  <sheetFormatPr defaultRowHeight="12.75" x14ac:dyDescent="0.2"/>
  <cols>
    <col min="1" max="1" width="44.5703125" bestFit="1" customWidth="1"/>
    <col min="2" max="3" width="12.85546875" bestFit="1" customWidth="1"/>
    <col min="4" max="4" width="14.7109375" bestFit="1" customWidth="1"/>
    <col min="5" max="5" width="25.5703125" bestFit="1" customWidth="1"/>
    <col min="6" max="6" width="8.7109375" bestFit="1" customWidth="1"/>
  </cols>
  <sheetData>
    <row r="1" spans="1:6" x14ac:dyDescent="0.2">
      <c r="A1" t="s">
        <v>30</v>
      </c>
      <c r="B1" t="s">
        <v>53</v>
      </c>
      <c r="C1" t="s">
        <v>0</v>
      </c>
      <c r="D1" t="s">
        <v>9</v>
      </c>
      <c r="E1" t="s">
        <v>7</v>
      </c>
      <c r="F1" t="s">
        <v>5</v>
      </c>
    </row>
    <row r="2" spans="1:6" x14ac:dyDescent="0.2">
      <c r="A2" s="6" t="s">
        <v>10</v>
      </c>
      <c r="B2" s="6" t="s">
        <v>37</v>
      </c>
      <c r="C2" s="6" t="s">
        <v>2</v>
      </c>
      <c r="D2">
        <v>1</v>
      </c>
      <c r="E2" s="6">
        <v>1</v>
      </c>
      <c r="F2" s="6">
        <v>2</v>
      </c>
    </row>
    <row r="3" spans="1:6" x14ac:dyDescent="0.2">
      <c r="A3" s="6" t="s">
        <v>11</v>
      </c>
      <c r="B3" s="6" t="s">
        <v>37</v>
      </c>
      <c r="C3" s="6" t="s">
        <v>2</v>
      </c>
      <c r="D3">
        <v>4</v>
      </c>
      <c r="E3" s="6">
        <v>7</v>
      </c>
      <c r="F3" s="6">
        <v>2</v>
      </c>
    </row>
    <row r="4" spans="1:6" x14ac:dyDescent="0.2">
      <c r="A4" s="6" t="s">
        <v>12</v>
      </c>
      <c r="B4" s="6" t="s">
        <v>37</v>
      </c>
      <c r="C4" s="6" t="s">
        <v>2</v>
      </c>
      <c r="D4">
        <v>4</v>
      </c>
      <c r="E4" s="6">
        <v>5</v>
      </c>
      <c r="F4" s="6">
        <v>2</v>
      </c>
    </row>
    <row r="5" spans="1:6" x14ac:dyDescent="0.2">
      <c r="A5" s="6" t="s">
        <v>8</v>
      </c>
      <c r="B5" s="6" t="s">
        <v>37</v>
      </c>
      <c r="C5" s="6" t="s">
        <v>2</v>
      </c>
      <c r="D5">
        <v>3</v>
      </c>
      <c r="E5" s="6">
        <v>7</v>
      </c>
      <c r="F5" s="6">
        <v>2</v>
      </c>
    </row>
    <row r="6" spans="1:6" x14ac:dyDescent="0.2">
      <c r="A6" s="6" t="s">
        <v>13</v>
      </c>
      <c r="B6" s="6" t="s">
        <v>37</v>
      </c>
      <c r="C6" s="6" t="s">
        <v>4</v>
      </c>
      <c r="D6">
        <v>5</v>
      </c>
      <c r="E6" s="6">
        <v>6</v>
      </c>
      <c r="F6" s="6">
        <v>3</v>
      </c>
    </row>
    <row r="7" spans="1:6" x14ac:dyDescent="0.2">
      <c r="A7" s="6" t="s">
        <v>14</v>
      </c>
      <c r="B7" s="6" t="s">
        <v>37</v>
      </c>
      <c r="C7" s="6" t="s">
        <v>3</v>
      </c>
      <c r="D7">
        <v>4</v>
      </c>
      <c r="E7" s="6">
        <v>2</v>
      </c>
      <c r="F7" s="6">
        <v>3</v>
      </c>
    </row>
    <row r="8" spans="1:6" x14ac:dyDescent="0.2">
      <c r="A8" s="6" t="s">
        <v>15</v>
      </c>
      <c r="B8" s="6" t="s">
        <v>37</v>
      </c>
      <c r="C8" s="6" t="s">
        <v>3</v>
      </c>
      <c r="D8">
        <v>8</v>
      </c>
      <c r="E8" s="6">
        <v>12</v>
      </c>
      <c r="F8" s="6">
        <v>3</v>
      </c>
    </row>
    <row r="9" spans="1:6" x14ac:dyDescent="0.2">
      <c r="A9" s="6" t="s">
        <v>16</v>
      </c>
      <c r="B9" s="6" t="s">
        <v>37</v>
      </c>
      <c r="C9" s="6" t="s">
        <v>1</v>
      </c>
      <c r="D9">
        <v>4</v>
      </c>
      <c r="E9" s="6">
        <v>4</v>
      </c>
      <c r="F9" s="6">
        <v>4</v>
      </c>
    </row>
    <row r="10" spans="1:6" x14ac:dyDescent="0.2">
      <c r="A10" s="6" t="s">
        <v>17</v>
      </c>
      <c r="B10" s="6" t="s">
        <v>37</v>
      </c>
      <c r="C10" s="6" t="s">
        <v>1</v>
      </c>
      <c r="D10">
        <v>7</v>
      </c>
      <c r="E10" s="6">
        <v>4</v>
      </c>
      <c r="F10" s="6">
        <v>4</v>
      </c>
    </row>
    <row r="11" spans="1:6" x14ac:dyDescent="0.2">
      <c r="A11" s="6" t="s">
        <v>18</v>
      </c>
      <c r="B11" s="6" t="s">
        <v>37</v>
      </c>
      <c r="C11" s="6" t="s">
        <v>3</v>
      </c>
      <c r="D11">
        <v>8</v>
      </c>
      <c r="E11" s="6">
        <v>12</v>
      </c>
      <c r="F11" s="6">
        <v>4</v>
      </c>
    </row>
    <row r="12" spans="1:6" x14ac:dyDescent="0.2">
      <c r="A12" s="6" t="s">
        <v>19</v>
      </c>
      <c r="B12" s="6" t="s">
        <v>37</v>
      </c>
      <c r="C12" s="6" t="s">
        <v>3</v>
      </c>
      <c r="D12">
        <v>5</v>
      </c>
      <c r="E12" s="6">
        <v>6</v>
      </c>
      <c r="F12" s="6">
        <v>5</v>
      </c>
    </row>
    <row r="13" spans="1:6" x14ac:dyDescent="0.2">
      <c r="A13" s="6" t="s">
        <v>20</v>
      </c>
      <c r="B13" s="6" t="s">
        <v>37</v>
      </c>
      <c r="C13" s="6" t="s">
        <v>1</v>
      </c>
      <c r="D13">
        <v>8</v>
      </c>
      <c r="E13" s="6">
        <v>2</v>
      </c>
      <c r="F13" s="6">
        <v>5</v>
      </c>
    </row>
    <row r="14" spans="1:6" x14ac:dyDescent="0.2">
      <c r="A14" s="6" t="s">
        <v>21</v>
      </c>
      <c r="B14" s="6" t="s">
        <v>37</v>
      </c>
      <c r="C14" s="6" t="s">
        <v>1</v>
      </c>
      <c r="D14">
        <v>2</v>
      </c>
      <c r="E14" s="6">
        <v>2</v>
      </c>
      <c r="F14" s="6">
        <v>5</v>
      </c>
    </row>
    <row r="15" spans="1:6" x14ac:dyDescent="0.2">
      <c r="A15" s="6" t="s">
        <v>32</v>
      </c>
      <c r="B15" s="6" t="s">
        <v>37</v>
      </c>
      <c r="C15" s="6" t="s">
        <v>2</v>
      </c>
      <c r="D15">
        <v>4</v>
      </c>
      <c r="E15" s="6">
        <v>4</v>
      </c>
      <c r="F15" s="6">
        <v>5</v>
      </c>
    </row>
    <row r="16" spans="1:6" x14ac:dyDescent="0.2">
      <c r="A16" s="6" t="s">
        <v>33</v>
      </c>
      <c r="B16" s="6" t="s">
        <v>37</v>
      </c>
      <c r="C16" s="6" t="s">
        <v>2</v>
      </c>
      <c r="D16">
        <v>8</v>
      </c>
      <c r="E16" s="6">
        <v>6</v>
      </c>
      <c r="F16" s="6">
        <v>5</v>
      </c>
    </row>
    <row r="17" spans="1:6" x14ac:dyDescent="0.2">
      <c r="A17" s="6" t="s">
        <v>34</v>
      </c>
      <c r="B17" s="6" t="s">
        <v>37</v>
      </c>
      <c r="C17" s="6" t="s">
        <v>2</v>
      </c>
      <c r="D17">
        <v>7</v>
      </c>
      <c r="E17" s="6">
        <v>18</v>
      </c>
      <c r="F17" s="6">
        <v>6</v>
      </c>
    </row>
    <row r="18" spans="1:6" x14ac:dyDescent="0.2">
      <c r="A18" s="6" t="s">
        <v>31</v>
      </c>
      <c r="B18" s="6" t="s">
        <v>37</v>
      </c>
      <c r="C18" s="6" t="s">
        <v>2</v>
      </c>
      <c r="D18">
        <v>8</v>
      </c>
      <c r="E18" s="6">
        <v>0</v>
      </c>
      <c r="F18" s="6">
        <v>6</v>
      </c>
    </row>
    <row r="19" spans="1:6" x14ac:dyDescent="0.2">
      <c r="A19" s="6" t="s">
        <v>35</v>
      </c>
      <c r="B19" s="6" t="s">
        <v>57</v>
      </c>
      <c r="C19" s="6" t="s">
        <v>1</v>
      </c>
      <c r="D19">
        <v>6</v>
      </c>
      <c r="E19" s="6">
        <v>2</v>
      </c>
      <c r="F19" s="6">
        <v>6</v>
      </c>
    </row>
    <row r="20" spans="1:6" x14ac:dyDescent="0.2">
      <c r="A20" s="6" t="s">
        <v>36</v>
      </c>
      <c r="B20" s="6" t="s">
        <v>57</v>
      </c>
      <c r="C20" s="6" t="s">
        <v>3</v>
      </c>
      <c r="D20">
        <v>4</v>
      </c>
      <c r="E20" s="6">
        <v>4</v>
      </c>
      <c r="F20" s="6">
        <v>7</v>
      </c>
    </row>
    <row r="21" spans="1:6" x14ac:dyDescent="0.2">
      <c r="A21" s="6" t="s">
        <v>23</v>
      </c>
      <c r="B21" s="6" t="s">
        <v>37</v>
      </c>
      <c r="C21" s="6" t="s">
        <v>1</v>
      </c>
      <c r="D21">
        <v>3</v>
      </c>
      <c r="E21" s="6">
        <v>2</v>
      </c>
      <c r="F21" s="6">
        <v>7</v>
      </c>
    </row>
    <row r="22" spans="1:6" x14ac:dyDescent="0.2">
      <c r="A22" s="6" t="s">
        <v>38</v>
      </c>
      <c r="B22" s="6" t="s">
        <v>57</v>
      </c>
      <c r="C22" s="6" t="s">
        <v>3</v>
      </c>
      <c r="D22">
        <v>7</v>
      </c>
      <c r="E22" s="6">
        <v>6</v>
      </c>
      <c r="F22" s="6">
        <v>7</v>
      </c>
    </row>
    <row r="23" spans="1:6" x14ac:dyDescent="0.2">
      <c r="A23" s="6" t="s">
        <v>39</v>
      </c>
      <c r="B23" s="6" t="s">
        <v>57</v>
      </c>
      <c r="C23" s="6" t="s">
        <v>2</v>
      </c>
      <c r="D23">
        <v>10</v>
      </c>
      <c r="E23" s="6">
        <v>8</v>
      </c>
      <c r="F23" s="6">
        <v>7</v>
      </c>
    </row>
    <row r="24" spans="1:6" x14ac:dyDescent="0.2">
      <c r="A24" s="6" t="s">
        <v>40</v>
      </c>
      <c r="B24" s="6" t="s">
        <v>57</v>
      </c>
      <c r="C24" s="6" t="s">
        <v>2</v>
      </c>
      <c r="D24">
        <v>10</v>
      </c>
      <c r="E24" s="6">
        <v>20</v>
      </c>
      <c r="F24" s="6">
        <v>8</v>
      </c>
    </row>
    <row r="25" spans="1:6" x14ac:dyDescent="0.2">
      <c r="A25" s="6" t="s">
        <v>42</v>
      </c>
      <c r="B25" s="6" t="s">
        <v>57</v>
      </c>
      <c r="C25" s="6" t="s">
        <v>2</v>
      </c>
      <c r="D25">
        <v>10</v>
      </c>
      <c r="E25" s="6">
        <v>0</v>
      </c>
      <c r="F25" s="6">
        <v>9</v>
      </c>
    </row>
    <row r="26" spans="1:6" x14ac:dyDescent="0.2">
      <c r="A26" s="6" t="s">
        <v>51</v>
      </c>
      <c r="B26" s="6" t="s">
        <v>57</v>
      </c>
      <c r="C26" s="6" t="s">
        <v>3</v>
      </c>
      <c r="D26">
        <v>8</v>
      </c>
      <c r="E26" s="6">
        <v>12</v>
      </c>
      <c r="F26" s="6">
        <v>9</v>
      </c>
    </row>
    <row r="27" spans="1:6" x14ac:dyDescent="0.2">
      <c r="A27" s="6" t="s">
        <v>56</v>
      </c>
      <c r="B27" s="6" t="s">
        <v>57</v>
      </c>
      <c r="C27" s="6" t="s">
        <v>4</v>
      </c>
      <c r="D27">
        <v>8</v>
      </c>
      <c r="E27" s="6">
        <v>6</v>
      </c>
      <c r="F27" s="6">
        <v>9</v>
      </c>
    </row>
    <row r="28" spans="1:6" x14ac:dyDescent="0.2">
      <c r="A28" s="6" t="s">
        <v>43</v>
      </c>
      <c r="B28" s="6" t="s">
        <v>57</v>
      </c>
      <c r="C28" s="6" t="s">
        <v>4</v>
      </c>
      <c r="D28">
        <v>6</v>
      </c>
      <c r="E28" s="6">
        <v>2</v>
      </c>
      <c r="F28" s="6">
        <v>9</v>
      </c>
    </row>
    <row r="29" spans="1:6" x14ac:dyDescent="0.2">
      <c r="A29" s="6" t="s">
        <v>44</v>
      </c>
      <c r="B29" s="6" t="s">
        <v>57</v>
      </c>
      <c r="C29" s="6" t="s">
        <v>1</v>
      </c>
      <c r="D29">
        <v>8</v>
      </c>
      <c r="E29" s="6">
        <v>2</v>
      </c>
      <c r="F29" s="6">
        <v>10</v>
      </c>
    </row>
    <row r="30" spans="1:6" x14ac:dyDescent="0.2">
      <c r="A30" s="6" t="s">
        <v>41</v>
      </c>
      <c r="B30" s="6" t="s">
        <v>57</v>
      </c>
      <c r="C30" s="6" t="s">
        <v>2</v>
      </c>
      <c r="D30">
        <v>8</v>
      </c>
      <c r="E30" s="6">
        <v>0</v>
      </c>
      <c r="F30" s="6">
        <v>11</v>
      </c>
    </row>
    <row r="31" spans="1:6" x14ac:dyDescent="0.2">
      <c r="A31" s="6" t="s">
        <v>20</v>
      </c>
      <c r="B31" s="6" t="s">
        <v>57</v>
      </c>
      <c r="C31" s="6" t="s">
        <v>1</v>
      </c>
      <c r="D31">
        <v>8</v>
      </c>
      <c r="E31" s="6">
        <v>2</v>
      </c>
      <c r="F31" s="6">
        <v>11</v>
      </c>
    </row>
    <row r="32" spans="1:6" x14ac:dyDescent="0.2">
      <c r="A32" s="6" t="s">
        <v>45</v>
      </c>
      <c r="B32" s="6" t="s">
        <v>57</v>
      </c>
      <c r="C32" s="6" t="s">
        <v>3</v>
      </c>
      <c r="D32">
        <v>9</v>
      </c>
      <c r="E32" s="6">
        <v>8</v>
      </c>
      <c r="F32" s="6">
        <v>11</v>
      </c>
    </row>
    <row r="33" spans="1:6" x14ac:dyDescent="0.2">
      <c r="A33" s="6" t="s">
        <v>52</v>
      </c>
      <c r="B33" s="6" t="s">
        <v>57</v>
      </c>
      <c r="C33" s="6" t="s">
        <v>2</v>
      </c>
      <c r="D33">
        <v>6</v>
      </c>
      <c r="E33" s="6">
        <v>10</v>
      </c>
      <c r="F33" s="6">
        <v>11</v>
      </c>
    </row>
    <row r="34" spans="1:6" x14ac:dyDescent="0.2">
      <c r="A34" s="6" t="s">
        <v>46</v>
      </c>
      <c r="B34" s="6" t="s">
        <v>57</v>
      </c>
      <c r="C34" s="6" t="s">
        <v>1</v>
      </c>
      <c r="D34">
        <v>2</v>
      </c>
      <c r="E34" s="6">
        <v>2</v>
      </c>
      <c r="F34" s="6">
        <v>12</v>
      </c>
    </row>
    <row r="35" spans="1:6" x14ac:dyDescent="0.2">
      <c r="A35" s="6" t="s">
        <v>54</v>
      </c>
      <c r="B35" s="6" t="s">
        <v>57</v>
      </c>
      <c r="C35" s="6" t="s">
        <v>4</v>
      </c>
      <c r="D35">
        <v>9</v>
      </c>
      <c r="E35" s="6">
        <v>10</v>
      </c>
      <c r="F35" s="6">
        <v>12</v>
      </c>
    </row>
    <row r="36" spans="1:6" x14ac:dyDescent="0.2">
      <c r="A36" s="6" t="s">
        <v>6</v>
      </c>
      <c r="B36" s="6" t="s">
        <v>57</v>
      </c>
      <c r="C36" s="6" t="s">
        <v>1</v>
      </c>
      <c r="D36">
        <v>6</v>
      </c>
      <c r="E36" s="6">
        <v>8</v>
      </c>
      <c r="F36" s="6">
        <v>12</v>
      </c>
    </row>
    <row r="37" spans="1:6" x14ac:dyDescent="0.2">
      <c r="A37" s="6" t="s">
        <v>47</v>
      </c>
      <c r="B37" s="6" t="s">
        <v>57</v>
      </c>
      <c r="C37" s="6" t="s">
        <v>1</v>
      </c>
      <c r="D37">
        <v>6</v>
      </c>
      <c r="E37" s="6">
        <v>2</v>
      </c>
      <c r="F37" s="6">
        <v>13</v>
      </c>
    </row>
    <row r="38" spans="1:6" x14ac:dyDescent="0.2">
      <c r="A38" s="6" t="s">
        <v>48</v>
      </c>
      <c r="B38" s="6" t="s">
        <v>57</v>
      </c>
      <c r="C38" s="6" t="s">
        <v>4</v>
      </c>
      <c r="D38">
        <v>4</v>
      </c>
      <c r="E38" s="6">
        <v>2</v>
      </c>
      <c r="F38" s="6">
        <v>13</v>
      </c>
    </row>
    <row r="39" spans="1:6" x14ac:dyDescent="0.2">
      <c r="A39" s="6" t="s">
        <v>55</v>
      </c>
      <c r="B39" s="6" t="s">
        <v>57</v>
      </c>
      <c r="C39" s="6" t="s">
        <v>3</v>
      </c>
      <c r="D39">
        <v>9</v>
      </c>
      <c r="E39" s="6">
        <v>16</v>
      </c>
      <c r="F39" s="6">
        <v>13</v>
      </c>
    </row>
    <row r="40" spans="1:6" x14ac:dyDescent="0.2">
      <c r="A40" s="6" t="s">
        <v>49</v>
      </c>
      <c r="B40" s="6" t="s">
        <v>57</v>
      </c>
      <c r="C40" s="6" t="s">
        <v>2</v>
      </c>
      <c r="D40">
        <v>8</v>
      </c>
      <c r="E40" s="6">
        <v>0</v>
      </c>
      <c r="F40" s="6">
        <v>14</v>
      </c>
    </row>
    <row r="41" spans="1:6" x14ac:dyDescent="0.2">
      <c r="A41" s="6" t="s">
        <v>50</v>
      </c>
      <c r="B41" s="6" t="s">
        <v>57</v>
      </c>
      <c r="C41" s="6" t="s">
        <v>2</v>
      </c>
      <c r="D41">
        <v>10</v>
      </c>
      <c r="E41" s="6">
        <v>20</v>
      </c>
      <c r="F41" s="6">
        <v>14</v>
      </c>
    </row>
    <row r="42" spans="1:6" x14ac:dyDescent="0.2">
      <c r="A42" s="6" t="s">
        <v>22</v>
      </c>
      <c r="B42" s="6" t="s">
        <v>57</v>
      </c>
      <c r="C42" s="6" t="s">
        <v>2</v>
      </c>
      <c r="D42">
        <v>10</v>
      </c>
      <c r="E42" s="6">
        <v>20</v>
      </c>
      <c r="F42" s="6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9717-0C89-4B84-82CE-155131B2AA2F}">
  <dimension ref="B2:I12"/>
  <sheetViews>
    <sheetView topLeftCell="A9" workbookViewId="0">
      <selection activeCell="M27" sqref="M27"/>
    </sheetView>
  </sheetViews>
  <sheetFormatPr defaultRowHeight="12.75" x14ac:dyDescent="0.2"/>
  <cols>
    <col min="4" max="4" width="12.42578125" customWidth="1"/>
    <col min="5" max="5" width="11.42578125" customWidth="1"/>
    <col min="6" max="6" width="11.5703125" customWidth="1"/>
    <col min="7" max="7" width="14.28515625" customWidth="1"/>
  </cols>
  <sheetData>
    <row r="2" spans="2:9" ht="25.5" x14ac:dyDescent="0.2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</row>
    <row r="3" spans="2:9" x14ac:dyDescent="0.2">
      <c r="B3" s="2">
        <v>2</v>
      </c>
      <c r="C3" s="2">
        <v>24</v>
      </c>
      <c r="D3" s="2">
        <v>0</v>
      </c>
      <c r="E3" s="2">
        <v>24</v>
      </c>
      <c r="F3" s="2">
        <v>208</v>
      </c>
      <c r="G3" s="2">
        <v>26</v>
      </c>
    </row>
    <row r="4" spans="2:9" x14ac:dyDescent="0.2">
      <c r="B4" s="3">
        <v>3</v>
      </c>
      <c r="C4" s="3">
        <v>43</v>
      </c>
      <c r="D4" s="3">
        <v>200</v>
      </c>
      <c r="E4" s="3">
        <v>0</v>
      </c>
      <c r="F4" s="3">
        <f>F3-E4</f>
        <v>208</v>
      </c>
      <c r="G4" s="3">
        <v>26</v>
      </c>
    </row>
    <row r="5" spans="2:9" x14ac:dyDescent="0.2">
      <c r="B5" s="3">
        <v>4</v>
      </c>
      <c r="C5" s="3">
        <v>23</v>
      </c>
      <c r="D5" s="3">
        <v>200</v>
      </c>
      <c r="E5" s="3">
        <v>0</v>
      </c>
      <c r="F5" s="3">
        <f>F4-E5</f>
        <v>208</v>
      </c>
      <c r="G5" s="3">
        <v>26</v>
      </c>
    </row>
    <row r="6" spans="2:9" x14ac:dyDescent="0.2">
      <c r="B6" s="3">
        <v>5</v>
      </c>
      <c r="C6" s="3">
        <v>30</v>
      </c>
      <c r="D6" s="3">
        <v>200</v>
      </c>
      <c r="E6" s="3">
        <v>0</v>
      </c>
      <c r="F6" s="3">
        <f>F5-E6</f>
        <v>208</v>
      </c>
      <c r="G6" s="3">
        <v>26</v>
      </c>
    </row>
    <row r="7" spans="2:9" x14ac:dyDescent="0.2">
      <c r="B7" s="3">
        <v>6</v>
      </c>
      <c r="C7" s="3">
        <v>34</v>
      </c>
      <c r="D7" s="3">
        <v>200</v>
      </c>
      <c r="E7" s="3">
        <v>0</v>
      </c>
      <c r="F7" s="3">
        <f t="shared" ref="F7:F11" si="0">F6-E7</f>
        <v>208</v>
      </c>
      <c r="G7" s="3">
        <v>26</v>
      </c>
    </row>
    <row r="8" spans="2:9" x14ac:dyDescent="0.2">
      <c r="B8" s="3">
        <v>7</v>
      </c>
      <c r="C8" s="3">
        <v>14</v>
      </c>
      <c r="D8" s="3">
        <v>220</v>
      </c>
      <c r="E8" s="3">
        <v>0</v>
      </c>
      <c r="F8" s="3">
        <f t="shared" si="0"/>
        <v>208</v>
      </c>
      <c r="G8" s="3">
        <v>26</v>
      </c>
    </row>
    <row r="9" spans="2:9" x14ac:dyDescent="0.2">
      <c r="B9" s="3">
        <v>8</v>
      </c>
      <c r="C9" s="3">
        <v>11</v>
      </c>
      <c r="D9" s="3">
        <v>220</v>
      </c>
      <c r="E9" s="3">
        <v>0</v>
      </c>
      <c r="F9" s="3">
        <f t="shared" si="0"/>
        <v>208</v>
      </c>
      <c r="G9" s="3">
        <v>26</v>
      </c>
    </row>
    <row r="10" spans="2:9" x14ac:dyDescent="0.2">
      <c r="B10" s="3">
        <v>9</v>
      </c>
      <c r="C10" s="3">
        <v>11</v>
      </c>
      <c r="D10" s="3">
        <v>230</v>
      </c>
      <c r="E10" s="3">
        <v>0</v>
      </c>
      <c r="F10" s="3">
        <f t="shared" si="0"/>
        <v>208</v>
      </c>
      <c r="G10" s="3">
        <v>26</v>
      </c>
      <c r="I10" s="5"/>
    </row>
    <row r="11" spans="2:9" x14ac:dyDescent="0.2">
      <c r="B11" s="3">
        <v>10</v>
      </c>
      <c r="C11" s="3">
        <v>18</v>
      </c>
      <c r="D11" s="3">
        <v>230</v>
      </c>
      <c r="E11" s="3">
        <v>0</v>
      </c>
      <c r="F11" s="3">
        <f t="shared" si="0"/>
        <v>208</v>
      </c>
      <c r="G11" s="3">
        <v>0</v>
      </c>
    </row>
    <row r="12" spans="2:9" x14ac:dyDescent="0.2">
      <c r="B12" s="4"/>
      <c r="C12" s="4"/>
      <c r="D12" s="4">
        <f>SUM(D3:D11)</f>
        <v>1700</v>
      </c>
      <c r="E12" s="4">
        <f>SUM(E3:E11)</f>
        <v>24</v>
      </c>
      <c r="F12" s="4"/>
      <c r="G12" s="4"/>
    </row>
  </sheetData>
  <conditionalFormatting sqref="B2: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I 7 d D V Z P p c w S k A A A A 9 g A A A B I A H A B D b 2 5 m a W c v U G F j a 2 F n Z S 5 4 b W w g o h g A K K A U A A A A A A A A A A A A A A A A A A A A A A A A A A A A h Y + x D o I w G I R f h X S n L W V R 8 l M S X S U x m h j X p l R o h E J o s b y b g 4 / k K 4 h R 1 M 3 x 7 r 5 L 7 u 7 X G 2 R j U w c X 1 V v d m h R F m K J A G d k W 2 p Q p G t w p X K C M w 1 b I s y h V M M H G J q P V K a q c 6 x J C v P f Y x 7 j t S 8 I o j c g x 3 + x l p R o R a m O d M F K h T 6 v 4 3 0 I c D q 8 x n O G I L n F M G a Z A Z h N y b b 4 A m / Y + 0 x 8 T 1 k P t h l 7 x z o W r H Z B Z A n l / 4 A 9 Q S w M E F A A C A A g A I 7 d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3 Q 1 X O J r v G 6 g A A A G o B A A A T A B w A R m 9 y b X V s Y X M v U 2 V j d G l v b j E u b S C i G A A o o B Q A A A A A A A A A A A A A A A A A A A A A A A A A A A B t T 7 F q w 0 A M 3 Q 3 + B 3 F Z b H B N D a V L y N C a F L K U Q g w d Q o a L r T S H 7 0 5 G J 0 O K y b / 3 n E x t q k X w 3 t N 7 T w F b M e R h e 9 v V M k 3 S J J w 0 Y w c L 9 c H U j a 3 A q 2 5 7 S 1 8 K V m B R 0 g T i v J E X j M D 6 3 K I t 6 5 E Z v X w S 9 w e i P s u n 3 b t 2 u F K N P q D V l d p f d v V 8 4 W V f 3 A w W q j E D w Y s V Z N 3 R b B 7 F F s u G t Q 9 H Y l e T H Z 1 v v g c M 2 T W u m K a / n e A B N o J O F S B R B 4 J n u R Q w y w y x 6 X S H 9 x Q G g q w C D d V j H t m N l + e n c o 6 5 0 g 2 6 W G s d x L h Y C 7 I T s Q 7 5 n c t 2 Y O P l F 3 z J 0 8 T 4 / 7 9 b / g B Q S w E C L Q A U A A I A C A A j t 0 N V k + l z B K Q A A A D 2 A A A A E g A A A A A A A A A A A A A A A A A A A A A A Q 2 9 u Z m l n L 1 B h Y 2 t h Z 2 U u e G 1 s U E s B A i 0 A F A A C A A g A I 7 d D V Q / K 6 a u k A A A A 6 Q A A A B M A A A A A A A A A A A A A A A A A 8 A A A A F t D b 2 5 0 Z W 5 0 X 1 R 5 c G V z X S 5 4 b W x Q S w E C L Q A U A A I A C A A j t 0 N V z i a 7 x u o A A A B q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w A A A A A A A C 0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J T I w Q m F j a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H J v Z H V j d F 9 C Y W N r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0 V D A x O j U 3 O j A 2 L j A 3 N z k 2 N z R a I i A v P j x F b n R y e S B U e X B l P S J G a W x s Q 2 9 s d W 1 u V H l w Z X M i I F Z h b H V l P S J z Q m d Z R E J n W T 0 i I C 8 + P E V u d H J 5 I F R 5 c G U 9 I k Z p b G x D b 2 x 1 b W 5 O Y W 1 l c y I g V m F s d W U 9 I n N b J n F 1 b 3 Q 7 U H J v Z H V j d C B C Y W N r b G 9 n I C 0 g S X R l b S Z x d W 9 0 O y w m c X V v d D t Q c m l v c m l k Y W R l J n F 1 b 3 Q 7 L C Z x d W 9 0 O 1 B l c 2 8 g K D E g Y S A x M C k m c X V v d D s s J n F 1 b 3 Q 7 V G V t c G 8 g R X N 0 a W 1 h Z G 8 g K G h v c m F z K S Z x d W 9 0 O y w m c X V v d D t T c H J p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E J h Y 2 t s b 2 c v Q X V 0 b 1 J l b W 9 2 Z W R D b 2 x 1 b W 5 z M S 5 7 U H J v Z H V j d C B C Y W N r b G 9 n I C 0 g S X R l b S w w f S Z x d W 9 0 O y w m c X V v d D t T Z W N 0 a W 9 u M S 9 Q c m 9 k d W N 0 I E J h Y 2 t s b 2 c v Q X V 0 b 1 J l b W 9 2 Z W R D b 2 x 1 b W 5 z M S 5 7 U H J p b 3 J p Z G F k Z S w x f S Z x d W 9 0 O y w m c X V v d D t T Z W N 0 a W 9 u M S 9 Q c m 9 k d W N 0 I E J h Y 2 t s b 2 c v Q X V 0 b 1 J l b W 9 2 Z W R D b 2 x 1 b W 5 z M S 5 7 U G V z b y A o M S B h I D E w K S w y f S Z x d W 9 0 O y w m c X V v d D t T Z W N 0 a W 9 u M S 9 Q c m 9 k d W N 0 I E J h Y 2 t s b 2 c v Q X V 0 b 1 J l b W 9 2 Z W R D b 2 x 1 b W 5 z M S 5 7 V G V t c G 8 g R X N 0 a W 1 h Z G 8 g K G h v c m F z K S w z f S Z x d W 9 0 O y w m c X V v d D t T Z W N 0 a W 9 u M S 9 Q c m 9 k d W N 0 I E J h Y 2 t s b 2 c v Q X V 0 b 1 J l b W 9 2 Z W R D b 2 x 1 b W 5 z M S 5 7 U 3 B y a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Q g Q m F j a 2 x v Z y 9 B d X R v U m V t b 3 Z l Z E N v b H V t b n M x L n t Q c m 9 k d W N 0 I E J h Y 2 t s b 2 c g L S B J d G V t L D B 9 J n F 1 b 3 Q 7 L C Z x d W 9 0 O 1 N l Y 3 R p b 2 4 x L 1 B y b 2 R 1 Y 3 Q g Q m F j a 2 x v Z y 9 B d X R v U m V t b 3 Z l Z E N v b H V t b n M x L n t Q c m l v c m l k Y W R l L D F 9 J n F 1 b 3 Q 7 L C Z x d W 9 0 O 1 N l Y 3 R p b 2 4 x L 1 B y b 2 R 1 Y 3 Q g Q m F j a 2 x v Z y 9 B d X R v U m V t b 3 Z l Z E N v b H V t b n M x L n t Q Z X N v I C g x I G E g M T A p L D J 9 J n F 1 b 3 Q 7 L C Z x d W 9 0 O 1 N l Y 3 R p b 2 4 x L 1 B y b 2 R 1 Y 3 Q g Q m F j a 2 x v Z y 9 B d X R v U m V t b 3 Z l Z E N v b H V t b n M x L n t U Z W 1 w b y B F c 3 R p b W F k b y A o a G 9 y Y X M p L D N 9 J n F 1 b 3 Q 7 L C Z x d W 9 0 O 1 N l Y 3 R p b 2 4 x L 1 B y b 2 R 1 Y 3 Q g Q m F j a 2 x v Z y 9 B d X R v U m V t b 3 Z l Z E N v b H V t b n M x L n t T c H J p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l M j B C Y W N r b G 9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J h Y 2 t s b 2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g U 3 d 3 R f V O p p v I 5 s o M S C w A A A A A A g A A A A A A E G Y A A A A B A A A g A A A A L m R u E 2 1 r 9 t p W S 6 X k 6 5 n a N Y 4 S 2 b + 0 2 F 6 a U t 2 t M 4 b 6 v E A A A A A A D o A A A A A C A A A g A A A A R I Z X S M f 7 9 4 m H A s n P a U Y c D K x V m B 5 5 R 8 N x U W 8 H F / k F Q L l Q A A A A n 9 w 2 2 p Z l d v M c i x a g W X P / H W R K U x 9 O T F C S v a I J r 1 j A b i + T 3 i b B r 8 2 b y K g s U P l V K E U X U u 3 b H t g h U i M Q z C d d h 1 j P N h R O h 3 I U q J 0 C f K m W C t y 6 W / 5 A A A A A y V y a t f 8 1 p y O t H t 3 I Y i H j 2 B G i s 5 f 1 c l Z 8 z a 3 b M k o T n w 3 j q N 8 j I w J I 1 E 4 b k Y k 1 R c H I 8 u Z q m y O S z 9 y x W 7 i G H L U 7 o A = = < / D a t a M a s h u p > 
</file>

<file path=customXml/itemProps1.xml><?xml version="1.0" encoding="utf-8"?>
<ds:datastoreItem xmlns:ds="http://schemas.openxmlformats.org/officeDocument/2006/customXml" ds:itemID="{540DD031-9118-434A-8933-7647251403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Grafico Burn 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Oliveira</dc:creator>
  <cp:keywords/>
  <dc:description/>
  <cp:lastModifiedBy>Lukas Reis de Oliveira</cp:lastModifiedBy>
  <cp:revision>0</cp:revision>
  <dcterms:created xsi:type="dcterms:W3CDTF">2022-08-27T16:17:08Z</dcterms:created>
  <dcterms:modified xsi:type="dcterms:W3CDTF">2022-10-04T05:55:38Z</dcterms:modified>
</cp:coreProperties>
</file>