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Lanceloth\Desktop\Artificial-Intelligence\8 Puzzle\"/>
    </mc:Choice>
  </mc:AlternateContent>
  <xr:revisionPtr revIDLastSave="0" documentId="8_{F5EA225B-8634-4802-B7C4-5B86EC711DCE}" xr6:coauthVersionLast="37" xr6:coauthVersionMax="37" xr10:uidLastSave="{00000000-0000-0000-0000-000000000000}"/>
  <bookViews>
    <workbookView xWindow="0" yWindow="0" windowWidth="17490" windowHeight="8100" xr2:uid="{8D6F8D8D-C990-4C90-86A5-EC1C68CBBDC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AC31" i="1"/>
  <c r="AB31" i="1"/>
  <c r="Z31" i="1"/>
  <c r="Y31" i="1"/>
  <c r="W31" i="1"/>
  <c r="V31" i="1"/>
  <c r="S31" i="1"/>
  <c r="R31" i="1"/>
  <c r="P31" i="1"/>
  <c r="O31" i="1"/>
  <c r="M31" i="1"/>
  <c r="L31" i="1"/>
  <c r="I31" i="1"/>
  <c r="H31" i="1"/>
  <c r="F31" i="1"/>
  <c r="E31" i="1"/>
  <c r="C31" i="1"/>
  <c r="B31" i="1"/>
  <c r="AC14" i="1"/>
  <c r="AB14" i="1"/>
  <c r="Z14" i="1"/>
  <c r="Y14" i="1"/>
  <c r="W14" i="1"/>
  <c r="V14" i="1"/>
  <c r="S14" i="1"/>
  <c r="R14" i="1"/>
  <c r="P14" i="1"/>
  <c r="O14" i="1"/>
  <c r="M14" i="1"/>
  <c r="L14" i="1"/>
  <c r="I14" i="1"/>
  <c r="H14" i="1"/>
  <c r="F14" i="1"/>
  <c r="E14" i="1"/>
  <c r="C14" i="1"/>
</calcChain>
</file>

<file path=xl/sharedStrings.xml><?xml version="1.0" encoding="utf-8"?>
<sst xmlns="http://schemas.openxmlformats.org/spreadsheetml/2006/main" count="132" uniqueCount="30">
  <si>
    <t>10 moves</t>
  </si>
  <si>
    <t>A*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</si>
  <si>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</si>
  <si>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</si>
  <si>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</si>
  <si>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</si>
  <si>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</si>
  <si>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</si>
  <si>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</si>
  <si>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</si>
  <si>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</si>
  <si>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</si>
  <si>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maximum frontier size</t>
  </si>
  <si>
    <t>total states visited</t>
  </si>
  <si>
    <t>average</t>
  </si>
  <si>
    <t>Greedy Best First</t>
  </si>
  <si>
    <t>frontier size</t>
  </si>
  <si>
    <t>Breadth First</t>
  </si>
  <si>
    <t>11 moves</t>
  </si>
  <si>
    <t>12 moves</t>
  </si>
  <si>
    <t xml:space="preserve"> frontier size</t>
  </si>
  <si>
    <t>13 moves</t>
  </si>
  <si>
    <t>14 moves</t>
  </si>
  <si>
    <t>15 moves</t>
  </si>
  <si>
    <t>A* Visited</t>
  </si>
  <si>
    <t>Greedy Visited</t>
  </si>
  <si>
    <t>Breadth Visited</t>
  </si>
  <si>
    <t>A* Frontier</t>
  </si>
  <si>
    <t>Greedy Frontier</t>
  </si>
  <si>
    <t>Breadth  Frontier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</si>
</sst>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A* Visited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Sheet1!$A$38:$A$43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Sheet1!$B$38:$B$43</c:f>
              <c:numCache>
                <c:formatCode>0</c:formatCode>
                <c:ptCount val="6"/>
                <c:pt idx="0">
                  <c:v>29</c:v>
                </c:pt>
                <c:pt idx="1">
                  <c:v>40</c:v>
                </c:pt>
                <c:pt idx="2">
                  <c:v>46.9</c:v>
                </c:pt>
                <c:pt idx="3">
                  <c:v>69.599999999999994</c:v>
                </c:pt>
                <c:pt idx="4">
                  <c:v>83.1</c:v>
                </c:pt>
                <c:pt idx="5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B-4313-879D-C87FBD32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96079"/>
        <c:axId val="2110878463"/>
      </c:lineChart>
      <c:catAx>
        <c:axId val="12549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8463"/>
        <c:crosses val="autoZero"/>
        <c:auto val="1"/>
        <c:lblAlgn val="ctr"/>
        <c:lblOffset val="100"/>
        <c:noMultiLvlLbl val="0"/>
      </c:catAx>
      <c:valAx>
        <c:axId val="21108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Greedy Visited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Sheet1!$A$46:$A$51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Sheet1!$B$46:$B$51</c:f>
              <c:numCache>
                <c:formatCode>0</c:formatCode>
                <c:ptCount val="6"/>
                <c:pt idx="0">
                  <c:v>305.89999999999998</c:v>
                </c:pt>
                <c:pt idx="1">
                  <c:v>337.8</c:v>
                </c:pt>
                <c:pt idx="2">
                  <c:v>505.5</c:v>
                </c:pt>
                <c:pt idx="3">
                  <c:v>621.79999999999995</c:v>
                </c:pt>
                <c:pt idx="4">
                  <c:v>702.2</c:v>
                </c:pt>
                <c:pt idx="5">
                  <c:v>736.8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7-49C5-854E-46C2B74F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10239"/>
        <c:axId val="1927243567"/>
      </c:lineChart>
      <c:catAx>
        <c:axId val="12211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43567"/>
        <c:crosses val="autoZero"/>
        <c:auto val="1"/>
        <c:lblAlgn val="ctr"/>
        <c:lblOffset val="100"/>
        <c:noMultiLvlLbl val="0"/>
      </c:catAx>
      <c:valAx>
        <c:axId val="19272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Breadth Visited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Sheet1!$A$54:$A$59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Sheet1!$B$54:$B$59</c:f>
              <c:numCache>
                <c:formatCode>0</c:formatCode>
                <c:ptCount val="6"/>
                <c:pt idx="0">
                  <c:v>964.1</c:v>
                </c:pt>
                <c:pt idx="1">
                  <c:v>1778.6</c:v>
                </c:pt>
                <c:pt idx="2">
                  <c:v>2648.7</c:v>
                </c:pt>
                <c:pt idx="3">
                  <c:v>4697.8</c:v>
                </c:pt>
                <c:pt idx="4">
                  <c:v>7033.4</c:v>
                </c:pt>
                <c:pt idx="5">
                  <c:v>12045.3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868-8F1E-73481230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919"/>
        <c:axId val="2108654591"/>
      </c:lineChart>
      <c:catAx>
        <c:axId val="59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54591"/>
        <c:crosses val="autoZero"/>
        <c:auto val="1"/>
        <c:lblAlgn val="ctr"/>
        <c:lblOffset val="100"/>
        <c:noMultiLvlLbl val="0"/>
      </c:catAx>
      <c:valAx>
        <c:axId val="21086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Sheet1!$F$37</c:f>
              <c:strCache>
                <c:ptCount val="1"/>
                <c:pt idx="0">
                  <c:v>A* Frontier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Sheet1!$E$38:$E$43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Sheet1!$F$38:$F$43</c:f>
              <c:numCache>
                <c:formatCode>0</c:formatCode>
                <c:ptCount val="6"/>
                <c:pt idx="0">
                  <c:v>23</c:v>
                </c:pt>
                <c:pt idx="1">
                  <c:v>29.8</c:v>
                </c:pt>
                <c:pt idx="2">
                  <c:v>34.799999999999997</c:v>
                </c:pt>
                <c:pt idx="3">
                  <c:v>48.1</c:v>
                </c:pt>
                <c:pt idx="4">
                  <c:v>60.2</c:v>
                </c:pt>
                <c:pt idx="5">
                  <c:v>106.2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143-AC29-B53EE4AF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7919"/>
        <c:axId val="124715903"/>
      </c:lineChart>
      <c:catAx>
        <c:axId val="159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5903"/>
        <c:crosses val="autoZero"/>
        <c:auto val="1"/>
        <c:lblAlgn val="ctr"/>
        <c:lblOffset val="100"/>
        <c:noMultiLvlLbl val="0"/>
      </c:catAx>
      <c:valAx>
        <c:axId val="1247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Sheet1!$F$45</c:f>
              <c:strCache>
                <c:ptCount val="1"/>
                <c:pt idx="0">
                  <c:v>Greedy Frontier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Sheet1!$E$46:$E$51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Sheet1!$F$46:$F$51</c:f>
              <c:numCache>
                <c:formatCode>0</c:formatCode>
                <c:ptCount val="6"/>
                <c:pt idx="0">
                  <c:v>204.9</c:v>
                </c:pt>
                <c:pt idx="1">
                  <c:v>225.4</c:v>
                </c:pt>
                <c:pt idx="2">
                  <c:v>334.7</c:v>
                </c:pt>
                <c:pt idx="3">
                  <c:v>405.7</c:v>
                </c:pt>
                <c:pt idx="4">
                  <c:v>460.8</c:v>
                </c:pt>
                <c:pt idx="5">
                  <c:v>480.3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C-4830-83D2-30DCBD3B2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0847"/>
        <c:axId val="2110879711"/>
      </c:lineChart>
      <c:catAx>
        <c:axId val="77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79711"/>
        <c:crosses val="autoZero"/>
        <c:auto val="1"/>
        <c:lblAlgn val="ctr"/>
        <c:lblOffset val="100"/>
        <c:noMultiLvlLbl val="0"/>
      </c:catAx>
      <c:valAx>
        <c:axId val="21108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Breadth  Frontier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Sheet1!$E$54:$E$59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Sheet1!$F$54:$F$59</c:f>
              <c:numCache>
                <c:formatCode>0</c:formatCode>
                <c:ptCount val="6"/>
                <c:pt idx="0">
                  <c:v>600.20000000000005</c:v>
                </c:pt>
                <c:pt idx="1">
                  <c:v>1068.5</c:v>
                </c:pt>
                <c:pt idx="2">
                  <c:v>1603.4</c:v>
                </c:pt>
                <c:pt idx="3">
                  <c:v>2735.7</c:v>
                </c:pt>
                <c:pt idx="4">
                  <c:v>4107.2</c:v>
                </c:pt>
                <c:pt idx="5">
                  <c:v>6660.3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EEF-86AD-2E7561FBD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54895"/>
        <c:axId val="2108664895"/>
      </c:lineChart>
      <c:catAx>
        <c:axId val="1334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64895"/>
        <c:crosses val="autoZero"/>
        <c:auto val="1"/>
        <c:lblAlgn val="ctr"/>
        <c:lblOffset val="100"/>
        <c:noMultiLvlLbl val="0"/>
      </c:catAx>
      <c:valAx>
        <c:axId val="21086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112568</xdr:colOff>
      <xdr:row>34</xdr:row>
      <xdr:rowOff>187036</xdr:rowOff>
    </xdr:from>
    <xdr:to>
      <xdr:col>15</xdr:col>
      <xdr:colOff>181840</xdr:colOff>
      <xdr:row>49</xdr:row>
      <xdr:rowOff>72736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596B8C-0371-4B3B-9646-090978647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129886</xdr:colOff>
      <xdr:row>50</xdr:row>
      <xdr:rowOff>117763</xdr:rowOff>
    </xdr:from>
    <xdr:to>
      <xdr:col>15</xdr:col>
      <xdr:colOff>199158</xdr:colOff>
      <xdr:row>65</xdr:row>
      <xdr:rowOff>3463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8F9D240-BE6C-4E42-97F7-4F8CDC90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129886</xdr:colOff>
      <xdr:row>65</xdr:row>
      <xdr:rowOff>169717</xdr:rowOff>
    </xdr:from>
    <xdr:to>
      <xdr:col>15</xdr:col>
      <xdr:colOff>199158</xdr:colOff>
      <xdr:row>80</xdr:row>
      <xdr:rowOff>55417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D6F669-5538-4D0E-8AFE-F4999C482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476249</xdr:colOff>
      <xdr:row>35</xdr:row>
      <xdr:rowOff>152400</xdr:rowOff>
    </xdr:from>
    <xdr:to>
      <xdr:col>25</xdr:col>
      <xdr:colOff>528204</xdr:colOff>
      <xdr:row>50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E29C840-D2D0-4063-99CB-8B661CAD0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458931</xdr:colOff>
      <xdr:row>51</xdr:row>
      <xdr:rowOff>83127</xdr:rowOff>
    </xdr:from>
    <xdr:to>
      <xdr:col>25</xdr:col>
      <xdr:colOff>510886</xdr:colOff>
      <xdr:row>65</xdr:row>
      <xdr:rowOff>159327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7D4827C-ACFA-4BA7-A74F-F7ACC7982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458931</xdr:colOff>
      <xdr:row>66</xdr:row>
      <xdr:rowOff>117763</xdr:rowOff>
    </xdr:from>
    <xdr:to>
      <xdr:col>25</xdr:col>
      <xdr:colOff>510886</xdr:colOff>
      <xdr:row>81</xdr:row>
      <xdr:rowOff>3463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817BE1B-A2AF-40BF-B4F0-4E52AA99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8826-4A1C-4E0D-9AC4-5C5DCA1924A3}">
  <dimension ref="A1:AC59"/>
  <sheetViews>
    <sheetView tabSelected="1" zoomScale="85" zoomScaleNormal="85" workbookViewId="0">
      <selection activeCell="H41" sqref="H41"/>
    </sheetView>
  </sheetViews>
  <sheetFormatPr defaultRowHeight="15" x14ac:dyDescent="0.25"/>
  <cols>
    <col min="1" max="1" width="10.140625" customWidth="1"/>
    <col min="2" max="2" width="17.7109375" customWidth="1"/>
    <col min="3" max="3" width="15.85546875" customWidth="1"/>
    <col min="4" max="4" width="8.5703125" customWidth="1"/>
    <col min="5" max="5" width="17.85546875" customWidth="1"/>
    <col min="6" max="6" width="16.85546875" customWidth="1"/>
    <col min="7" max="7" width="11" customWidth="1"/>
    <col min="8" max="8" width="15.42578125" customWidth="1"/>
    <col min="9" max="9" width="16.7109375" customWidth="1"/>
    <col min="10" max="10" width="9.140625" style="4"/>
    <col min="12" max="12" width="17.28515625" customWidth="1"/>
    <col min="13" max="13" width="14.28515625" customWidth="1"/>
    <col min="14" max="14" width="8" customWidth="1"/>
    <col min="15" max="15" width="18.7109375" customWidth="1"/>
    <col min="16" max="16" width="18" customWidth="1"/>
    <col min="17" max="17" width="7.140625" customWidth="1"/>
    <col min="18" max="18" width="19.140625" customWidth="1"/>
    <col min="19" max="19" width="18" customWidth="1"/>
    <col min="20" max="20" width="9.140625" style="4"/>
    <col min="22" max="22" width="18.28515625" customWidth="1"/>
    <col min="23" max="23" width="13.5703125" customWidth="1"/>
    <col min="25" max="26" width="18" customWidth="1"/>
    <col min="28" max="28" width="17.42578125" customWidth="1"/>
    <col min="29" max="29" width="14.28515625" customWidth="1"/>
  </cols>
  <sheetData>
    <row r="1" spans="1:29" x14ac:dyDescent="0.25">
      <c r="A1" t="s">
        <v>0</v>
      </c>
      <c r="K1" t="s">
        <v>18</v>
      </c>
      <c r="U1" t="s">
        <v>19</v>
      </c>
    </row>
    <row r="2" spans="1:29" x14ac:dyDescent="0.25">
      <c r="B2" s="1" t="s">
        <v>1</v>
      </c>
      <c r="C2" s="1"/>
      <c r="E2" s="1" t="s">
        <v>15</v>
      </c>
      <c r="F2" s="1"/>
      <c r="H2" s="1" t="s">
        <v>17</v>
      </c>
      <c r="I2" s="1"/>
      <c r="L2" s="1" t="s">
        <v>1</v>
      </c>
      <c r="M2" s="1"/>
      <c r="O2" s="1" t="s">
        <v>15</v>
      </c>
      <c r="P2" s="1"/>
      <c r="R2" s="1" t="s">
        <v>17</v>
      </c>
      <c r="S2" s="1"/>
      <c r="V2" s="1" t="s">
        <v>1</v>
      </c>
      <c r="W2" s="1"/>
      <c r="Y2" s="1" t="s">
        <v>15</v>
      </c>
      <c r="Z2" s="1"/>
      <c r="AB2" s="1" t="s">
        <v>17</v>
      </c>
      <c r="AC2" s="1"/>
    </row>
    <row r="3" spans="1:29" x14ac:dyDescent="0.25">
      <c r="B3" t="s">
        <v>13</v>
      </c>
      <c r="C3" t="s">
        <v>12</v>
      </c>
      <c r="E3" t="s">
        <v>13</v>
      </c>
      <c r="F3" t="s">
        <v>16</v>
      </c>
      <c r="H3" s="3" t="s">
        <v>13</v>
      </c>
      <c r="I3" s="3" t="s">
        <v>16</v>
      </c>
      <c r="L3" t="s">
        <v>13</v>
      </c>
      <c r="M3" t="s">
        <v>20</v>
      </c>
      <c r="O3" t="s">
        <v>13</v>
      </c>
      <c r="P3" t="s">
        <v>16</v>
      </c>
      <c r="R3" s="3" t="s">
        <v>13</v>
      </c>
      <c r="S3" s="3" t="s">
        <v>16</v>
      </c>
      <c r="V3" t="s">
        <v>13</v>
      </c>
      <c r="W3" t="s">
        <v>16</v>
      </c>
      <c r="Y3" t="s">
        <v>13</v>
      </c>
      <c r="Z3" t="s">
        <v>16</v>
      </c>
      <c r="AB3" s="3" t="s">
        <v>13</v>
      </c>
      <c r="AC3" s="3" t="s">
        <v>16</v>
      </c>
    </row>
    <row r="4" spans="1:29" x14ac:dyDescent="0.25">
      <c r="A4" t="s">
        <v>2</v>
      </c>
      <c r="B4">
        <v>38</v>
      </c>
      <c r="C4">
        <v>28</v>
      </c>
      <c r="E4">
        <v>51</v>
      </c>
      <c r="F4">
        <v>41</v>
      </c>
      <c r="H4">
        <v>821</v>
      </c>
      <c r="I4">
        <v>531</v>
      </c>
      <c r="K4" t="s">
        <v>2</v>
      </c>
      <c r="L4">
        <v>23</v>
      </c>
      <c r="M4">
        <v>19</v>
      </c>
      <c r="O4">
        <v>19</v>
      </c>
      <c r="P4">
        <v>16</v>
      </c>
      <c r="R4">
        <v>1812</v>
      </c>
      <c r="S4">
        <v>1080</v>
      </c>
      <c r="U4" t="s">
        <v>2</v>
      </c>
      <c r="V4">
        <v>59</v>
      </c>
      <c r="W4">
        <v>44</v>
      </c>
      <c r="Y4">
        <v>1536</v>
      </c>
      <c r="Z4">
        <v>993</v>
      </c>
      <c r="AB4">
        <v>2657</v>
      </c>
      <c r="AC4">
        <v>1563</v>
      </c>
    </row>
    <row r="5" spans="1:29" x14ac:dyDescent="0.25">
      <c r="A5" t="s">
        <v>3</v>
      </c>
      <c r="B5">
        <v>38</v>
      </c>
      <c r="C5">
        <v>32</v>
      </c>
      <c r="E5">
        <v>17</v>
      </c>
      <c r="F5">
        <v>16</v>
      </c>
      <c r="H5">
        <v>832</v>
      </c>
      <c r="I5">
        <v>535</v>
      </c>
      <c r="K5" t="s">
        <v>3</v>
      </c>
      <c r="L5">
        <v>30</v>
      </c>
      <c r="M5">
        <v>24</v>
      </c>
      <c r="O5">
        <v>117</v>
      </c>
      <c r="P5">
        <v>80</v>
      </c>
      <c r="R5">
        <v>1960</v>
      </c>
      <c r="S5">
        <v>1139</v>
      </c>
      <c r="U5" t="s">
        <v>3</v>
      </c>
      <c r="V5">
        <v>68</v>
      </c>
      <c r="W5">
        <v>43</v>
      </c>
      <c r="Y5">
        <v>208</v>
      </c>
      <c r="Z5">
        <v>146</v>
      </c>
      <c r="AB5">
        <v>2827</v>
      </c>
      <c r="AC5">
        <v>1625</v>
      </c>
    </row>
    <row r="6" spans="1:29" x14ac:dyDescent="0.25">
      <c r="A6" t="s">
        <v>4</v>
      </c>
      <c r="B6">
        <v>26</v>
      </c>
      <c r="C6">
        <v>20</v>
      </c>
      <c r="E6">
        <v>257</v>
      </c>
      <c r="F6">
        <v>178</v>
      </c>
      <c r="H6">
        <v>1039</v>
      </c>
      <c r="I6">
        <v>620</v>
      </c>
      <c r="K6" t="s">
        <v>4</v>
      </c>
      <c r="L6">
        <v>54</v>
      </c>
      <c r="M6">
        <v>40</v>
      </c>
      <c r="O6">
        <v>485</v>
      </c>
      <c r="P6">
        <v>325</v>
      </c>
      <c r="R6">
        <v>1810</v>
      </c>
      <c r="S6">
        <v>1077</v>
      </c>
      <c r="U6" t="s">
        <v>4</v>
      </c>
      <c r="V6">
        <v>51</v>
      </c>
      <c r="W6">
        <v>40</v>
      </c>
      <c r="Y6">
        <v>113</v>
      </c>
      <c r="Z6">
        <v>82</v>
      </c>
      <c r="AB6">
        <v>2868</v>
      </c>
      <c r="AC6">
        <v>1634</v>
      </c>
    </row>
    <row r="7" spans="1:29" x14ac:dyDescent="0.25">
      <c r="A7" t="s">
        <v>5</v>
      </c>
      <c r="B7">
        <v>32</v>
      </c>
      <c r="C7">
        <v>22</v>
      </c>
      <c r="E7">
        <v>360</v>
      </c>
      <c r="F7">
        <v>249</v>
      </c>
      <c r="H7">
        <v>1200</v>
      </c>
      <c r="I7">
        <v>738</v>
      </c>
      <c r="K7" t="s">
        <v>5</v>
      </c>
      <c r="L7">
        <v>46</v>
      </c>
      <c r="M7">
        <v>35</v>
      </c>
      <c r="O7">
        <v>359</v>
      </c>
      <c r="P7">
        <v>243</v>
      </c>
      <c r="R7">
        <v>1781</v>
      </c>
      <c r="S7">
        <v>1069</v>
      </c>
      <c r="U7" t="s">
        <v>5</v>
      </c>
      <c r="V7">
        <v>26</v>
      </c>
      <c r="W7">
        <v>20</v>
      </c>
      <c r="Y7">
        <v>105</v>
      </c>
      <c r="Z7">
        <v>75</v>
      </c>
      <c r="AB7">
        <v>2662</v>
      </c>
      <c r="AC7">
        <v>1719</v>
      </c>
    </row>
    <row r="8" spans="1:29" x14ac:dyDescent="0.25">
      <c r="A8" t="s">
        <v>6</v>
      </c>
      <c r="B8">
        <v>27</v>
      </c>
      <c r="C8">
        <v>20</v>
      </c>
      <c r="E8">
        <v>442</v>
      </c>
      <c r="F8">
        <v>284</v>
      </c>
      <c r="H8">
        <v>860</v>
      </c>
      <c r="I8">
        <v>547</v>
      </c>
      <c r="K8" t="s">
        <v>6</v>
      </c>
      <c r="L8">
        <v>33</v>
      </c>
      <c r="M8">
        <v>24</v>
      </c>
      <c r="O8">
        <v>376</v>
      </c>
      <c r="P8">
        <v>254</v>
      </c>
      <c r="R8">
        <v>1947</v>
      </c>
      <c r="S8">
        <v>1136</v>
      </c>
      <c r="U8" t="s">
        <v>6</v>
      </c>
      <c r="V8">
        <v>49</v>
      </c>
      <c r="W8">
        <v>41</v>
      </c>
      <c r="Y8">
        <v>67</v>
      </c>
      <c r="Z8">
        <v>49</v>
      </c>
      <c r="AB8">
        <v>2061</v>
      </c>
      <c r="AC8">
        <v>1331</v>
      </c>
    </row>
    <row r="9" spans="1:29" x14ac:dyDescent="0.25">
      <c r="A9" t="s">
        <v>7</v>
      </c>
      <c r="B9">
        <v>28</v>
      </c>
      <c r="C9">
        <v>25</v>
      </c>
      <c r="E9">
        <v>238</v>
      </c>
      <c r="F9">
        <v>161</v>
      </c>
      <c r="H9">
        <v>1088</v>
      </c>
      <c r="I9">
        <v>640</v>
      </c>
      <c r="K9" t="s">
        <v>7</v>
      </c>
      <c r="L9">
        <v>23</v>
      </c>
      <c r="M9">
        <v>19</v>
      </c>
      <c r="O9">
        <v>309</v>
      </c>
      <c r="P9">
        <v>202</v>
      </c>
      <c r="R9">
        <v>1762</v>
      </c>
      <c r="S9">
        <v>1063</v>
      </c>
      <c r="U9" t="s">
        <v>7</v>
      </c>
      <c r="V9">
        <v>24</v>
      </c>
      <c r="W9">
        <v>18</v>
      </c>
      <c r="Y9">
        <v>1802</v>
      </c>
      <c r="Z9">
        <v>1167</v>
      </c>
      <c r="AB9">
        <v>2872</v>
      </c>
      <c r="AC9">
        <v>1644</v>
      </c>
    </row>
    <row r="10" spans="1:29" x14ac:dyDescent="0.25">
      <c r="A10" t="s">
        <v>8</v>
      </c>
      <c r="B10">
        <v>27</v>
      </c>
      <c r="C10">
        <v>25</v>
      </c>
      <c r="E10">
        <v>113</v>
      </c>
      <c r="F10">
        <v>80</v>
      </c>
      <c r="H10">
        <v>846</v>
      </c>
      <c r="I10">
        <v>538</v>
      </c>
      <c r="K10" t="s">
        <v>8</v>
      </c>
      <c r="L10">
        <v>64</v>
      </c>
      <c r="M10">
        <v>45</v>
      </c>
      <c r="O10">
        <v>533</v>
      </c>
      <c r="P10">
        <v>354</v>
      </c>
      <c r="R10">
        <v>1756</v>
      </c>
      <c r="S10">
        <v>1059</v>
      </c>
      <c r="U10" t="s">
        <v>8</v>
      </c>
      <c r="V10">
        <v>71</v>
      </c>
      <c r="W10">
        <v>52</v>
      </c>
      <c r="Y10">
        <v>486</v>
      </c>
      <c r="Z10">
        <v>325</v>
      </c>
      <c r="AB10">
        <v>3279</v>
      </c>
      <c r="AC10">
        <v>1953</v>
      </c>
    </row>
    <row r="11" spans="1:29" x14ac:dyDescent="0.25">
      <c r="A11" t="s">
        <v>9</v>
      </c>
      <c r="B11">
        <v>17</v>
      </c>
      <c r="C11">
        <v>14</v>
      </c>
      <c r="E11">
        <v>77</v>
      </c>
      <c r="F11">
        <v>53</v>
      </c>
      <c r="H11">
        <v>740</v>
      </c>
      <c r="I11">
        <v>509</v>
      </c>
      <c r="K11" t="s">
        <v>9</v>
      </c>
      <c r="L11">
        <v>37</v>
      </c>
      <c r="M11">
        <v>25</v>
      </c>
      <c r="O11">
        <v>779</v>
      </c>
      <c r="P11">
        <v>507</v>
      </c>
      <c r="R11">
        <v>1627</v>
      </c>
      <c r="S11">
        <v>1011</v>
      </c>
      <c r="U11" t="s">
        <v>9</v>
      </c>
      <c r="V11">
        <v>41</v>
      </c>
      <c r="W11">
        <v>31</v>
      </c>
      <c r="Y11">
        <v>217</v>
      </c>
      <c r="Z11">
        <v>148</v>
      </c>
      <c r="AB11">
        <v>2038</v>
      </c>
      <c r="AC11">
        <v>1323</v>
      </c>
    </row>
    <row r="12" spans="1:29" x14ac:dyDescent="0.25">
      <c r="A12" t="s">
        <v>10</v>
      </c>
      <c r="B12">
        <v>24</v>
      </c>
      <c r="C12">
        <v>21</v>
      </c>
      <c r="E12">
        <v>1323</v>
      </c>
      <c r="F12">
        <v>862</v>
      </c>
      <c r="H12">
        <v>1275</v>
      </c>
      <c r="I12">
        <v>769</v>
      </c>
      <c r="K12" t="s">
        <v>10</v>
      </c>
      <c r="L12">
        <v>64</v>
      </c>
      <c r="M12">
        <v>45</v>
      </c>
      <c r="O12">
        <v>120</v>
      </c>
      <c r="P12">
        <v>82</v>
      </c>
      <c r="R12">
        <v>1994</v>
      </c>
      <c r="S12">
        <v>1153</v>
      </c>
      <c r="U12" t="s">
        <v>10</v>
      </c>
      <c r="V12">
        <v>35</v>
      </c>
      <c r="W12">
        <v>26</v>
      </c>
      <c r="Y12">
        <v>392</v>
      </c>
      <c r="Z12">
        <v>273</v>
      </c>
      <c r="AB12">
        <v>2594</v>
      </c>
      <c r="AC12">
        <v>1691</v>
      </c>
    </row>
    <row r="13" spans="1:29" x14ac:dyDescent="0.25">
      <c r="A13" t="s">
        <v>11</v>
      </c>
      <c r="B13">
        <v>33</v>
      </c>
      <c r="C13">
        <v>23</v>
      </c>
      <c r="E13">
        <v>181</v>
      </c>
      <c r="F13">
        <v>125</v>
      </c>
      <c r="H13">
        <v>940</v>
      </c>
      <c r="I13">
        <v>575</v>
      </c>
      <c r="K13" t="s">
        <v>11</v>
      </c>
      <c r="L13">
        <v>26</v>
      </c>
      <c r="M13">
        <v>22</v>
      </c>
      <c r="O13">
        <v>281</v>
      </c>
      <c r="P13">
        <v>191</v>
      </c>
      <c r="R13">
        <v>1337</v>
      </c>
      <c r="S13">
        <v>898</v>
      </c>
      <c r="U13" t="s">
        <v>11</v>
      </c>
      <c r="V13">
        <v>45</v>
      </c>
      <c r="W13">
        <v>33</v>
      </c>
      <c r="Y13">
        <v>129</v>
      </c>
      <c r="Z13">
        <v>89</v>
      </c>
      <c r="AB13">
        <v>2629</v>
      </c>
      <c r="AC13">
        <v>1551</v>
      </c>
    </row>
    <row r="14" spans="1:29" x14ac:dyDescent="0.25">
      <c r="A14" t="s">
        <v>14</v>
      </c>
      <c r="B14" s="2">
        <f>AVERAGE(B4:B13)</f>
        <v>29</v>
      </c>
      <c r="C14" s="2">
        <f>AVERAGE(C4:C13)</f>
        <v>23</v>
      </c>
      <c r="E14">
        <f>AVERAGE(E4:E13)</f>
        <v>305.89999999999998</v>
      </c>
      <c r="F14">
        <f>AVERAGE(F4:F13)</f>
        <v>204.9</v>
      </c>
      <c r="H14">
        <f>AVERAGE(H4:H13)</f>
        <v>964.1</v>
      </c>
      <c r="I14">
        <f>AVERAGE(I4:I13)</f>
        <v>600.20000000000005</v>
      </c>
      <c r="K14" t="s">
        <v>14</v>
      </c>
      <c r="L14" s="2">
        <f>AVERAGE(L4:L13)</f>
        <v>40</v>
      </c>
      <c r="M14" s="2">
        <f>AVERAGE(M4:M13)</f>
        <v>29.8</v>
      </c>
      <c r="O14">
        <f>AVERAGE(O4:O13)</f>
        <v>337.8</v>
      </c>
      <c r="P14">
        <f>AVERAGE(P4:P13)</f>
        <v>225.4</v>
      </c>
      <c r="R14">
        <f>AVERAGE(R4:R13)</f>
        <v>1778.6</v>
      </c>
      <c r="S14">
        <f>AVERAGE(S4:S13)</f>
        <v>1068.5</v>
      </c>
      <c r="U14" t="s">
        <v>14</v>
      </c>
      <c r="V14" s="2">
        <f>AVERAGE(V4:V13)</f>
        <v>46.9</v>
      </c>
      <c r="W14" s="2">
        <f>AVERAGE(W4:W13)</f>
        <v>34.799999999999997</v>
      </c>
      <c r="Y14">
        <f>AVERAGE(Y4:Y13)</f>
        <v>505.5</v>
      </c>
      <c r="Z14">
        <f>AVERAGE(Z4:Z13)</f>
        <v>334.7</v>
      </c>
      <c r="AB14">
        <f>AVERAGE(AB4:AB13)</f>
        <v>2648.7</v>
      </c>
      <c r="AC14">
        <f>AVERAGE(AC4:AC13)</f>
        <v>1603.4</v>
      </c>
    </row>
    <row r="18" spans="1:29" x14ac:dyDescent="0.25">
      <c r="A18" t="s">
        <v>21</v>
      </c>
      <c r="K18" t="s">
        <v>22</v>
      </c>
      <c r="U18" t="s">
        <v>23</v>
      </c>
    </row>
    <row r="19" spans="1:29" x14ac:dyDescent="0.25">
      <c r="B19" s="1" t="s">
        <v>1</v>
      </c>
      <c r="C19" s="1"/>
      <c r="E19" s="1" t="s">
        <v>15</v>
      </c>
      <c r="F19" s="1"/>
      <c r="H19" s="1" t="s">
        <v>17</v>
      </c>
      <c r="I19" s="1"/>
      <c r="L19" s="1" t="s">
        <v>1</v>
      </c>
      <c r="M19" s="1"/>
      <c r="O19" s="1" t="s">
        <v>15</v>
      </c>
      <c r="P19" s="1"/>
      <c r="R19" s="1" t="s">
        <v>17</v>
      </c>
      <c r="S19" s="1"/>
      <c r="V19" s="1" t="s">
        <v>1</v>
      </c>
      <c r="W19" s="1"/>
      <c r="Y19" s="1" t="s">
        <v>15</v>
      </c>
      <c r="Z19" s="1"/>
      <c r="AB19" s="1" t="s">
        <v>17</v>
      </c>
      <c r="AC19" s="1"/>
    </row>
    <row r="20" spans="1:29" x14ac:dyDescent="0.25">
      <c r="B20" t="s">
        <v>13</v>
      </c>
      <c r="C20" t="s">
        <v>16</v>
      </c>
      <c r="E20" t="s">
        <v>13</v>
      </c>
      <c r="F20" t="s">
        <v>16</v>
      </c>
      <c r="H20" s="3" t="s">
        <v>13</v>
      </c>
      <c r="I20" s="3" t="s">
        <v>16</v>
      </c>
      <c r="L20" t="s">
        <v>13</v>
      </c>
      <c r="M20" t="s">
        <v>16</v>
      </c>
      <c r="O20" t="s">
        <v>13</v>
      </c>
      <c r="P20" t="s">
        <v>16</v>
      </c>
      <c r="R20" s="3" t="s">
        <v>13</v>
      </c>
      <c r="S20" s="3" t="s">
        <v>16</v>
      </c>
      <c r="V20" t="s">
        <v>13</v>
      </c>
      <c r="W20" t="s">
        <v>16</v>
      </c>
      <c r="Y20" t="s">
        <v>13</v>
      </c>
      <c r="Z20" t="s">
        <v>16</v>
      </c>
      <c r="AB20" s="3" t="s">
        <v>13</v>
      </c>
      <c r="AC20" s="3" t="s">
        <v>16</v>
      </c>
    </row>
    <row r="21" spans="1:29" x14ac:dyDescent="0.25">
      <c r="A21" t="s">
        <v>2</v>
      </c>
      <c r="B21">
        <v>137</v>
      </c>
      <c r="C21">
        <v>82</v>
      </c>
      <c r="E21">
        <v>522</v>
      </c>
      <c r="F21">
        <v>341</v>
      </c>
      <c r="H21">
        <v>4670</v>
      </c>
      <c r="I21">
        <v>2725</v>
      </c>
      <c r="K21" t="s">
        <v>2</v>
      </c>
      <c r="L21">
        <v>117</v>
      </c>
      <c r="M21">
        <v>82</v>
      </c>
      <c r="O21">
        <v>652</v>
      </c>
      <c r="P21">
        <v>433</v>
      </c>
      <c r="R21">
        <v>6871</v>
      </c>
      <c r="S21">
        <v>4290</v>
      </c>
      <c r="U21" t="s">
        <v>2</v>
      </c>
      <c r="V21">
        <v>306</v>
      </c>
      <c r="W21">
        <v>202</v>
      </c>
      <c r="Y21">
        <v>118</v>
      </c>
      <c r="Z21">
        <v>88</v>
      </c>
      <c r="AB21">
        <v>13785</v>
      </c>
      <c r="AC21">
        <v>7148</v>
      </c>
    </row>
    <row r="22" spans="1:29" x14ac:dyDescent="0.25">
      <c r="A22" t="s">
        <v>3</v>
      </c>
      <c r="B22">
        <v>29</v>
      </c>
      <c r="C22">
        <v>23</v>
      </c>
      <c r="E22">
        <v>592</v>
      </c>
      <c r="F22">
        <v>388</v>
      </c>
      <c r="H22">
        <v>5139</v>
      </c>
      <c r="I22">
        <v>2875</v>
      </c>
      <c r="K22" t="s">
        <v>3</v>
      </c>
      <c r="L22">
        <v>44</v>
      </c>
      <c r="M22">
        <v>33</v>
      </c>
      <c r="O22">
        <v>262</v>
      </c>
      <c r="P22">
        <v>176</v>
      </c>
      <c r="R22">
        <v>5353</v>
      </c>
      <c r="S22">
        <v>3385</v>
      </c>
      <c r="U22" t="s">
        <v>3</v>
      </c>
      <c r="V22">
        <v>234</v>
      </c>
      <c r="W22">
        <v>175</v>
      </c>
      <c r="Y22">
        <v>1234</v>
      </c>
      <c r="Z22">
        <v>781</v>
      </c>
      <c r="AB22">
        <v>10089</v>
      </c>
      <c r="AC22">
        <v>6098</v>
      </c>
    </row>
    <row r="23" spans="1:29" x14ac:dyDescent="0.25">
      <c r="A23" t="s">
        <v>4</v>
      </c>
      <c r="B23">
        <v>55</v>
      </c>
      <c r="C23">
        <v>37</v>
      </c>
      <c r="E23">
        <v>1674</v>
      </c>
      <c r="F23">
        <v>1079</v>
      </c>
      <c r="H23">
        <v>4323</v>
      </c>
      <c r="I23">
        <v>2613</v>
      </c>
      <c r="K23" t="s">
        <v>4</v>
      </c>
      <c r="L23">
        <v>178</v>
      </c>
      <c r="M23">
        <v>117</v>
      </c>
      <c r="O23">
        <v>401</v>
      </c>
      <c r="P23">
        <v>266</v>
      </c>
      <c r="R23">
        <v>7173</v>
      </c>
      <c r="S23">
        <v>4011</v>
      </c>
      <c r="U23" t="s">
        <v>4</v>
      </c>
      <c r="V23">
        <v>204</v>
      </c>
      <c r="W23">
        <v>136</v>
      </c>
      <c r="Y23">
        <v>192</v>
      </c>
      <c r="Z23">
        <v>129</v>
      </c>
      <c r="AB23">
        <v>12583</v>
      </c>
      <c r="AC23">
        <v>6856</v>
      </c>
    </row>
    <row r="24" spans="1:29" x14ac:dyDescent="0.25">
      <c r="A24" t="s">
        <v>5</v>
      </c>
      <c r="B24">
        <v>51</v>
      </c>
      <c r="C24">
        <v>39</v>
      </c>
      <c r="E24">
        <v>263</v>
      </c>
      <c r="F24">
        <v>173</v>
      </c>
      <c r="H24">
        <v>4833</v>
      </c>
      <c r="I24">
        <v>2784</v>
      </c>
      <c r="K24" t="s">
        <v>5</v>
      </c>
      <c r="L24">
        <v>43</v>
      </c>
      <c r="M24">
        <v>35</v>
      </c>
      <c r="O24">
        <v>265</v>
      </c>
      <c r="P24">
        <v>181</v>
      </c>
      <c r="R24">
        <v>5875</v>
      </c>
      <c r="S24">
        <v>3574</v>
      </c>
      <c r="U24" t="s">
        <v>5</v>
      </c>
      <c r="V24">
        <v>103</v>
      </c>
      <c r="W24">
        <v>70</v>
      </c>
      <c r="Y24">
        <v>1031</v>
      </c>
      <c r="Z24">
        <v>678</v>
      </c>
      <c r="AB24">
        <v>9288</v>
      </c>
      <c r="AC24">
        <v>5819</v>
      </c>
    </row>
    <row r="25" spans="1:29" x14ac:dyDescent="0.25">
      <c r="A25" t="s">
        <v>6</v>
      </c>
      <c r="B25">
        <v>64</v>
      </c>
      <c r="C25">
        <v>46</v>
      </c>
      <c r="E25">
        <v>646</v>
      </c>
      <c r="F25">
        <v>418</v>
      </c>
      <c r="H25">
        <v>4400</v>
      </c>
      <c r="I25">
        <v>2643</v>
      </c>
      <c r="K25" t="s">
        <v>6</v>
      </c>
      <c r="L25">
        <v>97</v>
      </c>
      <c r="M25">
        <v>70</v>
      </c>
      <c r="O25">
        <v>1684</v>
      </c>
      <c r="P25">
        <v>1086</v>
      </c>
      <c r="R25">
        <v>8173</v>
      </c>
      <c r="S25">
        <v>4720</v>
      </c>
      <c r="U25" t="s">
        <v>6</v>
      </c>
      <c r="V25">
        <v>104</v>
      </c>
      <c r="W25">
        <v>73</v>
      </c>
      <c r="Y25">
        <v>1534</v>
      </c>
      <c r="Z25">
        <v>992</v>
      </c>
      <c r="AB25">
        <v>11617</v>
      </c>
      <c r="AC25">
        <v>6585</v>
      </c>
    </row>
    <row r="26" spans="1:29" x14ac:dyDescent="0.25">
      <c r="A26" t="s">
        <v>7</v>
      </c>
      <c r="B26">
        <v>46</v>
      </c>
      <c r="C26">
        <v>34</v>
      </c>
      <c r="E26">
        <v>82</v>
      </c>
      <c r="F26">
        <v>64</v>
      </c>
      <c r="H26">
        <v>4188</v>
      </c>
      <c r="I26">
        <v>2564</v>
      </c>
      <c r="K26" t="s">
        <v>7</v>
      </c>
      <c r="L26">
        <v>29</v>
      </c>
      <c r="M26">
        <v>25</v>
      </c>
      <c r="O26">
        <v>205</v>
      </c>
      <c r="P26">
        <v>130</v>
      </c>
      <c r="R26">
        <v>7625</v>
      </c>
      <c r="S26">
        <v>4149</v>
      </c>
      <c r="U26" t="s">
        <v>7</v>
      </c>
      <c r="V26">
        <v>60</v>
      </c>
      <c r="W26">
        <v>41</v>
      </c>
      <c r="Y26">
        <v>671</v>
      </c>
      <c r="Z26">
        <v>443</v>
      </c>
      <c r="AB26">
        <v>13225</v>
      </c>
      <c r="AC26">
        <v>7009</v>
      </c>
    </row>
    <row r="27" spans="1:29" x14ac:dyDescent="0.25">
      <c r="A27" t="s">
        <v>8</v>
      </c>
      <c r="B27">
        <v>40</v>
      </c>
      <c r="C27">
        <v>32</v>
      </c>
      <c r="E27">
        <v>252</v>
      </c>
      <c r="F27">
        <v>177</v>
      </c>
      <c r="H27">
        <v>5390</v>
      </c>
      <c r="I27">
        <v>2963</v>
      </c>
      <c r="K27" t="s">
        <v>8</v>
      </c>
      <c r="L27">
        <v>59</v>
      </c>
      <c r="M27">
        <v>45</v>
      </c>
      <c r="O27">
        <v>1117</v>
      </c>
      <c r="P27">
        <v>741</v>
      </c>
      <c r="R27">
        <v>9160</v>
      </c>
      <c r="S27">
        <v>5020</v>
      </c>
      <c r="U27" t="s">
        <v>8</v>
      </c>
      <c r="V27">
        <v>95</v>
      </c>
      <c r="W27">
        <v>66</v>
      </c>
      <c r="Y27">
        <v>565</v>
      </c>
      <c r="Z27">
        <v>377</v>
      </c>
      <c r="AB27">
        <v>13458</v>
      </c>
      <c r="AC27">
        <v>7083</v>
      </c>
    </row>
    <row r="28" spans="1:29" x14ac:dyDescent="0.25">
      <c r="A28" t="s">
        <v>9</v>
      </c>
      <c r="B28">
        <v>83</v>
      </c>
      <c r="C28">
        <v>56</v>
      </c>
      <c r="E28">
        <v>805</v>
      </c>
      <c r="F28">
        <v>522</v>
      </c>
      <c r="H28">
        <v>4530</v>
      </c>
      <c r="I28">
        <v>2685</v>
      </c>
      <c r="K28" t="s">
        <v>9</v>
      </c>
      <c r="L28">
        <v>128</v>
      </c>
      <c r="M28">
        <v>91</v>
      </c>
      <c r="O28">
        <v>1005</v>
      </c>
      <c r="P28">
        <v>640</v>
      </c>
      <c r="R28">
        <v>7625</v>
      </c>
      <c r="S28">
        <v>4149</v>
      </c>
      <c r="U28" t="s">
        <v>9</v>
      </c>
      <c r="V28">
        <v>98</v>
      </c>
      <c r="W28">
        <v>74</v>
      </c>
      <c r="Y28">
        <v>503</v>
      </c>
      <c r="Z28">
        <v>330</v>
      </c>
      <c r="AB28">
        <v>9303</v>
      </c>
      <c r="AC28">
        <v>5826</v>
      </c>
    </row>
    <row r="29" spans="1:29" x14ac:dyDescent="0.25">
      <c r="A29" t="s">
        <v>10</v>
      </c>
      <c r="B29">
        <v>59</v>
      </c>
      <c r="C29">
        <v>42</v>
      </c>
      <c r="E29">
        <v>470</v>
      </c>
      <c r="F29">
        <v>309</v>
      </c>
      <c r="H29">
        <v>5365</v>
      </c>
      <c r="I29">
        <v>2958</v>
      </c>
      <c r="K29" t="s">
        <v>10</v>
      </c>
      <c r="L29">
        <v>71</v>
      </c>
      <c r="M29">
        <v>56</v>
      </c>
      <c r="O29">
        <v>164</v>
      </c>
      <c r="P29">
        <v>115</v>
      </c>
      <c r="R29">
        <v>7030</v>
      </c>
      <c r="S29">
        <v>4345</v>
      </c>
      <c r="U29" t="s">
        <v>10</v>
      </c>
      <c r="V29">
        <v>162</v>
      </c>
      <c r="W29">
        <v>122</v>
      </c>
      <c r="Y29">
        <v>776</v>
      </c>
      <c r="Z29">
        <v>501</v>
      </c>
      <c r="AB29">
        <v>13647</v>
      </c>
      <c r="AC29">
        <v>7111</v>
      </c>
    </row>
    <row r="30" spans="1:29" x14ac:dyDescent="0.25">
      <c r="A30" t="s">
        <v>11</v>
      </c>
      <c r="B30">
        <v>132</v>
      </c>
      <c r="C30">
        <v>90</v>
      </c>
      <c r="E30">
        <v>912</v>
      </c>
      <c r="F30">
        <v>586</v>
      </c>
      <c r="H30">
        <v>4140</v>
      </c>
      <c r="I30">
        <v>2547</v>
      </c>
      <c r="K30" t="s">
        <v>11</v>
      </c>
      <c r="L30">
        <v>65</v>
      </c>
      <c r="M30">
        <v>48</v>
      </c>
      <c r="O30">
        <v>1327</v>
      </c>
      <c r="P30">
        <v>840</v>
      </c>
      <c r="R30">
        <v>5449</v>
      </c>
      <c r="S30">
        <v>3429</v>
      </c>
      <c r="U30" t="s">
        <v>11</v>
      </c>
      <c r="V30">
        <v>174</v>
      </c>
      <c r="W30">
        <v>103</v>
      </c>
      <c r="Y30">
        <v>744</v>
      </c>
      <c r="Z30">
        <v>484</v>
      </c>
      <c r="AB30">
        <v>13458</v>
      </c>
      <c r="AC30">
        <v>7068</v>
      </c>
    </row>
    <row r="31" spans="1:29" x14ac:dyDescent="0.25">
      <c r="A31" t="s">
        <v>14</v>
      </c>
      <c r="B31" s="2">
        <f>AVERAGE(B21:B30)</f>
        <v>69.599999999999994</v>
      </c>
      <c r="C31" s="2">
        <f>AVERAGE(C21:C30)</f>
        <v>48.1</v>
      </c>
      <c r="E31">
        <f>AVERAGE(E21:E30)</f>
        <v>621.79999999999995</v>
      </c>
      <c r="F31">
        <f>AVERAGE(F21:F30)</f>
        <v>405.7</v>
      </c>
      <c r="H31">
        <f>AVERAGE(H21:H30)</f>
        <v>4697.8</v>
      </c>
      <c r="I31">
        <f>AVERAGE(I21:I30)</f>
        <v>2735.7</v>
      </c>
      <c r="K31" t="s">
        <v>14</v>
      </c>
      <c r="L31" s="2">
        <f>AVERAGE(L21:L30)</f>
        <v>83.1</v>
      </c>
      <c r="M31" s="2">
        <f>AVERAGE(M21:M30)</f>
        <v>60.2</v>
      </c>
      <c r="O31">
        <f>AVERAGE(O21:O30)</f>
        <v>708.2</v>
      </c>
      <c r="P31">
        <f>AVERAGE(P21:P30)</f>
        <v>460.8</v>
      </c>
      <c r="R31">
        <f>AVERAGE(R21:R30)</f>
        <v>7033.4</v>
      </c>
      <c r="S31">
        <f>AVERAGE(S21:S30)</f>
        <v>4107.2</v>
      </c>
      <c r="U31" t="s">
        <v>14</v>
      </c>
      <c r="V31" s="2">
        <f>AVERAGE(V21:V30)</f>
        <v>154</v>
      </c>
      <c r="W31" s="2">
        <f>AVERAGE(W21:W30)</f>
        <v>106.2</v>
      </c>
      <c r="Y31">
        <f>AVERAGE(Y21:Y30)</f>
        <v>736.8</v>
      </c>
      <c r="Z31">
        <f>AVERAGE(Z21:Z30)</f>
        <v>480.3</v>
      </c>
      <c r="AB31">
        <f>AVERAGE(AB21:AB30)</f>
        <v>12045.3</v>
      </c>
      <c r="AC31">
        <f>AVERAGE(AC21:AC30)</f>
        <v>6660.3</v>
      </c>
    </row>
    <row r="37" spans="1:6" x14ac:dyDescent="0.25">
      <c r="B37" t="s">
        <v>24</v>
      </c>
      <c r="F37" t="s">
        <v>27</v>
      </c>
    </row>
    <row r="38" spans="1:6" x14ac:dyDescent="0.25">
      <c r="A38">
        <v>10</v>
      </c>
      <c r="B38" s="5">
        <v>29</v>
      </c>
      <c r="E38">
        <v>10</v>
      </c>
      <c r="F38" s="5">
        <v>23</v>
      </c>
    </row>
    <row r="39" spans="1:6" x14ac:dyDescent="0.25">
      <c r="A39">
        <v>11</v>
      </c>
      <c r="B39" s="5">
        <v>40</v>
      </c>
      <c r="E39">
        <v>11</v>
      </c>
      <c r="F39" s="5">
        <v>29.8</v>
      </c>
    </row>
    <row r="40" spans="1:6" x14ac:dyDescent="0.25">
      <c r="A40">
        <v>12</v>
      </c>
      <c r="B40" s="5">
        <v>46.9</v>
      </c>
      <c r="E40">
        <v>12</v>
      </c>
      <c r="F40" s="5">
        <v>34.799999999999997</v>
      </c>
    </row>
    <row r="41" spans="1:6" x14ac:dyDescent="0.25">
      <c r="A41">
        <v>13</v>
      </c>
      <c r="B41" s="5">
        <v>69.599999999999994</v>
      </c>
      <c r="E41">
        <v>13</v>
      </c>
      <c r="F41" s="5">
        <v>48.1</v>
      </c>
    </row>
    <row r="42" spans="1:6" x14ac:dyDescent="0.25">
      <c r="A42">
        <v>14</v>
      </c>
      <c r="B42" s="5">
        <v>83.1</v>
      </c>
      <c r="E42">
        <v>14</v>
      </c>
      <c r="F42" s="5">
        <v>60.2</v>
      </c>
    </row>
    <row r="43" spans="1:6" x14ac:dyDescent="0.25">
      <c r="A43">
        <v>15</v>
      </c>
      <c r="B43" s="5">
        <v>154</v>
      </c>
      <c r="E43">
        <v>15</v>
      </c>
      <c r="F43" s="5">
        <v>106.2</v>
      </c>
    </row>
    <row r="45" spans="1:6" x14ac:dyDescent="0.25">
      <c r="B45" t="s">
        <v>25</v>
      </c>
      <c r="F45" t="s">
        <v>28</v>
      </c>
    </row>
    <row r="46" spans="1:6" x14ac:dyDescent="0.25">
      <c r="A46">
        <v>10</v>
      </c>
      <c r="B46" s="5">
        <v>305.89999999999998</v>
      </c>
      <c r="E46">
        <v>10</v>
      </c>
      <c r="F46" s="5">
        <v>204.9</v>
      </c>
    </row>
    <row r="47" spans="1:6" x14ac:dyDescent="0.25">
      <c r="A47">
        <v>11</v>
      </c>
      <c r="B47" s="5">
        <v>337.8</v>
      </c>
      <c r="E47">
        <v>11</v>
      </c>
      <c r="F47" s="5">
        <v>225.4</v>
      </c>
    </row>
    <row r="48" spans="1:6" x14ac:dyDescent="0.25">
      <c r="A48">
        <v>12</v>
      </c>
      <c r="B48" s="5">
        <v>505.5</v>
      </c>
      <c r="E48">
        <v>12</v>
      </c>
      <c r="F48" s="5">
        <v>334.7</v>
      </c>
    </row>
    <row r="49" spans="1:6" x14ac:dyDescent="0.25">
      <c r="A49">
        <v>13</v>
      </c>
      <c r="B49" s="5">
        <v>621.79999999999995</v>
      </c>
      <c r="E49">
        <v>13</v>
      </c>
      <c r="F49" s="5">
        <v>405.7</v>
      </c>
    </row>
    <row r="50" spans="1:6" x14ac:dyDescent="0.25">
      <c r="A50">
        <v>14</v>
      </c>
      <c r="B50" s="5">
        <v>702.2</v>
      </c>
      <c r="E50">
        <v>14</v>
      </c>
      <c r="F50" s="5">
        <v>460.8</v>
      </c>
    </row>
    <row r="51" spans="1:6" x14ac:dyDescent="0.25">
      <c r="A51">
        <v>15</v>
      </c>
      <c r="B51" s="5">
        <v>736.8</v>
      </c>
      <c r="E51">
        <v>15</v>
      </c>
      <c r="F51" s="5">
        <v>480.3</v>
      </c>
    </row>
    <row r="53" spans="1:6" x14ac:dyDescent="0.25">
      <c r="B53" t="s">
        <v>26</v>
      </c>
      <c r="F53" t="s">
        <v>29</v>
      </c>
    </row>
    <row r="54" spans="1:6" x14ac:dyDescent="0.25">
      <c r="A54">
        <v>10</v>
      </c>
      <c r="B54" s="5">
        <v>964.1</v>
      </c>
      <c r="E54">
        <v>10</v>
      </c>
      <c r="F54" s="5">
        <v>600.20000000000005</v>
      </c>
    </row>
    <row r="55" spans="1:6" x14ac:dyDescent="0.25">
      <c r="A55">
        <v>11</v>
      </c>
      <c r="B55" s="5">
        <v>1778.6</v>
      </c>
      <c r="E55">
        <v>11</v>
      </c>
      <c r="F55" s="5">
        <v>1068.5</v>
      </c>
    </row>
    <row r="56" spans="1:6" x14ac:dyDescent="0.25">
      <c r="A56">
        <v>12</v>
      </c>
      <c r="B56" s="5">
        <v>2648.7</v>
      </c>
      <c r="E56">
        <v>12</v>
      </c>
      <c r="F56" s="5">
        <v>1603.4</v>
      </c>
    </row>
    <row r="57" spans="1:6" x14ac:dyDescent="0.25">
      <c r="A57">
        <v>13</v>
      </c>
      <c r="B57" s="5">
        <v>4697.8</v>
      </c>
      <c r="E57">
        <v>13</v>
      </c>
      <c r="F57" s="5">
        <v>2735.7</v>
      </c>
    </row>
    <row r="58" spans="1:6" x14ac:dyDescent="0.25">
      <c r="A58">
        <v>14</v>
      </c>
      <c r="B58" s="5">
        <v>7033.4</v>
      </c>
      <c r="E58">
        <v>14</v>
      </c>
      <c r="F58" s="5">
        <v>4107.2</v>
      </c>
    </row>
    <row r="59" spans="1:6" x14ac:dyDescent="0.25">
      <c r="A59">
        <v>15</v>
      </c>
      <c r="B59" s="5">
        <v>12045.3</v>
      </c>
      <c r="E59">
        <v>15</v>
      </c>
      <c r="F59" s="5">
        <v>6660.3</v>
      </c>
    </row>
  </sheetData>
  <mergeCells count="18">
    <mergeCell ref="R19:S19"/>
    <mergeCell ref="V19:W19"/>
    <mergeCell ref="Y19:Z19"/>
    <mergeCell ref="AB19:AC19"/>
    <mergeCell ref="O2:P2"/>
    <mergeCell ref="R2:S2"/>
    <mergeCell ref="V2:W2"/>
    <mergeCell ref="Y2:Z2"/>
    <mergeCell ref="AB2:AC2"/>
    <mergeCell ref="B19:C19"/>
    <mergeCell ref="E19:F19"/>
    <mergeCell ref="H19:I19"/>
    <mergeCell ref="L19:M19"/>
    <mergeCell ref="O19:P19"/>
    <mergeCell ref="B2:C2"/>
    <mergeCell ref="E2:F2"/>
    <mergeCell ref="H2:I2"/>
    <mergeCell ref="L2:M2"/>
  </mergeCell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xLanceloth</dc:creator>
  <cp:lastModifiedBy>xLanceloth</cp:lastModifiedBy>
  <dcterms:created xsi:type="dcterms:W3CDTF">2018-10-21T12:52:08Z</dcterms:created>
  <dcterms:modified xsi:type="dcterms:W3CDTF">2018-10-21T16:26:09Z</dcterms:modified>
</cp:coreProperties>
</file>