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/Documents/GitHub/AmazonWebCrawler/"/>
    </mc:Choice>
  </mc:AlternateContent>
  <bookViews>
    <workbookView xWindow="920" yWindow="440" windowWidth="24680" windowHeight="15560"/>
  </bookViews>
  <sheets>
    <sheet name="Today" sheetId="1" r:id="rId1"/>
    <sheet name="4月7日" sheetId="3" r:id="rId2"/>
    <sheet name="4月8日" sheetId="4" r:id="rId3"/>
    <sheet name="Sheet1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E3" i="1"/>
  <c r="E8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<sst xmlns="http://schemas.openxmlformats.org/spreadsheetml/2006/main" count="206" uniqueCount="144">
  <si>
    <t>Date</t>
  </si>
  <si>
    <t>Order</t>
  </si>
  <si>
    <t>Title</t>
  </si>
  <si>
    <t>Star Rank</t>
  </si>
  <si>
    <t>Review Count</t>
  </si>
  <si>
    <t>QNA Count</t>
  </si>
  <si>
    <t>Main Image Link</t>
  </si>
  <si>
    <t>SKU Link</t>
  </si>
  <si>
    <t>Inventory</t>
  </si>
  <si>
    <t>Alert Message</t>
  </si>
  <si>
    <t>Beckham Hotel Collection 1400 Series Egyptian Quality Cotton Goose Down Alternative Comforter - 750 Fill Power - Premium Hypoallergenic All Season Duvet - King/Cal King - Gray</t>
  </si>
  <si>
    <t>https://images-na.ssl-images-amazon.com/images/I/61X-aLRrJvL._SX425_.jpg</t>
  </si>
  <si>
    <t>This seller has only 308 of these available. To see if more are available from another seller, go to the product detail page.</t>
  </si>
  <si>
    <t>Beckham Hotel Collection 1400 Series Egyptian Quality Cotton Goose Down Alternative Comforter - 750 Fill Power - Premium Hypoallergenic All Season Duvet - Full/Queen - Gray</t>
  </si>
  <si>
    <t>ROSECOSE Luxurious Lightweight Goose Down Comforter King Size Duvet Insert Solid White 1200 Thread Count 750+ Fill Power 100% Cotton Shell Hypo-allergenic Down Proof With Tabs (King,White)</t>
  </si>
  <si>
    <t>https://images-na.ssl-images-amazon.com/images/I/91z0ryYt5CL._SX425_.jpg</t>
  </si>
  <si>
    <t>C&amp;W Luxurious Goose Down Comforter King Size Duvet Insert 800TC, 58 Oz Fill Weight,All Season Lightweight Down Comforter (King Size,White)</t>
  </si>
  <si>
    <t>https://images-na.ssl-images-amazon.com/images/I/61Y0NTzTmxL._SX425_.jpg</t>
  </si>
  <si>
    <t>This seller has only 138 of these available. To see if more are available from another seller, go to the product detail page.</t>
  </si>
  <si>
    <t>Beckham Hotel Collection 1400 Series Egyptian Quality Cotton Goose Down Alternative Comforter - 750 Fill Power - Premium Hypoallergenic All Season Duvet - King/Cal King - Navy</t>
  </si>
  <si>
    <t>https://images-na.ssl-images-amazon.com/images/I/61vaOCj327L._SX425_.jpg</t>
  </si>
  <si>
    <t>This seller has only 85 of these available. To see if more are available from another seller, go to the product detail page.</t>
  </si>
  <si>
    <t>ROSECOSE Luxurious Lightweight Goose Down Comforter Queen Size Duvet Insert Solid White 1200 Thread Count 750+ Fill Power 100% Cotton Shell Hypo-allergenic Down Proof With Tabs (Queen,White)</t>
  </si>
  <si>
    <t>This seller has only 74 of these available. To see if more are available from another seller, go to the product detail page.</t>
  </si>
  <si>
    <t>Beckham Hotel Collection 1400 Series Egyptian Quality Cotton Goose Down Alternative Comforter - 750 Fill Power - Premium Hypoallergenic All Season Duvet - Full/Queen - Navy</t>
  </si>
  <si>
    <t>ROSECOSE Luxurious Heavy Goose Down Comforter King Size Duvet Insert Pinch Pleat 1200 Thread Count 750+ Fill Power 100% Cotton Shell Hypo-allergenic Down Proof With Tabs (King,White,Pinch Pleat)</t>
  </si>
  <si>
    <t>https://images-na.ssl-images-amazon.com/images/I/91RAJgM9g3L._SX425_.jpg</t>
  </si>
  <si>
    <t>Beckham Hotel Collection 1400 Series Egyptian Quality Cotton Goose Down Alternative Comforter - 750 Fill Power - Premium Hypoallergenic All Season Duvet - Twin/Twin XL - Gray</t>
  </si>
  <si>
    <t>This seller has only 22 of these available. To see if more are available from another seller, go to the product detail page.</t>
  </si>
  <si>
    <t>Adoric All-Season White Down Alternative Quilted Comforter with Corner Duvet Tabs, Hotel Quality Duvet Insert Queen (88"x88"), Machine Washable, Hypoallergenic, Soft &amp; Warm</t>
  </si>
  <si>
    <t>https://images-na.ssl-images-amazon.com/images/I/71zntXYIhLL._SX425_.jpg</t>
  </si>
  <si>
    <t>This seller has only 152 of these available. To see if more are available from another seller, go to the product detail page.</t>
  </si>
  <si>
    <t>Luxurious California King Size Goose Down Comforter All Seasons Duvet Insert 1200 Thread Count 750+ Fill Power 70 oz Fill Weight 100% Egyptian Cotton ( California King, White )</t>
  </si>
  <si>
    <t>https://images-na.ssl-images-amazon.com/images/I/816MBAVqg5L._SX425_.jpg</t>
  </si>
  <si>
    <t>This seller has only 456 of these available. To see if more are available from another seller, go to the product detail page.</t>
  </si>
  <si>
    <t>Down Comforter King All Season Duvet Insert,Comforter with Down Proof Fabric,700 Fill Power,Grey(106x90inches)</t>
  </si>
  <si>
    <t>https://images-na.ssl-images-amazon.com/images/I/91oBveJVpLL._SX425_.jpg</t>
  </si>
  <si>
    <t>Beckham Hotel Collection 1700 Series Luxury Goose Down Alternative Reversible Comforter - Premium Hypoallergenic - All Season - Duvet - Twin/Twin XL - Navy/Sleet</t>
  </si>
  <si>
    <t>https://images-na.ssl-images-amazon.com/images/I/61tRZ12G9LL._SX425_.jpg</t>
  </si>
  <si>
    <t>This seller has only 204 of these available. To see if more are available from another seller, go to the product detail page.</t>
  </si>
  <si>
    <t>ROSECOSE Luxurious Heavy Goose Down Comforter Queen Size Duvet Insert Pinch Pleat 1200 Thread Count 750+ Fill Power 100% Cotton Shell Hypo-allergenic Down Proof With Tabs (Queen,White,Pinch Pleat)</t>
  </si>
  <si>
    <t>This seller has only 33 of these available. To see if more are available from another seller, go to the product detail page.</t>
  </si>
  <si>
    <t>Beckham Hotel Collection Luxury Soft Brushed Microfiber Duvet Cover Set with Embossed Stripe Pattern - King/Cal King - Gray</t>
  </si>
  <si>
    <t>This seller has only 9 of these available. To see if more are available from another seller, go to the product detail page.</t>
  </si>
  <si>
    <t>Beckham Hotel Collection 1400 Series Egyptian Quality Cotton Goose Down Alternative Comforter - 750 Fill Power - Premium Hypoallergenic All Season Duvet - King/Cal King - Chocolate</t>
  </si>
  <si>
    <t>https://images-na.ssl-images-amazon.com/images/I/616HuCtBe%2BL._SX425_.jpg</t>
  </si>
  <si>
    <t>Beckham Hotel Collection 1700 Series Luxury Goose Down Alternative Reversible Comforter - Premium Hypoallergenic - All Season - Duvet - Full/Queen - Sage/Ivory</t>
  </si>
  <si>
    <t>https://images-na.ssl-images-amazon.com/images/I/61LKqIp3qTL._SX425_.jpg</t>
  </si>
  <si>
    <t>This seller has only 189 of these available. To see if more are available from another seller, go to the product detail page.</t>
  </si>
  <si>
    <t>Beckham Hotel Collection 1600 Series - Lightweight - Luxury Goose Down Alternative Comforter - Hotel Quality Comforter and Hypoallergenic - Full/Queen - Sky Blue</t>
  </si>
  <si>
    <t>https://images-na.ssl-images-amazon.com/images/I/61rwHvcHdML._SX425_.jpg</t>
  </si>
  <si>
    <t>This seller has only 5 of these available. To see if more are available from another seller, go to the product detail page.</t>
  </si>
  <si>
    <t>C&amp;W Luxurious Goose Down Comforter Queen Size Duvet Insert 800 TC, 50 Oz Fill Weight,All Season Lightweight Down Comforter (Queen Size,White）</t>
  </si>
  <si>
    <t>This seller has only 19 of these available. To see if more are available from another seller, go to the product detail page.</t>
  </si>
  <si>
    <t>https://www.amazon.com/Beckham-Hotel-Collection-Alternative-Comforter/dp/B079P3DFR4/ref=zg_bsnr_10671048011_1/146-2076487-6773110?_encoding=UTF8&amp;psc=1&amp;refRID=0B7S26R879Q676EPMG6B</t>
  </si>
  <si>
    <t>https://www.amazon.com/Beckham-Hotel-Collection-Alternative-Comforter/dp/B079P61XVF/ref=zg_bsnr_10671048011_2/146-2076487-6773110?_encoding=UTF8&amp;psc=1&amp;refRID=0B7S26R879Q676EPMG6B</t>
  </si>
  <si>
    <t>This seller has only 425 of these available. To see if more are available from another seller, go to the product detail page.</t>
  </si>
  <si>
    <t>https://www.amazon.com/ROSECOSE-Luxurious-Lightweight-Comforter-Hypo-allergenic/dp/B078YPBQ8Z/ref=zg_bsnr_10671048011_3/146-2076487-6773110?_encoding=UTF8&amp;psc=1&amp;refRID=0B7S26R879Q676EPMG6B</t>
  </si>
  <si>
    <t>This seller has only 31 of these available. To see if more are available from another seller, go to the product detail page.</t>
  </si>
  <si>
    <t>https://www.amazon.com/Luxurious-Comforter-Insert-Weight-Lightweight/dp/B07B4H474P/ref=zg_bsnr_10671048011_4/146-2076487-6773110?_encoding=UTF8&amp;psc=1&amp;refRID=0B7S26R879Q676EPMG6B</t>
  </si>
  <si>
    <t>https://www.amazon.com/Beckham-Hotel-Collection-Alternative-Comforter/dp/B079P4MZSP/ref=zg_bsnr_10671048011_5/146-2076487-6773110?_encoding=UTF8&amp;psc=1&amp;refRID=0B7S26R879Q676EPMG6B</t>
  </si>
  <si>
    <t>https://www.amazon.com/ROSECOSE-Luxurious-Lightweight-Comforter-Hypo-allergenic/dp/B078YPBN16/ref=zg_bsnr_10671048011_6/146-2076487-6773110?_encoding=UTF8&amp;psc=1&amp;refRID=0B7S26R879Q676EPMG6B</t>
  </si>
  <si>
    <t>https://www.amazon.com/Beckham-Hotel-Collection-Alternative-Comforter/dp/B079P79NBT/ref=zg_bsnr_10671048011_7/146-2076487-6773110?_encoding=UTF8&amp;psc=1&amp;refRID=0B7S26R879Q676EPMG6B</t>
  </si>
  <si>
    <t>This seller has only 155 of these available. To see if more are available from another seller, go to the product detail page.</t>
  </si>
  <si>
    <t>https://www.amazon.com/Luxurious-Comforter-Insert-Weight-Lightweight/dp/B07B4GKCXR/ref=zg_bsnr_10671048011_8/146-2076487-6773110?_encoding=UTF8&amp;psc=1&amp;refRID=0B7S26R879Q676EPMG6B</t>
  </si>
  <si>
    <t>https://www.amazon.com/ROSECOSE-Luxurious-Comforter-Insert-Hypo-allergenic/dp/B07B2VJTRV/ref=zg_bsnr_10671048011_9/146-2076487-6773110?_encoding=UTF8&amp;psc=1&amp;refRID=0B7S26R879Q676EPMG6B</t>
  </si>
  <si>
    <t>This seller has only 35 of these available. To see if more are available from another seller, go to the product detail page.</t>
  </si>
  <si>
    <t>https://www.amazon.com/Adoric-All-Season-Alternative-Comforter-Hypoallergenic/dp/B07BBJQG1K/ref=zg_bsnr_10671048011_10/146-2076487-6773110?_encoding=UTF8&amp;psc=1&amp;refRID=0B7S26R879Q676EPMG6B</t>
  </si>
  <si>
    <t>https://www.amazon.com/Beckham-Hotel-Collection-Alternative-Comforter/dp/B079P61XVH/ref=zg_bsnr_10671048011_11/146-2076487-6773110?_encoding=UTF8&amp;psc=1&amp;refRID=0B7S26R879Q676EPMG6B</t>
  </si>
  <si>
    <t>https://www.amazon.com/Luxurious-California-Comforter-Egyptian-Cotton/dp/B078YDFP4G/ref=zg_bsnr_10671048011_12/146-2076487-6773110?_encoding=UTF8&amp;psc=1&amp;refRID=0B7S26R879Q676EPMG6B</t>
  </si>
  <si>
    <t>https://www.amazon.com/Comforter-Season-Insert-Fabric-106x90inches/dp/B0793M73NY/ref=zg_bsnr_10671048011_13/146-2076487-6773110?_encoding=UTF8&amp;psc=1&amp;refRID=0B7S26R879Q676EPMG6B</t>
  </si>
  <si>
    <t>This seller has only 50 of these available. To see if more are available from another seller, go to the product detail page.</t>
  </si>
  <si>
    <t>https://www.amazon.com/ROSECOSE-Luxurious-Comforter-Insert-Hypo-allergenic/dp/B07B2VFKPC/ref=zg_bsnr_10671048011_14/146-2076487-6773110?_encoding=UTF8&amp;psc=1&amp;refRID=0B7S26R879Q676EPMG6B</t>
  </si>
  <si>
    <t>https://www.amazon.com/Beckham-Collection-Luxury-Alternative-Reversible/dp/B0798XR5L2/ref=zg_bsnr_10671048011_15/146-2076487-6773110?_encoding=UTF8&amp;psc=1&amp;refRID=0B7S26R879Q676EPMG6B</t>
  </si>
  <si>
    <t>https://www.amazon.com/Beckham-Collection-Luxury-Alternative-Reversible/dp/B0798WV5P2/ref=zg_bsnr_10671048011_16/146-2076487-6773110?_encoding=UTF8&amp;psc=1&amp;refRID=0B7S26R879Q676EPMG6B</t>
  </si>
  <si>
    <t>data:image/webp;base64,UklGRkQZAABXRUJQVlA4IDgZAABwlgCdASosASwBPrFUoUwkIqGjIRF7IIgWCelqwq7cX3K93b5cZWBVPHEMobITFw0/4TfkmZB51q3eIP5jcp94/7T2juMI6N/ZPOsoMjZ/WL/3PO3nAb6qNFpU9b68JvUZ0cq/vJuW6SwHcNZ1Jy3Jrpded9NnMQ+/DwRMPBEw9uilUaa/SErI00n6Uv4SR3P6IlQfbNtrGMYu5gkV0PPzCS/yRWjF53jY6Af2s92J/SFy7xfknqaralorzrsJsHpKzqmvbGI3vNmGWvq3YH0q8qhNdndiTMapAej7oupzW0+up4OzBkOyAang0PGAnV3UyxBenUXN/GrISo2U9ws0Ar17mmygajaafzRey/l8/PI42/xd3c+giDEXCbKiGS8E5MpoOpr422CEwaq42QVHBcxmTCNjARZbX8pakWUELUtkFshTht51ur/1jUpFnJal2528lNItWEvQ1vRasU5TrqRYLMMxDQA8NS6O+7vtgU74AJxkSI7a6ldCAq9G5eAhqoZjPROOpPJ4KmovIshBvwGFoAjrX0X5hg9jJRvMbLGbhi49jajJ4lPg3AymHVv6rpj+Zaek9pKmXOCMni3fmIGpW4GIOhtzpFVj9aQHuGOZ4jTdzOKwVTuF9SgUrbY6FJ+tUY0uzoSnXRgr92t/zuLLs5nRi8Jr8VLbHxWTbhujbjYMK/KPR2wDk8BYbZPWXMU6CYgc9zkPD4X7/tqH6xuK4psA2Zw8g2PFaKOg5TXPhRUPpUcrtv5rORojm0RFAitmOB/odBGxaTjPIE8oxUHInh2e81Phd3Wvgwf8Wbl4k01Lc+h+vkdKb8Fp8TSwiWSIc735XfEMTRBwgy0LrX6QDRqFtD4ljdm3p/xnK1U0e7J8tts82bavL5x9xsCL6AMZuoUrverj/B1LPmBgNio+6GnFrGCmFvGdxlqiGOqf5rZK4giiQ++kpjTHOaopct2tfNWlwW5+Vx//iAbRjZCAmVOpS4OM4v0+ci0tKoyp/iKc2aRiuz8mBPKB1kBICcbgF5EIR6qbTcTris/y9y55bV7A5tpbuPv/+E0h+4U5VcC3gStlU54dZkZl0qDlnuX3GuVm+IcGgvrQjleyIX3pocu+W9hOamjRvnLSI000KZL/LHWsMMMGVtcufHViXvCnJG8CybUfui3xQD5jH7mEMcrq8wDlrV1U6BUyjySlu8TqssrA0DolYrzkPpQvPJ1y/UZxdXbBBG5ZaIWuRajkwPn5m1sSSmGl/u/3jTe/JhUN+u+cEiAacJVW6mhC6Xl2sB9drB3AebT6KXelTSKq58NBBp5E4jn+vvf+jerSE3ZEzXaSX9NofVf5dkti0DEuRpwUMC2/Y7rll7k2DHxq2r3sNUi7p7M+CC2f68lGJm/t9mwiZ18Pjs5rT3xCpRzRftqiLEWKXIe1eCNSmwOSrAdUaWKepGzMOx+S3uoMG3uNHiNGrhFMwphQDN8+1SwWzISUgDX6vixjVrLLrcc8Xf/TsMK8XW0ldXasoXNevk3HtVTl1TAV7dzu6SCCv6dnU4VO2qN/3DN+QjKgoxHg/1/Nmk2Aq6GrgbvhjQFFTpY0QmL0H2wm622k79Nf9+Xf80ZxBbbjCAAA/vkchJXGiLbFe7cIWXWWThvgtlDt1eO1UufpzECPv8awpSlCgqJSbPfd4d39VUZ1swULIz7cOt4h5jr5PzAg1IxEirg2Al9Zd6urmcmoxJzbKFM6s7p0jAkwxyZHCxDqhcQaphW58HwV5tyZC1nRe1s/SNO5hQpOzGM2qaA1YjVkPeIQskyt2fAHSwMIwZzLng/XSNqk1yq1EradWzrV8gqfuHidL/6QvCV1jbTCBHtLZF7Fc0pkpLeoFY1bQCKsLNVxbRUMMHLX/LARCvy9XjealiO1eAV0A/kiaUXQhF8oIav6yX/5pJ/nbwSMvohCOsUsURSROud4CcPe6xPPKPyqt8D2XwZkY0IMuJF0RXe9KhcQ7LiKQI0mvVRFS9qdwj/LhvzDlAo6ah88oTh7xsfxYtuT0sOcJoD+c8LbD3oxY+1U/Fc98+GWexaTQwWR9j+KvR0ED8b+Ci7HODWiHYsfGoALK8eTpmWdvvM51l+Z2Tpu58lTXkI/65L6rOSlIxgzg6oJmo8Lf1YVAHvl7N7IHptvPJAsr/b36YxprYeRw+OM5+bTkhiF9xWQOLbaihPWXXQGuaHebEOFGkYetUm2PuK8jaBOmPHF2OUgMQjZ7qlaY+gIq5Al161xceM+0TAlFdNDxzlsbIfuups7sGq4W+KIoR9tU8shqncCu4iQVT6Sug4ciVhZYIIm4C1oIjlS/8Q5JuDr31udD51jyxsyvEHOfMiQvwpLWus1eHpOAAs+UMCOYKM+70m0W0mG4o6brveaPxUSMiyopQnjo0EjxD/i+KRb0DyAERgcs8p2QfRAtJ5RA3ReKKZNLqsXzeF3L0lXiBW5+3skvh/GgryjBkVAcSa85b6ZyklgKnwBnnqUaCiySqLHbH9KHfeR6U5RQRUwYIcasHwgkIGdcYqhHn5S+Zb+FGjjXJd+YjBfyjd51k1yHFDue7jIf1rYRxv31nUUsUuvs6hOMnTLHGXVqSoUxmsRsah2fehasL76UYOGf9wvvE4f/nHeR4y1vGVeGx6sAJyqcCb9jOYzBsbp+5FFrjYZB4yv1u6JuJQCFVolmNc4/wtK0yE+8O/DetGCE2xPZXr91+/57kk06RanHn2U3hJbNWLC8FcetfctGsUKnsSP+veZGZWJCqPhYyaxCfJqGJm8wzDhnQkFQ5i+R6FrNT5SJPKef8AvO60SMzTPkvFW2yqt49pe+7ltgqk+EkqlBnmPBN/W8tZznLN2xblLvshUkK4FjslK5qT7qYremL8cyB22b/5w8M9K2KA40mmpjuzw+JpSVfhroRVFiT+33kKn1e1ZhTb6kZtmY9rNcOflfpTvTCqT44MGadjsNwT43/cnGD/+kJGixn8DTZqA0Y3mLNgpTUnXVBsSCEK1Jxsic2m77VbZQvmUYpo+9pdUKRO5ma3/FdruKd8xJdwC/C6RsamK4IZ3zjIsny6yzr92648ufvsXr2VB8SIM2UiPR2Qb9+7p5+ViGVFdb9W5ssq3LthLMfh+odg+WkwmXrbTcBRSUmq5VkaqaWkG90MybQ8yYhUv8cK/Vx24YHrtSFusu2eoscj2IAUtpWoXFfnb5mh/oL4FgygJWELWcPVaCLsVfR2DIoVornBK6m3JNZ4luoStHGgTxhLCS61V+ffS0pgl/OuqJXH1ofVgsasvZPt5pp+/LIheCLQGdeVAQ59mIOxk0V6Iap39LW9L4gt4RjkO1HDYV1hvyuyAb3KnxPE358F5/xFiJXvmUBgWmGC3hwDgM+ab+T6eLGwARG/t73z2vKtdlajISyGRa10KzxDgJLT/kuHRrnVrfH9RdSyKruTZ15eopiHm4R5PPg3sBk3Y7ddcPcGdgzlRW9YrLPY9Uv5vfnA060XBQWIiY5YASv5bdY1nRqgLYbh96Boyhca0HKMRhVfbz9zNd6WittIMKRcToqS1WqamqRfgF5Skp8NNm8ndOo1DSrvmf67stf5q2I7p4h0rag+jtVQ9d9By9/HeZN8359roWf4OGwcExKN/KrPOriaikWAxUjeRCp7Y9bOPMwaebUqRr1soEsp6RLSxO+EL/V397+qqU9Bl8tRXhcYLCIAc9pp+9x0AyuwwAh8t5RN4rs6dppROn89IueKVoRXfQNjmUNaesE/a/az4X86llZKz1bBJIRQPlf1bz+UK2tnG3PSWjhdNiQxAJDs7kHrincrKIu84z8DyNadJgwkQjbTk+MZoBYwOxfP2B3fX/FJVRDznft8Ro1YH17e+HhBloVHU+tU91TW0hOW0eLLf2VZyWxycg0BYvFxVvSTr85mFkJvPMNZeaU8iRZXjB6j1n+/sRHH/OzFhAieOvhLmWsUo3pwjGmrT3cbporl01iBZ/6/kcFCKDJw8Fu/MBOrQLwhVTKUYHQRJp3yA3NAdII6J6jtd2pfVTtuv64tYopwo22e9hJ3eiKRC/NAXb8h+1Pr832O70g5pTuaEfBBRHnIuW4UUrf3ZP8bhRrJBcEidqG7eFilJgVZEMjLod+aCTATXPjzlvdM4U0qdJ27/kTNkLsLBiJZ3L5J2Tt2s9LVACkftYhdDpC6G/528xlEWjm+o1qd9XqBe1lMrdqeRoJZ2ODTLUtyDbVBDsnzGpL4Co7+YOHREL+ZGSqlnPKl6VLArZGNyL/FticnatwRWGGKE+kRxKMOexs3euTpIHY6YvGp3JuUyh9M2S7qbOEEzyoNdxgD8k3Di4F2CXlkCldYGMxJcah2M5oyxCauN3P71VFUXdqgJ+JUCyBHJl79iSxfPXNvGXGicWsDLjl5r+q5KrwVjn+OVafjQRMviScV2pRoMCN5dcdZE/PVeB+jcFMgr9b9RX9AKyCWx+eijI1AA+6zWGGwVjmtYIKwjJSbx/qIRygeGVdgAt+x7VkfWmFLk5YnpSLn+xMmXVZVPKTgt303LDdM/c7x2+lKDBw/L2jTt7CYPGmMgqAOYDd/JOGF0eRWZFvAid7c5amZEVTpGY770B/S0xjrczLJ35ArbKiXktiNXk03zT9Dbo2wnfSJa+j5XaMNek+Iw7LCicIKfA8mKH09yNMR9jOzBE5EYSiPvRgFfY/GU+peXAxZs/g6I1IhN8pjwS9JRN1/T8V4pUj9fQ1smuMddpETDC+1eZkByz5XwQiSGy+7xe2onkyr6acYErsL641k3/qqF9GuObzpLiFx91Qzr2PGrvfzFPoFy9liT9na8fAC43EL0N559sXJHvepQoNSmaHFv+zTv5frTv5IWxawrj3Pl8mDIYUGZxCGfAD1nEa9QXDgsebgCFqQExjRCn66joyzBW5/24ti5VJeO9TSgq1YB7cCl7JOh5AyazpxJm3C+elLiEbjkt5HvmKeW9T3KXn0rT06+538gtbhyMP17VkFcA/cu+4r0LAc4FQB2KuvJ+20VrETtFB+ZpmJQBykWziPBesQ7QeNC52ySc09QcCGT5FgOAeI2m+7UXnXytA1K1ri4o2X8GD3d9Kmb2kO8v1H8jRSQ50Gd1rueIK7vRJMhoNCuHPyniPfukCKGkAT53gm5uhB61jMSZXWQttFuILZFPMrmKitt9NlFB7iNfBNu4+5JDqSeeyRRJD9UpSqkYFQcC0IemuFft9hHoJ/pzWxVEcjAT+7+SnUiv5/zk4xeR6Bw92/chQHDvNxEhoaHUjkaWWm8QTIxuAdNJtb0JwoF6iISTWu/a4E1+MslLdlp7RZG+3HnlJ/1n0xZcBvYnqGlmsLi1Fo5v2IbxcQTMHSuZAhJmvXGZz88QCyXZi22NZkZWnOqKvdVkN8sNjFmbH252Wx4Vb35b+dWBVJwMpHcCduBLKxCJbjqS7Xx/2bf0dW93OsqGV6MKBZsakbfl6BkH0H8bwDulepjkF+/XO5rs/JdKZ6wx492qopkzYPsecM7T+SY1Gen5/BWsZWTqyqWNcLPUQ0Afm8ruVbBnJ81glhlRE05GaDCNRs2475OwaVrSGpmVXPEyyQ1OLJbQ+GHw8ylVNiqg8PIPG7R5v5PfLoGXdclyhP6fYEy2xcqsMteYzy/IosW8QqVTQxtnlyG/Gn3aSxmeKrYhQtPJcRdKVHKiwg6uicPDF1HHCghJ3T6HnAz9xEh1Yw0S8NhgfhVjlnTuG/5LzHZgH8eDsziePHKidWvlFfxTg1rkjckAZ4msOKyuTpYgWAPz15sdJfYXqJA90UgBZMsn1t2pDeH3AT/VcdzZmToaIawvTM4Qn3Mh3wQycXTft7rVGDg1bQKHb+v6S/F0mJkrRhqe/hCO6e355UY0r3Y+gbXaTR+ze5P2bsdLkWdJWc2yOxR4Sl+o1FMLA2D2yZtXPtRZJ8Sxam/pDh3ZEDjd0tPccyiGL1RavWghTGEzfYnJA66JZvRcjX3HYc4hTEgHG078n5tHmw2NtGSYYjnYNHneCUa4YbIICWiyeZAZOT7KMJUU1+iTquMNkAsZOkCoilQbkJrrzYhEBsip7IsQcujnkWnatQtvozXfjLCQeBEGMPfZXbl2Fx1Im1FqX7RgFNAaMpGEy4ka3KHbimYk+HoPBt7qMs/ikTDM8N+RiKvNGd/3QEbGnIt7GXpsi/K7krH9HbfcBsBENeWXJ9n/NnFoeMFvD/sCyKdTBD6WCV5t+ZV3Aqu4oeNQU6O26BDGldFZMg/CETUtVO9E9OBoiRtwk1XHKDjWKiAlxCBhrD+OdQRVPHWv9i50vSWjvzp0CJuPy2qTLB6TXlO+8urP/VQ0QBI86NP31uyj7UnohT9JWxnyW3fx7iMH6vF8UUnxwrnfHwf+RVuQ+kbXMC7qI4ll77ZHeaf+zkwrLx8feruwY4imbBn14KTxZvEd/2S4meokGzXvbzGi+LOBzhHhFP8lknEo6pboPSgVbrCo5x8ecpFa/5Lph7IOUQBBU26O+Pmr+8doOooqAX0TtcCpJ7TowZNvdRzKs1NLFwdrZ4yqgXjl0ISSwhx9jhvELJ30iEplS8IZ1sJJ4x79X9aG87FBkb6KJRL6OBa3ZeKGFAMQcByuYQx5rOJKjWObr1s21QiuMrVvw3XH1Hv5/JU3vfXIzp9CZnUI6a76eHg43+u2qIduFpOPAflW8pDWZ6zin0XP+V4tOd3yMdl9hE4xTLUWbXE+U45Q44JO92x+E5OLcP9sfaHfm4pVfgaMbx6+zdqOpAG1/zIiGr+Un5NHnOq8LIexh+AGv3T6dv5PIyxFdKHhGQ8R2vrIJxCngP9L0+di5ARUMcwHVyUOk1SW/0JP0orS5jLcggBaunJBmJruYAdMjGipK4KHvaR6DozXXZpWdg5TFYbaPnQwgfnbta8gMXHbNzJN9JyLG1UuhEXSMkrkgw/SJPbasOT7FJtwFS554uF2Lw1yh7tDzxH73i34NwL6HrPOTnKr/BYPE4KY5n0fRAlpsc3h/FMOW02H2vTKPIfeBZJsVPWm2JIxdkuXeDf1w9+FPpTfWRbO7yxgU9xhtNw1En7GwOkb22u7exTb3luoMdSqTEmxsKgHtVB/JhqWu86wfbAY3sJ4mFSrs62MeWq4HeO7xoQDSi4BsqSWCyZfnBb948HoiklpAOux2tKQ2wkNHTm7C5DXiJwdAfGsjl1Uuo7I1zUsdm1mP8/RsWn05VSqdKoRj4OyuaYuBu5ae/JgnJL7RxoYLFEsgTTA8RlfTpfDh/oomtvKkNo13hUclIFSyVn666sx5w4WSASFWbWR26+3aeifXC29y0yUe4hGH+Vj0PS1Uj8qzLOCLy/pRQXlRi+vEp8Ups70tGPINoV/nnYvSi7DztZdgDG0dfAGGd2UldMbbmB8ExegsI27EcUHnXn2I2+wGedw3oDb4TPUxtgHYbS7S+sFELqnQsnmT4DS1iDTW1YLj2OxyUPhc4ITmiNEUlvkiQo2haXgiZNTgzi0RuzTF5dSZ3YFVNbR8eq7Yu8DPKVZ2NypJwCEhKHfkkzBnvHgheQOU8CDVDodmz0foxL3Sy3GqPIvgFUxhviaErtPjzNmZmPS2vi/MZnV/g3DO24a5XO4xa6VlixKZqiHTuV70SP7TrbGbswLUDCYwn4/sTtcjnYHBt2rWAvXtW+AXC7gNfRX9Ei/RYu0MXk5+6QSRMtr+OVc5ZxCadDbJvESnO6UyB4vKxVjUYsfUNoROvLqw0tblMRH7PSmkGVIFWb87v0SKMxSWvTDnD1LtYeo92gUzEuj9CMyqB3OPOJyUniKheYFHUOoEtwibLUHG5DLJsdqd9akuqsFYya/fEhpI32ix+jneKfL/EXukgHWI9NAZzdNhQmRCPUXXkD5FhlQiasj02XkLNLopkW3r7p+A78BpxWdp6gBkF7r1j/Yk+ihOL9ZV0wifZKPo3S9S5pHVwtKT0/k5FyIYhwTsAW6bg0UCuiKPyyOyozpRbOAJCnkg+MPukpZg62igmLb0+zUSUKCcepJiFilPtTt+B7K1Fc3rPIUEe1DEb7SUlMLM1kItoH7rwxyBEvcJdySBS3jPr0RmRbwBs/z4xYkdbbvIOEazFJOY9+TiiHQXnCi6v50yZR5P5y+zcV850dS7zM8VObC67gdsY0J6e3NYJ6n2ACYcMH8ZxCAjKAjVXoAJdQP/TbxPs1M26Xmxeexe+hOzP2O6MG32bW5Mciv89ZDQlOzIDBzdWC+ghNNyMSYipOBMPlOu+wPPifJ1NuTAqwsQMzkdXDqLMDjRMp8/ru7qdJgxw2DQwi5wJ7DbD7i9TebKlKU+2977Jj+vamfwl0/Ns6/lJd4GztptIvM5oVRJaoH2T+BR3pusFgDdxaJaSJ0FoEFOv3Tiu3HmECblCyxv3DUGyihND/SNOdsRKnXr2GLyIsPpSraI45sgKgdYOVzxOZ4zxCOSoQTHZXtKc+1QXyCFjjqSBMb2z3HtRPzaha3giBsMILI7goLEIQj6zY/kyy9sz3x++IlzfdtuiaUTmn0p1PsVDutnCcnUS1KSQtikof7U7qA9U1LYEb3OdwG/77DMJ1y7bi254FSPFfEgAAAAA=</t>
  </si>
  <si>
    <t>https://www.amazon.com/Beckham-Collection-Luxury-Microfiber-Embossed/dp/B078YC283H/ref=zg_bsnr_10671048011_17/146-2076487-6773110?_encoding=UTF8&amp;psc=1&amp;refRID=0B7S26R879Q676EPMG6B</t>
  </si>
  <si>
    <t>https://www.amazon.com/Beckham-Hotel-Collection-Alternative-Comforter/dp/B079P5F84M/ref=zg_bsnr_10671048011_18/146-2076487-6773110?_encoding=UTF8&amp;psc=1&amp;refRID=0B7S26R879Q676EPMG6B</t>
  </si>
  <si>
    <t>This seller has only 84 of these available. To see if more are available from another seller, go to the product detail page.</t>
  </si>
  <si>
    <t>https://www.amazon.com/Beckham-Hotel-Collection-1600-Hypoallergenic/dp/B07BN2TKML/ref=zg_bsnr_10671048011_19/146-2076487-6773110?_encoding=UTF8&amp;psc=1&amp;refRID=0B7S26R879Q676EPMG6B</t>
  </si>
  <si>
    <t>Beckham Hotel Collection 1700 Series Luxury Goose Down Alternative Reversible Comforter - Premium Hypoallergenic - All Season - Duvet - King/Cal King - Brown/Cream</t>
  </si>
  <si>
    <t>https://images-na.ssl-images-amazon.com/images/I/61vDFuDXRLL._SX425_.jpg</t>
  </si>
  <si>
    <t>https://www.amazon.com/Beckham-Collection-Luxury-Alternative-Reversible/dp/B0798YLZRG/ref=zg_bsnr_10671048011_20/146-2076487-6773110?_encoding=UTF8&amp;psc=1&amp;refRID=0B7S26R879Q676EPMG6B</t>
  </si>
  <si>
    <t>https://www.amazon.com/Beckham-Hotel-Collection-Alternative-Comforter/dp/B079P3DFR4/ref=zg_bsnr_10671048011_1/131-9509914-6460768?_encoding=UTF8&amp;psc=1&amp;refRID=4CNQZM2HDN1AF2SDFJDC</t>
  </si>
  <si>
    <t>This seller has only 291 of these available. To see if more are available from another seller, go to the product detail page.</t>
  </si>
  <si>
    <t>https://www.amazon.com/Beckham-Hotel-Collection-Alternative-Comforter/dp/B079P61XVF/ref=zg_bsnr_10671048011_2/131-9509914-6460768?_encoding=UTF8&amp;psc=1&amp;refRID=4CNQZM2HDN1AF2SDFJDC</t>
  </si>
  <si>
    <t>This seller has only 416 of these available. To see if more are available from another seller, go to the product detail page.</t>
  </si>
  <si>
    <t>https://www.amazon.com/ROSECOSE-Luxurious-Lightweight-Comforter-Hypo-allergenic/dp/B078YPBQ8Z/ref=zg_bsnr_10671048011_3/131-9509914-6460768?_encoding=UTF8&amp;psc=1&amp;refRID=4CNQZM2HDN1AF2SDFJDC</t>
  </si>
  <si>
    <t>This seller has only 27 of these available. To see if more are available from another seller, go to the product detail page.</t>
  </si>
  <si>
    <t>https://www.amazon.com/ROSECOSE-Luxurious-Comforter-Insert-Hypo-allergenic/dp/B07B2VFKPC/ref=zg_bsnr_10671048011_4/131-9509914-6460768?_encoding=UTF8&amp;psc=1&amp;refRID=4CNQZM2HDN1AF2SDFJDC</t>
  </si>
  <si>
    <t>This seller has only 23 of these available. To see if more are available from another seller, go to the product detail page.</t>
  </si>
  <si>
    <t>https://www.amazon.com/Luxurious-Comforter-Insert-Weight-Lightweight/dp/B07B4H474P/ref=zg_bsnr_10671048011_5/131-9509914-6460768?_encoding=UTF8&amp;psc=1&amp;refRID=4CNQZM2HDN1AF2SDFJDC</t>
  </si>
  <si>
    <t>This seller has only 136 of these available. To see if more are available from another seller, go to the product detail page.</t>
  </si>
  <si>
    <t>Beckham Hotel Collection 1700 Series Luxury Goose Down Alternative Reversible Comforter - Premium Hypoallergenic - All Season - Duvet - King/Cal King - Navy/Sleet</t>
  </si>
  <si>
    <t>https://www.amazon.com/Beckham-Collection-Luxury-Alternative-Reversible/dp/B0798YWKJP/ref=zg_bsnr_10671048011_6/131-9509914-6460768?_encoding=UTF8&amp;psc=1&amp;refRID=4CNQZM2HDN1AF2SDFJDC</t>
  </si>
  <si>
    <t>This seller has only 18 of these available. To see if more are available from another seller, go to the product detail page.</t>
  </si>
  <si>
    <t>https://www.amazon.com/ROSECOSE-Luxurious-Comforter-Insert-Hypo-allergenic/dp/B07B2VJTRV/ref=zg_bsnr_10671048011_7/131-9509914-6460768?_encoding=UTF8&amp;psc=1&amp;refRID=4CNQZM2HDN1AF2SDFJDC</t>
  </si>
  <si>
    <t>https://www.amazon.com/Beckham-Collection-Luxury-Alternative-Reversible/dp/B0798XR5L2/ref=zg_bsnr_10671048011_8/131-9509914-6460768?_encoding=UTF8&amp;psc=1&amp;refRID=4CNQZM2HDN1AF2SDFJDC</t>
  </si>
  <si>
    <t>This seller has only 188 of these available. To see if more are available from another seller, go to the product detail page.</t>
  </si>
  <si>
    <t>https://www.amazon.com/Beckham-Hotel-Collection-Alternative-Comforter/dp/B079P4MZSP/ref=zg_bsnr_10671048011_9/131-9509914-6460768?_encoding=UTF8&amp;psc=1&amp;refRID=4CNQZM2HDN1AF2SDFJDC</t>
  </si>
  <si>
    <t>This seller has only 83 of these available. To see if more are available from another seller, go to the product detail page.</t>
  </si>
  <si>
    <t>https://www.amazon.com/Beckham-Hotel-Collection-Alternative-Comforter/dp/B079P79NBT/ref=zg_bsnr_10671048011_10/131-9509914-6460768?_encoding=UTF8&amp;psc=1&amp;refRID=4CNQZM2HDN1AF2SDFJDC</t>
  </si>
  <si>
    <t>This seller has only 191 of these available. To see if more are available from another seller, go to the product detail page.</t>
  </si>
  <si>
    <t>Beckham Hotel Collection 1700 Series Luxury Goose Down Alternative Reversible Comforter - Premium Hypoallergenic - All Season - Duvet - Full/Queen - Navy/Sky Blue</t>
  </si>
  <si>
    <t>https://images-na.ssl-images-amazon.com/images/I/61WnwsW6lVL._SX425_.jpg</t>
  </si>
  <si>
    <t>https://www.amazon.com/Beckham-Collection-Luxury-Alternative-Reversible/dp/B0798YHLCM/ref=zg_bsnr_10671048011_11/131-9509914-6460768?_encoding=UTF8&amp;psc=1&amp;refRID=4CNQZM2HDN1AF2SDFJDC</t>
  </si>
  <si>
    <t>This seller has only 178 of these available. To see if more are available from another seller, go to the product detail page.</t>
  </si>
  <si>
    <t>https://www.amazon.com/Beckham-Hotel-Collection-Alternative-Comforter/dp/B079P61XVH/ref=zg_bsnr_10671048011_12/131-9509914-6460768?_encoding=UTF8&amp;psc=1&amp;refRID=4CNQZM2HDN1AF2SDFJDC</t>
  </si>
  <si>
    <t>Beckham Hotel Collection 1700 Series Luxury Goose Down Alternative Reversible Comforter - Premium Hypoallergenic - All Season - Duvet - Full/Queen - Gray/White</t>
  </si>
  <si>
    <t>https://images-na.ssl-images-amazon.com/images/I/61lvCXCH7DL._SX425_.jpg</t>
  </si>
  <si>
    <t>https://www.amazon.com/Beckham-Collection-Luxury-Alternative-Reversible/dp/B079922BZN/ref=zg_bsnr_10671048011_13/131-9509914-6460768?_encoding=UTF8&amp;psc=1&amp;refRID=4CNQZM2HDN1AF2SDFJDC</t>
  </si>
  <si>
    <t>This seller has only 295 of these available. To see if more are available from another seller, go to the product detail page.</t>
  </si>
  <si>
    <t>Beckham Hotel Collection Luxury Soft Brushed Microfiber Duvet Cover Set with Embossed Chevron Pattern - King/Cal King - Gray</t>
  </si>
  <si>
    <t>https://images-na.ssl-images-amazon.com/images/I/616L5xQcJrL._SX425_.jpg</t>
  </si>
  <si>
    <t>https://www.amazon.com/Beckham-Collection-Luxury-Microfiber-Embossed/dp/B07932W1MP/ref=zg_bsnr_10671048011_14/131-9509914-6460768?_encoding=UTF8&amp;psc=1&amp;refRID=4CNQZM2HDN1AF2SDFJDC</t>
  </si>
  <si>
    <t>This seller has only 14 of these available. To see if more are available from another seller, go to the product detail page.</t>
  </si>
  <si>
    <t>Beckham Hotel Collection 1400 Series Egyptian Quality Cotton Goose Down Alternative Comforter - 750 Fill Power - Premium Hypoallergenic All Season Duvet - King/Cal King - Ivory</t>
  </si>
  <si>
    <t>https://images-na.ssl-images-amazon.com/images/I/61lQVoAF4KL._SX425_.jpg</t>
  </si>
  <si>
    <t>https://www.amazon.com/Beckham-Hotel-Collection-Alternative-Comforter/dp/B079P51SB5/ref=zg_bsnr_10671048011_15/131-9509914-6460768?_encoding=UTF8&amp;psc=1&amp;refRID=4CNQZM2HDN1AF2SDFJDC</t>
  </si>
  <si>
    <t>This seller has only 12 of these available. To see if more are available from another seller, go to the product detail page.</t>
  </si>
  <si>
    <t>Beckham Hotel Collection Luxury Soft Brushed Microfiber Duvet Cover Set with Embossed Chevron Pattern - King/Cal King - White</t>
  </si>
  <si>
    <t>https://images-na.ssl-images-amazon.com/images/I/61hE%2BaRW4gL._SX425_.jpg</t>
  </si>
  <si>
    <t>https://www.amazon.com/Beckham-Collection-Luxury-Microfiber-Embossed/dp/B07933CBRL/ref=zg_bsnr_10671048011_16/131-9509914-6460768?_encoding=UTF8&amp;psc=1&amp;refRID=4CNQZM2HDN1AF2SDFJDC</t>
  </si>
  <si>
    <t>This seller has only 29 of these available. To see if more are available from another seller, go to the product detail page.</t>
  </si>
  <si>
    <t>https://images-na.ssl-images-amazon.com/images/I/616UdeuIDeL._SX425_.jpg</t>
  </si>
  <si>
    <t>https://www.amazon.com/Beckham-Collection-Luxury-Microfiber-Embossed/dp/B078YC283H/ref=zg_bsnr_10671048011_17/131-9509914-6460768?_encoding=UTF8&amp;psc=1&amp;refRID=4CNQZM2HDN1AF2SDFJDC</t>
  </si>
  <si>
    <t>This seller has only 8 of these available. To see if more are available from another seller, go to the product detail page.</t>
  </si>
  <si>
    <t>ROSECOSE Luxurious All Seasons Goose Down Comforter King Size Duvet Insert Gray 1200 Thread Count 750+ Fill Power 100% Cotton Shell Hypo-allergenic Down Proof With Tabs (King,Gray)</t>
  </si>
  <si>
    <t>https://images-na.ssl-images-amazon.com/images/I/91j7yXNlWmL._SX425_.jpg</t>
  </si>
  <si>
    <t>https://www.amazon.com/ROSECOSE-Luxurious-Seasons-Comforter-Hypo-allergenic/dp/B078YQQDY7/ref=zg_bsnr_10671048011_18/131-9509914-6460768?_encoding=UTF8&amp;psc=1&amp;refRID=4CNQZM2HDN1AF2SDFJDC</t>
  </si>
  <si>
    <t>Beckham Hotel Collection 1700 Series Luxury Goose Down Alternative Reversible Comforter - Premium Hypoallergenic - All Season - Duvet - King/Cal King - Burgundy/Grey</t>
  </si>
  <si>
    <t>https://images-na.ssl-images-amazon.com/images/I/61HM%2BeS1aSL._SX425_.jpg</t>
  </si>
  <si>
    <t>https://www.amazon.com/Beckham-Collection-Luxury-Alternative-Reversible/dp/B0798ZGQ2Q/ref=zg_bsnr_10671048011_19/131-9509914-6460768?_encoding=UTF8&amp;psc=1&amp;refRID=4CNQZM2HDN1AF2SDFJDC</t>
  </si>
  <si>
    <t>Beckham Hotel Collection 1400 Series Egyptian Quality Cotton Goose Down Alternative Comforter - 750 Fill Power - Premium Hypoallergenic All Season Duvet - Full/Queen - Chocolate</t>
  </si>
  <si>
    <t>https://www.amazon.com/Beckham-Hotel-Collection-Alternative-Comforter/dp/B079P66G4B/ref=zg_bsnr_10671048011_20/131-9509914-6460768?_encoding=UTF8&amp;psc=1&amp;refRID=4CNQZM2HDN1AF2SDFJDC</t>
  </si>
  <si>
    <t>This seller has only 46 of these available. To see if more are available from another seller, go to the product detail page.</t>
  </si>
  <si>
    <t>Beckham Hotel Collection 1400 Series Egyptian Quality Cotton Goose Down Alternative Comforter - 750 Fill Power - Premium Hypoallergenic All Season Duvet - Full/Queen - Navy</t>
    <phoneticPr fontId="1" type="noConversion"/>
  </si>
  <si>
    <t>Beckham Hotel Collection 1400 Series Egyptian Quality Cotton Goose Down Alternative Comforter - 750 Fill Power - Premium Hypoallergenic All Season Duvet - King/Cal King - Gray</t>
    <phoneticPr fontId="1" type="noConversion"/>
  </si>
  <si>
    <t>Beckham Hotel Collection 1400 Series Egyptian Quality Cotton Goose Down Alternative Comforter - 750 Fill Power - Premium Hypoallergenic All Season Duvet - Full/Queen - Gray</t>
    <phoneticPr fontId="1" type="noConversion"/>
  </si>
  <si>
    <t>销量</t>
    <rPh sb="0" eb="1">
      <t>xn'l</t>
    </rPh>
    <phoneticPr fontId="1" type="noConversion"/>
  </si>
  <si>
    <t>库存</t>
    <rPh sb="0" eb="1">
      <t>ku'cy</t>
    </rPh>
    <phoneticPr fontId="1" type="noConversion"/>
  </si>
  <si>
    <t>库存</t>
    <phoneticPr fontId="1" type="noConversion"/>
  </si>
  <si>
    <t>产品标题</t>
    <rPh sb="0" eb="1">
      <t>ij'p</t>
    </rPh>
    <rPh sb="2" eb="3">
      <t>bn'ti</t>
    </rPh>
    <phoneticPr fontId="1" type="noConversion"/>
  </si>
  <si>
    <t>次序</t>
    <rPh sb="0" eb="1">
      <t>ci'xu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</si>
</sst>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:mm:ss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76" fontId="4" fillId="0" borderId="0" xfId="0" applyNumberFormat="1" applyFon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I16" sqref="I16"/>
    </sheetView>
  </sheetViews>
  <sheetFormatPr baseColWidth="10" defaultColWidth="8.83203125" defaultRowHeight="14" x14ac:dyDescent="0.15"/>
  <cols>
    <col min="1" max="1" width="8.83203125" style="3"/>
    <col min="2" max="2" width="31.83203125" style="3" customWidth="1"/>
    <col min="3" max="3" width="16.1640625" style="3" bestFit="1" customWidth="1"/>
    <col min="4" max="4" width="16.1640625" style="3" customWidth="1"/>
    <col min="5" max="5" width="16.1640625" style="3" bestFit="1" customWidth="1"/>
    <col min="6" max="16384" width="8.83203125" style="3"/>
  </cols>
  <sheetData>
    <row r="1" spans="1:6" x14ac:dyDescent="0.15">
      <c r="C1" s="4">
        <v>43197.717592592591</v>
      </c>
      <c r="D1" s="4">
        <v>43197.717592592591</v>
      </c>
      <c r="E1" s="4">
        <v>43198.677129629628</v>
      </c>
    </row>
    <row r="2" spans="1:6" x14ac:dyDescent="0.15">
      <c r="A2" s="3" t="s">
        <v>143</v>
      </c>
      <c r="B2" s="3" t="s">
        <v>142</v>
      </c>
      <c r="C2" s="3" t="s">
        <v>140</v>
      </c>
      <c r="D2" s="3" t="s">
        <v>139</v>
      </c>
      <c r="E2" s="3" t="s">
        <v>141</v>
      </c>
      <c r="F2" s="3" t="s">
        <v>139</v>
      </c>
    </row>
    <row r="3" spans="1:6" x14ac:dyDescent="0.15">
      <c r="A3" s="3">
        <v>0</v>
      </c>
      <c r="B3" s="5" t="s">
        <v>10</v>
      </c>
      <c r="C3" s="5">
        <v>308</v>
      </c>
      <c r="D3" s="5">
        <f>C3-E3</f>
        <v>17</v>
      </c>
      <c r="E3" s="5">
        <f>VLOOKUP(B3,'4月8日'!$C$2:$I$21,7,0)</f>
        <v>291</v>
      </c>
    </row>
    <row r="4" spans="1:6" x14ac:dyDescent="0.15">
      <c r="A4" s="3">
        <v>1</v>
      </c>
      <c r="B4" s="5" t="s">
        <v>13</v>
      </c>
      <c r="C4" s="5">
        <v>425</v>
      </c>
      <c r="D4" s="5">
        <f t="shared" ref="D4:D22" si="0">C4-E4</f>
        <v>9</v>
      </c>
      <c r="E4" s="5">
        <f>VLOOKUP(B4,'4月8日'!$C$2:$I$21,7,0)</f>
        <v>416</v>
      </c>
    </row>
    <row r="5" spans="1:6" x14ac:dyDescent="0.15">
      <c r="A5" s="3">
        <v>2</v>
      </c>
      <c r="B5" s="5" t="s">
        <v>14</v>
      </c>
      <c r="C5" s="5">
        <v>31</v>
      </c>
      <c r="D5" s="5">
        <f t="shared" si="0"/>
        <v>4</v>
      </c>
      <c r="E5" s="5">
        <f>VLOOKUP(B5,'4月8日'!$C$2:$I$21,7,0)</f>
        <v>27</v>
      </c>
    </row>
    <row r="6" spans="1:6" x14ac:dyDescent="0.15">
      <c r="A6" s="3">
        <v>3</v>
      </c>
      <c r="B6" s="5" t="s">
        <v>16</v>
      </c>
      <c r="C6" s="5">
        <v>138</v>
      </c>
      <c r="D6" s="5">
        <f t="shared" si="0"/>
        <v>2</v>
      </c>
      <c r="E6" s="5">
        <f>VLOOKUP(B6,'4月8日'!$C$2:$I$21,7,0)</f>
        <v>136</v>
      </c>
    </row>
    <row r="7" spans="1:6" x14ac:dyDescent="0.15">
      <c r="A7" s="3">
        <v>4</v>
      </c>
      <c r="B7" s="5" t="s">
        <v>19</v>
      </c>
      <c r="C7" s="5">
        <v>85</v>
      </c>
      <c r="D7" s="5">
        <f t="shared" si="0"/>
        <v>2</v>
      </c>
      <c r="E7" s="5">
        <f>VLOOKUP(B7,'4月8日'!$C$2:$I$21,7,0)</f>
        <v>83</v>
      </c>
    </row>
    <row r="8" spans="1:6" x14ac:dyDescent="0.15">
      <c r="A8" s="3">
        <v>5</v>
      </c>
      <c r="B8" s="5" t="s">
        <v>22</v>
      </c>
      <c r="C8" s="5">
        <v>74</v>
      </c>
      <c r="D8" s="5" t="e">
        <f t="shared" si="0"/>
        <v>#N/A</v>
      </c>
      <c r="E8" s="5" t="e">
        <f>VLOOKUP(B8,'4月8日'!$C$2:$I$21,7,0)</f>
        <v>#N/A</v>
      </c>
    </row>
    <row r="9" spans="1:6" x14ac:dyDescent="0.15">
      <c r="A9" s="3">
        <v>6</v>
      </c>
      <c r="B9" s="5" t="s">
        <v>24</v>
      </c>
      <c r="C9" s="5">
        <v>155</v>
      </c>
      <c r="D9" s="5">
        <f t="shared" si="0"/>
        <v>-36</v>
      </c>
      <c r="E9" s="5">
        <f>VLOOKUP(B9,'4月8日'!$C$2:$I$21,7,0)</f>
        <v>191</v>
      </c>
    </row>
    <row r="10" spans="1:6" x14ac:dyDescent="0.15">
      <c r="A10" s="3">
        <v>7</v>
      </c>
      <c r="B10" s="5" t="s">
        <v>52</v>
      </c>
      <c r="C10" s="5">
        <v>19</v>
      </c>
      <c r="D10" s="5" t="e">
        <f t="shared" si="0"/>
        <v>#N/A</v>
      </c>
      <c r="E10" s="5" t="e">
        <f>VLOOKUP(B10,'4月8日'!$C$2:$I$21,7,0)</f>
        <v>#N/A</v>
      </c>
    </row>
    <row r="11" spans="1:6" x14ac:dyDescent="0.15">
      <c r="A11" s="3">
        <v>8</v>
      </c>
      <c r="B11" s="5" t="s">
        <v>25</v>
      </c>
      <c r="C11" s="5">
        <v>35</v>
      </c>
      <c r="D11" s="5">
        <f t="shared" si="0"/>
        <v>4</v>
      </c>
      <c r="E11" s="5">
        <f>VLOOKUP(B11,'4月8日'!$C$2:$I$21,7,0)</f>
        <v>31</v>
      </c>
    </row>
    <row r="12" spans="1:6" x14ac:dyDescent="0.15">
      <c r="A12" s="3">
        <v>9</v>
      </c>
      <c r="B12" s="5" t="s">
        <v>29</v>
      </c>
      <c r="C12" s="5">
        <v>152</v>
      </c>
      <c r="D12" s="5" t="e">
        <f t="shared" si="0"/>
        <v>#N/A</v>
      </c>
      <c r="E12" s="5" t="e">
        <f>VLOOKUP(B12,'4月8日'!$C$2:$I$21,7,0)</f>
        <v>#N/A</v>
      </c>
    </row>
    <row r="13" spans="1:6" x14ac:dyDescent="0.15">
      <c r="A13" s="3">
        <v>10</v>
      </c>
      <c r="B13" s="5" t="s">
        <v>27</v>
      </c>
      <c r="C13" s="5">
        <v>22</v>
      </c>
      <c r="D13" s="5">
        <f t="shared" si="0"/>
        <v>-1</v>
      </c>
      <c r="E13" s="5">
        <f>VLOOKUP(B13,'4月8日'!$C$2:$I$21,7,0)</f>
        <v>23</v>
      </c>
    </row>
    <row r="14" spans="1:6" x14ac:dyDescent="0.15">
      <c r="A14" s="3">
        <v>11</v>
      </c>
      <c r="B14" s="5" t="s">
        <v>32</v>
      </c>
      <c r="C14" s="5">
        <v>456</v>
      </c>
      <c r="D14" s="5" t="e">
        <f t="shared" si="0"/>
        <v>#N/A</v>
      </c>
      <c r="E14" s="5" t="e">
        <f>VLOOKUP(B14,'4月8日'!$C$2:$I$21,7,0)</f>
        <v>#N/A</v>
      </c>
    </row>
    <row r="15" spans="1:6" x14ac:dyDescent="0.15">
      <c r="A15" s="3">
        <v>12</v>
      </c>
      <c r="B15" s="5" t="s">
        <v>35</v>
      </c>
      <c r="C15" s="5">
        <v>50</v>
      </c>
      <c r="D15" s="5" t="e">
        <f t="shared" si="0"/>
        <v>#N/A</v>
      </c>
      <c r="E15" s="5" t="e">
        <f>VLOOKUP(B15,'4月8日'!$C$2:$I$21,7,0)</f>
        <v>#N/A</v>
      </c>
    </row>
    <row r="16" spans="1:6" x14ac:dyDescent="0.15">
      <c r="A16" s="3">
        <v>13</v>
      </c>
      <c r="B16" s="5" t="s">
        <v>40</v>
      </c>
      <c r="C16" s="5">
        <v>33</v>
      </c>
      <c r="D16" s="5">
        <f t="shared" si="0"/>
        <v>10</v>
      </c>
      <c r="E16" s="5">
        <f>VLOOKUP(B16,'4月8日'!$C$2:$I$21,7,0)</f>
        <v>23</v>
      </c>
    </row>
    <row r="17" spans="1:5" x14ac:dyDescent="0.15">
      <c r="A17" s="3">
        <v>14</v>
      </c>
      <c r="B17" s="5" t="s">
        <v>46</v>
      </c>
      <c r="C17" s="5">
        <v>189</v>
      </c>
      <c r="D17" s="5">
        <f t="shared" si="0"/>
        <v>1</v>
      </c>
      <c r="E17" s="5">
        <f>VLOOKUP(B17,'4月8日'!$C$2:$I$21,7,0)</f>
        <v>188</v>
      </c>
    </row>
    <row r="18" spans="1:5" x14ac:dyDescent="0.15">
      <c r="A18" s="3">
        <v>15</v>
      </c>
      <c r="B18" s="5" t="s">
        <v>37</v>
      </c>
      <c r="C18" s="5">
        <v>204</v>
      </c>
      <c r="D18" s="5" t="e">
        <f t="shared" si="0"/>
        <v>#N/A</v>
      </c>
      <c r="E18" s="5" t="e">
        <f>VLOOKUP(B18,'4月8日'!$C$2:$I$21,7,0)</f>
        <v>#N/A</v>
      </c>
    </row>
    <row r="19" spans="1:5" x14ac:dyDescent="0.15">
      <c r="A19" s="3">
        <v>16</v>
      </c>
      <c r="B19" s="5" t="s">
        <v>42</v>
      </c>
      <c r="C19" s="5">
        <v>9</v>
      </c>
      <c r="D19" s="5">
        <f t="shared" si="0"/>
        <v>1</v>
      </c>
      <c r="E19" s="5">
        <f>VLOOKUP(B19,'4月8日'!$C$2:$I$21,7,0)</f>
        <v>8</v>
      </c>
    </row>
    <row r="20" spans="1:5" x14ac:dyDescent="0.15">
      <c r="A20" s="3">
        <v>17</v>
      </c>
      <c r="B20" s="5" t="s">
        <v>44</v>
      </c>
      <c r="C20" s="5">
        <v>84</v>
      </c>
      <c r="D20" s="5" t="e">
        <f t="shared" si="0"/>
        <v>#N/A</v>
      </c>
      <c r="E20" s="5" t="e">
        <f>VLOOKUP(B20,'4月8日'!$C$2:$I$21,7,0)</f>
        <v>#N/A</v>
      </c>
    </row>
    <row r="21" spans="1:5" x14ac:dyDescent="0.15">
      <c r="A21" s="3">
        <v>18</v>
      </c>
      <c r="B21" s="5" t="s">
        <v>49</v>
      </c>
      <c r="C21" s="5">
        <v>5</v>
      </c>
      <c r="D21" s="5" t="e">
        <f t="shared" si="0"/>
        <v>#N/A</v>
      </c>
      <c r="E21" s="5" t="e">
        <f>VLOOKUP(B21,'4月8日'!$C$2:$I$21,7,0)</f>
        <v>#N/A</v>
      </c>
    </row>
    <row r="22" spans="1:5" x14ac:dyDescent="0.15">
      <c r="A22" s="3">
        <v>19</v>
      </c>
      <c r="B22" s="5" t="s">
        <v>80</v>
      </c>
      <c r="C22" s="5">
        <v>138</v>
      </c>
      <c r="D22" s="5" t="e">
        <f t="shared" si="0"/>
        <v>#N/A</v>
      </c>
      <c r="E22" s="5" t="e">
        <f>VLOOKUP(B22,'4月8日'!$C$2:$I$21,7,0)</f>
        <v>#N/A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3" sqref="G33"/>
    </sheetView>
  </sheetViews>
  <sheetFormatPr baseColWidth="10" defaultRowHeight="14" x14ac:dyDescent="0.15"/>
  <cols>
    <col min="1" max="1" width="18.8320312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2">
        <v>43197.717592592591</v>
      </c>
      <c r="B2" s="1">
        <v>0</v>
      </c>
      <c r="C2" s="1" t="s">
        <v>10</v>
      </c>
      <c r="D2" s="1">
        <v>4.7</v>
      </c>
      <c r="E2" s="1">
        <v>82</v>
      </c>
      <c r="F2" s="1">
        <v>12</v>
      </c>
      <c r="G2" s="1" t="s">
        <v>11</v>
      </c>
      <c r="H2" s="1" t="s">
        <v>54</v>
      </c>
      <c r="I2" s="1">
        <v>308</v>
      </c>
      <c r="J2" s="1" t="s">
        <v>12</v>
      </c>
    </row>
    <row r="3" spans="1:10" x14ac:dyDescent="0.15">
      <c r="A3" s="2">
        <v>43197.717743055553</v>
      </c>
      <c r="B3" s="1">
        <v>1</v>
      </c>
      <c r="C3" s="1" t="s">
        <v>13</v>
      </c>
      <c r="D3" s="1">
        <v>4.7</v>
      </c>
      <c r="E3" s="1">
        <v>82</v>
      </c>
      <c r="F3" s="1">
        <v>12</v>
      </c>
      <c r="G3" s="1" t="s">
        <v>11</v>
      </c>
      <c r="H3" s="1" t="s">
        <v>55</v>
      </c>
      <c r="I3" s="1">
        <v>425</v>
      </c>
      <c r="J3" s="1" t="s">
        <v>56</v>
      </c>
    </row>
    <row r="4" spans="1:10" x14ac:dyDescent="0.15">
      <c r="A4" s="2">
        <v>43197.717858796299</v>
      </c>
      <c r="B4" s="1">
        <v>2</v>
      </c>
      <c r="C4" s="1" t="s">
        <v>14</v>
      </c>
      <c r="D4" s="1">
        <v>5</v>
      </c>
      <c r="E4" s="1">
        <v>2</v>
      </c>
      <c r="F4" s="1">
        <v>0</v>
      </c>
      <c r="G4" s="1" t="s">
        <v>15</v>
      </c>
      <c r="H4" s="1" t="s">
        <v>57</v>
      </c>
      <c r="I4" s="1">
        <v>31</v>
      </c>
      <c r="J4" s="1" t="s">
        <v>58</v>
      </c>
    </row>
    <row r="5" spans="1:10" x14ac:dyDescent="0.15">
      <c r="A5" s="2">
        <v>43197.717962962961</v>
      </c>
      <c r="B5" s="1">
        <v>3</v>
      </c>
      <c r="C5" s="1" t="s">
        <v>16</v>
      </c>
      <c r="D5" s="1">
        <v>4.5</v>
      </c>
      <c r="E5" s="1">
        <v>153</v>
      </c>
      <c r="F5" s="1">
        <v>44</v>
      </c>
      <c r="G5" s="1" t="s">
        <v>17</v>
      </c>
      <c r="H5" s="1" t="s">
        <v>59</v>
      </c>
      <c r="I5" s="1">
        <v>138</v>
      </c>
      <c r="J5" s="1" t="s">
        <v>18</v>
      </c>
    </row>
    <row r="6" spans="1:10" x14ac:dyDescent="0.15">
      <c r="A6" s="2">
        <v>43197.718113425923</v>
      </c>
      <c r="B6" s="1">
        <v>4</v>
      </c>
      <c r="C6" s="1" t="s">
        <v>19</v>
      </c>
      <c r="D6" s="1">
        <v>4.7</v>
      </c>
      <c r="E6" s="1">
        <v>82</v>
      </c>
      <c r="F6" s="1">
        <v>12</v>
      </c>
      <c r="G6" s="1" t="s">
        <v>20</v>
      </c>
      <c r="H6" s="1" t="s">
        <v>60</v>
      </c>
      <c r="I6" s="1">
        <v>85</v>
      </c>
      <c r="J6" s="1" t="s">
        <v>21</v>
      </c>
    </row>
    <row r="7" spans="1:10" x14ac:dyDescent="0.15">
      <c r="A7" s="2">
        <v>43197.718217592592</v>
      </c>
      <c r="B7" s="1">
        <v>5</v>
      </c>
      <c r="C7" s="1" t="s">
        <v>22</v>
      </c>
      <c r="D7" s="1">
        <v>5</v>
      </c>
      <c r="E7" s="1">
        <v>2</v>
      </c>
      <c r="F7" s="1">
        <v>0</v>
      </c>
      <c r="G7" s="1" t="s">
        <v>15</v>
      </c>
      <c r="H7" s="1" t="s">
        <v>61</v>
      </c>
      <c r="I7" s="1">
        <v>74</v>
      </c>
      <c r="J7" s="1" t="s">
        <v>23</v>
      </c>
    </row>
    <row r="8" spans="1:10" x14ac:dyDescent="0.15">
      <c r="A8" s="2">
        <v>43197.718368055554</v>
      </c>
      <c r="B8" s="1">
        <v>6</v>
      </c>
      <c r="C8" s="1" t="s">
        <v>24</v>
      </c>
      <c r="D8" s="1">
        <v>4.7</v>
      </c>
      <c r="E8" s="1">
        <v>82</v>
      </c>
      <c r="F8" s="1">
        <v>12</v>
      </c>
      <c r="G8" s="1" t="s">
        <v>20</v>
      </c>
      <c r="H8" s="1" t="s">
        <v>62</v>
      </c>
      <c r="I8" s="1">
        <v>155</v>
      </c>
      <c r="J8" s="1" t="s">
        <v>63</v>
      </c>
    </row>
    <row r="9" spans="1:10" x14ac:dyDescent="0.15">
      <c r="A9" s="2">
        <v>43197.718472222223</v>
      </c>
      <c r="B9" s="1">
        <v>7</v>
      </c>
      <c r="C9" s="1" t="s">
        <v>52</v>
      </c>
      <c r="D9" s="1">
        <v>4.5</v>
      </c>
      <c r="E9" s="1">
        <v>153</v>
      </c>
      <c r="F9" s="1">
        <v>44</v>
      </c>
      <c r="G9" s="1" t="s">
        <v>17</v>
      </c>
      <c r="H9" s="1" t="s">
        <v>64</v>
      </c>
      <c r="I9" s="1">
        <v>19</v>
      </c>
      <c r="J9" s="1" t="s">
        <v>53</v>
      </c>
    </row>
    <row r="10" spans="1:10" x14ac:dyDescent="0.15">
      <c r="A10" s="2">
        <v>43197.718587962961</v>
      </c>
      <c r="B10" s="1">
        <v>8</v>
      </c>
      <c r="C10" s="1" t="s">
        <v>25</v>
      </c>
      <c r="D10" s="1">
        <v>5</v>
      </c>
      <c r="E10" s="1">
        <v>4</v>
      </c>
      <c r="F10" s="1">
        <v>0</v>
      </c>
      <c r="G10" s="1" t="s">
        <v>26</v>
      </c>
      <c r="H10" s="1" t="s">
        <v>65</v>
      </c>
      <c r="I10" s="1">
        <v>35</v>
      </c>
      <c r="J10" s="1" t="s">
        <v>66</v>
      </c>
    </row>
    <row r="11" spans="1:10" x14ac:dyDescent="0.15">
      <c r="A11" s="2">
        <v>43197.7187037037</v>
      </c>
      <c r="B11" s="1">
        <v>9</v>
      </c>
      <c r="C11" s="1" t="s">
        <v>29</v>
      </c>
      <c r="D11" s="1">
        <v>4.7</v>
      </c>
      <c r="E11" s="1">
        <v>126</v>
      </c>
      <c r="F11" s="1">
        <v>8</v>
      </c>
      <c r="G11" s="1" t="s">
        <v>30</v>
      </c>
      <c r="H11" s="1" t="s">
        <v>67</v>
      </c>
      <c r="I11" s="1">
        <v>152</v>
      </c>
      <c r="J11" s="1" t="s">
        <v>31</v>
      </c>
    </row>
    <row r="12" spans="1:10" x14ac:dyDescent="0.15">
      <c r="A12" s="2">
        <v>43197.718854166669</v>
      </c>
      <c r="B12" s="1">
        <v>10</v>
      </c>
      <c r="C12" s="1" t="s">
        <v>27</v>
      </c>
      <c r="D12" s="1">
        <v>4.7</v>
      </c>
      <c r="E12" s="1">
        <v>82</v>
      </c>
      <c r="F12" s="1">
        <v>12</v>
      </c>
      <c r="G12" s="1" t="s">
        <v>11</v>
      </c>
      <c r="H12" s="1" t="s">
        <v>68</v>
      </c>
      <c r="I12" s="1">
        <v>22</v>
      </c>
      <c r="J12" s="1" t="s">
        <v>28</v>
      </c>
    </row>
    <row r="13" spans="1:10" x14ac:dyDescent="0.15">
      <c r="A13" s="2">
        <v>43197.719039351854</v>
      </c>
      <c r="B13" s="1">
        <v>11</v>
      </c>
      <c r="C13" s="1" t="s">
        <v>32</v>
      </c>
      <c r="D13" s="1">
        <v>4.9000000000000004</v>
      </c>
      <c r="E13" s="1">
        <v>15</v>
      </c>
      <c r="F13" s="1">
        <v>5</v>
      </c>
      <c r="G13" s="1" t="s">
        <v>33</v>
      </c>
      <c r="H13" s="1" t="s">
        <v>69</v>
      </c>
      <c r="I13" s="1">
        <v>456</v>
      </c>
      <c r="J13" s="1" t="s">
        <v>34</v>
      </c>
    </row>
    <row r="14" spans="1:10" x14ac:dyDescent="0.15">
      <c r="A14" s="2">
        <v>43197.719212962962</v>
      </c>
      <c r="B14" s="1">
        <v>12</v>
      </c>
      <c r="C14" s="1" t="s">
        <v>35</v>
      </c>
      <c r="D14" s="1">
        <v>4.9000000000000004</v>
      </c>
      <c r="E14" s="1">
        <v>31</v>
      </c>
      <c r="F14" s="1">
        <v>5</v>
      </c>
      <c r="G14" s="1" t="s">
        <v>36</v>
      </c>
      <c r="H14" s="1" t="s">
        <v>70</v>
      </c>
      <c r="I14" s="1">
        <v>50</v>
      </c>
      <c r="J14" s="1" t="s">
        <v>71</v>
      </c>
    </row>
    <row r="15" spans="1:10" x14ac:dyDescent="0.15">
      <c r="A15" s="2">
        <v>43197.719328703701</v>
      </c>
      <c r="B15" s="1">
        <v>13</v>
      </c>
      <c r="C15" s="1" t="s">
        <v>40</v>
      </c>
      <c r="D15" s="1">
        <v>5</v>
      </c>
      <c r="E15" s="1">
        <v>4</v>
      </c>
      <c r="F15" s="1">
        <v>0</v>
      </c>
      <c r="G15" s="1" t="s">
        <v>26</v>
      </c>
      <c r="H15" s="1" t="s">
        <v>72</v>
      </c>
      <c r="I15" s="1">
        <v>33</v>
      </c>
      <c r="J15" s="1" t="s">
        <v>41</v>
      </c>
    </row>
    <row r="16" spans="1:10" x14ac:dyDescent="0.15">
      <c r="A16" s="2">
        <v>43197.719363425924</v>
      </c>
      <c r="B16" s="1">
        <v>14</v>
      </c>
      <c r="C16" s="1" t="s">
        <v>46</v>
      </c>
      <c r="D16" s="1">
        <v>4.3</v>
      </c>
      <c r="E16" s="1">
        <v>17</v>
      </c>
      <c r="F16" s="1">
        <v>0</v>
      </c>
      <c r="G16" s="1" t="s">
        <v>47</v>
      </c>
      <c r="H16" s="1" t="s">
        <v>73</v>
      </c>
      <c r="I16" s="1">
        <v>189</v>
      </c>
      <c r="J16" s="1" t="s">
        <v>48</v>
      </c>
    </row>
    <row r="17" spans="1:10" x14ac:dyDescent="0.15">
      <c r="A17" s="2">
        <v>43197.719525462962</v>
      </c>
      <c r="B17" s="1">
        <v>15</v>
      </c>
      <c r="C17" s="1" t="s">
        <v>37</v>
      </c>
      <c r="D17" s="1">
        <v>4.7</v>
      </c>
      <c r="E17" s="1">
        <v>191</v>
      </c>
      <c r="F17" s="1">
        <v>21</v>
      </c>
      <c r="G17" s="1" t="s">
        <v>38</v>
      </c>
      <c r="H17" s="1" t="s">
        <v>74</v>
      </c>
      <c r="I17" s="1">
        <v>204</v>
      </c>
      <c r="J17" s="1" t="s">
        <v>39</v>
      </c>
    </row>
    <row r="18" spans="1:10" x14ac:dyDescent="0.15">
      <c r="A18" s="2">
        <v>43197.719675925924</v>
      </c>
      <c r="B18" s="1">
        <v>16</v>
      </c>
      <c r="C18" s="1" t="s">
        <v>42</v>
      </c>
      <c r="D18" s="1">
        <v>5</v>
      </c>
      <c r="E18" s="1">
        <v>11</v>
      </c>
      <c r="F18" s="1">
        <v>0</v>
      </c>
      <c r="G18" s="1" t="s">
        <v>75</v>
      </c>
      <c r="H18" s="1" t="s">
        <v>76</v>
      </c>
      <c r="I18" s="1">
        <v>9</v>
      </c>
      <c r="J18" s="1" t="s">
        <v>43</v>
      </c>
    </row>
    <row r="19" spans="1:10" x14ac:dyDescent="0.15">
      <c r="A19" s="2">
        <v>43197.719826388886</v>
      </c>
      <c r="B19" s="1">
        <v>17</v>
      </c>
      <c r="C19" s="1" t="s">
        <v>44</v>
      </c>
      <c r="D19" s="1">
        <v>4.7</v>
      </c>
      <c r="E19" s="1">
        <v>82</v>
      </c>
      <c r="F19" s="1">
        <v>12</v>
      </c>
      <c r="G19" s="1" t="s">
        <v>45</v>
      </c>
      <c r="H19" s="1" t="s">
        <v>77</v>
      </c>
      <c r="I19" s="1">
        <v>84</v>
      </c>
      <c r="J19" s="1" t="s">
        <v>78</v>
      </c>
    </row>
    <row r="20" spans="1:10" x14ac:dyDescent="0.15">
      <c r="A20" s="2">
        <v>43197.720023148147</v>
      </c>
      <c r="B20" s="1">
        <v>18</v>
      </c>
      <c r="C20" s="1" t="s">
        <v>49</v>
      </c>
      <c r="D20" s="1">
        <v>4.8</v>
      </c>
      <c r="E20" s="1">
        <v>460</v>
      </c>
      <c r="F20" s="1">
        <v>17</v>
      </c>
      <c r="G20" s="1" t="s">
        <v>50</v>
      </c>
      <c r="H20" s="1" t="s">
        <v>79</v>
      </c>
      <c r="I20" s="1">
        <v>5</v>
      </c>
      <c r="J20" s="1" t="s">
        <v>51</v>
      </c>
    </row>
    <row r="21" spans="1:10" x14ac:dyDescent="0.15">
      <c r="A21" s="2">
        <v>43197.720185185186</v>
      </c>
      <c r="B21" s="1">
        <v>19</v>
      </c>
      <c r="C21" s="1" t="s">
        <v>80</v>
      </c>
      <c r="D21" s="1">
        <v>4.7</v>
      </c>
      <c r="E21" s="1">
        <v>191</v>
      </c>
      <c r="F21" s="1">
        <v>21</v>
      </c>
      <c r="G21" s="1" t="s">
        <v>81</v>
      </c>
      <c r="H21" s="1" t="s">
        <v>82</v>
      </c>
      <c r="I21" s="1">
        <v>138</v>
      </c>
      <c r="J21" s="1" t="s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3" sqref="A3"/>
    </sheetView>
  </sheetViews>
  <sheetFormatPr baseColWidth="10" defaultRowHeight="14" x14ac:dyDescent="0.15"/>
  <cols>
    <col min="1" max="1" width="18.8320312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2">
        <v>43198.676979166667</v>
      </c>
      <c r="B2" s="1">
        <v>0</v>
      </c>
      <c r="C2" s="1" t="s">
        <v>137</v>
      </c>
      <c r="D2" s="1">
        <v>4.7</v>
      </c>
      <c r="E2" s="1">
        <v>84</v>
      </c>
      <c r="F2" s="1">
        <v>12</v>
      </c>
      <c r="G2" s="1" t="s">
        <v>11</v>
      </c>
      <c r="H2" s="1" t="s">
        <v>83</v>
      </c>
      <c r="I2" s="1">
        <v>291</v>
      </c>
      <c r="J2" s="1" t="s">
        <v>84</v>
      </c>
    </row>
    <row r="3" spans="1:10" x14ac:dyDescent="0.15">
      <c r="A3" s="2">
        <v>43198.677129629628</v>
      </c>
      <c r="B3" s="1">
        <v>1</v>
      </c>
      <c r="C3" s="1" t="s">
        <v>138</v>
      </c>
      <c r="D3" s="1">
        <v>4.7</v>
      </c>
      <c r="E3" s="1">
        <v>84</v>
      </c>
      <c r="F3" s="1">
        <v>12</v>
      </c>
      <c r="G3" s="1" t="s">
        <v>11</v>
      </c>
      <c r="H3" s="1" t="s">
        <v>85</v>
      </c>
      <c r="I3" s="1">
        <v>416</v>
      </c>
      <c r="J3" s="1" t="s">
        <v>86</v>
      </c>
    </row>
    <row r="4" spans="1:10" x14ac:dyDescent="0.15">
      <c r="A4" s="2">
        <v>43198.677245370367</v>
      </c>
      <c r="B4" s="1">
        <v>2</v>
      </c>
      <c r="C4" s="1" t="s">
        <v>14</v>
      </c>
      <c r="D4" s="1">
        <v>5</v>
      </c>
      <c r="E4" s="1">
        <v>2</v>
      </c>
      <c r="F4" s="1">
        <v>0</v>
      </c>
      <c r="G4" s="1" t="s">
        <v>15</v>
      </c>
      <c r="H4" s="1" t="s">
        <v>87</v>
      </c>
      <c r="I4" s="1">
        <v>27</v>
      </c>
      <c r="J4" s="1" t="s">
        <v>88</v>
      </c>
    </row>
    <row r="5" spans="1:10" x14ac:dyDescent="0.15">
      <c r="A5" s="2">
        <v>43198.677372685182</v>
      </c>
      <c r="B5" s="1">
        <v>3</v>
      </c>
      <c r="C5" s="1" t="s">
        <v>40</v>
      </c>
      <c r="D5" s="1">
        <v>5</v>
      </c>
      <c r="E5" s="1">
        <v>4</v>
      </c>
      <c r="F5" s="1">
        <v>0</v>
      </c>
      <c r="G5" s="1" t="s">
        <v>26</v>
      </c>
      <c r="H5" s="1" t="s">
        <v>89</v>
      </c>
      <c r="I5" s="1">
        <v>23</v>
      </c>
      <c r="J5" s="1" t="s">
        <v>90</v>
      </c>
    </row>
    <row r="6" spans="1:10" x14ac:dyDescent="0.15">
      <c r="A6" s="2">
        <v>43198.677488425928</v>
      </c>
      <c r="B6" s="1">
        <v>4</v>
      </c>
      <c r="C6" s="1" t="s">
        <v>16</v>
      </c>
      <c r="D6" s="1">
        <v>4.5</v>
      </c>
      <c r="E6" s="1">
        <v>153</v>
      </c>
      <c r="F6" s="1">
        <v>44</v>
      </c>
      <c r="G6" s="1" t="s">
        <v>17</v>
      </c>
      <c r="H6" s="1" t="s">
        <v>91</v>
      </c>
      <c r="I6" s="1">
        <v>136</v>
      </c>
      <c r="J6" s="1" t="s">
        <v>92</v>
      </c>
    </row>
    <row r="7" spans="1:10" x14ac:dyDescent="0.15">
      <c r="A7" s="2">
        <v>43198.677662037036</v>
      </c>
      <c r="B7" s="1">
        <v>5</v>
      </c>
      <c r="C7" s="1" t="s">
        <v>93</v>
      </c>
      <c r="D7" s="1">
        <v>4.7</v>
      </c>
      <c r="E7" s="1">
        <v>196</v>
      </c>
      <c r="F7" s="1">
        <v>21</v>
      </c>
      <c r="G7" s="1" t="s">
        <v>38</v>
      </c>
      <c r="H7" s="1" t="s">
        <v>94</v>
      </c>
      <c r="I7" s="1">
        <v>18</v>
      </c>
      <c r="J7" s="1" t="s">
        <v>95</v>
      </c>
    </row>
    <row r="8" spans="1:10" x14ac:dyDescent="0.15">
      <c r="A8" s="2">
        <v>43198.677777777775</v>
      </c>
      <c r="B8" s="1">
        <v>6</v>
      </c>
      <c r="C8" s="1" t="s">
        <v>25</v>
      </c>
      <c r="D8" s="1">
        <v>5</v>
      </c>
      <c r="E8" s="1">
        <v>4</v>
      </c>
      <c r="F8" s="1">
        <v>0</v>
      </c>
      <c r="G8" s="1" t="s">
        <v>26</v>
      </c>
      <c r="H8" s="1" t="s">
        <v>96</v>
      </c>
      <c r="I8" s="1">
        <v>31</v>
      </c>
      <c r="J8" s="1" t="s">
        <v>58</v>
      </c>
    </row>
    <row r="9" spans="1:10" x14ac:dyDescent="0.15">
      <c r="A9" s="2">
        <v>43198.677812499998</v>
      </c>
      <c r="B9" s="1">
        <v>7</v>
      </c>
      <c r="C9" s="1" t="s">
        <v>46</v>
      </c>
      <c r="D9" s="1">
        <v>4.3</v>
      </c>
      <c r="E9" s="1">
        <v>17</v>
      </c>
      <c r="F9" s="1">
        <v>0</v>
      </c>
      <c r="G9" s="1" t="s">
        <v>47</v>
      </c>
      <c r="H9" s="1" t="s">
        <v>97</v>
      </c>
      <c r="I9" s="1">
        <v>188</v>
      </c>
      <c r="J9" s="1" t="s">
        <v>98</v>
      </c>
    </row>
    <row r="10" spans="1:10" x14ac:dyDescent="0.15">
      <c r="A10" s="2">
        <v>43198.67796296296</v>
      </c>
      <c r="B10" s="1">
        <v>8</v>
      </c>
      <c r="C10" s="1" t="s">
        <v>19</v>
      </c>
      <c r="D10" s="1">
        <v>4.7</v>
      </c>
      <c r="E10" s="1">
        <v>84</v>
      </c>
      <c r="F10" s="1">
        <v>12</v>
      </c>
      <c r="G10" s="1" t="s">
        <v>20</v>
      </c>
      <c r="H10" s="1" t="s">
        <v>99</v>
      </c>
      <c r="I10" s="1">
        <v>83</v>
      </c>
      <c r="J10" s="1" t="s">
        <v>100</v>
      </c>
    </row>
    <row r="11" spans="1:10" x14ac:dyDescent="0.15">
      <c r="A11" s="2">
        <v>43198.678101851852</v>
      </c>
      <c r="B11" s="1">
        <v>9</v>
      </c>
      <c r="C11" s="1" t="s">
        <v>136</v>
      </c>
      <c r="D11" s="1">
        <v>4.7</v>
      </c>
      <c r="E11" s="1">
        <v>84</v>
      </c>
      <c r="F11" s="1">
        <v>12</v>
      </c>
      <c r="G11" s="1" t="s">
        <v>20</v>
      </c>
      <c r="H11" s="1" t="s">
        <v>101</v>
      </c>
      <c r="I11" s="1">
        <v>191</v>
      </c>
      <c r="J11" s="1" t="s">
        <v>102</v>
      </c>
    </row>
    <row r="12" spans="1:10" x14ac:dyDescent="0.15">
      <c r="A12" s="2">
        <v>43198.678252314814</v>
      </c>
      <c r="B12" s="1">
        <v>10</v>
      </c>
      <c r="C12" s="1" t="s">
        <v>103</v>
      </c>
      <c r="D12" s="1">
        <v>4.7</v>
      </c>
      <c r="E12" s="1">
        <v>196</v>
      </c>
      <c r="F12" s="1">
        <v>21</v>
      </c>
      <c r="G12" s="1" t="s">
        <v>104</v>
      </c>
      <c r="H12" s="1" t="s">
        <v>105</v>
      </c>
      <c r="I12" s="1">
        <v>178</v>
      </c>
      <c r="J12" s="1" t="s">
        <v>106</v>
      </c>
    </row>
    <row r="13" spans="1:10" x14ac:dyDescent="0.15">
      <c r="A13" s="2">
        <v>43198.678402777776</v>
      </c>
      <c r="B13" s="1">
        <v>11</v>
      </c>
      <c r="C13" s="1" t="s">
        <v>27</v>
      </c>
      <c r="D13" s="1">
        <v>4.7</v>
      </c>
      <c r="E13" s="1">
        <v>84</v>
      </c>
      <c r="F13" s="1">
        <v>12</v>
      </c>
      <c r="G13" s="1" t="s">
        <v>11</v>
      </c>
      <c r="H13" s="1" t="s">
        <v>107</v>
      </c>
      <c r="I13" s="1">
        <v>23</v>
      </c>
      <c r="J13" s="1" t="s">
        <v>90</v>
      </c>
    </row>
    <row r="14" spans="1:10" x14ac:dyDescent="0.15">
      <c r="A14" s="2">
        <v>43198.678576388891</v>
      </c>
      <c r="B14" s="1">
        <v>12</v>
      </c>
      <c r="C14" s="1" t="s">
        <v>108</v>
      </c>
      <c r="D14" s="1">
        <v>4.7</v>
      </c>
      <c r="E14" s="1">
        <v>196</v>
      </c>
      <c r="F14" s="1">
        <v>21</v>
      </c>
      <c r="G14" s="1" t="s">
        <v>109</v>
      </c>
      <c r="H14" s="1" t="s">
        <v>110</v>
      </c>
      <c r="I14" s="1">
        <v>295</v>
      </c>
      <c r="J14" s="1" t="s">
        <v>111</v>
      </c>
    </row>
    <row r="15" spans="1:10" x14ac:dyDescent="0.15">
      <c r="A15" s="2">
        <v>43198.678715277776</v>
      </c>
      <c r="B15" s="1">
        <v>13</v>
      </c>
      <c r="C15" s="1" t="s">
        <v>112</v>
      </c>
      <c r="D15" s="1">
        <v>5</v>
      </c>
      <c r="E15" s="1">
        <v>12</v>
      </c>
      <c r="F15" s="1">
        <v>0</v>
      </c>
      <c r="G15" s="1" t="s">
        <v>113</v>
      </c>
      <c r="H15" s="1" t="s">
        <v>114</v>
      </c>
      <c r="I15" s="1">
        <v>14</v>
      </c>
      <c r="J15" s="1" t="s">
        <v>115</v>
      </c>
    </row>
    <row r="16" spans="1:10" x14ac:dyDescent="0.15">
      <c r="A16" s="2">
        <v>43198.678877314815</v>
      </c>
      <c r="B16" s="1">
        <v>14</v>
      </c>
      <c r="C16" s="1" t="s">
        <v>116</v>
      </c>
      <c r="D16" s="1">
        <v>4.7</v>
      </c>
      <c r="E16" s="1">
        <v>84</v>
      </c>
      <c r="F16" s="1">
        <v>12</v>
      </c>
      <c r="G16" s="1" t="s">
        <v>117</v>
      </c>
      <c r="H16" s="1" t="s">
        <v>118</v>
      </c>
      <c r="I16" s="1">
        <v>12</v>
      </c>
      <c r="J16" s="1" t="s">
        <v>119</v>
      </c>
    </row>
    <row r="17" spans="1:10" x14ac:dyDescent="0.15">
      <c r="A17" s="2">
        <v>43198.67900462963</v>
      </c>
      <c r="B17" s="1">
        <v>15</v>
      </c>
      <c r="C17" s="1" t="s">
        <v>120</v>
      </c>
      <c r="D17" s="1">
        <v>5</v>
      </c>
      <c r="E17" s="1">
        <v>12</v>
      </c>
      <c r="F17" s="1">
        <v>0</v>
      </c>
      <c r="G17" s="1" t="s">
        <v>121</v>
      </c>
      <c r="H17" s="1" t="s">
        <v>122</v>
      </c>
      <c r="I17" s="1">
        <v>29</v>
      </c>
      <c r="J17" s="1" t="s">
        <v>123</v>
      </c>
    </row>
    <row r="18" spans="1:10" x14ac:dyDescent="0.15">
      <c r="A18" s="2">
        <v>43198.679155092592</v>
      </c>
      <c r="B18" s="1">
        <v>16</v>
      </c>
      <c r="C18" s="1" t="s">
        <v>42</v>
      </c>
      <c r="D18" s="1">
        <v>5</v>
      </c>
      <c r="E18" s="1">
        <v>12</v>
      </c>
      <c r="F18" s="1">
        <v>0</v>
      </c>
      <c r="G18" s="1" t="s">
        <v>124</v>
      </c>
      <c r="H18" s="1" t="s">
        <v>125</v>
      </c>
      <c r="I18" s="1">
        <v>8</v>
      </c>
      <c r="J18" s="1" t="s">
        <v>126</v>
      </c>
    </row>
    <row r="19" spans="1:10" x14ac:dyDescent="0.15">
      <c r="A19" s="2">
        <v>43198.679270833331</v>
      </c>
      <c r="B19" s="1">
        <v>17</v>
      </c>
      <c r="C19" s="1" t="s">
        <v>127</v>
      </c>
      <c r="D19" s="1">
        <v>0</v>
      </c>
      <c r="E19" s="1">
        <v>0</v>
      </c>
      <c r="F19" s="1">
        <v>0</v>
      </c>
      <c r="G19" s="1" t="s">
        <v>128</v>
      </c>
      <c r="H19" s="1" t="s">
        <v>129</v>
      </c>
      <c r="I19" s="1">
        <v>18</v>
      </c>
      <c r="J19" s="1" t="s">
        <v>95</v>
      </c>
    </row>
    <row r="20" spans="1:10" x14ac:dyDescent="0.15">
      <c r="A20" s="2">
        <v>43198.679432870369</v>
      </c>
      <c r="B20" s="1">
        <v>18</v>
      </c>
      <c r="C20" s="1" t="s">
        <v>130</v>
      </c>
      <c r="D20" s="1">
        <v>4.7</v>
      </c>
      <c r="E20" s="1">
        <v>196</v>
      </c>
      <c r="F20" s="1">
        <v>21</v>
      </c>
      <c r="G20" s="1" t="s">
        <v>131</v>
      </c>
      <c r="H20" s="1" t="s">
        <v>132</v>
      </c>
      <c r="I20" s="1">
        <v>33</v>
      </c>
      <c r="J20" s="1" t="s">
        <v>41</v>
      </c>
    </row>
    <row r="21" spans="1:10" x14ac:dyDescent="0.15">
      <c r="A21" s="2">
        <v>43198.679583333331</v>
      </c>
      <c r="B21" s="1">
        <v>19</v>
      </c>
      <c r="C21" s="1" t="s">
        <v>133</v>
      </c>
      <c r="D21" s="1">
        <v>4.7</v>
      </c>
      <c r="E21" s="1">
        <v>84</v>
      </c>
      <c r="F21" s="1">
        <v>12</v>
      </c>
      <c r="G21" s="1" t="s">
        <v>45</v>
      </c>
      <c r="H21" s="1" t="s">
        <v>134</v>
      </c>
      <c r="I21" s="1">
        <v>46</v>
      </c>
      <c r="J21" s="1" t="s">
        <v>135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</vt:lpstr>
      <vt:lpstr>4月7日</vt:lpstr>
      <vt:lpstr>4月8日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2018-04-07T14:25:34Z</dcterms:created>
  <dcterms:modified xsi:type="dcterms:W3CDTF">2018-04-08T12:52:34Z</dcterms:modified>
</cp:coreProperties>
</file>