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sca\Desktop\Capstone_1\SourceCode\craft-village-pollution-monitor-system\Documents\9. Test Case\"/>
    </mc:Choice>
  </mc:AlternateContent>
  <xr:revisionPtr revIDLastSave="0" documentId="13_ncr:1_{8A7F26BA-31DF-4E5C-8607-C8A7CEACA7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ummary Result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ZL/s7nzJL+STQ2Fb8zw2d1NaAJQ=="/>
    </ext>
  </extLst>
</workbook>
</file>

<file path=xl/calcChain.xml><?xml version="1.0" encoding="utf-8"?>
<calcChain xmlns="http://schemas.openxmlformats.org/spreadsheetml/2006/main">
  <c r="B4" i="3" l="1"/>
  <c r="D3" i="6" s="1"/>
  <c r="B3" i="3"/>
  <c r="D2" i="6" s="1"/>
  <c r="B4" i="5"/>
  <c r="F3" i="6" s="1"/>
  <c r="B3" i="5"/>
  <c r="F2" i="6" s="1"/>
  <c r="B3" i="4"/>
  <c r="E2" i="6" s="1"/>
  <c r="B4" i="2"/>
  <c r="C3" i="6" s="1"/>
  <c r="B3" i="2"/>
  <c r="C2" i="6" s="1"/>
  <c r="B4" i="4"/>
  <c r="E3" i="6" s="1"/>
  <c r="B4" i="1" l="1"/>
  <c r="B3" i="6" s="1"/>
  <c r="G3" i="6" s="1"/>
  <c r="B3" i="1"/>
  <c r="B2" i="6" s="1"/>
  <c r="G2" i="6" s="1"/>
</calcChain>
</file>

<file path=xl/sharedStrings.xml><?xml version="1.0" encoding="utf-8"?>
<sst xmlns="http://schemas.openxmlformats.org/spreadsheetml/2006/main" count="301" uniqueCount="120">
  <si>
    <t>Status</t>
  </si>
  <si>
    <t>Number of Tasks</t>
  </si>
  <si>
    <t>Pass</t>
  </si>
  <si>
    <t>Fail</t>
  </si>
  <si>
    <t>No</t>
  </si>
  <si>
    <t>Test case name</t>
  </si>
  <si>
    <t>Sprint 1</t>
  </si>
  <si>
    <t>Expected result</t>
  </si>
  <si>
    <t>Actual result</t>
  </si>
  <si>
    <t>Method</t>
  </si>
  <si>
    <t>URL</t>
  </si>
  <si>
    <t>GET</t>
  </si>
  <si>
    <t>Title</t>
  </si>
  <si>
    <t>Payload</t>
  </si>
  <si>
    <t>/craftvillage/api/address/getcountrylist</t>
  </si>
  <si>
    <t>/craftvillage/api/address/getprovincelist?countryid=234</t>
  </si>
  <si>
    <t>Get provinces by countryid</t>
  </si>
  <si>
    <t>Get countries</t>
  </si>
  <si>
    <t>Get districts by provinceid</t>
  </si>
  <si>
    <t>[
    {
        "countryId": int,
        "zipcode": String,
        "countryName": String
    },
]</t>
  </si>
  <si>
    <t>[
    {
        "provinceId": int,
        "provinceCode": String,
        "provinceName": String
    },
]</t>
  </si>
  <si>
    <t>[
    {
        "districtId": int,
        "districtCode": String,
        "districtName": String
    },
]</t>
  </si>
  <si>
    <t>Get wards by districtid</t>
  </si>
  <si>
    <t>/craftvillage/api/address/getwardlist?districteid=1</t>
  </si>
  <si>
    <t>[
    {
        "wardId": int,
        "wardCode": String,
        "wardName": String
    },
]</t>
  </si>
  <si>
    <t>/craftvillage/api/address/getdistrictlist?provinceid=1</t>
  </si>
  <si>
    <t>API Address</t>
  </si>
  <si>
    <t>API Village</t>
  </si>
  <si>
    <t>Get villages by wardid</t>
  </si>
  <si>
    <t>/craftvillage/api/address/getvillage?wardid=20029</t>
  </si>
  <si>
    <t>[
    {
        "villageId": int,
        "villageName": String,
        "coordinate":String,
        "note": String,
        "hasAdded": int
    },
]</t>
  </si>
  <si>
    <t>Create new village</t>
  </si>
  <si>
    <t>POST</t>
  </si>
  <si>
    <t>/craftvillage/api/village/newvillage</t>
  </si>
  <si>
    <t>Detect village by coordinate</t>
  </si>
  <si>
    <t>Sprint 2</t>
  </si>
  <si>
    <t>Register</t>
  </si>
  <si>
    <t>/craftvillage/api/user/register</t>
  </si>
  <si>
    <t>Sprint 3</t>
  </si>
  <si>
    <t>Sprint 4</t>
  </si>
  <si>
    <t>Sprint 5</t>
  </si>
  <si>
    <t>Register_success</t>
  </si>
  <si>
    <t>Create same village</t>
  </si>
  <si>
    <t>Register with same username</t>
  </si>
  <si>
    <t>Send mail</t>
  </si>
  <si>
    <t>Send actived code</t>
  </si>
  <si>
    <t>/craftvillage/api/user/sendmail?email=capstone_1@gmail.com</t>
  </si>
  <si>
    <t>{
    "activeCode": String,
    "activeDate": String
}</t>
  </si>
  <si>
    <t>Register with same Email</t>
  </si>
  <si>
    <t>Register with same phone number</t>
  </si>
  <si>
    <t>Register with expired code</t>
  </si>
  <si>
    <t>Register with wrong code</t>
  </si>
  <si>
    <t>{
    "key": "11",
    "message": "Đăng ký thành công!"
}</t>
  </si>
  <si>
    <t>{
    "key": "12",
    "message": "Người dùng này đã tồn tại!"
}</t>
  </si>
  <si>
    <t>{
    "key": "13",
    "message": "Email này đã được sử dụng!"
}</t>
  </si>
  <si>
    <t>{
    "key": "14",
    "message": "Số điện thoại này đã được sử dụng!"
}</t>
  </si>
  <si>
    <t>{
    "key": "0",
    "message": "Sai mã xác nhận!"
}</t>
  </si>
  <si>
    <t>Log in</t>
  </si>
  <si>
    <t>Login_success</t>
  </si>
  <si>
    <t>/craftvillage/api/user/logingapp</t>
  </si>
  <si>
    <t>{
    "error": null,
    "token": String
}</t>
  </si>
  <si>
    <t>Login with wrong username</t>
  </si>
  <si>
    <t>Login with wrong password</t>
  </si>
  <si>
    <t>Login account on 2 devices</t>
  </si>
  <si>
    <t>Log out</t>
  </si>
  <si>
    <t>/craftvillage/api/user/logoutgapp</t>
  </si>
  <si>
    <t>Forget password</t>
  </si>
  <si>
    <t>Reset password_success</t>
  </si>
  <si>
    <t>/craftvillage/api/user/forgetpass</t>
  </si>
  <si>
    <t>Reset password with wrong username</t>
  </si>
  <si>
    <t>Reset password with wrong email</t>
  </si>
  <si>
    <t>Change password</t>
  </si>
  <si>
    <t>Change password_success</t>
  </si>
  <si>
    <t>/craftvillage/api/user/changepass</t>
  </si>
  <si>
    <t>Change password with wrong current password</t>
  </si>
  <si>
    <t>Update info</t>
  </si>
  <si>
    <t>/craftvillage/api/user/updateuser</t>
  </si>
  <si>
    <t>Update user info</t>
  </si>
  <si>
    <t>{
    "error": "ERR_USER_NOT_EXIST",
    "token": null
}</t>
  </si>
  <si>
    <t>{
    "error": "ERROR_LOGIN_DOUBLE",
    "token": null
}</t>
  </si>
  <si>
    <t>{
    "error": "ERR_USER_WRONG_PASS",
    "token": null
}</t>
  </si>
  <si>
    <t>/craftvillage/api/village/detectvillage?longitude=123.123&amp;latitude=123.23</t>
  </si>
  <si>
    <t>Detect village</t>
  </si>
  <si>
    <t>Submit survey</t>
  </si>
  <si>
    <t>/craftvillage/api/village/submitvillage</t>
  </si>
  <si>
    <t>{
        "hasAdded": "1",
        "wardName": "Phường Phúc Xá",
        "villageLongitude": " 123.23",
        "districtId": "1",
        "districtName": "Quận Ba Đình",
        "villageNote": "day la mo ta",
        "villageLatitude": "123.123",
        "wardId": "1",
        "provinceName": "Thành phố Hà Nội",
        "villageName": "7/12 test",
        "villageId": "241",
        "provinceId": "1"
}</t>
  </si>
  <si>
    <t>Declare village</t>
  </si>
  <si>
    <t>Declare household's village</t>
  </si>
  <si>
    <t>/web/household/village</t>
  </si>
  <si>
    <t>Create Local Authority account</t>
  </si>
  <si>
    <t>Create_success</t>
  </si>
  <si>
    <t>/web/admin/createauthority</t>
  </si>
  <si>
    <t>{
    "key": "1",
    "message": "Đăng ký thành công!"
}</t>
  </si>
  <si>
    <t>{
    "key": "2",
    "message": "Người dùng này đã tồn tại!"
}</t>
  </si>
  <si>
    <t>Create with same account</t>
  </si>
  <si>
    <t>{
    "key": "3",
    "message": "Email này đã được sử dụng!"
}</t>
  </si>
  <si>
    <t>Create with same email</t>
  </si>
  <si>
    <t>Create with same phone number</t>
  </si>
  <si>
    <t>{
    "key": "4",
    "message": "Số điện thoại này đã được sử dụng!"
}</t>
  </si>
  <si>
    <t>Get surveys</t>
  </si>
  <si>
    <t>Get survey</t>
  </si>
  <si>
    <t>/craftvillage/api/survey/allsurvey</t>
  </si>
  <si>
    <t>{
    "completedSurvey": [
        {
            "villageId": "1",
            "villageName": "Làng gốm Bát Tràng",
            "date": "2022-11-05"
        }
    ],
    "inprogressSurvey": []
}</t>
  </si>
  <si>
    <t>{
    "key": "2",
    "message": "Mã xác nhận đã hết hạn!"
}</t>
  </si>
  <si>
    <t>{
    "key": "11"
}</t>
  </si>
  <si>
    <t>{
    "key": "12"
}</t>
  </si>
  <si>
    <t>{
    "key": "13"
}</t>
  </si>
  <si>
    <t>{
    "key": "14"
}</t>
  </si>
  <si>
    <t>{
    "key": "0"
}</t>
  </si>
  <si>
    <t>{
    "key": "2"
}</t>
  </si>
  <si>
    <t>[
    {
        "hasAdded": "1",
        "wardName": "Phường Phúc Xá",
        "villageLongitude": "123.23",
        "districtName": "Quận Ba Đình",
        "villageNote": "day la mo ta",
        "villageLatitude": "123.123",
        "provinceName": "Thành phố Hà Nội",
        "villageName": "7/12 test",
        "villageId": "241"
    }
]</t>
  </si>
  <si>
    <t>Make decision</t>
  </si>
  <si>
    <t>Accept new village</t>
  </si>
  <si>
    <t>/web/authority/accept?villageId=4</t>
  </si>
  <si>
    <t>/web/authority/accept?villageId=5</t>
  </si>
  <si>
    <t>Decline new village</t>
  </si>
  <si>
    <t>SPRINT</t>
  </si>
  <si>
    <t>PASS</t>
  </si>
  <si>
    <t>FAIL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</si>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</sst>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rgb="FFFF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B2A1C7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0" fillId="0" borderId="7" xfId="0" applyBorder="1"/>
    <xf numFmtId="0" fontId="3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13" fillId="8" borderId="10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/>
    <xf numFmtId="0" fontId="2" fillId="5" borderId="6" xfId="0" applyFont="1" applyFill="1" applyBorder="1"/>
    <xf numFmtId="0" fontId="8" fillId="0" borderId="7" xfId="0" applyFont="1" applyBorder="1" applyAlignment="1">
      <alignment horizontal="center" vertical="center" wrapText="1"/>
    </xf>
    <xf numFmtId="0" fontId="0" fillId="0" borderId="7" xfId="0" applyBorder="1"/>
    <xf numFmtId="0" fontId="12" fillId="0" borderId="7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170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26" Type="http://schemas.openxmlformats.org/officeDocument/2006/relationships/image" Target="../media/image32.png"/><Relationship Id="rId3" Type="http://schemas.openxmlformats.org/officeDocument/2006/relationships/image" Target="../media/image9.png"/><Relationship Id="rId21" Type="http://schemas.openxmlformats.org/officeDocument/2006/relationships/image" Target="../media/image27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5" Type="http://schemas.openxmlformats.org/officeDocument/2006/relationships/image" Target="../media/image31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0" Type="http://schemas.openxmlformats.org/officeDocument/2006/relationships/image" Target="../media/image26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24" Type="http://schemas.openxmlformats.org/officeDocument/2006/relationships/image" Target="../media/image30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29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12" Type="http://schemas.openxmlformats.org/officeDocument/2006/relationships/image" Target="../media/image44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11" Type="http://schemas.openxmlformats.org/officeDocument/2006/relationships/image" Target="../media/image43.png"/><Relationship Id="rId5" Type="http://schemas.openxmlformats.org/officeDocument/2006/relationships/image" Target="../media/image37.png"/><Relationship Id="rId10" Type="http://schemas.openxmlformats.org/officeDocument/2006/relationships/image" Target="../media/image42.png"/><Relationship Id="rId4" Type="http://schemas.openxmlformats.org/officeDocument/2006/relationships/image" Target="../media/image36.png"/><Relationship Id="rId9" Type="http://schemas.openxmlformats.org/officeDocument/2006/relationships/image" Target="../media/image4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51.png"/><Relationship Id="rId3" Type="http://schemas.openxmlformats.org/officeDocument/2006/relationships/image" Target="../media/image46.png"/><Relationship Id="rId7" Type="http://schemas.openxmlformats.org/officeDocument/2006/relationships/image" Target="../media/image48.png"/><Relationship Id="rId12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45.png"/><Relationship Id="rId6" Type="http://schemas.openxmlformats.org/officeDocument/2006/relationships/image" Target="../media/image10.png"/><Relationship Id="rId11" Type="http://schemas.openxmlformats.org/officeDocument/2006/relationships/image" Target="../media/image50.png"/><Relationship Id="rId5" Type="http://schemas.openxmlformats.org/officeDocument/2006/relationships/image" Target="../media/image47.png"/><Relationship Id="rId10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image" Target="../media/image4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8</xdr:row>
      <xdr:rowOff>38100</xdr:rowOff>
    </xdr:from>
    <xdr:to>
      <xdr:col>7</xdr:col>
      <xdr:colOff>2225438</xdr:colOff>
      <xdr:row>8</xdr:row>
      <xdr:rowOff>1562100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6125" y="1933575"/>
          <a:ext cx="2206388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9</xdr:row>
      <xdr:rowOff>66675</xdr:rowOff>
    </xdr:from>
    <xdr:to>
      <xdr:col>7</xdr:col>
      <xdr:colOff>2246734</xdr:colOff>
      <xdr:row>9</xdr:row>
      <xdr:rowOff>1514475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35175" y="3543300"/>
          <a:ext cx="2208634" cy="14478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10</xdr:row>
      <xdr:rowOff>38100</xdr:rowOff>
    </xdr:from>
    <xdr:to>
      <xdr:col>7</xdr:col>
      <xdr:colOff>2257425</xdr:colOff>
      <xdr:row>10</xdr:row>
      <xdr:rowOff>1540571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6125" y="5095875"/>
          <a:ext cx="2238375" cy="1502471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11</xdr:row>
      <xdr:rowOff>19050</xdr:rowOff>
    </xdr:from>
    <xdr:to>
      <xdr:col>7</xdr:col>
      <xdr:colOff>2219325</xdr:colOff>
      <xdr:row>11</xdr:row>
      <xdr:rowOff>1565619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16126" y="6657975"/>
          <a:ext cx="2200274" cy="154656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12</xdr:row>
      <xdr:rowOff>38099</xdr:rowOff>
    </xdr:from>
    <xdr:to>
      <xdr:col>7</xdr:col>
      <xdr:colOff>2266950</xdr:colOff>
      <xdr:row>12</xdr:row>
      <xdr:rowOff>1504950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06600" y="8258174"/>
          <a:ext cx="2257425" cy="146685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13</xdr:row>
      <xdr:rowOff>38100</xdr:rowOff>
    </xdr:from>
    <xdr:to>
      <xdr:col>5</xdr:col>
      <xdr:colOff>3267075</xdr:colOff>
      <xdr:row>13</xdr:row>
      <xdr:rowOff>1552575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82051" y="9839325"/>
          <a:ext cx="3248024" cy="151447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3267074</xdr:colOff>
      <xdr:row>14</xdr:row>
      <xdr:rowOff>1543050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82050" y="11410950"/>
          <a:ext cx="3248024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8</xdr:row>
      <xdr:rowOff>66675</xdr:rowOff>
    </xdr:from>
    <xdr:to>
      <xdr:col>7</xdr:col>
      <xdr:colOff>2260261</xdr:colOff>
      <xdr:row>8</xdr:row>
      <xdr:rowOff>857251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35175" y="2162175"/>
          <a:ext cx="2222161" cy="790576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9</xdr:row>
      <xdr:rowOff>38100</xdr:rowOff>
    </xdr:from>
    <xdr:to>
      <xdr:col>5</xdr:col>
      <xdr:colOff>2628900</xdr:colOff>
      <xdr:row>9</xdr:row>
      <xdr:rowOff>1507844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4450" y="3000375"/>
          <a:ext cx="2457450" cy="14697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10</xdr:row>
      <xdr:rowOff>66675</xdr:rowOff>
    </xdr:from>
    <xdr:to>
      <xdr:col>5</xdr:col>
      <xdr:colOff>2333625</xdr:colOff>
      <xdr:row>10</xdr:row>
      <xdr:rowOff>1552575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3025" y="4552950"/>
          <a:ext cx="2133600" cy="1485900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11</xdr:row>
      <xdr:rowOff>19051</xdr:rowOff>
    </xdr:from>
    <xdr:to>
      <xdr:col>5</xdr:col>
      <xdr:colOff>2505075</xdr:colOff>
      <xdr:row>12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34450" y="6086476"/>
          <a:ext cx="2333625" cy="156209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12</xdr:row>
      <xdr:rowOff>19051</xdr:rowOff>
    </xdr:from>
    <xdr:to>
      <xdr:col>5</xdr:col>
      <xdr:colOff>2333625</xdr:colOff>
      <xdr:row>13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0625" y="7667626"/>
          <a:ext cx="2286000" cy="156210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85724</xdr:colOff>
      <xdr:row>13</xdr:row>
      <xdr:rowOff>28576</xdr:rowOff>
    </xdr:from>
    <xdr:to>
      <xdr:col>5</xdr:col>
      <xdr:colOff>2457449</xdr:colOff>
      <xdr:row>13</xdr:row>
      <xdr:rowOff>1571626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48724" y="9258301"/>
          <a:ext cx="2371725" cy="154305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28576</xdr:colOff>
      <xdr:row>14</xdr:row>
      <xdr:rowOff>9526</xdr:rowOff>
    </xdr:from>
    <xdr:to>
      <xdr:col>5</xdr:col>
      <xdr:colOff>2419350</xdr:colOff>
      <xdr:row>14</xdr:row>
      <xdr:rowOff>1530905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91576" y="10820401"/>
          <a:ext cx="2390774" cy="1521379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15</xdr:row>
      <xdr:rowOff>381000</xdr:rowOff>
    </xdr:from>
    <xdr:to>
      <xdr:col>5</xdr:col>
      <xdr:colOff>2623187</xdr:colOff>
      <xdr:row>15</xdr:row>
      <xdr:rowOff>1266825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05875" y="12773025"/>
          <a:ext cx="2480312" cy="88582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15</xdr:row>
      <xdr:rowOff>9525</xdr:rowOff>
    </xdr:from>
    <xdr:to>
      <xdr:col>7</xdr:col>
      <xdr:colOff>2847975</xdr:colOff>
      <xdr:row>15</xdr:row>
      <xdr:rowOff>1564838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35175" y="12401550"/>
          <a:ext cx="2809875" cy="155531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</xdr:colOff>
      <xdr:row>16</xdr:row>
      <xdr:rowOff>66675</xdr:rowOff>
    </xdr:from>
    <xdr:to>
      <xdr:col>5</xdr:col>
      <xdr:colOff>2228851</xdr:colOff>
      <xdr:row>16</xdr:row>
      <xdr:rowOff>845798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58251" y="14039850"/>
          <a:ext cx="2133600" cy="779123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16</xdr:row>
      <xdr:rowOff>85725</xdr:rowOff>
    </xdr:from>
    <xdr:to>
      <xdr:col>7</xdr:col>
      <xdr:colOff>2657475</xdr:colOff>
      <xdr:row>16</xdr:row>
      <xdr:rowOff>892356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754225" y="14058900"/>
          <a:ext cx="2600325" cy="806631"/>
        </a:xfrm>
        <a:prstGeom prst="rect">
          <a:avLst/>
        </a:prstGeom>
      </xdr:spPr>
    </xdr:pic>
    <xdr:clientData/>
  </xdr:twoCellAnchor>
  <xdr:twoCellAnchor editAs="oneCell">
    <xdr:from>
      <xdr:col>5</xdr:col>
      <xdr:colOff>76201</xdr:colOff>
      <xdr:row>18</xdr:row>
      <xdr:rowOff>47626</xdr:rowOff>
    </xdr:from>
    <xdr:to>
      <xdr:col>5</xdr:col>
      <xdr:colOff>2476500</xdr:colOff>
      <xdr:row>19</xdr:row>
      <xdr:rowOff>1906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839201" y="15925801"/>
          <a:ext cx="2400299" cy="90678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18</xdr:row>
      <xdr:rowOff>76200</xdr:rowOff>
    </xdr:from>
    <xdr:to>
      <xdr:col>7</xdr:col>
      <xdr:colOff>2852933</xdr:colOff>
      <xdr:row>18</xdr:row>
      <xdr:rowOff>895350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744700" y="15954375"/>
          <a:ext cx="2805308" cy="81915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17</xdr:row>
      <xdr:rowOff>85725</xdr:rowOff>
    </xdr:from>
    <xdr:to>
      <xdr:col>5</xdr:col>
      <xdr:colOff>2409825</xdr:colOff>
      <xdr:row>17</xdr:row>
      <xdr:rowOff>919162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39200" y="15011400"/>
          <a:ext cx="2333625" cy="833437"/>
        </a:xfrm>
        <a:prstGeom prst="rect">
          <a:avLst/>
        </a:prstGeom>
      </xdr:spPr>
    </xdr:pic>
    <xdr:clientData/>
  </xdr:twoCellAnchor>
  <xdr:twoCellAnchor editAs="oneCell">
    <xdr:from>
      <xdr:col>7</xdr:col>
      <xdr:colOff>66674</xdr:colOff>
      <xdr:row>17</xdr:row>
      <xdr:rowOff>133349</xdr:rowOff>
    </xdr:from>
    <xdr:to>
      <xdr:col>7</xdr:col>
      <xdr:colOff>2766733</xdr:colOff>
      <xdr:row>17</xdr:row>
      <xdr:rowOff>885824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763749" y="15059024"/>
          <a:ext cx="2700059" cy="75247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20</xdr:row>
      <xdr:rowOff>19050</xdr:rowOff>
    </xdr:from>
    <xdr:to>
      <xdr:col>5</xdr:col>
      <xdr:colOff>2400632</xdr:colOff>
      <xdr:row>20</xdr:row>
      <xdr:rowOff>676367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82050" y="17287875"/>
          <a:ext cx="2381582" cy="657317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21</xdr:row>
      <xdr:rowOff>28575</xdr:rowOff>
    </xdr:from>
    <xdr:to>
      <xdr:col>5</xdr:col>
      <xdr:colOff>2467310</xdr:colOff>
      <xdr:row>21</xdr:row>
      <xdr:rowOff>695418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829675" y="18002250"/>
          <a:ext cx="2400635" cy="6668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22</xdr:row>
      <xdr:rowOff>28575</xdr:rowOff>
    </xdr:from>
    <xdr:to>
      <xdr:col>5</xdr:col>
      <xdr:colOff>2505417</xdr:colOff>
      <xdr:row>22</xdr:row>
      <xdr:rowOff>676365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820150" y="18707100"/>
          <a:ext cx="2448267" cy="64779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23</xdr:row>
      <xdr:rowOff>38100</xdr:rowOff>
    </xdr:from>
    <xdr:to>
      <xdr:col>5</xdr:col>
      <xdr:colOff>1686156</xdr:colOff>
      <xdr:row>23</xdr:row>
      <xdr:rowOff>695417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791575" y="19221450"/>
          <a:ext cx="1657581" cy="657317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24</xdr:row>
      <xdr:rowOff>28575</xdr:rowOff>
    </xdr:from>
    <xdr:to>
      <xdr:col>5</xdr:col>
      <xdr:colOff>1800463</xdr:colOff>
      <xdr:row>24</xdr:row>
      <xdr:rowOff>676365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858250" y="19916775"/>
          <a:ext cx="1705213" cy="64779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25</xdr:row>
      <xdr:rowOff>19050</xdr:rowOff>
    </xdr:from>
    <xdr:to>
      <xdr:col>5</xdr:col>
      <xdr:colOff>1866900</xdr:colOff>
      <xdr:row>25</xdr:row>
      <xdr:rowOff>685593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867775" y="20612100"/>
          <a:ext cx="1762125" cy="666543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9</xdr:row>
      <xdr:rowOff>495300</xdr:rowOff>
    </xdr:from>
    <xdr:to>
      <xdr:col>7</xdr:col>
      <xdr:colOff>1124092</xdr:colOff>
      <xdr:row>9</xdr:row>
      <xdr:rowOff>971616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801850" y="3257550"/>
          <a:ext cx="1019317" cy="476316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10</xdr:row>
      <xdr:rowOff>533400</xdr:rowOff>
    </xdr:from>
    <xdr:to>
      <xdr:col>7</xdr:col>
      <xdr:colOff>1095520</xdr:colOff>
      <xdr:row>10</xdr:row>
      <xdr:rowOff>1038295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754225" y="4819650"/>
          <a:ext cx="1038370" cy="50489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11</xdr:row>
      <xdr:rowOff>590550</xdr:rowOff>
    </xdr:from>
    <xdr:to>
      <xdr:col>7</xdr:col>
      <xdr:colOff>1085992</xdr:colOff>
      <xdr:row>11</xdr:row>
      <xdr:rowOff>1104972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763750" y="6457950"/>
          <a:ext cx="1019317" cy="514422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12</xdr:row>
      <xdr:rowOff>561975</xdr:rowOff>
    </xdr:from>
    <xdr:to>
      <xdr:col>7</xdr:col>
      <xdr:colOff>1095517</xdr:colOff>
      <xdr:row>12</xdr:row>
      <xdr:rowOff>1066870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773275" y="8010525"/>
          <a:ext cx="1019317" cy="504895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13</xdr:row>
      <xdr:rowOff>542925</xdr:rowOff>
    </xdr:from>
    <xdr:to>
      <xdr:col>7</xdr:col>
      <xdr:colOff>1076459</xdr:colOff>
      <xdr:row>13</xdr:row>
      <xdr:rowOff>1057347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811375" y="9572625"/>
          <a:ext cx="962159" cy="514422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14</xdr:row>
      <xdr:rowOff>600075</xdr:rowOff>
    </xdr:from>
    <xdr:to>
      <xdr:col>7</xdr:col>
      <xdr:colOff>1047886</xdr:colOff>
      <xdr:row>14</xdr:row>
      <xdr:rowOff>1114497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773275" y="11210925"/>
          <a:ext cx="971686" cy="5144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19049</xdr:colOff>
      <xdr:row>8</xdr:row>
      <xdr:rowOff>142875</xdr:rowOff>
    </xdr:from>
    <xdr:to>
      <xdr:col>7</xdr:col>
      <xdr:colOff>2266950</xdr:colOff>
      <xdr:row>8</xdr:row>
      <xdr:rowOff>2136597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6124" y="2038350"/>
          <a:ext cx="2247901" cy="199372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</xdr:row>
      <xdr:rowOff>123825</xdr:rowOff>
    </xdr:from>
    <xdr:to>
      <xdr:col>5</xdr:col>
      <xdr:colOff>2753096</xdr:colOff>
      <xdr:row>9</xdr:row>
      <xdr:rowOff>1457511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0" y="4352925"/>
          <a:ext cx="2657846" cy="1333686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10</xdr:row>
      <xdr:rowOff>133350</xdr:rowOff>
    </xdr:from>
    <xdr:to>
      <xdr:col>5</xdr:col>
      <xdr:colOff>2781676</xdr:colOff>
      <xdr:row>10</xdr:row>
      <xdr:rowOff>1486089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8725" y="5943600"/>
          <a:ext cx="2695951" cy="1352739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12</xdr:row>
      <xdr:rowOff>19050</xdr:rowOff>
    </xdr:from>
    <xdr:to>
      <xdr:col>5</xdr:col>
      <xdr:colOff>1571828</xdr:colOff>
      <xdr:row>12</xdr:row>
      <xdr:rowOff>533472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77300" y="7972425"/>
          <a:ext cx="1457528" cy="514422"/>
        </a:xfrm>
        <a:prstGeom prst="rect">
          <a:avLst/>
        </a:prstGeom>
      </xdr:spPr>
    </xdr:pic>
    <xdr:clientData/>
  </xdr:twoCellAnchor>
  <xdr:oneCellAnchor>
    <xdr:from>
      <xdr:col>5</xdr:col>
      <xdr:colOff>133350</xdr:colOff>
      <xdr:row>11</xdr:row>
      <xdr:rowOff>66675</xdr:rowOff>
    </xdr:from>
    <xdr:ext cx="1400370" cy="485843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96350" y="7458075"/>
          <a:ext cx="1400370" cy="485843"/>
        </a:xfrm>
        <a:prstGeom prst="rect">
          <a:avLst/>
        </a:prstGeom>
      </xdr:spPr>
    </xdr:pic>
    <xdr:clientData/>
  </xdr:oneCellAnchor>
  <xdr:twoCellAnchor editAs="oneCell">
    <xdr:from>
      <xdr:col>5</xdr:col>
      <xdr:colOff>28575</xdr:colOff>
      <xdr:row>13</xdr:row>
      <xdr:rowOff>76200</xdr:rowOff>
    </xdr:from>
    <xdr:to>
      <xdr:col>5</xdr:col>
      <xdr:colOff>2857895</xdr:colOff>
      <xdr:row>13</xdr:row>
      <xdr:rowOff>1590886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91575" y="8601075"/>
          <a:ext cx="2829320" cy="151468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13</xdr:row>
      <xdr:rowOff>419100</xdr:rowOff>
    </xdr:from>
    <xdr:to>
      <xdr:col>7</xdr:col>
      <xdr:colOff>2219325</xdr:colOff>
      <xdr:row>13</xdr:row>
      <xdr:rowOff>1076417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35175" y="8943975"/>
          <a:ext cx="2181225" cy="657317"/>
        </a:xfrm>
        <a:prstGeom prst="rect">
          <a:avLst/>
        </a:prstGeom>
      </xdr:spPr>
    </xdr:pic>
    <xdr:clientData/>
  </xdr:twoCellAnchor>
  <xdr:oneCellAnchor>
    <xdr:from>
      <xdr:col>5</xdr:col>
      <xdr:colOff>28575</xdr:colOff>
      <xdr:row>14</xdr:row>
      <xdr:rowOff>76200</xdr:rowOff>
    </xdr:from>
    <xdr:ext cx="2829320" cy="1514686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91575" y="8601075"/>
          <a:ext cx="2829320" cy="1514686"/>
        </a:xfrm>
        <a:prstGeom prst="rect">
          <a:avLst/>
        </a:prstGeom>
      </xdr:spPr>
    </xdr:pic>
    <xdr:clientData/>
  </xdr:oneCellAnchor>
  <xdr:twoCellAnchor editAs="oneCell">
    <xdr:from>
      <xdr:col>5</xdr:col>
      <xdr:colOff>66675</xdr:colOff>
      <xdr:row>15</xdr:row>
      <xdr:rowOff>85725</xdr:rowOff>
    </xdr:from>
    <xdr:to>
      <xdr:col>5</xdr:col>
      <xdr:colOff>2886469</xdr:colOff>
      <xdr:row>15</xdr:row>
      <xdr:rowOff>1590885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29675" y="11887200"/>
          <a:ext cx="2819794" cy="150516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15</xdr:row>
      <xdr:rowOff>571500</xdr:rowOff>
    </xdr:from>
    <xdr:to>
      <xdr:col>7</xdr:col>
      <xdr:colOff>2828925</xdr:colOff>
      <xdr:row>15</xdr:row>
      <xdr:rowOff>1200238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44700" y="12372975"/>
          <a:ext cx="2781300" cy="62873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542925</xdr:rowOff>
    </xdr:from>
    <xdr:to>
      <xdr:col>7</xdr:col>
      <xdr:colOff>2886075</xdr:colOff>
      <xdr:row>14</xdr:row>
      <xdr:rowOff>1200242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44700" y="10706100"/>
          <a:ext cx="2838450" cy="657317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16</xdr:row>
      <xdr:rowOff>95250</xdr:rowOff>
    </xdr:from>
    <xdr:to>
      <xdr:col>5</xdr:col>
      <xdr:colOff>2857891</xdr:colOff>
      <xdr:row>16</xdr:row>
      <xdr:rowOff>1590884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20150" y="13535025"/>
          <a:ext cx="2800741" cy="1495634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16</xdr:row>
      <xdr:rowOff>419100</xdr:rowOff>
    </xdr:from>
    <xdr:to>
      <xdr:col>7</xdr:col>
      <xdr:colOff>3524737</xdr:colOff>
      <xdr:row>16</xdr:row>
      <xdr:rowOff>1104996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735175" y="13858875"/>
          <a:ext cx="3486637" cy="6858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8</xdr:row>
      <xdr:rowOff>9526</xdr:rowOff>
    </xdr:from>
    <xdr:to>
      <xdr:col>7</xdr:col>
      <xdr:colOff>3067050</xdr:colOff>
      <xdr:row>8</xdr:row>
      <xdr:rowOff>1566242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0" y="1905001"/>
          <a:ext cx="3000375" cy="1556716"/>
        </a:xfrm>
        <a:prstGeom prst="rect">
          <a:avLst/>
        </a:prstGeom>
      </xdr:spPr>
    </xdr:pic>
    <xdr:clientData/>
  </xdr:twoCellAnchor>
  <xdr:twoCellAnchor editAs="oneCell">
    <xdr:from>
      <xdr:col>5</xdr:col>
      <xdr:colOff>171449</xdr:colOff>
      <xdr:row>9</xdr:row>
      <xdr:rowOff>66674</xdr:rowOff>
    </xdr:from>
    <xdr:to>
      <xdr:col>5</xdr:col>
      <xdr:colOff>1781174</xdr:colOff>
      <xdr:row>9</xdr:row>
      <xdr:rowOff>1676399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4449" y="3543299"/>
          <a:ext cx="1609725" cy="1609725"/>
        </a:xfrm>
        <a:prstGeom prst="rect">
          <a:avLst/>
        </a:prstGeom>
      </xdr:spPr>
    </xdr:pic>
    <xdr:clientData/>
  </xdr:twoCellAnchor>
  <xdr:twoCellAnchor editAs="oneCell">
    <xdr:from>
      <xdr:col>7</xdr:col>
      <xdr:colOff>101108</xdr:colOff>
      <xdr:row>9</xdr:row>
      <xdr:rowOff>400050</xdr:rowOff>
    </xdr:from>
    <xdr:to>
      <xdr:col>7</xdr:col>
      <xdr:colOff>2533649</xdr:colOff>
      <xdr:row>9</xdr:row>
      <xdr:rowOff>1190625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98183" y="3876675"/>
          <a:ext cx="2432541" cy="790575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10</xdr:row>
      <xdr:rowOff>28576</xdr:rowOff>
    </xdr:from>
    <xdr:to>
      <xdr:col>5</xdr:col>
      <xdr:colOff>2164473</xdr:colOff>
      <xdr:row>10</xdr:row>
      <xdr:rowOff>1790700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43975" y="5257801"/>
          <a:ext cx="1983498" cy="176212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10</xdr:row>
      <xdr:rowOff>361951</xdr:rowOff>
    </xdr:from>
    <xdr:to>
      <xdr:col>7</xdr:col>
      <xdr:colOff>2863645</xdr:colOff>
      <xdr:row>10</xdr:row>
      <xdr:rowOff>1276351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44700" y="5591176"/>
          <a:ext cx="281602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11</xdr:row>
      <xdr:rowOff>19051</xdr:rowOff>
    </xdr:from>
    <xdr:to>
      <xdr:col>5</xdr:col>
      <xdr:colOff>2505075</xdr:colOff>
      <xdr:row>11</xdr:row>
      <xdr:rowOff>1743074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34450" y="7086601"/>
          <a:ext cx="2333625" cy="1724023"/>
        </a:xfrm>
        <a:prstGeom prst="rect">
          <a:avLst/>
        </a:prstGeom>
      </xdr:spPr>
    </xdr:pic>
    <xdr:clientData/>
  </xdr:twoCellAnchor>
  <xdr:twoCellAnchor editAs="oneCell">
    <xdr:from>
      <xdr:col>7</xdr:col>
      <xdr:colOff>9524</xdr:colOff>
      <xdr:row>11</xdr:row>
      <xdr:rowOff>523876</xdr:rowOff>
    </xdr:from>
    <xdr:to>
      <xdr:col>7</xdr:col>
      <xdr:colOff>2842623</xdr:colOff>
      <xdr:row>11</xdr:row>
      <xdr:rowOff>1323976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06599" y="7591426"/>
          <a:ext cx="2833099" cy="8001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12</xdr:row>
      <xdr:rowOff>19051</xdr:rowOff>
    </xdr:from>
    <xdr:to>
      <xdr:col>5</xdr:col>
      <xdr:colOff>2333625</xdr:colOff>
      <xdr:row>12</xdr:row>
      <xdr:rowOff>1714500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10625" y="8867776"/>
          <a:ext cx="2286000" cy="1695449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12</xdr:row>
      <xdr:rowOff>590551</xdr:rowOff>
    </xdr:from>
    <xdr:to>
      <xdr:col>7</xdr:col>
      <xdr:colOff>2873368</xdr:colOff>
      <xdr:row>12</xdr:row>
      <xdr:rowOff>1371601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25650" y="9439276"/>
          <a:ext cx="2844793" cy="78105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85724</xdr:colOff>
      <xdr:row>13</xdr:row>
      <xdr:rowOff>28576</xdr:rowOff>
    </xdr:from>
    <xdr:to>
      <xdr:col>5</xdr:col>
      <xdr:colOff>2457449</xdr:colOff>
      <xdr:row>13</xdr:row>
      <xdr:rowOff>1733550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48724" y="10658476"/>
          <a:ext cx="2371725" cy="170497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13</xdr:row>
      <xdr:rowOff>457200</xdr:rowOff>
    </xdr:from>
    <xdr:to>
      <xdr:col>7</xdr:col>
      <xdr:colOff>2720008</xdr:colOff>
      <xdr:row>13</xdr:row>
      <xdr:rowOff>1343025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744700" y="11087100"/>
          <a:ext cx="2672383" cy="88582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28576</xdr:colOff>
      <xdr:row>14</xdr:row>
      <xdr:rowOff>9526</xdr:rowOff>
    </xdr:from>
    <xdr:to>
      <xdr:col>5</xdr:col>
      <xdr:colOff>2419350</xdr:colOff>
      <xdr:row>14</xdr:row>
      <xdr:rowOff>1771650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91576" y="12420601"/>
          <a:ext cx="2390774" cy="1762124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14</xdr:row>
      <xdr:rowOff>457201</xdr:rowOff>
    </xdr:from>
    <xdr:to>
      <xdr:col>7</xdr:col>
      <xdr:colOff>2791207</xdr:colOff>
      <xdr:row>14</xdr:row>
      <xdr:rowOff>1276351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754225" y="12868276"/>
          <a:ext cx="2734057" cy="81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8</xdr:row>
      <xdr:rowOff>38100</xdr:rowOff>
    </xdr:from>
    <xdr:to>
      <xdr:col>7</xdr:col>
      <xdr:colOff>3019842</xdr:colOff>
      <xdr:row>8</xdr:row>
      <xdr:rowOff>2238682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25650" y="1933575"/>
          <a:ext cx="2991267" cy="2200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tabSelected="1" topLeftCell="C1" zoomScale="85" zoomScaleNormal="85" workbookViewId="0">
      <selection activeCell="D23" sqref="D23"/>
    </sheetView>
  </sheetViews>
  <sheetFormatPr defaultColWidth="12.5703125" defaultRowHeight="15" customHeight="1" x14ac:dyDescent="0.2"/>
  <cols>
    <col min="1" max="1" width="17.140625" customWidth="1"/>
    <col min="2" max="4" width="22.5703125" customWidth="1"/>
    <col min="5" max="5" width="46.5703125" style="20" bestFit="1" customWidth="1"/>
    <col min="6" max="6" width="49.5703125" customWidth="1"/>
    <col min="7" max="7" width="39.42578125" customWidth="1"/>
    <col min="8" max="8" width="34.28515625" customWidth="1"/>
    <col min="9" max="27" width="14.42578125" customWidth="1"/>
  </cols>
  <sheetData>
    <row r="1" spans="1:27" ht="24.75" customHeight="1" x14ac:dyDescent="0.2">
      <c r="A1" s="41" t="s">
        <v>6</v>
      </c>
      <c r="B1" s="42"/>
      <c r="C1" s="43"/>
      <c r="D1" s="43"/>
      <c r="E1" s="43"/>
      <c r="F1" s="42"/>
      <c r="G1" s="42"/>
      <c r="H1" s="42"/>
      <c r="I1" s="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2" t="s">
        <v>0</v>
      </c>
      <c r="B2" s="2" t="s">
        <v>1</v>
      </c>
      <c r="C2" s="15"/>
      <c r="D2" s="15"/>
      <c r="E2" s="16"/>
      <c r="F2" s="3"/>
      <c r="G2" s="3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 x14ac:dyDescent="0.2">
      <c r="A3" s="5" t="s">
        <v>2</v>
      </c>
      <c r="B3" s="6">
        <f>COUNTIF(I9:I15,"Pass")</f>
        <v>7</v>
      </c>
      <c r="C3" s="14"/>
      <c r="D3" s="14"/>
      <c r="E3" s="17"/>
      <c r="F3" s="3"/>
      <c r="G3" s="3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 x14ac:dyDescent="0.2">
      <c r="A4" s="5" t="s">
        <v>3</v>
      </c>
      <c r="B4" s="6">
        <f>COUNTIF(I9:I15,"Fail")</f>
        <v>0</v>
      </c>
      <c r="C4" s="14"/>
      <c r="D4" s="14"/>
      <c r="E4" s="17"/>
      <c r="F4" s="3"/>
      <c r="G4" s="3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">
      <c r="A5" s="7"/>
      <c r="B5" s="8"/>
      <c r="C5" s="14"/>
      <c r="D5" s="14"/>
      <c r="E5" s="17"/>
      <c r="F5" s="3"/>
      <c r="G5" s="3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5" customHeight="1" x14ac:dyDescent="0.2">
      <c r="A6" s="9"/>
      <c r="B6" s="10"/>
      <c r="C6" s="10"/>
      <c r="D6" s="10"/>
      <c r="E6" s="18"/>
      <c r="F6" s="3"/>
      <c r="G6" s="3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4"/>
      <c r="B7" s="1"/>
      <c r="C7" s="1"/>
      <c r="D7" s="1"/>
      <c r="E7" s="19"/>
      <c r="F7" s="3"/>
      <c r="G7" s="3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21" t="s">
        <v>4</v>
      </c>
      <c r="B8" s="21" t="s">
        <v>5</v>
      </c>
      <c r="C8" s="22" t="s">
        <v>12</v>
      </c>
      <c r="D8" s="21" t="s">
        <v>9</v>
      </c>
      <c r="E8" s="21" t="s">
        <v>10</v>
      </c>
      <c r="F8" s="22" t="s">
        <v>13</v>
      </c>
      <c r="G8" s="21" t="s">
        <v>7</v>
      </c>
      <c r="H8" s="21" t="s">
        <v>8</v>
      </c>
      <c r="I8" s="21" t="s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24.5" customHeight="1" x14ac:dyDescent="0.2">
      <c r="A9" s="23">
        <v>1</v>
      </c>
      <c r="B9" s="44" t="s">
        <v>26</v>
      </c>
      <c r="C9" s="24" t="s">
        <v>17</v>
      </c>
      <c r="D9" s="22" t="s">
        <v>11</v>
      </c>
      <c r="E9" s="25" t="s">
        <v>14</v>
      </c>
      <c r="F9" s="26"/>
      <c r="G9" s="27" t="s">
        <v>19</v>
      </c>
      <c r="H9" s="27"/>
      <c r="I9" s="22" t="s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4.5" customHeight="1" x14ac:dyDescent="0.2">
      <c r="A10" s="23">
        <v>2</v>
      </c>
      <c r="B10" s="44"/>
      <c r="C10" s="24" t="s">
        <v>16</v>
      </c>
      <c r="D10" s="22" t="s">
        <v>11</v>
      </c>
      <c r="E10" s="25" t="s">
        <v>15</v>
      </c>
      <c r="F10" s="26"/>
      <c r="G10" s="27" t="s">
        <v>20</v>
      </c>
      <c r="H10" s="27"/>
      <c r="I10" s="22" t="s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4.5" customHeight="1" x14ac:dyDescent="0.2">
      <c r="A11" s="23">
        <v>3</v>
      </c>
      <c r="B11" s="44"/>
      <c r="C11" s="24" t="s">
        <v>18</v>
      </c>
      <c r="D11" s="22" t="s">
        <v>11</v>
      </c>
      <c r="E11" s="25" t="s">
        <v>25</v>
      </c>
      <c r="F11" s="28"/>
      <c r="G11" s="27" t="s">
        <v>21</v>
      </c>
      <c r="H11" s="29"/>
      <c r="I11" s="22" t="s"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4.5" customHeight="1" x14ac:dyDescent="0.2">
      <c r="A12" s="23">
        <v>4</v>
      </c>
      <c r="B12" s="44"/>
      <c r="C12" s="24" t="s">
        <v>22</v>
      </c>
      <c r="D12" s="22" t="s">
        <v>11</v>
      </c>
      <c r="E12" s="25" t="s">
        <v>23</v>
      </c>
      <c r="F12" s="28"/>
      <c r="G12" s="27" t="s">
        <v>24</v>
      </c>
      <c r="H12" s="29"/>
      <c r="I12" s="22" t="s"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4.5" customHeight="1" x14ac:dyDescent="0.2">
      <c r="A13" s="23">
        <v>5</v>
      </c>
      <c r="B13" s="44"/>
      <c r="C13" s="24" t="s">
        <v>28</v>
      </c>
      <c r="D13" s="22" t="s">
        <v>11</v>
      </c>
      <c r="E13" s="25" t="s">
        <v>29</v>
      </c>
      <c r="F13" s="28"/>
      <c r="G13" s="27" t="s">
        <v>30</v>
      </c>
      <c r="H13" s="29"/>
      <c r="I13" s="22" t="s"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4.5" customHeight="1" x14ac:dyDescent="0.2">
      <c r="A14" s="23">
        <v>6</v>
      </c>
      <c r="B14" s="44" t="s">
        <v>27</v>
      </c>
      <c r="C14" s="24" t="s">
        <v>31</v>
      </c>
      <c r="D14" s="22" t="s">
        <v>32</v>
      </c>
      <c r="E14" s="25" t="s">
        <v>33</v>
      </c>
      <c r="F14" s="26"/>
      <c r="G14" s="25">
        <v>205</v>
      </c>
      <c r="H14" s="25">
        <v>205</v>
      </c>
      <c r="I14" s="22" t="s">
        <v>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4.5" customHeight="1" x14ac:dyDescent="0.2">
      <c r="A15" s="23">
        <v>7</v>
      </c>
      <c r="B15" s="45"/>
      <c r="C15" s="24" t="s">
        <v>42</v>
      </c>
      <c r="D15" s="22" t="s">
        <v>32</v>
      </c>
      <c r="E15" s="25" t="s">
        <v>33</v>
      </c>
      <c r="F15" s="31"/>
      <c r="G15" s="25">
        <v>-1</v>
      </c>
      <c r="H15" s="32">
        <v>-1</v>
      </c>
      <c r="I15" s="22" t="s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4"/>
      <c r="B16" s="1"/>
      <c r="C16" s="1"/>
      <c r="D16" s="1"/>
      <c r="E16" s="19"/>
      <c r="F16" s="3"/>
      <c r="G16" s="3"/>
      <c r="H16" s="1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4"/>
      <c r="B17" s="1"/>
      <c r="C17" s="1"/>
      <c r="D17" s="1"/>
      <c r="E17" s="19"/>
      <c r="F17" s="3"/>
      <c r="G17" s="3"/>
      <c r="H17" s="1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4"/>
      <c r="B18" s="1"/>
      <c r="C18" s="1"/>
      <c r="D18" s="1"/>
      <c r="E18" s="19"/>
      <c r="F18" s="3"/>
      <c r="G18" s="3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4"/>
      <c r="B19" s="1"/>
      <c r="C19" s="1"/>
      <c r="D19" s="1"/>
      <c r="E19" s="19"/>
      <c r="F19" s="3"/>
      <c r="G19" s="3"/>
      <c r="H19" s="1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4"/>
      <c r="B20" s="1"/>
      <c r="C20" s="1"/>
      <c r="D20" s="1"/>
      <c r="E20" s="19"/>
      <c r="F20" s="3"/>
      <c r="G20" s="3"/>
      <c r="H20" s="1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4"/>
      <c r="B21" s="1"/>
      <c r="C21" s="1"/>
      <c r="D21" s="1"/>
      <c r="E21" s="19"/>
      <c r="F21" s="3"/>
      <c r="G21" s="3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4"/>
      <c r="B22" s="1"/>
      <c r="C22" s="1"/>
      <c r="D22" s="1"/>
      <c r="E22" s="19"/>
      <c r="F22" s="3"/>
      <c r="G22" s="3"/>
      <c r="H22" s="1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4"/>
      <c r="B23" s="1"/>
      <c r="C23" s="1"/>
      <c r="D23" s="1"/>
      <c r="E23" s="19"/>
      <c r="F23" s="3"/>
      <c r="G23" s="3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4"/>
      <c r="B24" s="1"/>
      <c r="C24" s="1"/>
      <c r="D24" s="1"/>
      <c r="E24" s="19"/>
      <c r="F24" s="3"/>
      <c r="G24" s="3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4"/>
      <c r="B25" s="1"/>
      <c r="C25" s="1"/>
      <c r="D25" s="1"/>
      <c r="E25" s="19"/>
      <c r="F25" s="3"/>
      <c r="G25" s="3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4"/>
      <c r="B26" s="1"/>
      <c r="C26" s="1"/>
      <c r="D26" s="1"/>
      <c r="E26" s="19"/>
      <c r="F26" s="3"/>
      <c r="G26" s="3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4"/>
      <c r="B27" s="1"/>
      <c r="C27" s="1"/>
      <c r="D27" s="1"/>
      <c r="E27" s="19"/>
      <c r="F27" s="3"/>
      <c r="G27" s="3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4"/>
      <c r="B28" s="1"/>
      <c r="C28" s="1"/>
      <c r="D28" s="1"/>
      <c r="E28" s="19"/>
      <c r="F28" s="3"/>
      <c r="G28" s="3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4"/>
      <c r="B29" s="1"/>
      <c r="C29" s="1"/>
      <c r="D29" s="1"/>
      <c r="E29" s="19"/>
      <c r="F29" s="3"/>
      <c r="G29" s="3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4"/>
      <c r="B30" s="1"/>
      <c r="C30" s="1"/>
      <c r="D30" s="1"/>
      <c r="E30" s="19"/>
      <c r="F30" s="3"/>
      <c r="G30" s="3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4"/>
      <c r="B31" s="1"/>
      <c r="C31" s="1"/>
      <c r="D31" s="1"/>
      <c r="E31" s="19"/>
      <c r="F31" s="3"/>
      <c r="G31" s="3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4"/>
      <c r="B32" s="1"/>
      <c r="C32" s="1"/>
      <c r="D32" s="1"/>
      <c r="E32" s="19"/>
      <c r="F32" s="3"/>
      <c r="G32" s="3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4"/>
      <c r="B33" s="1"/>
      <c r="C33" s="1"/>
      <c r="D33" s="1"/>
      <c r="E33" s="19"/>
      <c r="F33" s="3"/>
      <c r="G33" s="3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4"/>
      <c r="B34" s="1"/>
      <c r="C34" s="1"/>
      <c r="D34" s="1"/>
      <c r="E34" s="19"/>
      <c r="F34" s="3"/>
      <c r="G34" s="3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4"/>
      <c r="B35" s="1"/>
      <c r="C35" s="1"/>
      <c r="D35" s="1"/>
      <c r="E35" s="19"/>
      <c r="F35" s="3"/>
      <c r="G35" s="3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4"/>
      <c r="B36" s="1"/>
      <c r="C36" s="1"/>
      <c r="D36" s="1"/>
      <c r="E36" s="19"/>
      <c r="F36" s="3"/>
      <c r="G36" s="3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4"/>
      <c r="B37" s="1"/>
      <c r="C37" s="1"/>
      <c r="D37" s="1"/>
      <c r="E37" s="19"/>
      <c r="F37" s="3"/>
      <c r="G37" s="3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4"/>
      <c r="B38" s="1"/>
      <c r="C38" s="1"/>
      <c r="D38" s="1"/>
      <c r="E38" s="19"/>
      <c r="F38" s="3"/>
      <c r="G38" s="3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4"/>
      <c r="B39" s="1"/>
      <c r="C39" s="1"/>
      <c r="D39" s="1"/>
      <c r="E39" s="19"/>
      <c r="F39" s="3"/>
      <c r="G39" s="3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4"/>
      <c r="B40" s="1"/>
      <c r="C40" s="1"/>
      <c r="D40" s="1"/>
      <c r="E40" s="19"/>
      <c r="F40" s="3"/>
      <c r="G40" s="3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4"/>
      <c r="B41" s="1"/>
      <c r="C41" s="1"/>
      <c r="D41" s="1"/>
      <c r="E41" s="19"/>
      <c r="F41" s="3"/>
      <c r="G41" s="3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4"/>
      <c r="B42" s="1"/>
      <c r="C42" s="1"/>
      <c r="D42" s="1"/>
      <c r="E42" s="19"/>
      <c r="F42" s="3"/>
      <c r="G42" s="3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4"/>
      <c r="B43" s="1"/>
      <c r="C43" s="1"/>
      <c r="D43" s="1"/>
      <c r="E43" s="19"/>
      <c r="F43" s="3"/>
      <c r="G43" s="3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4"/>
      <c r="B44" s="1"/>
      <c r="C44" s="1"/>
      <c r="D44" s="1"/>
      <c r="E44" s="19"/>
      <c r="F44" s="3"/>
      <c r="G44" s="3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4"/>
      <c r="B45" s="1"/>
      <c r="C45" s="1"/>
      <c r="D45" s="1"/>
      <c r="E45" s="19"/>
      <c r="F45" s="3"/>
      <c r="G45" s="3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4"/>
      <c r="B46" s="1"/>
      <c r="C46" s="1"/>
      <c r="D46" s="1"/>
      <c r="E46" s="19"/>
      <c r="F46" s="3"/>
      <c r="G46" s="3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4"/>
      <c r="B47" s="1"/>
      <c r="C47" s="1"/>
      <c r="D47" s="1"/>
      <c r="E47" s="19"/>
      <c r="F47" s="3"/>
      <c r="G47" s="3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4"/>
      <c r="B48" s="1"/>
      <c r="C48" s="1"/>
      <c r="D48" s="1"/>
      <c r="E48" s="19"/>
      <c r="F48" s="3"/>
      <c r="G48" s="3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4"/>
      <c r="B49" s="1"/>
      <c r="C49" s="1"/>
      <c r="D49" s="1"/>
      <c r="E49" s="19"/>
      <c r="F49" s="3"/>
      <c r="G49" s="3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4"/>
      <c r="B50" s="1"/>
      <c r="C50" s="1"/>
      <c r="D50" s="1"/>
      <c r="E50" s="19"/>
      <c r="F50" s="3"/>
      <c r="G50" s="3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4"/>
      <c r="B51" s="1"/>
      <c r="C51" s="1"/>
      <c r="D51" s="1"/>
      <c r="E51" s="19"/>
      <c r="F51" s="3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4"/>
      <c r="B52" s="1"/>
      <c r="C52" s="1"/>
      <c r="D52" s="1"/>
      <c r="E52" s="19"/>
      <c r="F52" s="3"/>
      <c r="G52" s="3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4"/>
      <c r="B53" s="1"/>
      <c r="C53" s="1"/>
      <c r="D53" s="1"/>
      <c r="E53" s="19"/>
      <c r="F53" s="3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4"/>
      <c r="B54" s="1"/>
      <c r="C54" s="1"/>
      <c r="D54" s="1"/>
      <c r="E54" s="19"/>
      <c r="F54" s="3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4"/>
      <c r="B55" s="1"/>
      <c r="C55" s="1"/>
      <c r="D55" s="1"/>
      <c r="E55" s="19"/>
      <c r="F55" s="3"/>
      <c r="G55" s="3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4"/>
      <c r="B56" s="1"/>
      <c r="C56" s="1"/>
      <c r="D56" s="1"/>
      <c r="E56" s="19"/>
      <c r="F56" s="3"/>
      <c r="G56" s="3"/>
      <c r="H56" s="1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4"/>
      <c r="B57" s="1"/>
      <c r="C57" s="1"/>
      <c r="D57" s="1"/>
      <c r="E57" s="19"/>
      <c r="F57" s="3"/>
      <c r="G57" s="3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4"/>
      <c r="B58" s="1"/>
      <c r="C58" s="1"/>
      <c r="D58" s="1"/>
      <c r="E58" s="19"/>
      <c r="F58" s="3"/>
      <c r="G58" s="3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4"/>
      <c r="B59" s="1"/>
      <c r="C59" s="1"/>
      <c r="D59" s="1"/>
      <c r="E59" s="19"/>
      <c r="F59" s="3"/>
      <c r="G59" s="3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4"/>
      <c r="B60" s="1"/>
      <c r="C60" s="1"/>
      <c r="D60" s="1"/>
      <c r="E60" s="19"/>
      <c r="F60" s="3"/>
      <c r="G60" s="3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4"/>
      <c r="B61" s="1"/>
      <c r="C61" s="1"/>
      <c r="D61" s="1"/>
      <c r="E61" s="19"/>
      <c r="F61" s="3"/>
      <c r="G61" s="3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4"/>
      <c r="B62" s="1"/>
      <c r="C62" s="1"/>
      <c r="D62" s="1"/>
      <c r="E62" s="19"/>
      <c r="F62" s="3"/>
      <c r="G62" s="3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4"/>
      <c r="B63" s="1"/>
      <c r="C63" s="1"/>
      <c r="D63" s="1"/>
      <c r="E63" s="19"/>
      <c r="F63" s="3"/>
      <c r="G63" s="3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4"/>
      <c r="B64" s="1"/>
      <c r="C64" s="1"/>
      <c r="D64" s="1"/>
      <c r="E64" s="19"/>
      <c r="F64" s="3"/>
      <c r="G64" s="3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4"/>
      <c r="B65" s="1"/>
      <c r="C65" s="1"/>
      <c r="D65" s="1"/>
      <c r="E65" s="19"/>
      <c r="F65" s="3"/>
      <c r="G65" s="3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4"/>
      <c r="B66" s="1"/>
      <c r="C66" s="1"/>
      <c r="D66" s="1"/>
      <c r="E66" s="19"/>
      <c r="F66" s="3"/>
      <c r="G66" s="3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4"/>
      <c r="B67" s="1"/>
      <c r="C67" s="1"/>
      <c r="D67" s="1"/>
      <c r="E67" s="19"/>
      <c r="F67" s="3"/>
      <c r="G67" s="3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4"/>
      <c r="B68" s="1"/>
      <c r="C68" s="1"/>
      <c r="D68" s="1"/>
      <c r="E68" s="19"/>
      <c r="F68" s="3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4"/>
      <c r="B69" s="1"/>
      <c r="C69" s="1"/>
      <c r="D69" s="1"/>
      <c r="E69" s="19"/>
      <c r="F69" s="3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4"/>
      <c r="B70" s="1"/>
      <c r="C70" s="1"/>
      <c r="D70" s="1"/>
      <c r="E70" s="19"/>
      <c r="F70" s="3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4"/>
      <c r="B71" s="1"/>
      <c r="C71" s="1"/>
      <c r="D71" s="1"/>
      <c r="E71" s="19"/>
      <c r="F71" s="3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4"/>
      <c r="B72" s="1"/>
      <c r="C72" s="1"/>
      <c r="D72" s="1"/>
      <c r="E72" s="19"/>
      <c r="F72" s="3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4"/>
      <c r="B73" s="1"/>
      <c r="C73" s="1"/>
      <c r="D73" s="1"/>
      <c r="E73" s="19"/>
      <c r="F73" s="3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4"/>
      <c r="B74" s="1"/>
      <c r="C74" s="1"/>
      <c r="D74" s="1"/>
      <c r="E74" s="19"/>
      <c r="F74" s="3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4"/>
      <c r="B75" s="1"/>
      <c r="C75" s="1"/>
      <c r="D75" s="1"/>
      <c r="E75" s="19"/>
      <c r="F75" s="3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4"/>
      <c r="B76" s="1"/>
      <c r="C76" s="1"/>
      <c r="D76" s="1"/>
      <c r="E76" s="19"/>
      <c r="F76" s="3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4"/>
      <c r="B77" s="1"/>
      <c r="C77" s="1"/>
      <c r="D77" s="1"/>
      <c r="E77" s="19"/>
      <c r="F77" s="3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4"/>
      <c r="B78" s="1"/>
      <c r="C78" s="1"/>
      <c r="D78" s="1"/>
      <c r="E78" s="19"/>
      <c r="F78" s="3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4"/>
      <c r="B79" s="1"/>
      <c r="C79" s="1"/>
      <c r="D79" s="1"/>
      <c r="E79" s="19"/>
      <c r="F79" s="3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4"/>
      <c r="B80" s="1"/>
      <c r="C80" s="1"/>
      <c r="D80" s="1"/>
      <c r="E80" s="19"/>
      <c r="F80" s="3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4"/>
      <c r="B81" s="1"/>
      <c r="C81" s="1"/>
      <c r="D81" s="1"/>
      <c r="E81" s="19"/>
      <c r="F81" s="3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4"/>
      <c r="B82" s="1"/>
      <c r="C82" s="1"/>
      <c r="D82" s="1"/>
      <c r="E82" s="19"/>
      <c r="F82" s="3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4"/>
      <c r="B83" s="1"/>
      <c r="C83" s="1"/>
      <c r="D83" s="1"/>
      <c r="E83" s="19"/>
      <c r="F83" s="3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4"/>
      <c r="B84" s="1"/>
      <c r="C84" s="1"/>
      <c r="D84" s="1"/>
      <c r="E84" s="19"/>
      <c r="F84" s="3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4"/>
      <c r="B85" s="1"/>
      <c r="C85" s="1"/>
      <c r="D85" s="1"/>
      <c r="E85" s="19"/>
      <c r="F85" s="3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4"/>
      <c r="B86" s="1"/>
      <c r="C86" s="1"/>
      <c r="D86" s="1"/>
      <c r="E86" s="19"/>
      <c r="F86" s="3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4"/>
      <c r="B87" s="1"/>
      <c r="C87" s="1"/>
      <c r="D87" s="1"/>
      <c r="E87" s="19"/>
      <c r="F87" s="3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4"/>
      <c r="B88" s="1"/>
      <c r="C88" s="1"/>
      <c r="D88" s="1"/>
      <c r="E88" s="19"/>
      <c r="F88" s="3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4"/>
      <c r="B89" s="1"/>
      <c r="C89" s="1"/>
      <c r="D89" s="1"/>
      <c r="E89" s="19"/>
      <c r="F89" s="3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4"/>
      <c r="B90" s="1"/>
      <c r="C90" s="1"/>
      <c r="D90" s="1"/>
      <c r="E90" s="19"/>
      <c r="F90" s="3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4"/>
      <c r="B91" s="1"/>
      <c r="C91" s="1"/>
      <c r="D91" s="1"/>
      <c r="E91" s="19"/>
      <c r="F91" s="3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4"/>
      <c r="B92" s="1"/>
      <c r="C92" s="1"/>
      <c r="D92" s="1"/>
      <c r="E92" s="19"/>
      <c r="F92" s="3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4"/>
      <c r="B93" s="1"/>
      <c r="C93" s="1"/>
      <c r="D93" s="1"/>
      <c r="E93" s="19"/>
      <c r="F93" s="3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4"/>
      <c r="B94" s="1"/>
      <c r="C94" s="1"/>
      <c r="D94" s="1"/>
      <c r="E94" s="19"/>
      <c r="F94" s="3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4"/>
      <c r="B95" s="1"/>
      <c r="C95" s="1"/>
      <c r="D95" s="1"/>
      <c r="E95" s="19"/>
      <c r="F95" s="3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4"/>
      <c r="B96" s="1"/>
      <c r="C96" s="1"/>
      <c r="D96" s="1"/>
      <c r="E96" s="19"/>
      <c r="F96" s="3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4"/>
      <c r="B97" s="1"/>
      <c r="C97" s="1"/>
      <c r="D97" s="1"/>
      <c r="E97" s="19"/>
      <c r="F97" s="3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4"/>
      <c r="B98" s="1"/>
      <c r="C98" s="1"/>
      <c r="D98" s="1"/>
      <c r="E98" s="19"/>
      <c r="F98" s="3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4"/>
      <c r="B99" s="1"/>
      <c r="C99" s="1"/>
      <c r="D99" s="1"/>
      <c r="E99" s="19"/>
      <c r="F99" s="3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4"/>
      <c r="B100" s="1"/>
      <c r="C100" s="1"/>
      <c r="D100" s="1"/>
      <c r="E100" s="19"/>
      <c r="F100" s="3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4"/>
      <c r="B101" s="1"/>
      <c r="C101" s="1"/>
      <c r="D101" s="1"/>
      <c r="E101" s="19"/>
      <c r="F101" s="3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4"/>
      <c r="B102" s="1"/>
      <c r="C102" s="1"/>
      <c r="D102" s="1"/>
      <c r="E102" s="19"/>
      <c r="F102" s="3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4"/>
      <c r="B103" s="1"/>
      <c r="C103" s="1"/>
      <c r="D103" s="1"/>
      <c r="E103" s="19"/>
      <c r="F103" s="3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4"/>
      <c r="B104" s="1"/>
      <c r="C104" s="1"/>
      <c r="D104" s="1"/>
      <c r="E104" s="19"/>
      <c r="F104" s="3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4"/>
      <c r="B105" s="1"/>
      <c r="C105" s="1"/>
      <c r="D105" s="1"/>
      <c r="E105" s="19"/>
      <c r="F105" s="3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4"/>
      <c r="B106" s="1"/>
      <c r="C106" s="1"/>
      <c r="D106" s="1"/>
      <c r="E106" s="19"/>
      <c r="F106" s="3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4"/>
      <c r="B107" s="1"/>
      <c r="C107" s="1"/>
      <c r="D107" s="1"/>
      <c r="E107" s="19"/>
      <c r="F107" s="3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4"/>
      <c r="B108" s="1"/>
      <c r="C108" s="1"/>
      <c r="D108" s="1"/>
      <c r="E108" s="19"/>
      <c r="F108" s="3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4"/>
      <c r="B109" s="1"/>
      <c r="C109" s="1"/>
      <c r="D109" s="1"/>
      <c r="E109" s="19"/>
      <c r="F109" s="3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4"/>
      <c r="B110" s="1"/>
      <c r="C110" s="1"/>
      <c r="D110" s="1"/>
      <c r="E110" s="19"/>
      <c r="F110" s="3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4"/>
      <c r="B111" s="1"/>
      <c r="C111" s="1"/>
      <c r="D111" s="1"/>
      <c r="E111" s="19"/>
      <c r="F111" s="3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4"/>
      <c r="B112" s="1"/>
      <c r="C112" s="1"/>
      <c r="D112" s="1"/>
      <c r="E112" s="19"/>
      <c r="F112" s="3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4"/>
      <c r="B113" s="1"/>
      <c r="C113" s="1"/>
      <c r="D113" s="1"/>
      <c r="E113" s="19"/>
      <c r="F113" s="3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4"/>
      <c r="B114" s="1"/>
      <c r="C114" s="1"/>
      <c r="D114" s="1"/>
      <c r="E114" s="19"/>
      <c r="F114" s="3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4"/>
      <c r="B115" s="1"/>
      <c r="C115" s="1"/>
      <c r="D115" s="1"/>
      <c r="E115" s="19"/>
      <c r="F115" s="3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4"/>
      <c r="B116" s="1"/>
      <c r="C116" s="1"/>
      <c r="D116" s="1"/>
      <c r="E116" s="19"/>
      <c r="F116" s="3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4"/>
      <c r="B117" s="1"/>
      <c r="C117" s="1"/>
      <c r="D117" s="1"/>
      <c r="E117" s="19"/>
      <c r="F117" s="3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4"/>
      <c r="B118" s="1"/>
      <c r="C118" s="1"/>
      <c r="D118" s="1"/>
      <c r="E118" s="19"/>
      <c r="F118" s="3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4"/>
      <c r="B119" s="1"/>
      <c r="C119" s="1"/>
      <c r="D119" s="1"/>
      <c r="E119" s="19"/>
      <c r="F119" s="3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4"/>
      <c r="B120" s="1"/>
      <c r="C120" s="1"/>
      <c r="D120" s="1"/>
      <c r="E120" s="19"/>
      <c r="F120" s="3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4"/>
      <c r="B121" s="1"/>
      <c r="C121" s="1"/>
      <c r="D121" s="1"/>
      <c r="E121" s="19"/>
      <c r="F121" s="3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4"/>
      <c r="B122" s="1"/>
      <c r="C122" s="1"/>
      <c r="D122" s="1"/>
      <c r="E122" s="19"/>
      <c r="F122" s="3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4"/>
      <c r="B123" s="1"/>
      <c r="C123" s="1"/>
      <c r="D123" s="1"/>
      <c r="E123" s="19"/>
      <c r="F123" s="3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4"/>
      <c r="B124" s="1"/>
      <c r="C124" s="1"/>
      <c r="D124" s="1"/>
      <c r="E124" s="19"/>
      <c r="F124" s="3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4"/>
      <c r="B125" s="1"/>
      <c r="C125" s="1"/>
      <c r="D125" s="1"/>
      <c r="E125" s="19"/>
      <c r="F125" s="3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4"/>
      <c r="B126" s="1"/>
      <c r="C126" s="1"/>
      <c r="D126" s="1"/>
      <c r="E126" s="19"/>
      <c r="F126" s="3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4"/>
      <c r="B127" s="1"/>
      <c r="C127" s="1"/>
      <c r="D127" s="1"/>
      <c r="E127" s="19"/>
      <c r="F127" s="3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4"/>
      <c r="B128" s="1"/>
      <c r="C128" s="1"/>
      <c r="D128" s="1"/>
      <c r="E128" s="19"/>
      <c r="F128" s="3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4"/>
      <c r="B129" s="1"/>
      <c r="C129" s="1"/>
      <c r="D129" s="1"/>
      <c r="E129" s="19"/>
      <c r="F129" s="3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4"/>
      <c r="B130" s="1"/>
      <c r="C130" s="1"/>
      <c r="D130" s="1"/>
      <c r="E130" s="19"/>
      <c r="F130" s="3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4"/>
      <c r="B131" s="1"/>
      <c r="C131" s="1"/>
      <c r="D131" s="1"/>
      <c r="E131" s="19"/>
      <c r="F131" s="3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4"/>
      <c r="B132" s="1"/>
      <c r="C132" s="1"/>
      <c r="D132" s="1"/>
      <c r="E132" s="19"/>
      <c r="F132" s="3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4"/>
      <c r="B133" s="1"/>
      <c r="C133" s="1"/>
      <c r="D133" s="1"/>
      <c r="E133" s="19"/>
      <c r="F133" s="3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4"/>
      <c r="B134" s="1"/>
      <c r="C134" s="1"/>
      <c r="D134" s="1"/>
      <c r="E134" s="19"/>
      <c r="F134" s="3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4"/>
      <c r="B135" s="1"/>
      <c r="C135" s="1"/>
      <c r="D135" s="1"/>
      <c r="E135" s="19"/>
      <c r="F135" s="3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4"/>
      <c r="B136" s="1"/>
      <c r="C136" s="1"/>
      <c r="D136" s="1"/>
      <c r="E136" s="19"/>
      <c r="F136" s="3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4"/>
      <c r="B137" s="1"/>
      <c r="C137" s="1"/>
      <c r="D137" s="1"/>
      <c r="E137" s="19"/>
      <c r="F137" s="3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4"/>
      <c r="B138" s="1"/>
      <c r="C138" s="1"/>
      <c r="D138" s="1"/>
      <c r="E138" s="19"/>
      <c r="F138" s="3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4"/>
      <c r="B139" s="1"/>
      <c r="C139" s="1"/>
      <c r="D139" s="1"/>
      <c r="E139" s="19"/>
      <c r="F139" s="3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4"/>
      <c r="B140" s="1"/>
      <c r="C140" s="1"/>
      <c r="D140" s="1"/>
      <c r="E140" s="19"/>
      <c r="F140" s="3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4"/>
      <c r="B141" s="1"/>
      <c r="C141" s="1"/>
      <c r="D141" s="1"/>
      <c r="E141" s="19"/>
      <c r="F141" s="3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4"/>
      <c r="B142" s="1"/>
      <c r="C142" s="1"/>
      <c r="D142" s="1"/>
      <c r="E142" s="19"/>
      <c r="F142" s="3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4"/>
      <c r="B143" s="1"/>
      <c r="C143" s="1"/>
      <c r="D143" s="1"/>
      <c r="E143" s="19"/>
      <c r="F143" s="3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4"/>
      <c r="B144" s="1"/>
      <c r="C144" s="1"/>
      <c r="D144" s="1"/>
      <c r="E144" s="19"/>
      <c r="F144" s="3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4"/>
      <c r="B145" s="1"/>
      <c r="C145" s="1"/>
      <c r="D145" s="1"/>
      <c r="E145" s="19"/>
      <c r="F145" s="3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4"/>
      <c r="B146" s="1"/>
      <c r="C146" s="1"/>
      <c r="D146" s="1"/>
      <c r="E146" s="19"/>
      <c r="F146" s="3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4"/>
      <c r="B147" s="1"/>
      <c r="C147" s="1"/>
      <c r="D147" s="1"/>
      <c r="E147" s="19"/>
      <c r="F147" s="3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4"/>
      <c r="B148" s="1"/>
      <c r="C148" s="1"/>
      <c r="D148" s="1"/>
      <c r="E148" s="19"/>
      <c r="F148" s="3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4"/>
      <c r="B149" s="1"/>
      <c r="C149" s="1"/>
      <c r="D149" s="1"/>
      <c r="E149" s="19"/>
      <c r="F149" s="3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4"/>
      <c r="B150" s="1"/>
      <c r="C150" s="1"/>
      <c r="D150" s="1"/>
      <c r="E150" s="19"/>
      <c r="F150" s="3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4"/>
      <c r="B151" s="1"/>
      <c r="C151" s="1"/>
      <c r="D151" s="1"/>
      <c r="E151" s="19"/>
      <c r="F151" s="3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4"/>
      <c r="B152" s="1"/>
      <c r="C152" s="1"/>
      <c r="D152" s="1"/>
      <c r="E152" s="19"/>
      <c r="F152" s="3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4"/>
      <c r="B153" s="1"/>
      <c r="C153" s="1"/>
      <c r="D153" s="1"/>
      <c r="E153" s="19"/>
      <c r="F153" s="3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4"/>
      <c r="B154" s="1"/>
      <c r="C154" s="1"/>
      <c r="D154" s="1"/>
      <c r="E154" s="19"/>
      <c r="F154" s="3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4"/>
      <c r="B155" s="1"/>
      <c r="C155" s="1"/>
      <c r="D155" s="1"/>
      <c r="E155" s="19"/>
      <c r="F155" s="3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4"/>
      <c r="B156" s="1"/>
      <c r="C156" s="1"/>
      <c r="D156" s="1"/>
      <c r="E156" s="19"/>
      <c r="F156" s="3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4"/>
      <c r="B157" s="1"/>
      <c r="C157" s="1"/>
      <c r="D157" s="1"/>
      <c r="E157" s="19"/>
      <c r="F157" s="3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4"/>
      <c r="B158" s="1"/>
      <c r="C158" s="1"/>
      <c r="D158" s="1"/>
      <c r="E158" s="19"/>
      <c r="F158" s="3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4"/>
      <c r="B159" s="1"/>
      <c r="C159" s="1"/>
      <c r="D159" s="1"/>
      <c r="E159" s="19"/>
      <c r="F159" s="3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4"/>
      <c r="B160" s="1"/>
      <c r="C160" s="1"/>
      <c r="D160" s="1"/>
      <c r="E160" s="19"/>
      <c r="F160" s="3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4"/>
      <c r="B161" s="1"/>
      <c r="C161" s="1"/>
      <c r="D161" s="1"/>
      <c r="E161" s="19"/>
      <c r="F161" s="3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4"/>
      <c r="B162" s="1"/>
      <c r="C162" s="1"/>
      <c r="D162" s="1"/>
      <c r="E162" s="19"/>
      <c r="F162" s="3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4"/>
      <c r="B163" s="1"/>
      <c r="C163" s="1"/>
      <c r="D163" s="1"/>
      <c r="E163" s="19"/>
      <c r="F163" s="3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4"/>
      <c r="B164" s="1"/>
      <c r="C164" s="1"/>
      <c r="D164" s="1"/>
      <c r="E164" s="19"/>
      <c r="F164" s="3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4"/>
      <c r="B165" s="1"/>
      <c r="C165" s="1"/>
      <c r="D165" s="1"/>
      <c r="E165" s="19"/>
      <c r="F165" s="3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4"/>
      <c r="B166" s="1"/>
      <c r="C166" s="1"/>
      <c r="D166" s="1"/>
      <c r="E166" s="19"/>
      <c r="F166" s="3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4"/>
      <c r="B167" s="1"/>
      <c r="C167" s="1"/>
      <c r="D167" s="1"/>
      <c r="E167" s="19"/>
      <c r="F167" s="3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4"/>
      <c r="B168" s="1"/>
      <c r="C168" s="1"/>
      <c r="D168" s="1"/>
      <c r="E168" s="19"/>
      <c r="F168" s="3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4"/>
      <c r="B169" s="1"/>
      <c r="C169" s="1"/>
      <c r="D169" s="1"/>
      <c r="E169" s="19"/>
      <c r="F169" s="3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4"/>
      <c r="B170" s="1"/>
      <c r="C170" s="1"/>
      <c r="D170" s="1"/>
      <c r="E170" s="19"/>
      <c r="F170" s="3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4"/>
      <c r="B171" s="1"/>
      <c r="C171" s="1"/>
      <c r="D171" s="1"/>
      <c r="E171" s="19"/>
      <c r="F171" s="3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4"/>
      <c r="B172" s="1"/>
      <c r="C172" s="1"/>
      <c r="D172" s="1"/>
      <c r="E172" s="19"/>
      <c r="F172" s="3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4"/>
      <c r="B173" s="1"/>
      <c r="C173" s="1"/>
      <c r="D173" s="1"/>
      <c r="E173" s="19"/>
      <c r="F173" s="3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4"/>
      <c r="B174" s="1"/>
      <c r="C174" s="1"/>
      <c r="D174" s="1"/>
      <c r="E174" s="19"/>
      <c r="F174" s="3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4"/>
      <c r="B175" s="1"/>
      <c r="C175" s="1"/>
      <c r="D175" s="1"/>
      <c r="E175" s="19"/>
      <c r="F175" s="3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4"/>
      <c r="B176" s="1"/>
      <c r="C176" s="1"/>
      <c r="D176" s="1"/>
      <c r="E176" s="19"/>
      <c r="F176" s="3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4"/>
      <c r="B177" s="1"/>
      <c r="C177" s="1"/>
      <c r="D177" s="1"/>
      <c r="E177" s="19"/>
      <c r="F177" s="3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4"/>
      <c r="B178" s="1"/>
      <c r="C178" s="1"/>
      <c r="D178" s="1"/>
      <c r="E178" s="19"/>
      <c r="F178" s="3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4"/>
      <c r="B179" s="1"/>
      <c r="C179" s="1"/>
      <c r="D179" s="1"/>
      <c r="E179" s="19"/>
      <c r="F179" s="3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4"/>
      <c r="B180" s="1"/>
      <c r="C180" s="1"/>
      <c r="D180" s="1"/>
      <c r="E180" s="19"/>
      <c r="F180" s="3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4"/>
      <c r="B181" s="1"/>
      <c r="C181" s="1"/>
      <c r="D181" s="1"/>
      <c r="E181" s="19"/>
      <c r="F181" s="3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4"/>
      <c r="B182" s="1"/>
      <c r="C182" s="1"/>
      <c r="D182" s="1"/>
      <c r="E182" s="19"/>
      <c r="F182" s="3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4"/>
      <c r="B183" s="1"/>
      <c r="C183" s="1"/>
      <c r="D183" s="1"/>
      <c r="E183" s="19"/>
      <c r="F183" s="3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4"/>
      <c r="B184" s="1"/>
      <c r="C184" s="1"/>
      <c r="D184" s="1"/>
      <c r="E184" s="19"/>
      <c r="F184" s="3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4"/>
      <c r="B185" s="1"/>
      <c r="C185" s="1"/>
      <c r="D185" s="1"/>
      <c r="E185" s="19"/>
      <c r="F185" s="3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4"/>
      <c r="B186" s="1"/>
      <c r="C186" s="1"/>
      <c r="D186" s="1"/>
      <c r="E186" s="19"/>
      <c r="F186" s="3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4"/>
      <c r="B187" s="1"/>
      <c r="C187" s="1"/>
      <c r="D187" s="1"/>
      <c r="E187" s="19"/>
      <c r="F187" s="3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4"/>
      <c r="B188" s="1"/>
      <c r="C188" s="1"/>
      <c r="D188" s="1"/>
      <c r="E188" s="19"/>
      <c r="F188" s="3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4"/>
      <c r="B189" s="1"/>
      <c r="C189" s="1"/>
      <c r="D189" s="1"/>
      <c r="E189" s="19"/>
      <c r="F189" s="3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4"/>
      <c r="B190" s="1"/>
      <c r="C190" s="1"/>
      <c r="D190" s="1"/>
      <c r="E190" s="19"/>
      <c r="F190" s="3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4"/>
      <c r="B191" s="1"/>
      <c r="C191" s="1"/>
      <c r="D191" s="1"/>
      <c r="E191" s="19"/>
      <c r="F191" s="3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4"/>
      <c r="B192" s="1"/>
      <c r="C192" s="1"/>
      <c r="D192" s="1"/>
      <c r="E192" s="19"/>
      <c r="F192" s="3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4"/>
      <c r="B193" s="1"/>
      <c r="C193" s="1"/>
      <c r="D193" s="1"/>
      <c r="E193" s="19"/>
      <c r="F193" s="3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4"/>
      <c r="B194" s="1"/>
      <c r="C194" s="1"/>
      <c r="D194" s="1"/>
      <c r="E194" s="19"/>
      <c r="F194" s="3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4"/>
      <c r="B195" s="1"/>
      <c r="C195" s="1"/>
      <c r="D195" s="1"/>
      <c r="E195" s="19"/>
      <c r="F195" s="3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4"/>
      <c r="B196" s="1"/>
      <c r="C196" s="1"/>
      <c r="D196" s="1"/>
      <c r="E196" s="19"/>
      <c r="F196" s="3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4"/>
      <c r="B197" s="1"/>
      <c r="C197" s="1"/>
      <c r="D197" s="1"/>
      <c r="E197" s="19"/>
      <c r="F197" s="3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4"/>
      <c r="B198" s="1"/>
      <c r="C198" s="1"/>
      <c r="D198" s="1"/>
      <c r="E198" s="19"/>
      <c r="F198" s="3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4"/>
      <c r="B199" s="1"/>
      <c r="C199" s="1"/>
      <c r="D199" s="1"/>
      <c r="E199" s="19"/>
      <c r="F199" s="3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4"/>
      <c r="B200" s="1"/>
      <c r="C200" s="1"/>
      <c r="D200" s="1"/>
      <c r="E200" s="19"/>
      <c r="F200" s="3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4"/>
      <c r="B201" s="1"/>
      <c r="C201" s="1"/>
      <c r="D201" s="1"/>
      <c r="E201" s="19"/>
      <c r="F201" s="3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4"/>
      <c r="B202" s="1"/>
      <c r="C202" s="1"/>
      <c r="D202" s="1"/>
      <c r="E202" s="19"/>
      <c r="F202" s="3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4"/>
      <c r="B203" s="1"/>
      <c r="C203" s="1"/>
      <c r="D203" s="1"/>
      <c r="E203" s="19"/>
      <c r="F203" s="3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4"/>
      <c r="B204" s="1"/>
      <c r="C204" s="1"/>
      <c r="D204" s="1"/>
      <c r="E204" s="19"/>
      <c r="F204" s="3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4"/>
      <c r="B205" s="1"/>
      <c r="C205" s="1"/>
      <c r="D205" s="1"/>
      <c r="E205" s="19"/>
      <c r="F205" s="3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4"/>
      <c r="B206" s="1"/>
      <c r="C206" s="1"/>
      <c r="D206" s="1"/>
      <c r="E206" s="19"/>
      <c r="F206" s="3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4"/>
      <c r="B207" s="1"/>
      <c r="C207" s="1"/>
      <c r="D207" s="1"/>
      <c r="E207" s="19"/>
      <c r="F207" s="3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4"/>
      <c r="B208" s="1"/>
      <c r="C208" s="1"/>
      <c r="D208" s="1"/>
      <c r="E208" s="19"/>
      <c r="F208" s="3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4"/>
      <c r="B209" s="1"/>
      <c r="C209" s="1"/>
      <c r="D209" s="1"/>
      <c r="E209" s="19"/>
      <c r="F209" s="3"/>
      <c r="G209" s="3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4"/>
      <c r="B210" s="1"/>
      <c r="C210" s="1"/>
      <c r="D210" s="1"/>
      <c r="E210" s="19"/>
      <c r="F210" s="3"/>
      <c r="G210" s="3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4"/>
      <c r="B211" s="1"/>
      <c r="C211" s="1"/>
      <c r="D211" s="1"/>
      <c r="E211" s="19"/>
      <c r="F211" s="3"/>
      <c r="G211" s="3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4"/>
      <c r="B212" s="1"/>
      <c r="C212" s="1"/>
      <c r="D212" s="1"/>
      <c r="E212" s="19"/>
      <c r="F212" s="3"/>
      <c r="G212" s="3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4"/>
      <c r="B213" s="1"/>
      <c r="C213" s="1"/>
      <c r="D213" s="1"/>
      <c r="E213" s="19"/>
      <c r="F213" s="3"/>
      <c r="G213" s="3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4"/>
      <c r="B214" s="1"/>
      <c r="C214" s="1"/>
      <c r="D214" s="1"/>
      <c r="E214" s="19"/>
      <c r="F214" s="3"/>
      <c r="G214" s="3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4"/>
      <c r="B215" s="1"/>
      <c r="C215" s="1"/>
      <c r="D215" s="1"/>
      <c r="E215" s="19"/>
      <c r="F215" s="3"/>
      <c r="G215" s="3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2"/>
      <c r="F216" s="13"/>
      <c r="G216" s="13"/>
      <c r="I216" s="12"/>
    </row>
    <row r="217" spans="1:27" ht="15.75" customHeight="1" x14ac:dyDescent="0.2">
      <c r="A217" s="12"/>
      <c r="F217" s="13"/>
      <c r="G217" s="13"/>
      <c r="I217" s="12"/>
    </row>
    <row r="218" spans="1:27" ht="15.75" customHeight="1" x14ac:dyDescent="0.2">
      <c r="A218" s="12"/>
      <c r="F218" s="13"/>
      <c r="G218" s="13"/>
      <c r="I218" s="12"/>
    </row>
    <row r="219" spans="1:27" ht="15.75" customHeight="1" x14ac:dyDescent="0.2">
      <c r="A219" s="12"/>
      <c r="F219" s="13"/>
      <c r="G219" s="13"/>
      <c r="I219" s="12"/>
    </row>
    <row r="220" spans="1:27" ht="15.75" customHeight="1" x14ac:dyDescent="0.2">
      <c r="A220" s="12"/>
      <c r="F220" s="13"/>
      <c r="G220" s="13"/>
      <c r="I220" s="12"/>
    </row>
    <row r="221" spans="1:27" ht="15.75" customHeight="1" x14ac:dyDescent="0.2">
      <c r="A221" s="12"/>
      <c r="F221" s="13"/>
      <c r="G221" s="13"/>
      <c r="I221" s="12"/>
    </row>
    <row r="222" spans="1:27" ht="15.75" customHeight="1" x14ac:dyDescent="0.2">
      <c r="A222" s="12"/>
      <c r="F222" s="13"/>
      <c r="G222" s="13"/>
      <c r="I222" s="12"/>
    </row>
    <row r="223" spans="1:27" ht="15.75" customHeight="1" x14ac:dyDescent="0.2">
      <c r="A223" s="12"/>
      <c r="F223" s="13"/>
      <c r="G223" s="13"/>
      <c r="I223" s="12"/>
    </row>
    <row r="224" spans="1:27" ht="15.75" customHeight="1" x14ac:dyDescent="0.2">
      <c r="A224" s="12"/>
      <c r="F224" s="13"/>
      <c r="G224" s="13"/>
      <c r="I224" s="12"/>
    </row>
    <row r="225" spans="1:9" ht="15.75" customHeight="1" x14ac:dyDescent="0.2">
      <c r="A225" s="12"/>
      <c r="F225" s="13"/>
      <c r="G225" s="13"/>
      <c r="I225" s="12"/>
    </row>
    <row r="226" spans="1:9" ht="15.75" customHeight="1" x14ac:dyDescent="0.2">
      <c r="A226" s="12"/>
      <c r="F226" s="13"/>
      <c r="G226" s="13"/>
      <c r="I226" s="12"/>
    </row>
    <row r="227" spans="1:9" ht="15.75" customHeight="1" x14ac:dyDescent="0.2">
      <c r="A227" s="12"/>
      <c r="F227" s="13"/>
      <c r="G227" s="13"/>
      <c r="I227" s="12"/>
    </row>
    <row r="228" spans="1:9" ht="15.75" customHeight="1" x14ac:dyDescent="0.2">
      <c r="A228" s="12"/>
      <c r="F228" s="13"/>
      <c r="G228" s="13"/>
      <c r="I228" s="12"/>
    </row>
    <row r="229" spans="1:9" ht="15.75" customHeight="1" x14ac:dyDescent="0.2">
      <c r="A229" s="12"/>
      <c r="F229" s="13"/>
      <c r="G229" s="13"/>
      <c r="I229" s="12"/>
    </row>
    <row r="230" spans="1:9" ht="15.75" customHeight="1" x14ac:dyDescent="0.2">
      <c r="A230" s="12"/>
      <c r="F230" s="13"/>
      <c r="G230" s="13"/>
      <c r="I230" s="12"/>
    </row>
    <row r="231" spans="1:9" ht="15.75" customHeight="1" x14ac:dyDescent="0.2">
      <c r="A231" s="12"/>
      <c r="F231" s="13"/>
      <c r="G231" s="13"/>
      <c r="I231" s="12"/>
    </row>
    <row r="232" spans="1:9" ht="15.75" customHeight="1" x14ac:dyDescent="0.2">
      <c r="A232" s="12"/>
      <c r="F232" s="13"/>
      <c r="G232" s="13"/>
      <c r="I232" s="12"/>
    </row>
    <row r="233" spans="1:9" ht="15.75" customHeight="1" x14ac:dyDescent="0.2">
      <c r="A233" s="12"/>
      <c r="F233" s="13"/>
      <c r="G233" s="13"/>
      <c r="I233" s="12"/>
    </row>
    <row r="234" spans="1:9" ht="15.75" customHeight="1" x14ac:dyDescent="0.2">
      <c r="A234" s="12"/>
      <c r="F234" s="13"/>
      <c r="G234" s="13"/>
      <c r="I234" s="12"/>
    </row>
    <row r="235" spans="1:9" ht="15.75" customHeight="1" x14ac:dyDescent="0.2">
      <c r="A235" s="12"/>
      <c r="F235" s="13"/>
      <c r="G235" s="13"/>
      <c r="I235" s="12"/>
    </row>
    <row r="236" spans="1:9" ht="15.75" customHeight="1" x14ac:dyDescent="0.2">
      <c r="A236" s="12"/>
      <c r="F236" s="13"/>
      <c r="G236" s="13"/>
      <c r="I236" s="12"/>
    </row>
    <row r="237" spans="1:9" ht="15.75" customHeight="1" x14ac:dyDescent="0.2">
      <c r="A237" s="12"/>
      <c r="F237" s="13"/>
      <c r="G237" s="13"/>
      <c r="I237" s="12"/>
    </row>
    <row r="238" spans="1:9" ht="15.75" customHeight="1" x14ac:dyDescent="0.2">
      <c r="A238" s="12"/>
      <c r="F238" s="13"/>
      <c r="G238" s="13"/>
      <c r="I238" s="12"/>
    </row>
    <row r="239" spans="1:9" ht="15.75" customHeight="1" x14ac:dyDescent="0.2">
      <c r="A239" s="12"/>
      <c r="F239" s="13"/>
      <c r="G239" s="13"/>
      <c r="I239" s="12"/>
    </row>
    <row r="240" spans="1:9" ht="15.75" customHeight="1" x14ac:dyDescent="0.2">
      <c r="A240" s="12"/>
      <c r="F240" s="13"/>
      <c r="G240" s="13"/>
      <c r="I240" s="12"/>
    </row>
    <row r="241" spans="1:9" ht="15.75" customHeight="1" x14ac:dyDescent="0.2">
      <c r="A241" s="12"/>
      <c r="F241" s="13"/>
      <c r="G241" s="13"/>
      <c r="I241" s="12"/>
    </row>
    <row r="242" spans="1:9" ht="15.75" customHeight="1" x14ac:dyDescent="0.2">
      <c r="A242" s="12"/>
      <c r="F242" s="13"/>
      <c r="G242" s="13"/>
      <c r="I242" s="12"/>
    </row>
    <row r="243" spans="1:9" ht="15.75" customHeight="1" x14ac:dyDescent="0.2">
      <c r="A243" s="12"/>
      <c r="F243" s="13"/>
      <c r="G243" s="13"/>
      <c r="I243" s="12"/>
    </row>
    <row r="244" spans="1:9" ht="15.75" customHeight="1" x14ac:dyDescent="0.2">
      <c r="A244" s="12"/>
      <c r="F244" s="13"/>
      <c r="G244" s="13"/>
      <c r="I244" s="12"/>
    </row>
    <row r="245" spans="1:9" ht="15.75" customHeight="1" x14ac:dyDescent="0.2">
      <c r="A245" s="12"/>
      <c r="F245" s="13"/>
      <c r="G245" s="13"/>
      <c r="I245" s="12"/>
    </row>
    <row r="246" spans="1:9" ht="15.75" customHeight="1" x14ac:dyDescent="0.2">
      <c r="A246" s="12"/>
      <c r="F246" s="13"/>
      <c r="G246" s="13"/>
      <c r="I246" s="12"/>
    </row>
    <row r="247" spans="1:9" ht="15.75" customHeight="1" x14ac:dyDescent="0.2">
      <c r="A247" s="12"/>
      <c r="F247" s="13"/>
      <c r="G247" s="13"/>
      <c r="I247" s="12"/>
    </row>
    <row r="248" spans="1:9" ht="15.75" customHeight="1" x14ac:dyDescent="0.2">
      <c r="A248" s="12"/>
      <c r="F248" s="13"/>
      <c r="G248" s="13"/>
      <c r="I248" s="12"/>
    </row>
    <row r="249" spans="1:9" ht="15.75" customHeight="1" x14ac:dyDescent="0.2">
      <c r="A249" s="12"/>
      <c r="F249" s="13"/>
      <c r="G249" s="13"/>
      <c r="I249" s="12"/>
    </row>
    <row r="250" spans="1:9" ht="15.75" customHeight="1" x14ac:dyDescent="0.2">
      <c r="A250" s="12"/>
      <c r="F250" s="13"/>
      <c r="G250" s="13"/>
      <c r="I250" s="12"/>
    </row>
    <row r="251" spans="1:9" ht="15.75" customHeight="1" x14ac:dyDescent="0.2">
      <c r="A251" s="12"/>
      <c r="F251" s="13"/>
      <c r="G251" s="13"/>
      <c r="I251" s="12"/>
    </row>
    <row r="252" spans="1:9" ht="15.75" customHeight="1" x14ac:dyDescent="0.2">
      <c r="A252" s="12"/>
      <c r="F252" s="13"/>
      <c r="G252" s="13"/>
      <c r="I252" s="12"/>
    </row>
    <row r="253" spans="1:9" ht="15.75" customHeight="1" x14ac:dyDescent="0.2">
      <c r="A253" s="12"/>
      <c r="F253" s="13"/>
      <c r="G253" s="13"/>
      <c r="I253" s="12"/>
    </row>
    <row r="254" spans="1:9" ht="15.75" customHeight="1" x14ac:dyDescent="0.2">
      <c r="A254" s="12"/>
      <c r="F254" s="13"/>
      <c r="G254" s="13"/>
      <c r="I254" s="12"/>
    </row>
    <row r="255" spans="1:9" ht="15.75" customHeight="1" x14ac:dyDescent="0.2">
      <c r="A255" s="12"/>
      <c r="F255" s="13"/>
      <c r="G255" s="13"/>
      <c r="I255" s="12"/>
    </row>
    <row r="256" spans="1:9" ht="15.75" customHeight="1" x14ac:dyDescent="0.2">
      <c r="A256" s="12"/>
      <c r="F256" s="13"/>
      <c r="G256" s="13"/>
      <c r="I256" s="12"/>
    </row>
    <row r="257" spans="1:9" ht="15.75" customHeight="1" x14ac:dyDescent="0.2">
      <c r="A257" s="12"/>
      <c r="F257" s="13"/>
      <c r="G257" s="13"/>
      <c r="I257" s="12"/>
    </row>
    <row r="258" spans="1:9" ht="15.75" customHeight="1" x14ac:dyDescent="0.2">
      <c r="A258" s="12"/>
      <c r="F258" s="13"/>
      <c r="G258" s="13"/>
      <c r="I258" s="12"/>
    </row>
    <row r="259" spans="1:9" ht="15.75" customHeight="1" x14ac:dyDescent="0.2">
      <c r="A259" s="12"/>
      <c r="F259" s="13"/>
      <c r="G259" s="13"/>
      <c r="I259" s="12"/>
    </row>
    <row r="260" spans="1:9" ht="15.75" customHeight="1" x14ac:dyDescent="0.2">
      <c r="A260" s="12"/>
      <c r="F260" s="13"/>
      <c r="G260" s="13"/>
      <c r="I260" s="12"/>
    </row>
    <row r="261" spans="1:9" ht="15.75" customHeight="1" x14ac:dyDescent="0.2">
      <c r="A261" s="12"/>
      <c r="F261" s="13"/>
      <c r="G261" s="13"/>
      <c r="I261" s="12"/>
    </row>
    <row r="262" spans="1:9" ht="15.75" customHeight="1" x14ac:dyDescent="0.2">
      <c r="A262" s="12"/>
      <c r="F262" s="13"/>
      <c r="G262" s="13"/>
      <c r="I262" s="12"/>
    </row>
    <row r="263" spans="1:9" ht="15.75" customHeight="1" x14ac:dyDescent="0.2">
      <c r="A263" s="12"/>
      <c r="F263" s="13"/>
      <c r="G263" s="13"/>
      <c r="I263" s="12"/>
    </row>
    <row r="264" spans="1:9" ht="15.75" customHeight="1" x14ac:dyDescent="0.2">
      <c r="A264" s="12"/>
      <c r="F264" s="13"/>
      <c r="G264" s="13"/>
      <c r="I264" s="12"/>
    </row>
    <row r="265" spans="1:9" ht="15.75" customHeight="1" x14ac:dyDescent="0.2">
      <c r="A265" s="12"/>
      <c r="F265" s="13"/>
      <c r="G265" s="13"/>
      <c r="I265" s="12"/>
    </row>
    <row r="266" spans="1:9" ht="15.75" customHeight="1" x14ac:dyDescent="0.2">
      <c r="A266" s="12"/>
      <c r="F266" s="13"/>
      <c r="G266" s="13"/>
      <c r="I266" s="12"/>
    </row>
    <row r="267" spans="1:9" ht="15.75" customHeight="1" x14ac:dyDescent="0.2">
      <c r="A267" s="12"/>
      <c r="F267" s="13"/>
      <c r="G267" s="13"/>
      <c r="I267" s="12"/>
    </row>
    <row r="268" spans="1:9" ht="15.75" customHeight="1" x14ac:dyDescent="0.2">
      <c r="A268" s="12"/>
      <c r="F268" s="13"/>
      <c r="G268" s="13"/>
      <c r="I268" s="12"/>
    </row>
    <row r="269" spans="1:9" ht="15.75" customHeight="1" x14ac:dyDescent="0.2">
      <c r="A269" s="12"/>
      <c r="F269" s="13"/>
      <c r="G269" s="13"/>
      <c r="I269" s="12"/>
    </row>
    <row r="270" spans="1:9" ht="15.75" customHeight="1" x14ac:dyDescent="0.2">
      <c r="A270" s="12"/>
      <c r="F270" s="13"/>
      <c r="G270" s="13"/>
      <c r="I270" s="12"/>
    </row>
    <row r="271" spans="1:9" ht="15.75" customHeight="1" x14ac:dyDescent="0.2">
      <c r="A271" s="12"/>
      <c r="F271" s="13"/>
      <c r="G271" s="13"/>
      <c r="I271" s="12"/>
    </row>
    <row r="272" spans="1:9" ht="15.75" customHeight="1" x14ac:dyDescent="0.2">
      <c r="A272" s="12"/>
      <c r="F272" s="13"/>
      <c r="G272" s="13"/>
      <c r="I272" s="12"/>
    </row>
    <row r="273" spans="1:9" ht="15.75" customHeight="1" x14ac:dyDescent="0.2">
      <c r="A273" s="12"/>
      <c r="F273" s="13"/>
      <c r="G273" s="13"/>
      <c r="I273" s="12"/>
    </row>
    <row r="274" spans="1:9" ht="15.75" customHeight="1" x14ac:dyDescent="0.2">
      <c r="A274" s="12"/>
      <c r="F274" s="13"/>
      <c r="G274" s="13"/>
      <c r="I274" s="12"/>
    </row>
    <row r="275" spans="1:9" ht="15.75" customHeight="1" x14ac:dyDescent="0.2">
      <c r="A275" s="12"/>
      <c r="F275" s="13"/>
      <c r="G275" s="13"/>
      <c r="I275" s="12"/>
    </row>
    <row r="276" spans="1:9" ht="15.75" customHeight="1" x14ac:dyDescent="0.2">
      <c r="A276" s="12"/>
      <c r="F276" s="13"/>
      <c r="G276" s="13"/>
      <c r="I276" s="12"/>
    </row>
    <row r="277" spans="1:9" ht="15.75" customHeight="1" x14ac:dyDescent="0.2">
      <c r="A277" s="12"/>
      <c r="F277" s="13"/>
      <c r="G277" s="13"/>
      <c r="I277" s="12"/>
    </row>
    <row r="278" spans="1:9" ht="15.75" customHeight="1" x14ac:dyDescent="0.2">
      <c r="A278" s="12"/>
      <c r="F278" s="13"/>
      <c r="G278" s="13"/>
      <c r="I278" s="12"/>
    </row>
    <row r="279" spans="1:9" ht="15.75" customHeight="1" x14ac:dyDescent="0.2">
      <c r="A279" s="12"/>
      <c r="F279" s="13"/>
      <c r="G279" s="13"/>
      <c r="I279" s="12"/>
    </row>
    <row r="280" spans="1:9" ht="15.75" customHeight="1" x14ac:dyDescent="0.2">
      <c r="A280" s="12"/>
      <c r="F280" s="13"/>
      <c r="G280" s="13"/>
      <c r="I280" s="12"/>
    </row>
    <row r="281" spans="1:9" ht="15.75" customHeight="1" x14ac:dyDescent="0.2">
      <c r="A281" s="12"/>
      <c r="F281" s="13"/>
      <c r="G281" s="13"/>
      <c r="I281" s="12"/>
    </row>
    <row r="282" spans="1:9" ht="15.75" customHeight="1" x14ac:dyDescent="0.2">
      <c r="A282" s="12"/>
      <c r="F282" s="13"/>
      <c r="G282" s="13"/>
      <c r="I282" s="12"/>
    </row>
    <row r="283" spans="1:9" ht="15.75" customHeight="1" x14ac:dyDescent="0.2">
      <c r="A283" s="12"/>
      <c r="F283" s="13"/>
      <c r="G283" s="13"/>
      <c r="I283" s="12"/>
    </row>
    <row r="284" spans="1:9" ht="15.75" customHeight="1" x14ac:dyDescent="0.2">
      <c r="A284" s="12"/>
      <c r="F284" s="13"/>
      <c r="G284" s="13"/>
      <c r="I284" s="12"/>
    </row>
    <row r="285" spans="1:9" ht="15.75" customHeight="1" x14ac:dyDescent="0.2">
      <c r="A285" s="12"/>
      <c r="F285" s="13"/>
      <c r="G285" s="13"/>
      <c r="I285" s="12"/>
    </row>
    <row r="286" spans="1:9" ht="15.75" customHeight="1" x14ac:dyDescent="0.2">
      <c r="A286" s="12"/>
      <c r="F286" s="13"/>
      <c r="G286" s="13"/>
      <c r="I286" s="12"/>
    </row>
    <row r="287" spans="1:9" ht="15.75" customHeight="1" x14ac:dyDescent="0.2">
      <c r="A287" s="12"/>
      <c r="F287" s="13"/>
      <c r="G287" s="13"/>
      <c r="I287" s="12"/>
    </row>
    <row r="288" spans="1:9" ht="15.75" customHeight="1" x14ac:dyDescent="0.2">
      <c r="A288" s="12"/>
      <c r="F288" s="13"/>
      <c r="G288" s="13"/>
      <c r="I288" s="12"/>
    </row>
    <row r="289" spans="1:9" ht="15.75" customHeight="1" x14ac:dyDescent="0.2">
      <c r="A289" s="12"/>
      <c r="F289" s="13"/>
      <c r="G289" s="13"/>
      <c r="I289" s="12"/>
    </row>
    <row r="290" spans="1:9" ht="15.75" customHeight="1" x14ac:dyDescent="0.2">
      <c r="A290" s="12"/>
      <c r="F290" s="13"/>
      <c r="G290" s="13"/>
      <c r="I290" s="12"/>
    </row>
    <row r="291" spans="1:9" ht="15.75" customHeight="1" x14ac:dyDescent="0.2">
      <c r="A291" s="12"/>
      <c r="F291" s="13"/>
      <c r="G291" s="13"/>
      <c r="I291" s="12"/>
    </row>
    <row r="292" spans="1:9" ht="15.75" customHeight="1" x14ac:dyDescent="0.2">
      <c r="A292" s="12"/>
      <c r="F292" s="13"/>
      <c r="G292" s="13"/>
      <c r="I292" s="12"/>
    </row>
    <row r="293" spans="1:9" ht="15.75" customHeight="1" x14ac:dyDescent="0.2">
      <c r="A293" s="12"/>
      <c r="F293" s="13"/>
      <c r="G293" s="13"/>
      <c r="I293" s="12"/>
    </row>
    <row r="294" spans="1:9" ht="15.75" customHeight="1" x14ac:dyDescent="0.2">
      <c r="A294" s="12"/>
      <c r="F294" s="13"/>
      <c r="G294" s="13"/>
      <c r="I294" s="12"/>
    </row>
    <row r="295" spans="1:9" ht="15.75" customHeight="1" x14ac:dyDescent="0.2">
      <c r="A295" s="12"/>
      <c r="F295" s="13"/>
      <c r="G295" s="13"/>
      <c r="I295" s="12"/>
    </row>
    <row r="296" spans="1:9" ht="15.75" customHeight="1" x14ac:dyDescent="0.2">
      <c r="A296" s="12"/>
      <c r="F296" s="13"/>
      <c r="G296" s="13"/>
      <c r="I296" s="12"/>
    </row>
    <row r="297" spans="1:9" ht="15.75" customHeight="1" x14ac:dyDescent="0.2">
      <c r="A297" s="12"/>
      <c r="F297" s="13"/>
      <c r="G297" s="13"/>
      <c r="I297" s="12"/>
    </row>
    <row r="298" spans="1:9" ht="15.75" customHeight="1" x14ac:dyDescent="0.2">
      <c r="A298" s="12"/>
      <c r="F298" s="13"/>
      <c r="G298" s="13"/>
      <c r="I298" s="12"/>
    </row>
    <row r="299" spans="1:9" ht="15.75" customHeight="1" x14ac:dyDescent="0.2">
      <c r="A299" s="12"/>
      <c r="F299" s="13"/>
      <c r="G299" s="13"/>
      <c r="I299" s="12"/>
    </row>
    <row r="300" spans="1:9" ht="15.75" customHeight="1" x14ac:dyDescent="0.2">
      <c r="A300" s="12"/>
      <c r="F300" s="13"/>
      <c r="G300" s="13"/>
      <c r="I300" s="12"/>
    </row>
    <row r="301" spans="1:9" ht="15.75" customHeight="1" x14ac:dyDescent="0.2">
      <c r="A301" s="12"/>
      <c r="F301" s="13"/>
      <c r="G301" s="13"/>
      <c r="I301" s="12"/>
    </row>
    <row r="302" spans="1:9" ht="15.75" customHeight="1" x14ac:dyDescent="0.2">
      <c r="A302" s="12"/>
      <c r="F302" s="13"/>
      <c r="G302" s="13"/>
      <c r="I302" s="12"/>
    </row>
    <row r="303" spans="1:9" ht="15.75" customHeight="1" x14ac:dyDescent="0.2">
      <c r="A303" s="12"/>
      <c r="F303" s="13"/>
      <c r="G303" s="13"/>
      <c r="I303" s="12"/>
    </row>
    <row r="304" spans="1:9" ht="15.75" customHeight="1" x14ac:dyDescent="0.2">
      <c r="A304" s="12"/>
      <c r="F304" s="13"/>
      <c r="G304" s="13"/>
      <c r="I304" s="12"/>
    </row>
    <row r="305" spans="1:9" ht="15.75" customHeight="1" x14ac:dyDescent="0.2">
      <c r="A305" s="12"/>
      <c r="F305" s="13"/>
      <c r="G305" s="13"/>
      <c r="I305" s="12"/>
    </row>
    <row r="306" spans="1:9" ht="15.75" customHeight="1" x14ac:dyDescent="0.2">
      <c r="A306" s="12"/>
      <c r="F306" s="13"/>
      <c r="G306" s="13"/>
      <c r="I306" s="12"/>
    </row>
    <row r="307" spans="1:9" ht="15.75" customHeight="1" x14ac:dyDescent="0.2">
      <c r="A307" s="12"/>
      <c r="F307" s="13"/>
      <c r="G307" s="13"/>
      <c r="I307" s="12"/>
    </row>
    <row r="308" spans="1:9" ht="15.75" customHeight="1" x14ac:dyDescent="0.2">
      <c r="A308" s="12"/>
      <c r="F308" s="13"/>
      <c r="G308" s="13"/>
      <c r="I308" s="12"/>
    </row>
    <row r="309" spans="1:9" ht="15.75" customHeight="1" x14ac:dyDescent="0.2">
      <c r="A309" s="12"/>
      <c r="F309" s="13"/>
      <c r="G309" s="13"/>
      <c r="I309" s="12"/>
    </row>
    <row r="310" spans="1:9" ht="15.75" customHeight="1" x14ac:dyDescent="0.2">
      <c r="A310" s="12"/>
      <c r="F310" s="13"/>
      <c r="G310" s="13"/>
      <c r="I310" s="12"/>
    </row>
    <row r="311" spans="1:9" ht="15.75" customHeight="1" x14ac:dyDescent="0.2">
      <c r="A311" s="12"/>
      <c r="F311" s="13"/>
      <c r="G311" s="13"/>
      <c r="I311" s="12"/>
    </row>
    <row r="312" spans="1:9" ht="15.75" customHeight="1" x14ac:dyDescent="0.2">
      <c r="A312" s="12"/>
      <c r="F312" s="13"/>
      <c r="G312" s="13"/>
      <c r="I312" s="12"/>
    </row>
    <row r="313" spans="1:9" ht="15.75" customHeight="1" x14ac:dyDescent="0.2">
      <c r="A313" s="12"/>
      <c r="F313" s="13"/>
      <c r="G313" s="13"/>
      <c r="I313" s="12"/>
    </row>
    <row r="314" spans="1:9" ht="15.75" customHeight="1" x14ac:dyDescent="0.2">
      <c r="A314" s="12"/>
      <c r="F314" s="13"/>
      <c r="G314" s="13"/>
      <c r="I314" s="12"/>
    </row>
    <row r="315" spans="1:9" ht="15.75" customHeight="1" x14ac:dyDescent="0.2">
      <c r="A315" s="12"/>
      <c r="F315" s="13"/>
      <c r="G315" s="13"/>
      <c r="I315" s="12"/>
    </row>
    <row r="316" spans="1:9" ht="15.75" customHeight="1" x14ac:dyDescent="0.2">
      <c r="A316" s="12"/>
      <c r="F316" s="13"/>
      <c r="G316" s="13"/>
      <c r="I316" s="12"/>
    </row>
    <row r="317" spans="1:9" ht="15.75" customHeight="1" x14ac:dyDescent="0.2">
      <c r="A317" s="12"/>
      <c r="F317" s="13"/>
      <c r="G317" s="13"/>
      <c r="I317" s="12"/>
    </row>
    <row r="318" spans="1:9" ht="15.75" customHeight="1" x14ac:dyDescent="0.2">
      <c r="A318" s="12"/>
      <c r="F318" s="13"/>
      <c r="G318" s="13"/>
      <c r="I318" s="12"/>
    </row>
    <row r="319" spans="1:9" ht="15.75" customHeight="1" x14ac:dyDescent="0.2">
      <c r="A319" s="12"/>
      <c r="F319" s="13"/>
      <c r="G319" s="13"/>
      <c r="I319" s="12"/>
    </row>
    <row r="320" spans="1:9" ht="15.75" customHeight="1" x14ac:dyDescent="0.2">
      <c r="A320" s="12"/>
      <c r="F320" s="13"/>
      <c r="G320" s="13"/>
      <c r="I320" s="12"/>
    </row>
    <row r="321" spans="1:9" ht="15.75" customHeight="1" x14ac:dyDescent="0.2">
      <c r="A321" s="12"/>
      <c r="F321" s="13"/>
      <c r="G321" s="13"/>
      <c r="I321" s="12"/>
    </row>
    <row r="322" spans="1:9" ht="15.75" customHeight="1" x14ac:dyDescent="0.2">
      <c r="A322" s="12"/>
      <c r="F322" s="13"/>
      <c r="G322" s="13"/>
      <c r="I322" s="12"/>
    </row>
    <row r="323" spans="1:9" ht="15.75" customHeight="1" x14ac:dyDescent="0.2">
      <c r="A323" s="12"/>
      <c r="F323" s="13"/>
      <c r="G323" s="13"/>
      <c r="I323" s="12"/>
    </row>
    <row r="324" spans="1:9" ht="15.75" customHeight="1" x14ac:dyDescent="0.2">
      <c r="A324" s="12"/>
      <c r="F324" s="13"/>
      <c r="G324" s="13"/>
      <c r="I324" s="12"/>
    </row>
    <row r="325" spans="1:9" ht="15.75" customHeight="1" x14ac:dyDescent="0.2">
      <c r="A325" s="12"/>
      <c r="F325" s="13"/>
      <c r="G325" s="13"/>
      <c r="I325" s="12"/>
    </row>
    <row r="326" spans="1:9" ht="15.75" customHeight="1" x14ac:dyDescent="0.2">
      <c r="A326" s="12"/>
      <c r="F326" s="13"/>
      <c r="G326" s="13"/>
      <c r="I326" s="12"/>
    </row>
    <row r="327" spans="1:9" ht="15.75" customHeight="1" x14ac:dyDescent="0.2">
      <c r="A327" s="12"/>
      <c r="F327" s="13"/>
      <c r="G327" s="13"/>
      <c r="I327" s="12"/>
    </row>
    <row r="328" spans="1:9" ht="15.75" customHeight="1" x14ac:dyDescent="0.2">
      <c r="A328" s="12"/>
      <c r="F328" s="13"/>
      <c r="G328" s="13"/>
      <c r="I328" s="12"/>
    </row>
    <row r="329" spans="1:9" ht="15.75" customHeight="1" x14ac:dyDescent="0.2">
      <c r="A329" s="12"/>
      <c r="F329" s="13"/>
      <c r="G329" s="13"/>
      <c r="I329" s="12"/>
    </row>
    <row r="330" spans="1:9" ht="15.75" customHeight="1" x14ac:dyDescent="0.2">
      <c r="A330" s="12"/>
      <c r="F330" s="13"/>
      <c r="G330" s="13"/>
      <c r="I330" s="12"/>
    </row>
    <row r="331" spans="1:9" ht="15.75" customHeight="1" x14ac:dyDescent="0.2">
      <c r="A331" s="12"/>
      <c r="F331" s="13"/>
      <c r="G331" s="13"/>
      <c r="I331" s="12"/>
    </row>
    <row r="332" spans="1:9" ht="15.75" customHeight="1" x14ac:dyDescent="0.2">
      <c r="A332" s="12"/>
      <c r="F332" s="13"/>
      <c r="G332" s="13"/>
      <c r="I332" s="12"/>
    </row>
    <row r="333" spans="1:9" ht="15.75" customHeight="1" x14ac:dyDescent="0.2">
      <c r="A333" s="12"/>
      <c r="F333" s="13"/>
      <c r="G333" s="13"/>
      <c r="I333" s="12"/>
    </row>
    <row r="334" spans="1:9" ht="15.75" customHeight="1" x14ac:dyDescent="0.2">
      <c r="A334" s="12"/>
      <c r="F334" s="13"/>
      <c r="G334" s="13"/>
      <c r="I334" s="12"/>
    </row>
    <row r="335" spans="1:9" ht="15.75" customHeight="1" x14ac:dyDescent="0.2">
      <c r="A335" s="12"/>
      <c r="F335" s="13"/>
      <c r="G335" s="13"/>
      <c r="I335" s="12"/>
    </row>
    <row r="336" spans="1:9" ht="15.75" customHeight="1" x14ac:dyDescent="0.2">
      <c r="A336" s="12"/>
      <c r="F336" s="13"/>
      <c r="G336" s="13"/>
      <c r="I336" s="12"/>
    </row>
    <row r="337" spans="1:9" ht="15.75" customHeight="1" x14ac:dyDescent="0.2">
      <c r="A337" s="12"/>
      <c r="F337" s="13"/>
      <c r="G337" s="13"/>
      <c r="I337" s="12"/>
    </row>
    <row r="338" spans="1:9" ht="15.75" customHeight="1" x14ac:dyDescent="0.2">
      <c r="A338" s="12"/>
      <c r="F338" s="13"/>
      <c r="G338" s="13"/>
      <c r="I338" s="12"/>
    </row>
    <row r="339" spans="1:9" ht="15.75" customHeight="1" x14ac:dyDescent="0.2">
      <c r="A339" s="12"/>
      <c r="F339" s="13"/>
      <c r="G339" s="13"/>
      <c r="I339" s="12"/>
    </row>
    <row r="340" spans="1:9" ht="15.75" customHeight="1" x14ac:dyDescent="0.2">
      <c r="A340" s="12"/>
      <c r="F340" s="13"/>
      <c r="G340" s="13"/>
      <c r="I340" s="12"/>
    </row>
    <row r="341" spans="1:9" ht="15.75" customHeight="1" x14ac:dyDescent="0.2">
      <c r="A341" s="12"/>
      <c r="F341" s="13"/>
      <c r="G341" s="13"/>
      <c r="I341" s="12"/>
    </row>
    <row r="342" spans="1:9" ht="15.75" customHeight="1" x14ac:dyDescent="0.2">
      <c r="A342" s="12"/>
      <c r="F342" s="13"/>
      <c r="G342" s="13"/>
      <c r="I342" s="12"/>
    </row>
    <row r="343" spans="1:9" ht="15.75" customHeight="1" x14ac:dyDescent="0.2">
      <c r="A343" s="12"/>
      <c r="F343" s="13"/>
      <c r="G343" s="13"/>
      <c r="I343" s="12"/>
    </row>
    <row r="344" spans="1:9" ht="15.75" customHeight="1" x14ac:dyDescent="0.2">
      <c r="A344" s="12"/>
      <c r="F344" s="13"/>
      <c r="G344" s="13"/>
      <c r="I344" s="12"/>
    </row>
    <row r="345" spans="1:9" ht="15.75" customHeight="1" x14ac:dyDescent="0.2">
      <c r="A345" s="12"/>
      <c r="F345" s="13"/>
      <c r="G345" s="13"/>
      <c r="I345" s="12"/>
    </row>
    <row r="346" spans="1:9" ht="15.75" customHeight="1" x14ac:dyDescent="0.2">
      <c r="A346" s="12"/>
      <c r="F346" s="13"/>
      <c r="G346" s="13"/>
      <c r="I346" s="12"/>
    </row>
    <row r="347" spans="1:9" ht="15.75" customHeight="1" x14ac:dyDescent="0.2">
      <c r="A347" s="12"/>
      <c r="F347" s="13"/>
      <c r="G347" s="13"/>
      <c r="I347" s="12"/>
    </row>
    <row r="348" spans="1:9" ht="15.75" customHeight="1" x14ac:dyDescent="0.2">
      <c r="A348" s="12"/>
      <c r="F348" s="13"/>
      <c r="G348" s="13"/>
      <c r="I348" s="12"/>
    </row>
    <row r="349" spans="1:9" ht="15.75" customHeight="1" x14ac:dyDescent="0.2">
      <c r="A349" s="12"/>
      <c r="F349" s="13"/>
      <c r="G349" s="13"/>
      <c r="I349" s="12"/>
    </row>
    <row r="350" spans="1:9" ht="15.75" customHeight="1" x14ac:dyDescent="0.2">
      <c r="A350" s="12"/>
      <c r="F350" s="13"/>
      <c r="G350" s="13"/>
      <c r="I350" s="12"/>
    </row>
    <row r="351" spans="1:9" ht="15.75" customHeight="1" x14ac:dyDescent="0.2">
      <c r="A351" s="12"/>
      <c r="F351" s="13"/>
      <c r="G351" s="13"/>
      <c r="I351" s="12"/>
    </row>
    <row r="352" spans="1:9" ht="15.75" customHeight="1" x14ac:dyDescent="0.2">
      <c r="A352" s="12"/>
      <c r="F352" s="13"/>
      <c r="G352" s="13"/>
      <c r="I352" s="12"/>
    </row>
    <row r="353" spans="1:9" ht="15.75" customHeight="1" x14ac:dyDescent="0.2">
      <c r="A353" s="12"/>
      <c r="F353" s="13"/>
      <c r="G353" s="13"/>
      <c r="I353" s="12"/>
    </row>
    <row r="354" spans="1:9" ht="15.75" customHeight="1" x14ac:dyDescent="0.2">
      <c r="A354" s="12"/>
      <c r="F354" s="13"/>
      <c r="G354" s="13"/>
      <c r="I354" s="12"/>
    </row>
    <row r="355" spans="1:9" ht="15.75" customHeight="1" x14ac:dyDescent="0.2">
      <c r="A355" s="12"/>
      <c r="F355" s="13"/>
      <c r="G355" s="13"/>
      <c r="I355" s="12"/>
    </row>
    <row r="356" spans="1:9" ht="15.75" customHeight="1" x14ac:dyDescent="0.2">
      <c r="A356" s="12"/>
      <c r="F356" s="13"/>
      <c r="G356" s="13"/>
      <c r="I356" s="12"/>
    </row>
    <row r="357" spans="1:9" ht="15.75" customHeight="1" x14ac:dyDescent="0.2">
      <c r="A357" s="12"/>
      <c r="F357" s="13"/>
      <c r="G357" s="13"/>
      <c r="I357" s="12"/>
    </row>
    <row r="358" spans="1:9" ht="15.75" customHeight="1" x14ac:dyDescent="0.2">
      <c r="A358" s="12"/>
      <c r="F358" s="13"/>
      <c r="G358" s="13"/>
      <c r="I358" s="12"/>
    </row>
    <row r="359" spans="1:9" ht="15.75" customHeight="1" x14ac:dyDescent="0.2">
      <c r="A359" s="12"/>
      <c r="F359" s="13"/>
      <c r="G359" s="13"/>
      <c r="I359" s="12"/>
    </row>
    <row r="360" spans="1:9" ht="15.75" customHeight="1" x14ac:dyDescent="0.2">
      <c r="A360" s="12"/>
      <c r="F360" s="13"/>
      <c r="G360" s="13"/>
      <c r="I360" s="12"/>
    </row>
    <row r="361" spans="1:9" ht="15.75" customHeight="1" x14ac:dyDescent="0.2">
      <c r="A361" s="12"/>
      <c r="F361" s="13"/>
      <c r="G361" s="13"/>
      <c r="I361" s="12"/>
    </row>
    <row r="362" spans="1:9" ht="15.75" customHeight="1" x14ac:dyDescent="0.2">
      <c r="A362" s="12"/>
      <c r="F362" s="13"/>
      <c r="G362" s="13"/>
      <c r="I362" s="12"/>
    </row>
    <row r="363" spans="1:9" ht="15.75" customHeight="1" x14ac:dyDescent="0.2">
      <c r="A363" s="12"/>
      <c r="F363" s="13"/>
      <c r="G363" s="13"/>
      <c r="I363" s="12"/>
    </row>
    <row r="364" spans="1:9" ht="15.75" customHeight="1" x14ac:dyDescent="0.2">
      <c r="A364" s="12"/>
      <c r="F364" s="13"/>
      <c r="G364" s="13"/>
      <c r="I364" s="12"/>
    </row>
    <row r="365" spans="1:9" ht="15.75" customHeight="1" x14ac:dyDescent="0.2">
      <c r="A365" s="12"/>
      <c r="F365" s="13"/>
      <c r="G365" s="13"/>
      <c r="I365" s="12"/>
    </row>
    <row r="366" spans="1:9" ht="15.75" customHeight="1" x14ac:dyDescent="0.2">
      <c r="A366" s="12"/>
      <c r="F366" s="13"/>
      <c r="G366" s="13"/>
      <c r="I366" s="12"/>
    </row>
    <row r="367" spans="1:9" ht="15.75" customHeight="1" x14ac:dyDescent="0.2">
      <c r="A367" s="12"/>
      <c r="F367" s="13"/>
      <c r="G367" s="13"/>
      <c r="I367" s="12"/>
    </row>
    <row r="368" spans="1:9" ht="15.75" customHeight="1" x14ac:dyDescent="0.2">
      <c r="A368" s="12"/>
      <c r="F368" s="13"/>
      <c r="G368" s="13"/>
      <c r="I368" s="12"/>
    </row>
    <row r="369" spans="1:9" ht="15.75" customHeight="1" x14ac:dyDescent="0.2">
      <c r="A369" s="12"/>
      <c r="F369" s="13"/>
      <c r="G369" s="13"/>
      <c r="I369" s="12"/>
    </row>
    <row r="370" spans="1:9" ht="15.75" customHeight="1" x14ac:dyDescent="0.2">
      <c r="A370" s="12"/>
      <c r="F370" s="13"/>
      <c r="G370" s="13"/>
      <c r="I370" s="12"/>
    </row>
    <row r="371" spans="1:9" ht="15.75" customHeight="1" x14ac:dyDescent="0.2">
      <c r="A371" s="12"/>
      <c r="F371" s="13"/>
      <c r="G371" s="13"/>
      <c r="I371" s="12"/>
    </row>
    <row r="372" spans="1:9" ht="15.75" customHeight="1" x14ac:dyDescent="0.2">
      <c r="A372" s="12"/>
      <c r="F372" s="13"/>
      <c r="G372" s="13"/>
      <c r="I372" s="12"/>
    </row>
    <row r="373" spans="1:9" ht="15.75" customHeight="1" x14ac:dyDescent="0.2">
      <c r="A373" s="12"/>
      <c r="F373" s="13"/>
      <c r="G373" s="13"/>
      <c r="I373" s="12"/>
    </row>
    <row r="374" spans="1:9" ht="15.75" customHeight="1" x14ac:dyDescent="0.2">
      <c r="A374" s="12"/>
      <c r="F374" s="13"/>
      <c r="G374" s="13"/>
      <c r="I374" s="12"/>
    </row>
    <row r="375" spans="1:9" ht="15.75" customHeight="1" x14ac:dyDescent="0.2">
      <c r="A375" s="12"/>
      <c r="F375" s="13"/>
      <c r="G375" s="13"/>
      <c r="I375" s="12"/>
    </row>
    <row r="376" spans="1:9" ht="15.75" customHeight="1" x14ac:dyDescent="0.2">
      <c r="A376" s="12"/>
      <c r="F376" s="13"/>
      <c r="G376" s="13"/>
      <c r="I376" s="12"/>
    </row>
    <row r="377" spans="1:9" ht="15.75" customHeight="1" x14ac:dyDescent="0.2">
      <c r="A377" s="12"/>
      <c r="F377" s="13"/>
      <c r="G377" s="13"/>
      <c r="I377" s="12"/>
    </row>
    <row r="378" spans="1:9" ht="15.75" customHeight="1" x14ac:dyDescent="0.2">
      <c r="A378" s="12"/>
      <c r="F378" s="13"/>
      <c r="G378" s="13"/>
      <c r="I378" s="12"/>
    </row>
    <row r="379" spans="1:9" ht="15.75" customHeight="1" x14ac:dyDescent="0.2">
      <c r="A379" s="12"/>
      <c r="F379" s="13"/>
      <c r="G379" s="13"/>
      <c r="I379" s="12"/>
    </row>
    <row r="380" spans="1:9" ht="15.75" customHeight="1" x14ac:dyDescent="0.2">
      <c r="A380" s="12"/>
      <c r="F380" s="13"/>
      <c r="G380" s="13"/>
      <c r="I380" s="12"/>
    </row>
    <row r="381" spans="1:9" ht="15.75" customHeight="1" x14ac:dyDescent="0.2">
      <c r="A381" s="12"/>
      <c r="F381" s="13"/>
      <c r="G381" s="13"/>
      <c r="I381" s="12"/>
    </row>
    <row r="382" spans="1:9" ht="15.75" customHeight="1" x14ac:dyDescent="0.2">
      <c r="A382" s="12"/>
      <c r="F382" s="13"/>
      <c r="G382" s="13"/>
      <c r="I382" s="12"/>
    </row>
    <row r="383" spans="1:9" ht="15.75" customHeight="1" x14ac:dyDescent="0.2">
      <c r="A383" s="12"/>
      <c r="F383" s="13"/>
      <c r="G383" s="13"/>
      <c r="I383" s="12"/>
    </row>
    <row r="384" spans="1:9" ht="15.75" customHeight="1" x14ac:dyDescent="0.2">
      <c r="A384" s="12"/>
      <c r="F384" s="13"/>
      <c r="G384" s="13"/>
      <c r="I384" s="12"/>
    </row>
    <row r="385" spans="1:9" ht="15.75" customHeight="1" x14ac:dyDescent="0.2">
      <c r="A385" s="12"/>
      <c r="F385" s="13"/>
      <c r="G385" s="13"/>
      <c r="I385" s="12"/>
    </row>
    <row r="386" spans="1:9" ht="15.75" customHeight="1" x14ac:dyDescent="0.2">
      <c r="A386" s="12"/>
      <c r="F386" s="13"/>
      <c r="G386" s="13"/>
      <c r="I386" s="12"/>
    </row>
    <row r="387" spans="1:9" ht="15.75" customHeight="1" x14ac:dyDescent="0.2">
      <c r="A387" s="12"/>
      <c r="F387" s="13"/>
      <c r="G387" s="13"/>
      <c r="I387" s="12"/>
    </row>
    <row r="388" spans="1:9" ht="15.75" customHeight="1" x14ac:dyDescent="0.2">
      <c r="A388" s="12"/>
      <c r="F388" s="13"/>
      <c r="G388" s="13"/>
      <c r="I388" s="12"/>
    </row>
    <row r="389" spans="1:9" ht="15.75" customHeight="1" x14ac:dyDescent="0.2">
      <c r="A389" s="12"/>
      <c r="F389" s="13"/>
      <c r="G389" s="13"/>
      <c r="I389" s="12"/>
    </row>
    <row r="390" spans="1:9" ht="15.75" customHeight="1" x14ac:dyDescent="0.2">
      <c r="A390" s="12"/>
      <c r="F390" s="13"/>
      <c r="G390" s="13"/>
      <c r="I390" s="12"/>
    </row>
    <row r="391" spans="1:9" ht="15.75" customHeight="1" x14ac:dyDescent="0.2">
      <c r="A391" s="12"/>
      <c r="F391" s="13"/>
      <c r="G391" s="13"/>
      <c r="I391" s="12"/>
    </row>
    <row r="392" spans="1:9" ht="15.75" customHeight="1" x14ac:dyDescent="0.2">
      <c r="A392" s="12"/>
      <c r="F392" s="13"/>
      <c r="G392" s="13"/>
      <c r="I392" s="12"/>
    </row>
    <row r="393" spans="1:9" ht="15.75" customHeight="1" x14ac:dyDescent="0.2">
      <c r="A393" s="12"/>
      <c r="F393" s="13"/>
      <c r="G393" s="13"/>
      <c r="I393" s="12"/>
    </row>
    <row r="394" spans="1:9" ht="15.75" customHeight="1" x14ac:dyDescent="0.2">
      <c r="A394" s="12"/>
      <c r="F394" s="13"/>
      <c r="G394" s="13"/>
      <c r="I394" s="12"/>
    </row>
    <row r="395" spans="1:9" ht="15.75" customHeight="1" x14ac:dyDescent="0.2">
      <c r="A395" s="12"/>
      <c r="F395" s="13"/>
      <c r="G395" s="13"/>
      <c r="I395" s="12"/>
    </row>
    <row r="396" spans="1:9" ht="15.75" customHeight="1" x14ac:dyDescent="0.2">
      <c r="A396" s="12"/>
      <c r="F396" s="13"/>
      <c r="G396" s="13"/>
      <c r="I396" s="12"/>
    </row>
    <row r="397" spans="1:9" ht="15.75" customHeight="1" x14ac:dyDescent="0.2">
      <c r="A397" s="12"/>
      <c r="F397" s="13"/>
      <c r="G397" s="13"/>
      <c r="I397" s="12"/>
    </row>
    <row r="398" spans="1:9" ht="15.75" customHeight="1" x14ac:dyDescent="0.2">
      <c r="A398" s="12"/>
      <c r="F398" s="13"/>
      <c r="G398" s="13"/>
      <c r="I398" s="12"/>
    </row>
    <row r="399" spans="1:9" ht="15.75" customHeight="1" x14ac:dyDescent="0.2">
      <c r="A399" s="12"/>
      <c r="F399" s="13"/>
      <c r="G399" s="13"/>
      <c r="I399" s="12"/>
    </row>
    <row r="400" spans="1:9" ht="15.75" customHeight="1" x14ac:dyDescent="0.2">
      <c r="A400" s="12"/>
      <c r="F400" s="13"/>
      <c r="G400" s="13"/>
      <c r="I400" s="12"/>
    </row>
    <row r="401" spans="1:9" ht="15.75" customHeight="1" x14ac:dyDescent="0.2">
      <c r="A401" s="12"/>
      <c r="F401" s="13"/>
      <c r="G401" s="13"/>
      <c r="I401" s="12"/>
    </row>
    <row r="402" spans="1:9" ht="15.75" customHeight="1" x14ac:dyDescent="0.2">
      <c r="A402" s="12"/>
      <c r="F402" s="13"/>
      <c r="G402" s="13"/>
      <c r="I402" s="12"/>
    </row>
    <row r="403" spans="1:9" ht="15.75" customHeight="1" x14ac:dyDescent="0.2">
      <c r="A403" s="12"/>
      <c r="F403" s="13"/>
      <c r="G403" s="13"/>
      <c r="I403" s="12"/>
    </row>
    <row r="404" spans="1:9" ht="15.75" customHeight="1" x14ac:dyDescent="0.2">
      <c r="A404" s="12"/>
      <c r="F404" s="13"/>
      <c r="G404" s="13"/>
      <c r="I404" s="12"/>
    </row>
    <row r="405" spans="1:9" ht="15.75" customHeight="1" x14ac:dyDescent="0.2">
      <c r="A405" s="12"/>
      <c r="F405" s="13"/>
      <c r="G405" s="13"/>
      <c r="I405" s="12"/>
    </row>
    <row r="406" spans="1:9" ht="15.75" customHeight="1" x14ac:dyDescent="0.2">
      <c r="A406" s="12"/>
      <c r="F406" s="13"/>
      <c r="G406" s="13"/>
      <c r="I406" s="12"/>
    </row>
    <row r="407" spans="1:9" ht="15.75" customHeight="1" x14ac:dyDescent="0.2">
      <c r="A407" s="12"/>
      <c r="F407" s="13"/>
      <c r="G407" s="13"/>
      <c r="I407" s="12"/>
    </row>
    <row r="408" spans="1:9" ht="15.75" customHeight="1" x14ac:dyDescent="0.2">
      <c r="A408" s="12"/>
      <c r="F408" s="13"/>
      <c r="G408" s="13"/>
      <c r="I408" s="12"/>
    </row>
    <row r="409" spans="1:9" ht="15.75" customHeight="1" x14ac:dyDescent="0.2">
      <c r="A409" s="12"/>
      <c r="F409" s="13"/>
      <c r="G409" s="13"/>
      <c r="I409" s="12"/>
    </row>
    <row r="410" spans="1:9" ht="15.75" customHeight="1" x14ac:dyDescent="0.2">
      <c r="A410" s="12"/>
      <c r="F410" s="13"/>
      <c r="G410" s="13"/>
      <c r="I410" s="12"/>
    </row>
    <row r="411" spans="1:9" ht="15.75" customHeight="1" x14ac:dyDescent="0.2">
      <c r="A411" s="12"/>
      <c r="F411" s="13"/>
      <c r="G411" s="13"/>
      <c r="I411" s="12"/>
    </row>
    <row r="412" spans="1:9" ht="15.75" customHeight="1" x14ac:dyDescent="0.2">
      <c r="A412" s="12"/>
      <c r="F412" s="13"/>
      <c r="G412" s="13"/>
      <c r="I412" s="12"/>
    </row>
    <row r="413" spans="1:9" ht="15.75" customHeight="1" x14ac:dyDescent="0.2">
      <c r="A413" s="12"/>
      <c r="F413" s="13"/>
      <c r="G413" s="13"/>
      <c r="I413" s="12"/>
    </row>
    <row r="414" spans="1:9" ht="15.75" customHeight="1" x14ac:dyDescent="0.2">
      <c r="A414" s="12"/>
      <c r="F414" s="13"/>
      <c r="G414" s="13"/>
      <c r="I414" s="12"/>
    </row>
    <row r="415" spans="1:9" ht="15.75" customHeight="1" x14ac:dyDescent="0.2">
      <c r="A415" s="12"/>
      <c r="F415" s="13"/>
      <c r="G415" s="13"/>
      <c r="I415" s="12"/>
    </row>
    <row r="416" spans="1:9" ht="15.75" customHeight="1" x14ac:dyDescent="0.2">
      <c r="A416" s="12"/>
      <c r="F416" s="13"/>
      <c r="G416" s="13"/>
      <c r="I416" s="12"/>
    </row>
    <row r="417" spans="1:9" ht="15.75" customHeight="1" x14ac:dyDescent="0.2">
      <c r="A417" s="12"/>
      <c r="F417" s="13"/>
      <c r="G417" s="13"/>
      <c r="I417" s="12"/>
    </row>
    <row r="418" spans="1:9" ht="15.75" customHeight="1" x14ac:dyDescent="0.2">
      <c r="A418" s="12"/>
      <c r="F418" s="13"/>
      <c r="G418" s="13"/>
      <c r="I418" s="12"/>
    </row>
    <row r="419" spans="1:9" ht="15.75" customHeight="1" x14ac:dyDescent="0.2">
      <c r="A419" s="12"/>
      <c r="F419" s="13"/>
      <c r="G419" s="13"/>
      <c r="I419" s="12"/>
    </row>
    <row r="420" spans="1:9" ht="15.75" customHeight="1" x14ac:dyDescent="0.2">
      <c r="A420" s="12"/>
      <c r="F420" s="13"/>
      <c r="G420" s="13"/>
      <c r="I420" s="12"/>
    </row>
    <row r="421" spans="1:9" ht="15.75" customHeight="1" x14ac:dyDescent="0.2">
      <c r="A421" s="12"/>
      <c r="F421" s="13"/>
      <c r="G421" s="13"/>
      <c r="I421" s="12"/>
    </row>
    <row r="422" spans="1:9" ht="15.75" customHeight="1" x14ac:dyDescent="0.2">
      <c r="A422" s="12"/>
      <c r="F422" s="13"/>
      <c r="G422" s="13"/>
      <c r="I422" s="12"/>
    </row>
    <row r="423" spans="1:9" ht="15.75" customHeight="1" x14ac:dyDescent="0.2">
      <c r="A423" s="12"/>
      <c r="F423" s="13"/>
      <c r="G423" s="13"/>
      <c r="I423" s="12"/>
    </row>
    <row r="424" spans="1:9" ht="15.75" customHeight="1" x14ac:dyDescent="0.2">
      <c r="A424" s="12"/>
      <c r="F424" s="13"/>
      <c r="G424" s="13"/>
      <c r="I424" s="12"/>
    </row>
    <row r="425" spans="1:9" ht="15.75" customHeight="1" x14ac:dyDescent="0.2">
      <c r="A425" s="12"/>
      <c r="F425" s="13"/>
      <c r="G425" s="13"/>
      <c r="I425" s="12"/>
    </row>
    <row r="426" spans="1:9" ht="15.75" customHeight="1" x14ac:dyDescent="0.2">
      <c r="A426" s="12"/>
      <c r="F426" s="13"/>
      <c r="G426" s="13"/>
      <c r="I426" s="12"/>
    </row>
    <row r="427" spans="1:9" ht="15.75" customHeight="1" x14ac:dyDescent="0.2">
      <c r="A427" s="12"/>
      <c r="F427" s="13"/>
      <c r="G427" s="13"/>
      <c r="I427" s="12"/>
    </row>
    <row r="428" spans="1:9" ht="15.75" customHeight="1" x14ac:dyDescent="0.2">
      <c r="A428" s="12"/>
      <c r="F428" s="13"/>
      <c r="G428" s="13"/>
      <c r="I428" s="12"/>
    </row>
    <row r="429" spans="1:9" ht="15.75" customHeight="1" x14ac:dyDescent="0.2">
      <c r="A429" s="12"/>
      <c r="F429" s="13"/>
      <c r="G429" s="13"/>
      <c r="I429" s="12"/>
    </row>
    <row r="430" spans="1:9" ht="15.75" customHeight="1" x14ac:dyDescent="0.2">
      <c r="A430" s="12"/>
      <c r="F430" s="13"/>
      <c r="G430" s="13"/>
      <c r="I430" s="12"/>
    </row>
    <row r="431" spans="1:9" ht="15.75" customHeight="1" x14ac:dyDescent="0.2">
      <c r="A431" s="12"/>
      <c r="F431" s="13"/>
      <c r="G431" s="13"/>
      <c r="I431" s="12"/>
    </row>
    <row r="432" spans="1:9" ht="15.75" customHeight="1" x14ac:dyDescent="0.2">
      <c r="A432" s="12"/>
      <c r="F432" s="13"/>
      <c r="G432" s="13"/>
      <c r="I432" s="12"/>
    </row>
    <row r="433" spans="1:9" ht="15.75" customHeight="1" x14ac:dyDescent="0.2">
      <c r="A433" s="12"/>
      <c r="F433" s="13"/>
      <c r="G433" s="13"/>
      <c r="I433" s="12"/>
    </row>
    <row r="434" spans="1:9" ht="15.75" customHeight="1" x14ac:dyDescent="0.2">
      <c r="A434" s="12"/>
      <c r="F434" s="13"/>
      <c r="G434" s="13"/>
      <c r="I434" s="12"/>
    </row>
    <row r="435" spans="1:9" ht="15.75" customHeight="1" x14ac:dyDescent="0.2">
      <c r="A435" s="12"/>
      <c r="F435" s="13"/>
      <c r="G435" s="13"/>
      <c r="I435" s="12"/>
    </row>
    <row r="436" spans="1:9" ht="15.75" customHeight="1" x14ac:dyDescent="0.2">
      <c r="A436" s="12"/>
      <c r="F436" s="13"/>
      <c r="G436" s="13"/>
      <c r="I436" s="12"/>
    </row>
    <row r="437" spans="1:9" ht="15.75" customHeight="1" x14ac:dyDescent="0.2">
      <c r="A437" s="12"/>
      <c r="F437" s="13"/>
      <c r="G437" s="13"/>
      <c r="I437" s="12"/>
    </row>
    <row r="438" spans="1:9" ht="15.75" customHeight="1" x14ac:dyDescent="0.2">
      <c r="A438" s="12"/>
      <c r="F438" s="13"/>
      <c r="G438" s="13"/>
      <c r="I438" s="12"/>
    </row>
    <row r="439" spans="1:9" ht="15.75" customHeight="1" x14ac:dyDescent="0.2">
      <c r="A439" s="12"/>
      <c r="F439" s="13"/>
      <c r="G439" s="13"/>
      <c r="I439" s="12"/>
    </row>
    <row r="440" spans="1:9" ht="15.75" customHeight="1" x14ac:dyDescent="0.2">
      <c r="A440" s="12"/>
      <c r="F440" s="13"/>
      <c r="G440" s="13"/>
      <c r="I440" s="12"/>
    </row>
    <row r="441" spans="1:9" ht="15.75" customHeight="1" x14ac:dyDescent="0.2">
      <c r="A441" s="12"/>
      <c r="F441" s="13"/>
      <c r="G441" s="13"/>
      <c r="I441" s="12"/>
    </row>
    <row r="442" spans="1:9" ht="15.75" customHeight="1" x14ac:dyDescent="0.2">
      <c r="A442" s="12"/>
      <c r="F442" s="13"/>
      <c r="G442" s="13"/>
      <c r="I442" s="12"/>
    </row>
    <row r="443" spans="1:9" ht="15.75" customHeight="1" x14ac:dyDescent="0.2">
      <c r="A443" s="12"/>
      <c r="F443" s="13"/>
      <c r="G443" s="13"/>
      <c r="I443" s="12"/>
    </row>
    <row r="444" spans="1:9" ht="15.75" customHeight="1" x14ac:dyDescent="0.2">
      <c r="A444" s="12"/>
      <c r="F444" s="13"/>
      <c r="G444" s="13"/>
      <c r="I444" s="12"/>
    </row>
    <row r="445" spans="1:9" ht="15.75" customHeight="1" x14ac:dyDescent="0.2">
      <c r="A445" s="12"/>
      <c r="F445" s="13"/>
      <c r="G445" s="13"/>
      <c r="I445" s="12"/>
    </row>
    <row r="446" spans="1:9" ht="15.75" customHeight="1" x14ac:dyDescent="0.2">
      <c r="A446" s="12"/>
      <c r="F446" s="13"/>
      <c r="G446" s="13"/>
      <c r="I446" s="12"/>
    </row>
    <row r="447" spans="1:9" ht="15.75" customHeight="1" x14ac:dyDescent="0.2">
      <c r="A447" s="12"/>
      <c r="F447" s="13"/>
      <c r="G447" s="13"/>
      <c r="I447" s="12"/>
    </row>
    <row r="448" spans="1:9" ht="15.75" customHeight="1" x14ac:dyDescent="0.2">
      <c r="A448" s="12"/>
      <c r="F448" s="13"/>
      <c r="G448" s="13"/>
      <c r="I448" s="12"/>
    </row>
    <row r="449" spans="1:9" ht="15.75" customHeight="1" x14ac:dyDescent="0.2">
      <c r="A449" s="12"/>
      <c r="F449" s="13"/>
      <c r="G449" s="13"/>
      <c r="I449" s="12"/>
    </row>
    <row r="450" spans="1:9" ht="15.75" customHeight="1" x14ac:dyDescent="0.2">
      <c r="A450" s="12"/>
      <c r="F450" s="13"/>
      <c r="G450" s="13"/>
      <c r="I450" s="12"/>
    </row>
    <row r="451" spans="1:9" ht="15.75" customHeight="1" x14ac:dyDescent="0.2">
      <c r="A451" s="12"/>
      <c r="F451" s="13"/>
      <c r="G451" s="13"/>
      <c r="I451" s="12"/>
    </row>
    <row r="452" spans="1:9" ht="15.75" customHeight="1" x14ac:dyDescent="0.2">
      <c r="A452" s="12"/>
      <c r="F452" s="13"/>
      <c r="G452" s="13"/>
      <c r="I452" s="12"/>
    </row>
    <row r="453" spans="1:9" ht="15.75" customHeight="1" x14ac:dyDescent="0.2">
      <c r="A453" s="12"/>
      <c r="F453" s="13"/>
      <c r="G453" s="13"/>
      <c r="I453" s="12"/>
    </row>
    <row r="454" spans="1:9" ht="15.75" customHeight="1" x14ac:dyDescent="0.2">
      <c r="A454" s="12"/>
      <c r="F454" s="13"/>
      <c r="G454" s="13"/>
      <c r="I454" s="12"/>
    </row>
    <row r="455" spans="1:9" ht="15.75" customHeight="1" x14ac:dyDescent="0.2">
      <c r="A455" s="12"/>
      <c r="F455" s="13"/>
      <c r="G455" s="13"/>
      <c r="I455" s="12"/>
    </row>
    <row r="456" spans="1:9" ht="15.75" customHeight="1" x14ac:dyDescent="0.2">
      <c r="A456" s="12"/>
      <c r="F456" s="13"/>
      <c r="G456" s="13"/>
      <c r="I456" s="12"/>
    </row>
    <row r="457" spans="1:9" ht="15.75" customHeight="1" x14ac:dyDescent="0.2">
      <c r="A457" s="12"/>
      <c r="F457" s="13"/>
      <c r="G457" s="13"/>
      <c r="I457" s="12"/>
    </row>
    <row r="458" spans="1:9" ht="15.75" customHeight="1" x14ac:dyDescent="0.2">
      <c r="A458" s="12"/>
      <c r="F458" s="13"/>
      <c r="G458" s="13"/>
      <c r="I458" s="12"/>
    </row>
    <row r="459" spans="1:9" ht="15.75" customHeight="1" x14ac:dyDescent="0.2">
      <c r="A459" s="12"/>
      <c r="F459" s="13"/>
      <c r="G459" s="13"/>
      <c r="I459" s="12"/>
    </row>
    <row r="460" spans="1:9" ht="15.75" customHeight="1" x14ac:dyDescent="0.2">
      <c r="A460" s="12"/>
      <c r="F460" s="13"/>
      <c r="G460" s="13"/>
      <c r="I460" s="12"/>
    </row>
    <row r="461" spans="1:9" ht="15.75" customHeight="1" x14ac:dyDescent="0.2">
      <c r="A461" s="12"/>
      <c r="F461" s="13"/>
      <c r="G461" s="13"/>
      <c r="I461" s="12"/>
    </row>
    <row r="462" spans="1:9" ht="15.75" customHeight="1" x14ac:dyDescent="0.2">
      <c r="A462" s="12"/>
      <c r="F462" s="13"/>
      <c r="G462" s="13"/>
      <c r="I462" s="12"/>
    </row>
    <row r="463" spans="1:9" ht="15.75" customHeight="1" x14ac:dyDescent="0.2">
      <c r="A463" s="12"/>
      <c r="F463" s="13"/>
      <c r="G463" s="13"/>
      <c r="I463" s="12"/>
    </row>
    <row r="464" spans="1:9" ht="15.75" customHeight="1" x14ac:dyDescent="0.2">
      <c r="A464" s="12"/>
      <c r="F464" s="13"/>
      <c r="G464" s="13"/>
      <c r="I464" s="12"/>
    </row>
    <row r="465" spans="1:9" ht="15.75" customHeight="1" x14ac:dyDescent="0.2">
      <c r="A465" s="12"/>
      <c r="F465" s="13"/>
      <c r="G465" s="13"/>
      <c r="I465" s="12"/>
    </row>
    <row r="466" spans="1:9" ht="15.75" customHeight="1" x14ac:dyDescent="0.2">
      <c r="A466" s="12"/>
      <c r="F466" s="13"/>
      <c r="G466" s="13"/>
      <c r="I466" s="12"/>
    </row>
    <row r="467" spans="1:9" ht="15.75" customHeight="1" x14ac:dyDescent="0.2">
      <c r="A467" s="12"/>
      <c r="F467" s="13"/>
      <c r="G467" s="13"/>
      <c r="I467" s="12"/>
    </row>
    <row r="468" spans="1:9" ht="15.75" customHeight="1" x14ac:dyDescent="0.2">
      <c r="A468" s="12"/>
      <c r="F468" s="13"/>
      <c r="G468" s="13"/>
      <c r="I468" s="12"/>
    </row>
    <row r="469" spans="1:9" ht="15.75" customHeight="1" x14ac:dyDescent="0.2">
      <c r="A469" s="12"/>
      <c r="F469" s="13"/>
      <c r="G469" s="13"/>
      <c r="I469" s="12"/>
    </row>
    <row r="470" spans="1:9" ht="15.75" customHeight="1" x14ac:dyDescent="0.2">
      <c r="A470" s="12"/>
      <c r="F470" s="13"/>
      <c r="G470" s="13"/>
      <c r="I470" s="12"/>
    </row>
    <row r="471" spans="1:9" ht="15.75" customHeight="1" x14ac:dyDescent="0.2">
      <c r="A471" s="12"/>
      <c r="F471" s="13"/>
      <c r="G471" s="13"/>
      <c r="I471" s="12"/>
    </row>
    <row r="472" spans="1:9" ht="15.75" customHeight="1" x14ac:dyDescent="0.2">
      <c r="A472" s="12"/>
      <c r="F472" s="13"/>
      <c r="G472" s="13"/>
      <c r="I472" s="12"/>
    </row>
    <row r="473" spans="1:9" ht="15.75" customHeight="1" x14ac:dyDescent="0.2">
      <c r="A473" s="12"/>
      <c r="F473" s="13"/>
      <c r="G473" s="13"/>
      <c r="I473" s="12"/>
    </row>
    <row r="474" spans="1:9" ht="15.75" customHeight="1" x14ac:dyDescent="0.2">
      <c r="A474" s="12"/>
      <c r="F474" s="13"/>
      <c r="G474" s="13"/>
      <c r="I474" s="12"/>
    </row>
    <row r="475" spans="1:9" ht="15.75" customHeight="1" x14ac:dyDescent="0.2">
      <c r="A475" s="12"/>
      <c r="F475" s="13"/>
      <c r="G475" s="13"/>
      <c r="I475" s="12"/>
    </row>
    <row r="476" spans="1:9" ht="15.75" customHeight="1" x14ac:dyDescent="0.2">
      <c r="A476" s="12"/>
      <c r="F476" s="13"/>
      <c r="G476" s="13"/>
      <c r="I476" s="12"/>
    </row>
    <row r="477" spans="1:9" ht="15.75" customHeight="1" x14ac:dyDescent="0.2">
      <c r="A477" s="12"/>
      <c r="F477" s="13"/>
      <c r="G477" s="13"/>
      <c r="I477" s="12"/>
    </row>
    <row r="478" spans="1:9" ht="15.75" customHeight="1" x14ac:dyDescent="0.2">
      <c r="A478" s="12"/>
      <c r="F478" s="13"/>
      <c r="G478" s="13"/>
      <c r="I478" s="12"/>
    </row>
    <row r="479" spans="1:9" ht="15.75" customHeight="1" x14ac:dyDescent="0.2">
      <c r="A479" s="12"/>
      <c r="F479" s="13"/>
      <c r="G479" s="13"/>
      <c r="I479" s="12"/>
    </row>
    <row r="480" spans="1:9" ht="15.75" customHeight="1" x14ac:dyDescent="0.2">
      <c r="A480" s="12"/>
      <c r="F480" s="13"/>
      <c r="G480" s="13"/>
      <c r="I480" s="12"/>
    </row>
    <row r="481" spans="1:9" ht="15.75" customHeight="1" x14ac:dyDescent="0.2">
      <c r="A481" s="12"/>
      <c r="F481" s="13"/>
      <c r="G481" s="13"/>
      <c r="I481" s="12"/>
    </row>
    <row r="482" spans="1:9" ht="15.75" customHeight="1" x14ac:dyDescent="0.2">
      <c r="A482" s="12"/>
      <c r="F482" s="13"/>
      <c r="G482" s="13"/>
      <c r="I482" s="12"/>
    </row>
    <row r="483" spans="1:9" ht="15.75" customHeight="1" x14ac:dyDescent="0.2">
      <c r="A483" s="12"/>
      <c r="F483" s="13"/>
      <c r="G483" s="13"/>
      <c r="I483" s="12"/>
    </row>
    <row r="484" spans="1:9" ht="15.75" customHeight="1" x14ac:dyDescent="0.2">
      <c r="A484" s="12"/>
      <c r="F484" s="13"/>
      <c r="G484" s="13"/>
      <c r="I484" s="12"/>
    </row>
    <row r="485" spans="1:9" ht="15.75" customHeight="1" x14ac:dyDescent="0.2">
      <c r="A485" s="12"/>
      <c r="F485" s="13"/>
      <c r="G485" s="13"/>
      <c r="I485" s="12"/>
    </row>
    <row r="486" spans="1:9" ht="15.75" customHeight="1" x14ac:dyDescent="0.2">
      <c r="A486" s="12"/>
      <c r="F486" s="13"/>
      <c r="G486" s="13"/>
      <c r="I486" s="12"/>
    </row>
    <row r="487" spans="1:9" ht="15.75" customHeight="1" x14ac:dyDescent="0.2">
      <c r="A487" s="12"/>
      <c r="F487" s="13"/>
      <c r="G487" s="13"/>
      <c r="I487" s="12"/>
    </row>
    <row r="488" spans="1:9" ht="15.75" customHeight="1" x14ac:dyDescent="0.2">
      <c r="A488" s="12"/>
      <c r="F488" s="13"/>
      <c r="G488" s="13"/>
      <c r="I488" s="12"/>
    </row>
    <row r="489" spans="1:9" ht="15.75" customHeight="1" x14ac:dyDescent="0.2">
      <c r="A489" s="12"/>
      <c r="F489" s="13"/>
      <c r="G489" s="13"/>
      <c r="I489" s="12"/>
    </row>
    <row r="490" spans="1:9" ht="15.75" customHeight="1" x14ac:dyDescent="0.2">
      <c r="A490" s="12"/>
      <c r="F490" s="13"/>
      <c r="G490" s="13"/>
      <c r="I490" s="12"/>
    </row>
    <row r="491" spans="1:9" ht="15.75" customHeight="1" x14ac:dyDescent="0.2">
      <c r="A491" s="12"/>
      <c r="F491" s="13"/>
      <c r="G491" s="13"/>
      <c r="I491" s="12"/>
    </row>
    <row r="492" spans="1:9" ht="15.75" customHeight="1" x14ac:dyDescent="0.2">
      <c r="A492" s="12"/>
      <c r="F492" s="13"/>
      <c r="G492" s="13"/>
      <c r="I492" s="12"/>
    </row>
    <row r="493" spans="1:9" ht="15.75" customHeight="1" x14ac:dyDescent="0.2">
      <c r="A493" s="12"/>
      <c r="F493" s="13"/>
      <c r="G493" s="13"/>
      <c r="I493" s="12"/>
    </row>
    <row r="494" spans="1:9" ht="15.75" customHeight="1" x14ac:dyDescent="0.2">
      <c r="A494" s="12"/>
      <c r="F494" s="13"/>
      <c r="G494" s="13"/>
      <c r="I494" s="12"/>
    </row>
    <row r="495" spans="1:9" ht="15.75" customHeight="1" x14ac:dyDescent="0.2">
      <c r="A495" s="12"/>
      <c r="F495" s="13"/>
      <c r="G495" s="13"/>
      <c r="I495" s="12"/>
    </row>
    <row r="496" spans="1:9" ht="15.75" customHeight="1" x14ac:dyDescent="0.2">
      <c r="A496" s="12"/>
      <c r="F496" s="13"/>
      <c r="G496" s="13"/>
      <c r="I496" s="12"/>
    </row>
    <row r="497" spans="1:9" ht="15.75" customHeight="1" x14ac:dyDescent="0.2">
      <c r="A497" s="12"/>
      <c r="F497" s="13"/>
      <c r="G497" s="13"/>
      <c r="I497" s="12"/>
    </row>
    <row r="498" spans="1:9" ht="15.75" customHeight="1" x14ac:dyDescent="0.2">
      <c r="A498" s="12"/>
      <c r="F498" s="13"/>
      <c r="G498" s="13"/>
      <c r="I498" s="12"/>
    </row>
    <row r="499" spans="1:9" ht="15.75" customHeight="1" x14ac:dyDescent="0.2">
      <c r="A499" s="12"/>
      <c r="F499" s="13"/>
      <c r="G499" s="13"/>
      <c r="I499" s="12"/>
    </row>
    <row r="500" spans="1:9" ht="15.75" customHeight="1" x14ac:dyDescent="0.2">
      <c r="A500" s="12"/>
      <c r="F500" s="13"/>
      <c r="G500" s="13"/>
      <c r="I500" s="12"/>
    </row>
    <row r="501" spans="1:9" ht="15.75" customHeight="1" x14ac:dyDescent="0.2">
      <c r="A501" s="12"/>
      <c r="F501" s="13"/>
      <c r="G501" s="13"/>
      <c r="I501" s="12"/>
    </row>
    <row r="502" spans="1:9" ht="15.75" customHeight="1" x14ac:dyDescent="0.2">
      <c r="A502" s="12"/>
      <c r="F502" s="13"/>
      <c r="G502" s="13"/>
      <c r="I502" s="12"/>
    </row>
    <row r="503" spans="1:9" ht="15.75" customHeight="1" x14ac:dyDescent="0.2">
      <c r="A503" s="12"/>
      <c r="F503" s="13"/>
      <c r="G503" s="13"/>
      <c r="I503" s="12"/>
    </row>
    <row r="504" spans="1:9" ht="15.75" customHeight="1" x14ac:dyDescent="0.2">
      <c r="A504" s="12"/>
      <c r="F504" s="13"/>
      <c r="G504" s="13"/>
      <c r="I504" s="12"/>
    </row>
    <row r="505" spans="1:9" ht="15.75" customHeight="1" x14ac:dyDescent="0.2">
      <c r="A505" s="12"/>
      <c r="F505" s="13"/>
      <c r="G505" s="13"/>
      <c r="I505" s="12"/>
    </row>
    <row r="506" spans="1:9" ht="15.75" customHeight="1" x14ac:dyDescent="0.2">
      <c r="A506" s="12"/>
      <c r="F506" s="13"/>
      <c r="G506" s="13"/>
      <c r="I506" s="12"/>
    </row>
    <row r="507" spans="1:9" ht="15.75" customHeight="1" x14ac:dyDescent="0.2">
      <c r="A507" s="12"/>
      <c r="F507" s="13"/>
      <c r="G507" s="13"/>
      <c r="I507" s="12"/>
    </row>
    <row r="508" spans="1:9" ht="15.75" customHeight="1" x14ac:dyDescent="0.2">
      <c r="A508" s="12"/>
      <c r="F508" s="13"/>
      <c r="G508" s="13"/>
      <c r="I508" s="12"/>
    </row>
    <row r="509" spans="1:9" ht="15.75" customHeight="1" x14ac:dyDescent="0.2">
      <c r="A509" s="12"/>
      <c r="F509" s="13"/>
      <c r="G509" s="13"/>
      <c r="I509" s="12"/>
    </row>
    <row r="510" spans="1:9" ht="15.75" customHeight="1" x14ac:dyDescent="0.2">
      <c r="A510" s="12"/>
      <c r="F510" s="13"/>
      <c r="G510" s="13"/>
      <c r="I510" s="12"/>
    </row>
    <row r="511" spans="1:9" ht="15.75" customHeight="1" x14ac:dyDescent="0.2">
      <c r="A511" s="12"/>
      <c r="F511" s="13"/>
      <c r="G511" s="13"/>
      <c r="I511" s="12"/>
    </row>
    <row r="512" spans="1:9" ht="15.75" customHeight="1" x14ac:dyDescent="0.2">
      <c r="A512" s="12"/>
      <c r="F512" s="13"/>
      <c r="G512" s="13"/>
      <c r="I512" s="12"/>
    </row>
    <row r="513" spans="1:9" ht="15.75" customHeight="1" x14ac:dyDescent="0.2">
      <c r="A513" s="12"/>
      <c r="F513" s="13"/>
      <c r="G513" s="13"/>
      <c r="I513" s="12"/>
    </row>
    <row r="514" spans="1:9" ht="15.75" customHeight="1" x14ac:dyDescent="0.2">
      <c r="A514" s="12"/>
      <c r="F514" s="13"/>
      <c r="G514" s="13"/>
      <c r="I514" s="12"/>
    </row>
    <row r="515" spans="1:9" ht="15.75" customHeight="1" x14ac:dyDescent="0.2">
      <c r="A515" s="12"/>
      <c r="F515" s="13"/>
      <c r="G515" s="13"/>
      <c r="I515" s="12"/>
    </row>
    <row r="516" spans="1:9" ht="15.75" customHeight="1" x14ac:dyDescent="0.2">
      <c r="A516" s="12"/>
      <c r="F516" s="13"/>
      <c r="G516" s="13"/>
      <c r="I516" s="12"/>
    </row>
    <row r="517" spans="1:9" ht="15.75" customHeight="1" x14ac:dyDescent="0.2">
      <c r="A517" s="12"/>
      <c r="F517" s="13"/>
      <c r="G517" s="13"/>
      <c r="I517" s="12"/>
    </row>
    <row r="518" spans="1:9" ht="15.75" customHeight="1" x14ac:dyDescent="0.2">
      <c r="A518" s="12"/>
      <c r="F518" s="13"/>
      <c r="G518" s="13"/>
      <c r="I518" s="12"/>
    </row>
    <row r="519" spans="1:9" ht="15.75" customHeight="1" x14ac:dyDescent="0.2">
      <c r="A519" s="12"/>
      <c r="F519" s="13"/>
      <c r="G519" s="13"/>
      <c r="I519" s="12"/>
    </row>
    <row r="520" spans="1:9" ht="15.75" customHeight="1" x14ac:dyDescent="0.2">
      <c r="A520" s="12"/>
      <c r="F520" s="13"/>
      <c r="G520" s="13"/>
      <c r="I520" s="12"/>
    </row>
    <row r="521" spans="1:9" ht="15.75" customHeight="1" x14ac:dyDescent="0.2">
      <c r="A521" s="12"/>
      <c r="F521" s="13"/>
      <c r="G521" s="13"/>
      <c r="I521" s="12"/>
    </row>
    <row r="522" spans="1:9" ht="15.75" customHeight="1" x14ac:dyDescent="0.2">
      <c r="A522" s="12"/>
      <c r="F522" s="13"/>
      <c r="G522" s="13"/>
      <c r="I522" s="12"/>
    </row>
    <row r="523" spans="1:9" ht="15.75" customHeight="1" x14ac:dyDescent="0.2">
      <c r="A523" s="12"/>
      <c r="F523" s="13"/>
      <c r="G523" s="13"/>
      <c r="I523" s="12"/>
    </row>
    <row r="524" spans="1:9" ht="15.75" customHeight="1" x14ac:dyDescent="0.2">
      <c r="A524" s="12"/>
      <c r="F524" s="13"/>
      <c r="G524" s="13"/>
      <c r="I524" s="12"/>
    </row>
    <row r="525" spans="1:9" ht="15.75" customHeight="1" x14ac:dyDescent="0.2">
      <c r="A525" s="12"/>
      <c r="F525" s="13"/>
      <c r="G525" s="13"/>
      <c r="I525" s="12"/>
    </row>
    <row r="526" spans="1:9" ht="15.75" customHeight="1" x14ac:dyDescent="0.2">
      <c r="A526" s="12"/>
      <c r="F526" s="13"/>
      <c r="G526" s="13"/>
      <c r="I526" s="12"/>
    </row>
    <row r="527" spans="1:9" ht="15.75" customHeight="1" x14ac:dyDescent="0.2">
      <c r="A527" s="12"/>
      <c r="F527" s="13"/>
      <c r="G527" s="13"/>
      <c r="I527" s="12"/>
    </row>
    <row r="528" spans="1:9" ht="15.75" customHeight="1" x14ac:dyDescent="0.2">
      <c r="A528" s="12"/>
      <c r="F528" s="13"/>
      <c r="G528" s="13"/>
      <c r="I528" s="12"/>
    </row>
    <row r="529" spans="1:9" ht="15.75" customHeight="1" x14ac:dyDescent="0.2">
      <c r="A529" s="12"/>
      <c r="F529" s="13"/>
      <c r="G529" s="13"/>
      <c r="I529" s="12"/>
    </row>
    <row r="530" spans="1:9" ht="15.75" customHeight="1" x14ac:dyDescent="0.2">
      <c r="A530" s="12"/>
      <c r="F530" s="13"/>
      <c r="G530" s="13"/>
      <c r="I530" s="12"/>
    </row>
    <row r="531" spans="1:9" ht="15.75" customHeight="1" x14ac:dyDescent="0.2">
      <c r="A531" s="12"/>
      <c r="F531" s="13"/>
      <c r="G531" s="13"/>
      <c r="I531" s="12"/>
    </row>
    <row r="532" spans="1:9" ht="15.75" customHeight="1" x14ac:dyDescent="0.2">
      <c r="A532" s="12"/>
      <c r="F532" s="13"/>
      <c r="G532" s="13"/>
      <c r="I532" s="12"/>
    </row>
    <row r="533" spans="1:9" ht="15.75" customHeight="1" x14ac:dyDescent="0.2">
      <c r="A533" s="12"/>
      <c r="F533" s="13"/>
      <c r="G533" s="13"/>
      <c r="I533" s="12"/>
    </row>
    <row r="534" spans="1:9" ht="15.75" customHeight="1" x14ac:dyDescent="0.2">
      <c r="A534" s="12"/>
      <c r="F534" s="13"/>
      <c r="G534" s="13"/>
      <c r="I534" s="12"/>
    </row>
    <row r="535" spans="1:9" ht="15.75" customHeight="1" x14ac:dyDescent="0.2">
      <c r="A535" s="12"/>
      <c r="F535" s="13"/>
      <c r="G535" s="13"/>
      <c r="I535" s="12"/>
    </row>
    <row r="536" spans="1:9" ht="15.75" customHeight="1" x14ac:dyDescent="0.2">
      <c r="A536" s="12"/>
      <c r="F536" s="13"/>
      <c r="G536" s="13"/>
      <c r="I536" s="12"/>
    </row>
    <row r="537" spans="1:9" ht="15.75" customHeight="1" x14ac:dyDescent="0.2">
      <c r="A537" s="12"/>
      <c r="F537" s="13"/>
      <c r="G537" s="13"/>
      <c r="I537" s="12"/>
    </row>
    <row r="538" spans="1:9" ht="15.75" customHeight="1" x14ac:dyDescent="0.2">
      <c r="A538" s="12"/>
      <c r="F538" s="13"/>
      <c r="G538" s="13"/>
      <c r="I538" s="12"/>
    </row>
    <row r="539" spans="1:9" ht="15.75" customHeight="1" x14ac:dyDescent="0.2">
      <c r="A539" s="12"/>
      <c r="F539" s="13"/>
      <c r="G539" s="13"/>
      <c r="I539" s="12"/>
    </row>
    <row r="540" spans="1:9" ht="15.75" customHeight="1" x14ac:dyDescent="0.2">
      <c r="A540" s="12"/>
      <c r="F540" s="13"/>
      <c r="G540" s="13"/>
      <c r="I540" s="12"/>
    </row>
    <row r="541" spans="1:9" ht="15.75" customHeight="1" x14ac:dyDescent="0.2">
      <c r="A541" s="12"/>
      <c r="F541" s="13"/>
      <c r="G541" s="13"/>
      <c r="I541" s="12"/>
    </row>
    <row r="542" spans="1:9" ht="15.75" customHeight="1" x14ac:dyDescent="0.2">
      <c r="A542" s="12"/>
      <c r="F542" s="13"/>
      <c r="G542" s="13"/>
      <c r="I542" s="12"/>
    </row>
    <row r="543" spans="1:9" ht="15.75" customHeight="1" x14ac:dyDescent="0.2">
      <c r="A543" s="12"/>
      <c r="F543" s="13"/>
      <c r="G543" s="13"/>
      <c r="I543" s="12"/>
    </row>
    <row r="544" spans="1:9" ht="15.75" customHeight="1" x14ac:dyDescent="0.2">
      <c r="A544" s="12"/>
      <c r="F544" s="13"/>
      <c r="G544" s="13"/>
      <c r="I544" s="12"/>
    </row>
    <row r="545" spans="1:9" ht="15.75" customHeight="1" x14ac:dyDescent="0.2">
      <c r="A545" s="12"/>
      <c r="F545" s="13"/>
      <c r="G545" s="13"/>
      <c r="I545" s="12"/>
    </row>
    <row r="546" spans="1:9" ht="15.75" customHeight="1" x14ac:dyDescent="0.2">
      <c r="A546" s="12"/>
      <c r="F546" s="13"/>
      <c r="G546" s="13"/>
      <c r="I546" s="12"/>
    </row>
    <row r="547" spans="1:9" ht="15.75" customHeight="1" x14ac:dyDescent="0.2">
      <c r="A547" s="12"/>
      <c r="F547" s="13"/>
      <c r="G547" s="13"/>
      <c r="I547" s="12"/>
    </row>
    <row r="548" spans="1:9" ht="15.75" customHeight="1" x14ac:dyDescent="0.2">
      <c r="A548" s="12"/>
      <c r="F548" s="13"/>
      <c r="G548" s="13"/>
      <c r="I548" s="12"/>
    </row>
    <row r="549" spans="1:9" ht="15.75" customHeight="1" x14ac:dyDescent="0.2">
      <c r="A549" s="12"/>
      <c r="F549" s="13"/>
      <c r="G549" s="13"/>
      <c r="I549" s="12"/>
    </row>
    <row r="550" spans="1:9" ht="15.75" customHeight="1" x14ac:dyDescent="0.2">
      <c r="A550" s="12"/>
      <c r="F550" s="13"/>
      <c r="G550" s="13"/>
      <c r="I550" s="12"/>
    </row>
    <row r="551" spans="1:9" ht="15.75" customHeight="1" x14ac:dyDescent="0.2">
      <c r="A551" s="12"/>
      <c r="F551" s="13"/>
      <c r="G551" s="13"/>
      <c r="I551" s="12"/>
    </row>
    <row r="552" spans="1:9" ht="15.75" customHeight="1" x14ac:dyDescent="0.2">
      <c r="A552" s="12"/>
      <c r="F552" s="13"/>
      <c r="G552" s="13"/>
      <c r="I552" s="12"/>
    </row>
    <row r="553" spans="1:9" ht="15.75" customHeight="1" x14ac:dyDescent="0.2">
      <c r="A553" s="12"/>
      <c r="F553" s="13"/>
      <c r="G553" s="13"/>
      <c r="I553" s="12"/>
    </row>
    <row r="554" spans="1:9" ht="15.75" customHeight="1" x14ac:dyDescent="0.2">
      <c r="A554" s="12"/>
      <c r="F554" s="13"/>
      <c r="G554" s="13"/>
      <c r="I554" s="12"/>
    </row>
    <row r="555" spans="1:9" ht="15.75" customHeight="1" x14ac:dyDescent="0.2">
      <c r="A555" s="12"/>
      <c r="F555" s="13"/>
      <c r="G555" s="13"/>
      <c r="I555" s="12"/>
    </row>
    <row r="556" spans="1:9" ht="15.75" customHeight="1" x14ac:dyDescent="0.2">
      <c r="A556" s="12"/>
      <c r="F556" s="13"/>
      <c r="G556" s="13"/>
      <c r="I556" s="12"/>
    </row>
    <row r="557" spans="1:9" ht="15.75" customHeight="1" x14ac:dyDescent="0.2">
      <c r="A557" s="12"/>
      <c r="F557" s="13"/>
      <c r="G557" s="13"/>
      <c r="I557" s="12"/>
    </row>
    <row r="558" spans="1:9" ht="15.75" customHeight="1" x14ac:dyDescent="0.2">
      <c r="A558" s="12"/>
      <c r="F558" s="13"/>
      <c r="G558" s="13"/>
      <c r="I558" s="12"/>
    </row>
    <row r="559" spans="1:9" ht="15.75" customHeight="1" x14ac:dyDescent="0.2">
      <c r="A559" s="12"/>
      <c r="F559" s="13"/>
      <c r="G559" s="13"/>
      <c r="I559" s="12"/>
    </row>
    <row r="560" spans="1:9" ht="15.75" customHeight="1" x14ac:dyDescent="0.2">
      <c r="A560" s="12"/>
      <c r="F560" s="13"/>
      <c r="G560" s="13"/>
      <c r="I560" s="12"/>
    </row>
    <row r="561" spans="1:9" ht="15.75" customHeight="1" x14ac:dyDescent="0.2">
      <c r="A561" s="12"/>
      <c r="F561" s="13"/>
      <c r="G561" s="13"/>
      <c r="I561" s="12"/>
    </row>
    <row r="562" spans="1:9" ht="15.75" customHeight="1" x14ac:dyDescent="0.2">
      <c r="A562" s="12"/>
      <c r="F562" s="13"/>
      <c r="G562" s="13"/>
      <c r="I562" s="12"/>
    </row>
    <row r="563" spans="1:9" ht="15.75" customHeight="1" x14ac:dyDescent="0.2">
      <c r="A563" s="12"/>
      <c r="F563" s="13"/>
      <c r="G563" s="13"/>
      <c r="I563" s="12"/>
    </row>
    <row r="564" spans="1:9" ht="15.75" customHeight="1" x14ac:dyDescent="0.2">
      <c r="A564" s="12"/>
      <c r="F564" s="13"/>
      <c r="G564" s="13"/>
      <c r="I564" s="12"/>
    </row>
    <row r="565" spans="1:9" ht="15.75" customHeight="1" x14ac:dyDescent="0.2">
      <c r="A565" s="12"/>
      <c r="F565" s="13"/>
      <c r="G565" s="13"/>
      <c r="I565" s="12"/>
    </row>
    <row r="566" spans="1:9" ht="15.75" customHeight="1" x14ac:dyDescent="0.2">
      <c r="A566" s="12"/>
      <c r="F566" s="13"/>
      <c r="G566" s="13"/>
      <c r="I566" s="12"/>
    </row>
    <row r="567" spans="1:9" ht="15.75" customHeight="1" x14ac:dyDescent="0.2">
      <c r="A567" s="12"/>
      <c r="F567" s="13"/>
      <c r="G567" s="13"/>
      <c r="I567" s="12"/>
    </row>
    <row r="568" spans="1:9" ht="15.75" customHeight="1" x14ac:dyDescent="0.2">
      <c r="A568" s="12"/>
      <c r="F568" s="13"/>
      <c r="G568" s="13"/>
      <c r="I568" s="12"/>
    </row>
    <row r="569" spans="1:9" ht="15.75" customHeight="1" x14ac:dyDescent="0.2">
      <c r="A569" s="12"/>
      <c r="F569" s="13"/>
      <c r="G569" s="13"/>
      <c r="I569" s="12"/>
    </row>
    <row r="570" spans="1:9" ht="15.75" customHeight="1" x14ac:dyDescent="0.2">
      <c r="A570" s="12"/>
      <c r="F570" s="13"/>
      <c r="G570" s="13"/>
      <c r="I570" s="12"/>
    </row>
    <row r="571" spans="1:9" ht="15.75" customHeight="1" x14ac:dyDescent="0.2">
      <c r="A571" s="12"/>
      <c r="F571" s="13"/>
      <c r="G571" s="13"/>
      <c r="I571" s="12"/>
    </row>
    <row r="572" spans="1:9" ht="15.75" customHeight="1" x14ac:dyDescent="0.2">
      <c r="A572" s="12"/>
      <c r="F572" s="13"/>
      <c r="G572" s="13"/>
      <c r="I572" s="12"/>
    </row>
    <row r="573" spans="1:9" ht="15.75" customHeight="1" x14ac:dyDescent="0.2">
      <c r="A573" s="12"/>
      <c r="F573" s="13"/>
      <c r="G573" s="13"/>
      <c r="I573" s="12"/>
    </row>
    <row r="574" spans="1:9" ht="15.75" customHeight="1" x14ac:dyDescent="0.2">
      <c r="A574" s="12"/>
      <c r="F574" s="13"/>
      <c r="G574" s="13"/>
      <c r="I574" s="12"/>
    </row>
    <row r="575" spans="1:9" ht="15.75" customHeight="1" x14ac:dyDescent="0.2">
      <c r="A575" s="12"/>
      <c r="F575" s="13"/>
      <c r="G575" s="13"/>
      <c r="I575" s="12"/>
    </row>
    <row r="576" spans="1:9" ht="15.75" customHeight="1" x14ac:dyDescent="0.2">
      <c r="A576" s="12"/>
      <c r="F576" s="13"/>
      <c r="G576" s="13"/>
      <c r="I576" s="12"/>
    </row>
    <row r="577" spans="1:9" ht="15.75" customHeight="1" x14ac:dyDescent="0.2">
      <c r="A577" s="12"/>
      <c r="F577" s="13"/>
      <c r="G577" s="13"/>
      <c r="I577" s="12"/>
    </row>
    <row r="578" spans="1:9" ht="15.75" customHeight="1" x14ac:dyDescent="0.2">
      <c r="A578" s="12"/>
      <c r="F578" s="13"/>
      <c r="G578" s="13"/>
      <c r="I578" s="12"/>
    </row>
    <row r="579" spans="1:9" ht="15.75" customHeight="1" x14ac:dyDescent="0.2">
      <c r="A579" s="12"/>
      <c r="F579" s="13"/>
      <c r="G579" s="13"/>
      <c r="I579" s="12"/>
    </row>
    <row r="580" spans="1:9" ht="15.75" customHeight="1" x14ac:dyDescent="0.2">
      <c r="A580" s="12"/>
      <c r="F580" s="13"/>
      <c r="G580" s="13"/>
      <c r="I580" s="12"/>
    </row>
    <row r="581" spans="1:9" ht="15.75" customHeight="1" x14ac:dyDescent="0.2">
      <c r="A581" s="12"/>
      <c r="F581" s="13"/>
      <c r="G581" s="13"/>
      <c r="I581" s="12"/>
    </row>
    <row r="582" spans="1:9" ht="15.75" customHeight="1" x14ac:dyDescent="0.2">
      <c r="A582" s="12"/>
      <c r="F582" s="13"/>
      <c r="G582" s="13"/>
      <c r="I582" s="12"/>
    </row>
    <row r="583" spans="1:9" ht="15.75" customHeight="1" x14ac:dyDescent="0.2">
      <c r="A583" s="12"/>
      <c r="F583" s="13"/>
      <c r="G583" s="13"/>
      <c r="I583" s="12"/>
    </row>
    <row r="584" spans="1:9" ht="15.75" customHeight="1" x14ac:dyDescent="0.2">
      <c r="A584" s="12"/>
      <c r="F584" s="13"/>
      <c r="G584" s="13"/>
      <c r="I584" s="12"/>
    </row>
    <row r="585" spans="1:9" ht="15.75" customHeight="1" x14ac:dyDescent="0.2">
      <c r="A585" s="12"/>
      <c r="F585" s="13"/>
      <c r="G585" s="13"/>
      <c r="I585" s="12"/>
    </row>
    <row r="586" spans="1:9" ht="15.75" customHeight="1" x14ac:dyDescent="0.2">
      <c r="A586" s="12"/>
      <c r="F586" s="13"/>
      <c r="G586" s="13"/>
      <c r="I586" s="12"/>
    </row>
    <row r="587" spans="1:9" ht="15.75" customHeight="1" x14ac:dyDescent="0.2">
      <c r="A587" s="12"/>
      <c r="F587" s="13"/>
      <c r="G587" s="13"/>
      <c r="I587" s="12"/>
    </row>
    <row r="588" spans="1:9" ht="15.75" customHeight="1" x14ac:dyDescent="0.2">
      <c r="A588" s="12"/>
      <c r="F588" s="13"/>
      <c r="G588" s="13"/>
      <c r="I588" s="12"/>
    </row>
    <row r="589" spans="1:9" ht="15.75" customHeight="1" x14ac:dyDescent="0.2">
      <c r="A589" s="12"/>
      <c r="F589" s="13"/>
      <c r="G589" s="13"/>
      <c r="I589" s="12"/>
    </row>
    <row r="590" spans="1:9" ht="15.75" customHeight="1" x14ac:dyDescent="0.2">
      <c r="A590" s="12"/>
      <c r="F590" s="13"/>
      <c r="G590" s="13"/>
      <c r="I590" s="12"/>
    </row>
    <row r="591" spans="1:9" ht="15.75" customHeight="1" x14ac:dyDescent="0.2">
      <c r="A591" s="12"/>
      <c r="F591" s="13"/>
      <c r="G591" s="13"/>
      <c r="I591" s="12"/>
    </row>
    <row r="592" spans="1:9" ht="15.75" customHeight="1" x14ac:dyDescent="0.2">
      <c r="A592" s="12"/>
      <c r="F592" s="13"/>
      <c r="G592" s="13"/>
      <c r="I592" s="12"/>
    </row>
    <row r="593" spans="1:9" ht="15.75" customHeight="1" x14ac:dyDescent="0.2">
      <c r="A593" s="12"/>
      <c r="F593" s="13"/>
      <c r="G593" s="13"/>
      <c r="I593" s="12"/>
    </row>
    <row r="594" spans="1:9" ht="15.75" customHeight="1" x14ac:dyDescent="0.2">
      <c r="A594" s="12"/>
      <c r="F594" s="13"/>
      <c r="G594" s="13"/>
      <c r="I594" s="12"/>
    </row>
    <row r="595" spans="1:9" ht="15.75" customHeight="1" x14ac:dyDescent="0.2">
      <c r="A595" s="12"/>
      <c r="F595" s="13"/>
      <c r="G595" s="13"/>
      <c r="I595" s="12"/>
    </row>
    <row r="596" spans="1:9" ht="15.75" customHeight="1" x14ac:dyDescent="0.2">
      <c r="A596" s="12"/>
      <c r="F596" s="13"/>
      <c r="G596" s="13"/>
      <c r="I596" s="12"/>
    </row>
    <row r="597" spans="1:9" ht="15.75" customHeight="1" x14ac:dyDescent="0.2">
      <c r="A597" s="12"/>
      <c r="F597" s="13"/>
      <c r="G597" s="13"/>
      <c r="I597" s="12"/>
    </row>
    <row r="598" spans="1:9" ht="15.75" customHeight="1" x14ac:dyDescent="0.2">
      <c r="A598" s="12"/>
      <c r="F598" s="13"/>
      <c r="G598" s="13"/>
      <c r="I598" s="12"/>
    </row>
    <row r="599" spans="1:9" ht="15.75" customHeight="1" x14ac:dyDescent="0.2">
      <c r="A599" s="12"/>
      <c r="F599" s="13"/>
      <c r="G599" s="13"/>
      <c r="I599" s="12"/>
    </row>
    <row r="600" spans="1:9" ht="15.75" customHeight="1" x14ac:dyDescent="0.2">
      <c r="A600" s="12"/>
      <c r="F600" s="13"/>
      <c r="G600" s="13"/>
      <c r="I600" s="12"/>
    </row>
    <row r="601" spans="1:9" ht="15.75" customHeight="1" x14ac:dyDescent="0.2">
      <c r="A601" s="12"/>
      <c r="F601" s="13"/>
      <c r="G601" s="13"/>
      <c r="I601" s="12"/>
    </row>
    <row r="602" spans="1:9" ht="15.75" customHeight="1" x14ac:dyDescent="0.2">
      <c r="A602" s="12"/>
      <c r="F602" s="13"/>
      <c r="G602" s="13"/>
      <c r="I602" s="12"/>
    </row>
    <row r="603" spans="1:9" ht="15.75" customHeight="1" x14ac:dyDescent="0.2">
      <c r="A603" s="12"/>
      <c r="F603" s="13"/>
      <c r="G603" s="13"/>
      <c r="I603" s="12"/>
    </row>
    <row r="604" spans="1:9" ht="15.75" customHeight="1" x14ac:dyDescent="0.2">
      <c r="A604" s="12"/>
      <c r="F604" s="13"/>
      <c r="G604" s="13"/>
      <c r="I604" s="12"/>
    </row>
    <row r="605" spans="1:9" ht="15.75" customHeight="1" x14ac:dyDescent="0.2">
      <c r="A605" s="12"/>
      <c r="F605" s="13"/>
      <c r="G605" s="13"/>
      <c r="I605" s="12"/>
    </row>
    <row r="606" spans="1:9" ht="15.75" customHeight="1" x14ac:dyDescent="0.2">
      <c r="A606" s="12"/>
      <c r="F606" s="13"/>
      <c r="G606" s="13"/>
      <c r="I606" s="12"/>
    </row>
    <row r="607" spans="1:9" ht="15.75" customHeight="1" x14ac:dyDescent="0.2">
      <c r="A607" s="12"/>
      <c r="F607" s="13"/>
      <c r="G607" s="13"/>
      <c r="I607" s="12"/>
    </row>
    <row r="608" spans="1:9" ht="15.75" customHeight="1" x14ac:dyDescent="0.2">
      <c r="A608" s="12"/>
      <c r="F608" s="13"/>
      <c r="G608" s="13"/>
      <c r="I608" s="12"/>
    </row>
    <row r="609" spans="1:9" ht="15.75" customHeight="1" x14ac:dyDescent="0.2">
      <c r="A609" s="12"/>
      <c r="F609" s="13"/>
      <c r="G609" s="13"/>
      <c r="I609" s="12"/>
    </row>
    <row r="610" spans="1:9" ht="15.75" customHeight="1" x14ac:dyDescent="0.2">
      <c r="A610" s="12"/>
      <c r="F610" s="13"/>
      <c r="G610" s="13"/>
      <c r="I610" s="12"/>
    </row>
    <row r="611" spans="1:9" ht="15.75" customHeight="1" x14ac:dyDescent="0.2">
      <c r="A611" s="12"/>
      <c r="F611" s="13"/>
      <c r="G611" s="13"/>
      <c r="I611" s="12"/>
    </row>
    <row r="612" spans="1:9" ht="15.75" customHeight="1" x14ac:dyDescent="0.2">
      <c r="A612" s="12"/>
      <c r="F612" s="13"/>
      <c r="G612" s="13"/>
      <c r="I612" s="12"/>
    </row>
    <row r="613" spans="1:9" ht="15.75" customHeight="1" x14ac:dyDescent="0.2">
      <c r="A613" s="12"/>
      <c r="F613" s="13"/>
      <c r="G613" s="13"/>
      <c r="I613" s="12"/>
    </row>
    <row r="614" spans="1:9" ht="15.75" customHeight="1" x14ac:dyDescent="0.2">
      <c r="A614" s="12"/>
      <c r="F614" s="13"/>
      <c r="G614" s="13"/>
      <c r="I614" s="12"/>
    </row>
    <row r="615" spans="1:9" ht="15.75" customHeight="1" x14ac:dyDescent="0.2">
      <c r="A615" s="12"/>
      <c r="F615" s="13"/>
      <c r="G615" s="13"/>
      <c r="I615" s="12"/>
    </row>
    <row r="616" spans="1:9" ht="15.75" customHeight="1" x14ac:dyDescent="0.2">
      <c r="A616" s="12"/>
      <c r="F616" s="13"/>
      <c r="G616" s="13"/>
      <c r="I616" s="12"/>
    </row>
    <row r="617" spans="1:9" ht="15.75" customHeight="1" x14ac:dyDescent="0.2">
      <c r="A617" s="12"/>
      <c r="F617" s="13"/>
      <c r="G617" s="13"/>
      <c r="I617" s="12"/>
    </row>
    <row r="618" spans="1:9" ht="15.75" customHeight="1" x14ac:dyDescent="0.2">
      <c r="A618" s="12"/>
      <c r="F618" s="13"/>
      <c r="G618" s="13"/>
      <c r="I618" s="12"/>
    </row>
    <row r="619" spans="1:9" ht="15.75" customHeight="1" x14ac:dyDescent="0.2">
      <c r="A619" s="12"/>
      <c r="F619" s="13"/>
      <c r="G619" s="13"/>
      <c r="I619" s="12"/>
    </row>
    <row r="620" spans="1:9" ht="15.75" customHeight="1" x14ac:dyDescent="0.2">
      <c r="A620" s="12"/>
      <c r="F620" s="13"/>
      <c r="G620" s="13"/>
      <c r="I620" s="12"/>
    </row>
    <row r="621" spans="1:9" ht="15.75" customHeight="1" x14ac:dyDescent="0.2">
      <c r="A621" s="12"/>
      <c r="F621" s="13"/>
      <c r="G621" s="13"/>
      <c r="I621" s="12"/>
    </row>
    <row r="622" spans="1:9" ht="15.75" customHeight="1" x14ac:dyDescent="0.2">
      <c r="A622" s="12"/>
      <c r="F622" s="13"/>
      <c r="G622" s="13"/>
      <c r="I622" s="12"/>
    </row>
    <row r="623" spans="1:9" ht="15.75" customHeight="1" x14ac:dyDescent="0.2">
      <c r="A623" s="12"/>
      <c r="F623" s="13"/>
      <c r="G623" s="13"/>
      <c r="I623" s="12"/>
    </row>
    <row r="624" spans="1:9" ht="15.75" customHeight="1" x14ac:dyDescent="0.2">
      <c r="A624" s="12"/>
      <c r="F624" s="13"/>
      <c r="G624" s="13"/>
      <c r="I624" s="12"/>
    </row>
    <row r="625" spans="1:9" ht="15.75" customHeight="1" x14ac:dyDescent="0.2">
      <c r="A625" s="12"/>
      <c r="F625" s="13"/>
      <c r="G625" s="13"/>
      <c r="I625" s="12"/>
    </row>
    <row r="626" spans="1:9" ht="15.75" customHeight="1" x14ac:dyDescent="0.2">
      <c r="A626" s="12"/>
      <c r="F626" s="13"/>
      <c r="G626" s="13"/>
      <c r="I626" s="12"/>
    </row>
    <row r="627" spans="1:9" ht="15.75" customHeight="1" x14ac:dyDescent="0.2">
      <c r="A627" s="12"/>
      <c r="F627" s="13"/>
      <c r="G627" s="13"/>
      <c r="I627" s="12"/>
    </row>
    <row r="628" spans="1:9" ht="15.75" customHeight="1" x14ac:dyDescent="0.2">
      <c r="A628" s="12"/>
      <c r="F628" s="13"/>
      <c r="G628" s="13"/>
      <c r="I628" s="12"/>
    </row>
    <row r="629" spans="1:9" ht="15.75" customHeight="1" x14ac:dyDescent="0.2">
      <c r="A629" s="12"/>
      <c r="F629" s="13"/>
      <c r="G629" s="13"/>
      <c r="I629" s="12"/>
    </row>
    <row r="630" spans="1:9" ht="15.75" customHeight="1" x14ac:dyDescent="0.2">
      <c r="A630" s="12"/>
      <c r="F630" s="13"/>
      <c r="G630" s="13"/>
      <c r="I630" s="12"/>
    </row>
    <row r="631" spans="1:9" ht="15.75" customHeight="1" x14ac:dyDescent="0.2">
      <c r="A631" s="12"/>
      <c r="F631" s="13"/>
      <c r="G631" s="13"/>
      <c r="I631" s="12"/>
    </row>
    <row r="632" spans="1:9" ht="15.75" customHeight="1" x14ac:dyDescent="0.2">
      <c r="A632" s="12"/>
      <c r="F632" s="13"/>
      <c r="G632" s="13"/>
      <c r="I632" s="12"/>
    </row>
    <row r="633" spans="1:9" ht="15.75" customHeight="1" x14ac:dyDescent="0.2">
      <c r="A633" s="12"/>
      <c r="F633" s="13"/>
      <c r="G633" s="13"/>
      <c r="I633" s="12"/>
    </row>
    <row r="634" spans="1:9" ht="15.75" customHeight="1" x14ac:dyDescent="0.2">
      <c r="A634" s="12"/>
      <c r="F634" s="13"/>
      <c r="G634" s="13"/>
      <c r="I634" s="12"/>
    </row>
    <row r="635" spans="1:9" ht="15.75" customHeight="1" x14ac:dyDescent="0.2">
      <c r="A635" s="12"/>
      <c r="F635" s="13"/>
      <c r="G635" s="13"/>
      <c r="I635" s="12"/>
    </row>
    <row r="636" spans="1:9" ht="15.75" customHeight="1" x14ac:dyDescent="0.2">
      <c r="A636" s="12"/>
      <c r="F636" s="13"/>
      <c r="G636" s="13"/>
      <c r="I636" s="12"/>
    </row>
    <row r="637" spans="1:9" ht="15.75" customHeight="1" x14ac:dyDescent="0.2">
      <c r="A637" s="12"/>
      <c r="F637" s="13"/>
      <c r="G637" s="13"/>
      <c r="I637" s="12"/>
    </row>
    <row r="638" spans="1:9" ht="15.75" customHeight="1" x14ac:dyDescent="0.2">
      <c r="A638" s="12"/>
      <c r="F638" s="13"/>
      <c r="G638" s="13"/>
      <c r="I638" s="12"/>
    </row>
    <row r="639" spans="1:9" ht="15.75" customHeight="1" x14ac:dyDescent="0.2">
      <c r="A639" s="12"/>
      <c r="F639" s="13"/>
      <c r="G639" s="13"/>
      <c r="I639" s="12"/>
    </row>
    <row r="640" spans="1:9" ht="15.75" customHeight="1" x14ac:dyDescent="0.2">
      <c r="A640" s="12"/>
      <c r="F640" s="13"/>
      <c r="G640" s="13"/>
      <c r="I640" s="12"/>
    </row>
    <row r="641" spans="1:9" ht="15.75" customHeight="1" x14ac:dyDescent="0.2">
      <c r="A641" s="12"/>
      <c r="F641" s="13"/>
      <c r="G641" s="13"/>
      <c r="I641" s="12"/>
    </row>
    <row r="642" spans="1:9" ht="15.75" customHeight="1" x14ac:dyDescent="0.2">
      <c r="A642" s="12"/>
      <c r="F642" s="13"/>
      <c r="G642" s="13"/>
      <c r="I642" s="12"/>
    </row>
    <row r="643" spans="1:9" ht="15.75" customHeight="1" x14ac:dyDescent="0.2">
      <c r="A643" s="12"/>
      <c r="F643" s="13"/>
      <c r="G643" s="13"/>
      <c r="I643" s="12"/>
    </row>
    <row r="644" spans="1:9" ht="15.75" customHeight="1" x14ac:dyDescent="0.2">
      <c r="A644" s="12"/>
      <c r="F644" s="13"/>
      <c r="G644" s="13"/>
      <c r="I644" s="12"/>
    </row>
    <row r="645" spans="1:9" ht="15.75" customHeight="1" x14ac:dyDescent="0.2">
      <c r="A645" s="12"/>
      <c r="F645" s="13"/>
      <c r="G645" s="13"/>
      <c r="I645" s="12"/>
    </row>
    <row r="646" spans="1:9" ht="15.75" customHeight="1" x14ac:dyDescent="0.2">
      <c r="A646" s="12"/>
      <c r="F646" s="13"/>
      <c r="G646" s="13"/>
      <c r="I646" s="12"/>
    </row>
    <row r="647" spans="1:9" ht="15.75" customHeight="1" x14ac:dyDescent="0.2">
      <c r="A647" s="12"/>
      <c r="F647" s="13"/>
      <c r="G647" s="13"/>
      <c r="I647" s="12"/>
    </row>
    <row r="648" spans="1:9" ht="15.75" customHeight="1" x14ac:dyDescent="0.2">
      <c r="A648" s="12"/>
      <c r="F648" s="13"/>
      <c r="G648" s="13"/>
      <c r="I648" s="12"/>
    </row>
    <row r="649" spans="1:9" ht="15.75" customHeight="1" x14ac:dyDescent="0.2">
      <c r="A649" s="12"/>
      <c r="F649" s="13"/>
      <c r="G649" s="13"/>
      <c r="I649" s="12"/>
    </row>
    <row r="650" spans="1:9" ht="15.75" customHeight="1" x14ac:dyDescent="0.2">
      <c r="A650" s="12"/>
      <c r="F650" s="13"/>
      <c r="G650" s="13"/>
      <c r="I650" s="12"/>
    </row>
    <row r="651" spans="1:9" ht="15.75" customHeight="1" x14ac:dyDescent="0.2">
      <c r="A651" s="12"/>
      <c r="F651" s="13"/>
      <c r="G651" s="13"/>
      <c r="I651" s="12"/>
    </row>
    <row r="652" spans="1:9" ht="15.75" customHeight="1" x14ac:dyDescent="0.2">
      <c r="A652" s="12"/>
      <c r="F652" s="13"/>
      <c r="G652" s="13"/>
      <c r="I652" s="12"/>
    </row>
    <row r="653" spans="1:9" ht="15.75" customHeight="1" x14ac:dyDescent="0.2">
      <c r="A653" s="12"/>
      <c r="F653" s="13"/>
      <c r="G653" s="13"/>
      <c r="I653" s="12"/>
    </row>
    <row r="654" spans="1:9" ht="15.75" customHeight="1" x14ac:dyDescent="0.2">
      <c r="A654" s="12"/>
      <c r="F654" s="13"/>
      <c r="G654" s="13"/>
      <c r="I654" s="12"/>
    </row>
    <row r="655" spans="1:9" ht="15.75" customHeight="1" x14ac:dyDescent="0.2">
      <c r="A655" s="12"/>
      <c r="F655" s="13"/>
      <c r="G655" s="13"/>
      <c r="I655" s="12"/>
    </row>
    <row r="656" spans="1:9" ht="15.75" customHeight="1" x14ac:dyDescent="0.2">
      <c r="A656" s="12"/>
      <c r="F656" s="13"/>
      <c r="G656" s="13"/>
      <c r="I656" s="12"/>
    </row>
    <row r="657" spans="1:9" ht="15.75" customHeight="1" x14ac:dyDescent="0.2">
      <c r="A657" s="12"/>
      <c r="F657" s="13"/>
      <c r="G657" s="13"/>
      <c r="I657" s="12"/>
    </row>
    <row r="658" spans="1:9" ht="15.75" customHeight="1" x14ac:dyDescent="0.2">
      <c r="A658" s="12"/>
      <c r="F658" s="13"/>
      <c r="G658" s="13"/>
      <c r="I658" s="12"/>
    </row>
    <row r="659" spans="1:9" ht="15.75" customHeight="1" x14ac:dyDescent="0.2">
      <c r="A659" s="12"/>
      <c r="F659" s="13"/>
      <c r="G659" s="13"/>
      <c r="I659" s="12"/>
    </row>
    <row r="660" spans="1:9" ht="15.75" customHeight="1" x14ac:dyDescent="0.2">
      <c r="A660" s="12"/>
      <c r="F660" s="13"/>
      <c r="G660" s="13"/>
      <c r="I660" s="12"/>
    </row>
    <row r="661" spans="1:9" ht="15.75" customHeight="1" x14ac:dyDescent="0.2">
      <c r="A661" s="12"/>
      <c r="F661" s="13"/>
      <c r="G661" s="13"/>
      <c r="I661" s="12"/>
    </row>
    <row r="662" spans="1:9" ht="15.75" customHeight="1" x14ac:dyDescent="0.2">
      <c r="A662" s="12"/>
      <c r="F662" s="13"/>
      <c r="G662" s="13"/>
      <c r="I662" s="12"/>
    </row>
    <row r="663" spans="1:9" ht="15.75" customHeight="1" x14ac:dyDescent="0.2">
      <c r="A663" s="12"/>
      <c r="F663" s="13"/>
      <c r="G663" s="13"/>
      <c r="I663" s="12"/>
    </row>
    <row r="664" spans="1:9" ht="15.75" customHeight="1" x14ac:dyDescent="0.2">
      <c r="A664" s="12"/>
      <c r="F664" s="13"/>
      <c r="G664" s="13"/>
      <c r="I664" s="12"/>
    </row>
    <row r="665" spans="1:9" ht="15.75" customHeight="1" x14ac:dyDescent="0.2">
      <c r="A665" s="12"/>
      <c r="F665" s="13"/>
      <c r="G665" s="13"/>
      <c r="I665" s="12"/>
    </row>
    <row r="666" spans="1:9" ht="15.75" customHeight="1" x14ac:dyDescent="0.2">
      <c r="A666" s="12"/>
      <c r="F666" s="13"/>
      <c r="G666" s="13"/>
      <c r="I666" s="12"/>
    </row>
    <row r="667" spans="1:9" ht="15.75" customHeight="1" x14ac:dyDescent="0.2">
      <c r="A667" s="12"/>
      <c r="F667" s="13"/>
      <c r="G667" s="13"/>
      <c r="I667" s="12"/>
    </row>
    <row r="668" spans="1:9" ht="15.75" customHeight="1" x14ac:dyDescent="0.2">
      <c r="A668" s="12"/>
      <c r="F668" s="13"/>
      <c r="G668" s="13"/>
      <c r="I668" s="12"/>
    </row>
    <row r="669" spans="1:9" ht="15.75" customHeight="1" x14ac:dyDescent="0.2">
      <c r="A669" s="12"/>
      <c r="F669" s="13"/>
      <c r="G669" s="13"/>
      <c r="I669" s="12"/>
    </row>
    <row r="670" spans="1:9" ht="15.75" customHeight="1" x14ac:dyDescent="0.2">
      <c r="A670" s="12"/>
      <c r="F670" s="13"/>
      <c r="G670" s="13"/>
      <c r="I670" s="12"/>
    </row>
    <row r="671" spans="1:9" ht="15.75" customHeight="1" x14ac:dyDescent="0.2">
      <c r="A671" s="12"/>
      <c r="F671" s="13"/>
      <c r="G671" s="13"/>
      <c r="I671" s="12"/>
    </row>
    <row r="672" spans="1:9" ht="15.75" customHeight="1" x14ac:dyDescent="0.2">
      <c r="A672" s="12"/>
      <c r="F672" s="13"/>
      <c r="G672" s="13"/>
      <c r="I672" s="12"/>
    </row>
    <row r="673" spans="1:9" ht="15.75" customHeight="1" x14ac:dyDescent="0.2">
      <c r="A673" s="12"/>
      <c r="F673" s="13"/>
      <c r="G673" s="13"/>
      <c r="I673" s="12"/>
    </row>
    <row r="674" spans="1:9" ht="15.75" customHeight="1" x14ac:dyDescent="0.2">
      <c r="A674" s="12"/>
      <c r="F674" s="13"/>
      <c r="G674" s="13"/>
      <c r="I674" s="12"/>
    </row>
    <row r="675" spans="1:9" ht="15.75" customHeight="1" x14ac:dyDescent="0.2">
      <c r="A675" s="12"/>
      <c r="F675" s="13"/>
      <c r="G675" s="13"/>
      <c r="I675" s="12"/>
    </row>
    <row r="676" spans="1:9" ht="15.75" customHeight="1" x14ac:dyDescent="0.2">
      <c r="A676" s="12"/>
      <c r="F676" s="13"/>
      <c r="G676" s="13"/>
      <c r="I676" s="12"/>
    </row>
    <row r="677" spans="1:9" ht="15.75" customHeight="1" x14ac:dyDescent="0.2">
      <c r="A677" s="12"/>
      <c r="F677" s="13"/>
      <c r="G677" s="13"/>
      <c r="I677" s="12"/>
    </row>
    <row r="678" spans="1:9" ht="15.75" customHeight="1" x14ac:dyDescent="0.2">
      <c r="A678" s="12"/>
      <c r="F678" s="13"/>
      <c r="G678" s="13"/>
      <c r="I678" s="12"/>
    </row>
    <row r="679" spans="1:9" ht="15.75" customHeight="1" x14ac:dyDescent="0.2">
      <c r="A679" s="12"/>
      <c r="F679" s="13"/>
      <c r="G679" s="13"/>
      <c r="I679" s="12"/>
    </row>
    <row r="680" spans="1:9" ht="15.75" customHeight="1" x14ac:dyDescent="0.2">
      <c r="A680" s="12"/>
      <c r="F680" s="13"/>
      <c r="G680" s="13"/>
      <c r="I680" s="12"/>
    </row>
    <row r="681" spans="1:9" ht="15.75" customHeight="1" x14ac:dyDescent="0.2">
      <c r="A681" s="12"/>
      <c r="F681" s="13"/>
      <c r="G681" s="13"/>
      <c r="I681" s="12"/>
    </row>
    <row r="682" spans="1:9" ht="15.75" customHeight="1" x14ac:dyDescent="0.2">
      <c r="A682" s="12"/>
      <c r="F682" s="13"/>
      <c r="G682" s="13"/>
      <c r="I682" s="12"/>
    </row>
    <row r="683" spans="1:9" ht="15.75" customHeight="1" x14ac:dyDescent="0.2">
      <c r="A683" s="12"/>
      <c r="F683" s="13"/>
      <c r="G683" s="13"/>
      <c r="I683" s="12"/>
    </row>
    <row r="684" spans="1:9" ht="15.75" customHeight="1" x14ac:dyDescent="0.2">
      <c r="A684" s="12"/>
      <c r="F684" s="13"/>
      <c r="G684" s="13"/>
      <c r="I684" s="12"/>
    </row>
    <row r="685" spans="1:9" ht="15.75" customHeight="1" x14ac:dyDescent="0.2">
      <c r="A685" s="12"/>
      <c r="F685" s="13"/>
      <c r="G685" s="13"/>
      <c r="I685" s="12"/>
    </row>
    <row r="686" spans="1:9" ht="15.75" customHeight="1" x14ac:dyDescent="0.2">
      <c r="A686" s="12"/>
      <c r="F686" s="13"/>
      <c r="G686" s="13"/>
      <c r="I686" s="12"/>
    </row>
    <row r="687" spans="1:9" ht="15.75" customHeight="1" x14ac:dyDescent="0.2">
      <c r="A687" s="12"/>
      <c r="F687" s="13"/>
      <c r="G687" s="13"/>
      <c r="I687" s="12"/>
    </row>
    <row r="688" spans="1:9" ht="15.75" customHeight="1" x14ac:dyDescent="0.2">
      <c r="A688" s="12"/>
      <c r="F688" s="13"/>
      <c r="G688" s="13"/>
      <c r="I688" s="12"/>
    </row>
    <row r="689" spans="1:9" ht="15.75" customHeight="1" x14ac:dyDescent="0.2">
      <c r="A689" s="12"/>
      <c r="F689" s="13"/>
      <c r="G689" s="13"/>
      <c r="I689" s="12"/>
    </row>
    <row r="690" spans="1:9" ht="15.75" customHeight="1" x14ac:dyDescent="0.2">
      <c r="A690" s="12"/>
      <c r="F690" s="13"/>
      <c r="G690" s="13"/>
      <c r="I690" s="12"/>
    </row>
    <row r="691" spans="1:9" ht="15.75" customHeight="1" x14ac:dyDescent="0.2">
      <c r="A691" s="12"/>
      <c r="F691" s="13"/>
      <c r="G691" s="13"/>
      <c r="I691" s="12"/>
    </row>
    <row r="692" spans="1:9" ht="15.75" customHeight="1" x14ac:dyDescent="0.2">
      <c r="A692" s="12"/>
      <c r="F692" s="13"/>
      <c r="G692" s="13"/>
      <c r="I692" s="12"/>
    </row>
    <row r="693" spans="1:9" ht="15.75" customHeight="1" x14ac:dyDescent="0.2">
      <c r="A693" s="12"/>
      <c r="F693" s="13"/>
      <c r="G693" s="13"/>
      <c r="I693" s="12"/>
    </row>
    <row r="694" spans="1:9" ht="15.75" customHeight="1" x14ac:dyDescent="0.2">
      <c r="A694" s="12"/>
      <c r="F694" s="13"/>
      <c r="G694" s="13"/>
      <c r="I694" s="12"/>
    </row>
    <row r="695" spans="1:9" ht="15.75" customHeight="1" x14ac:dyDescent="0.2">
      <c r="A695" s="12"/>
      <c r="F695" s="13"/>
      <c r="G695" s="13"/>
      <c r="I695" s="12"/>
    </row>
    <row r="696" spans="1:9" ht="15.75" customHeight="1" x14ac:dyDescent="0.2">
      <c r="A696" s="12"/>
      <c r="F696" s="13"/>
      <c r="G696" s="13"/>
      <c r="I696" s="12"/>
    </row>
    <row r="697" spans="1:9" ht="15.75" customHeight="1" x14ac:dyDescent="0.2">
      <c r="A697" s="12"/>
      <c r="F697" s="13"/>
      <c r="G697" s="13"/>
      <c r="I697" s="12"/>
    </row>
    <row r="698" spans="1:9" ht="15.75" customHeight="1" x14ac:dyDescent="0.2">
      <c r="A698" s="12"/>
      <c r="F698" s="13"/>
      <c r="G698" s="13"/>
      <c r="I698" s="12"/>
    </row>
    <row r="699" spans="1:9" ht="15.75" customHeight="1" x14ac:dyDescent="0.2">
      <c r="A699" s="12"/>
      <c r="F699" s="13"/>
      <c r="G699" s="13"/>
      <c r="I699" s="12"/>
    </row>
    <row r="700" spans="1:9" ht="15.75" customHeight="1" x14ac:dyDescent="0.2">
      <c r="A700" s="12"/>
      <c r="F700" s="13"/>
      <c r="G700" s="13"/>
      <c r="I700" s="12"/>
    </row>
    <row r="701" spans="1:9" ht="15.75" customHeight="1" x14ac:dyDescent="0.2">
      <c r="A701" s="12"/>
      <c r="F701" s="13"/>
      <c r="G701" s="13"/>
      <c r="I701" s="12"/>
    </row>
    <row r="702" spans="1:9" ht="15.75" customHeight="1" x14ac:dyDescent="0.2">
      <c r="A702" s="12"/>
      <c r="F702" s="13"/>
      <c r="G702" s="13"/>
      <c r="I702" s="12"/>
    </row>
    <row r="703" spans="1:9" ht="15.75" customHeight="1" x14ac:dyDescent="0.2">
      <c r="A703" s="12"/>
      <c r="F703" s="13"/>
      <c r="G703" s="13"/>
      <c r="I703" s="12"/>
    </row>
    <row r="704" spans="1:9" ht="15.75" customHeight="1" x14ac:dyDescent="0.2">
      <c r="A704" s="12"/>
      <c r="F704" s="13"/>
      <c r="G704" s="13"/>
      <c r="I704" s="12"/>
    </row>
    <row r="705" spans="1:9" ht="15.75" customHeight="1" x14ac:dyDescent="0.2">
      <c r="A705" s="12"/>
      <c r="F705" s="13"/>
      <c r="G705" s="13"/>
      <c r="I705" s="12"/>
    </row>
    <row r="706" spans="1:9" ht="15.75" customHeight="1" x14ac:dyDescent="0.2">
      <c r="A706" s="12"/>
      <c r="F706" s="13"/>
      <c r="G706" s="13"/>
      <c r="I706" s="12"/>
    </row>
    <row r="707" spans="1:9" ht="15.75" customHeight="1" x14ac:dyDescent="0.2">
      <c r="A707" s="12"/>
      <c r="F707" s="13"/>
      <c r="G707" s="13"/>
      <c r="I707" s="12"/>
    </row>
    <row r="708" spans="1:9" ht="15.75" customHeight="1" x14ac:dyDescent="0.2">
      <c r="A708" s="12"/>
      <c r="F708" s="13"/>
      <c r="G708" s="13"/>
      <c r="I708" s="12"/>
    </row>
    <row r="709" spans="1:9" ht="15.75" customHeight="1" x14ac:dyDescent="0.2">
      <c r="A709" s="12"/>
      <c r="F709" s="13"/>
      <c r="G709" s="13"/>
      <c r="I709" s="12"/>
    </row>
    <row r="710" spans="1:9" ht="15.75" customHeight="1" x14ac:dyDescent="0.2">
      <c r="A710" s="12"/>
      <c r="F710" s="13"/>
      <c r="G710" s="13"/>
      <c r="I710" s="12"/>
    </row>
    <row r="711" spans="1:9" ht="15.75" customHeight="1" x14ac:dyDescent="0.2">
      <c r="A711" s="12"/>
      <c r="F711" s="13"/>
      <c r="G711" s="13"/>
      <c r="I711" s="12"/>
    </row>
    <row r="712" spans="1:9" ht="15.75" customHeight="1" x14ac:dyDescent="0.2">
      <c r="A712" s="12"/>
      <c r="F712" s="13"/>
      <c r="G712" s="13"/>
      <c r="I712" s="12"/>
    </row>
    <row r="713" spans="1:9" ht="15.75" customHeight="1" x14ac:dyDescent="0.2">
      <c r="A713" s="12"/>
      <c r="F713" s="13"/>
      <c r="G713" s="13"/>
      <c r="I713" s="12"/>
    </row>
    <row r="714" spans="1:9" ht="15.75" customHeight="1" x14ac:dyDescent="0.2">
      <c r="A714" s="12"/>
      <c r="F714" s="13"/>
      <c r="G714" s="13"/>
      <c r="I714" s="12"/>
    </row>
    <row r="715" spans="1:9" ht="15.75" customHeight="1" x14ac:dyDescent="0.2">
      <c r="A715" s="12"/>
      <c r="F715" s="13"/>
      <c r="G715" s="13"/>
      <c r="I715" s="12"/>
    </row>
    <row r="716" spans="1:9" ht="15.75" customHeight="1" x14ac:dyDescent="0.2">
      <c r="A716" s="12"/>
      <c r="F716" s="13"/>
      <c r="G716" s="13"/>
      <c r="I716" s="12"/>
    </row>
    <row r="717" spans="1:9" ht="15.75" customHeight="1" x14ac:dyDescent="0.2">
      <c r="A717" s="12"/>
      <c r="F717" s="13"/>
      <c r="G717" s="13"/>
      <c r="I717" s="12"/>
    </row>
    <row r="718" spans="1:9" ht="15.75" customHeight="1" x14ac:dyDescent="0.2">
      <c r="A718" s="12"/>
      <c r="F718" s="13"/>
      <c r="G718" s="13"/>
      <c r="I718" s="12"/>
    </row>
    <row r="719" spans="1:9" ht="15.75" customHeight="1" x14ac:dyDescent="0.2">
      <c r="A719" s="12"/>
      <c r="F719" s="13"/>
      <c r="G719" s="13"/>
      <c r="I719" s="12"/>
    </row>
    <row r="720" spans="1:9" ht="15.75" customHeight="1" x14ac:dyDescent="0.2">
      <c r="A720" s="12"/>
      <c r="F720" s="13"/>
      <c r="G720" s="13"/>
      <c r="I720" s="12"/>
    </row>
    <row r="721" spans="1:9" ht="15.75" customHeight="1" x14ac:dyDescent="0.2">
      <c r="A721" s="12"/>
      <c r="F721" s="13"/>
      <c r="G721" s="13"/>
      <c r="I721" s="12"/>
    </row>
    <row r="722" spans="1:9" ht="15.75" customHeight="1" x14ac:dyDescent="0.2">
      <c r="A722" s="12"/>
      <c r="F722" s="13"/>
      <c r="G722" s="13"/>
      <c r="I722" s="12"/>
    </row>
    <row r="723" spans="1:9" ht="15.75" customHeight="1" x14ac:dyDescent="0.2">
      <c r="A723" s="12"/>
      <c r="F723" s="13"/>
      <c r="G723" s="13"/>
      <c r="I723" s="12"/>
    </row>
    <row r="724" spans="1:9" ht="15.75" customHeight="1" x14ac:dyDescent="0.2">
      <c r="A724" s="12"/>
      <c r="F724" s="13"/>
      <c r="G724" s="13"/>
      <c r="I724" s="12"/>
    </row>
    <row r="725" spans="1:9" ht="15.75" customHeight="1" x14ac:dyDescent="0.2">
      <c r="A725" s="12"/>
      <c r="F725" s="13"/>
      <c r="G725" s="13"/>
      <c r="I725" s="12"/>
    </row>
    <row r="726" spans="1:9" ht="15.75" customHeight="1" x14ac:dyDescent="0.2">
      <c r="A726" s="12"/>
      <c r="F726" s="13"/>
      <c r="G726" s="13"/>
      <c r="I726" s="12"/>
    </row>
    <row r="727" spans="1:9" ht="15.75" customHeight="1" x14ac:dyDescent="0.2">
      <c r="A727" s="12"/>
      <c r="F727" s="13"/>
      <c r="G727" s="13"/>
      <c r="I727" s="12"/>
    </row>
    <row r="728" spans="1:9" ht="15.75" customHeight="1" x14ac:dyDescent="0.2">
      <c r="A728" s="12"/>
      <c r="F728" s="13"/>
      <c r="G728" s="13"/>
      <c r="I728" s="12"/>
    </row>
    <row r="729" spans="1:9" ht="15.75" customHeight="1" x14ac:dyDescent="0.2">
      <c r="A729" s="12"/>
      <c r="F729" s="13"/>
      <c r="G729" s="13"/>
      <c r="I729" s="12"/>
    </row>
    <row r="730" spans="1:9" ht="15.75" customHeight="1" x14ac:dyDescent="0.2">
      <c r="A730" s="12"/>
      <c r="F730" s="13"/>
      <c r="G730" s="13"/>
      <c r="I730" s="12"/>
    </row>
    <row r="731" spans="1:9" ht="15.75" customHeight="1" x14ac:dyDescent="0.2">
      <c r="A731" s="12"/>
      <c r="F731" s="13"/>
      <c r="G731" s="13"/>
      <c r="I731" s="12"/>
    </row>
    <row r="732" spans="1:9" ht="15.75" customHeight="1" x14ac:dyDescent="0.2">
      <c r="A732" s="12"/>
      <c r="F732" s="13"/>
      <c r="G732" s="13"/>
      <c r="I732" s="12"/>
    </row>
    <row r="733" spans="1:9" ht="15.75" customHeight="1" x14ac:dyDescent="0.2">
      <c r="A733" s="12"/>
      <c r="F733" s="13"/>
      <c r="G733" s="13"/>
      <c r="I733" s="12"/>
    </row>
    <row r="734" spans="1:9" ht="15.75" customHeight="1" x14ac:dyDescent="0.2">
      <c r="A734" s="12"/>
      <c r="F734" s="13"/>
      <c r="G734" s="13"/>
      <c r="I734" s="12"/>
    </row>
    <row r="735" spans="1:9" ht="15.75" customHeight="1" x14ac:dyDescent="0.2">
      <c r="A735" s="12"/>
      <c r="F735" s="13"/>
      <c r="G735" s="13"/>
      <c r="I735" s="12"/>
    </row>
    <row r="736" spans="1:9" ht="15.75" customHeight="1" x14ac:dyDescent="0.2">
      <c r="A736" s="12"/>
      <c r="F736" s="13"/>
      <c r="G736" s="13"/>
      <c r="I736" s="12"/>
    </row>
    <row r="737" spans="1:9" ht="15.75" customHeight="1" x14ac:dyDescent="0.2">
      <c r="A737" s="12"/>
      <c r="F737" s="13"/>
      <c r="G737" s="13"/>
      <c r="I737" s="12"/>
    </row>
    <row r="738" spans="1:9" ht="15.75" customHeight="1" x14ac:dyDescent="0.2">
      <c r="A738" s="12"/>
      <c r="F738" s="13"/>
      <c r="G738" s="13"/>
      <c r="I738" s="12"/>
    </row>
    <row r="739" spans="1:9" ht="15.75" customHeight="1" x14ac:dyDescent="0.2">
      <c r="A739" s="12"/>
      <c r="F739" s="13"/>
      <c r="G739" s="13"/>
      <c r="I739" s="12"/>
    </row>
    <row r="740" spans="1:9" ht="15.75" customHeight="1" x14ac:dyDescent="0.2">
      <c r="A740" s="12"/>
      <c r="F740" s="13"/>
      <c r="G740" s="13"/>
      <c r="I740" s="12"/>
    </row>
    <row r="741" spans="1:9" ht="15.75" customHeight="1" x14ac:dyDescent="0.2">
      <c r="A741" s="12"/>
      <c r="F741" s="13"/>
      <c r="G741" s="13"/>
      <c r="I741" s="12"/>
    </row>
    <row r="742" spans="1:9" ht="15.75" customHeight="1" x14ac:dyDescent="0.2">
      <c r="A742" s="12"/>
      <c r="F742" s="13"/>
      <c r="G742" s="13"/>
      <c r="I742" s="12"/>
    </row>
    <row r="743" spans="1:9" ht="15.75" customHeight="1" x14ac:dyDescent="0.2">
      <c r="A743" s="12"/>
      <c r="F743" s="13"/>
      <c r="G743" s="13"/>
      <c r="I743" s="12"/>
    </row>
    <row r="744" spans="1:9" ht="15.75" customHeight="1" x14ac:dyDescent="0.2">
      <c r="A744" s="12"/>
      <c r="F744" s="13"/>
      <c r="G744" s="13"/>
      <c r="I744" s="12"/>
    </row>
    <row r="745" spans="1:9" ht="15.75" customHeight="1" x14ac:dyDescent="0.2">
      <c r="A745" s="12"/>
      <c r="F745" s="13"/>
      <c r="G745" s="13"/>
      <c r="I745" s="12"/>
    </row>
    <row r="746" spans="1:9" ht="15.75" customHeight="1" x14ac:dyDescent="0.2">
      <c r="A746" s="12"/>
      <c r="F746" s="13"/>
      <c r="G746" s="13"/>
      <c r="I746" s="12"/>
    </row>
    <row r="747" spans="1:9" ht="15.75" customHeight="1" x14ac:dyDescent="0.2">
      <c r="A747" s="12"/>
      <c r="F747" s="13"/>
      <c r="G747" s="13"/>
      <c r="I747" s="12"/>
    </row>
    <row r="748" spans="1:9" ht="15.75" customHeight="1" x14ac:dyDescent="0.2">
      <c r="A748" s="12"/>
      <c r="F748" s="13"/>
      <c r="G748" s="13"/>
      <c r="I748" s="12"/>
    </row>
    <row r="749" spans="1:9" ht="15.75" customHeight="1" x14ac:dyDescent="0.2">
      <c r="A749" s="12"/>
      <c r="F749" s="13"/>
      <c r="G749" s="13"/>
      <c r="I749" s="12"/>
    </row>
    <row r="750" spans="1:9" ht="15.75" customHeight="1" x14ac:dyDescent="0.2">
      <c r="A750" s="12"/>
      <c r="F750" s="13"/>
      <c r="G750" s="13"/>
      <c r="I750" s="12"/>
    </row>
    <row r="751" spans="1:9" ht="15.75" customHeight="1" x14ac:dyDescent="0.2">
      <c r="A751" s="12"/>
      <c r="F751" s="13"/>
      <c r="G751" s="13"/>
      <c r="I751" s="12"/>
    </row>
    <row r="752" spans="1:9" ht="15.75" customHeight="1" x14ac:dyDescent="0.2">
      <c r="A752" s="12"/>
      <c r="F752" s="13"/>
      <c r="G752" s="13"/>
      <c r="I752" s="12"/>
    </row>
    <row r="753" spans="1:9" ht="15.75" customHeight="1" x14ac:dyDescent="0.2">
      <c r="A753" s="12"/>
      <c r="F753" s="13"/>
      <c r="G753" s="13"/>
      <c r="I753" s="12"/>
    </row>
    <row r="754" spans="1:9" ht="15.75" customHeight="1" x14ac:dyDescent="0.2">
      <c r="A754" s="12"/>
      <c r="F754" s="13"/>
      <c r="G754" s="13"/>
      <c r="I754" s="12"/>
    </row>
    <row r="755" spans="1:9" ht="15.75" customHeight="1" x14ac:dyDescent="0.2">
      <c r="A755" s="12"/>
      <c r="F755" s="13"/>
      <c r="G755" s="13"/>
      <c r="I755" s="12"/>
    </row>
    <row r="756" spans="1:9" ht="15.75" customHeight="1" x14ac:dyDescent="0.2">
      <c r="A756" s="12"/>
      <c r="F756" s="13"/>
      <c r="G756" s="13"/>
      <c r="I756" s="12"/>
    </row>
    <row r="757" spans="1:9" ht="15.75" customHeight="1" x14ac:dyDescent="0.2">
      <c r="A757" s="12"/>
      <c r="F757" s="13"/>
      <c r="G757" s="13"/>
      <c r="I757" s="12"/>
    </row>
    <row r="758" spans="1:9" ht="15.75" customHeight="1" x14ac:dyDescent="0.2">
      <c r="A758" s="12"/>
      <c r="F758" s="13"/>
      <c r="G758" s="13"/>
      <c r="I758" s="12"/>
    </row>
    <row r="759" spans="1:9" ht="15.75" customHeight="1" x14ac:dyDescent="0.2">
      <c r="A759" s="12"/>
      <c r="F759" s="13"/>
      <c r="G759" s="13"/>
      <c r="I759" s="12"/>
    </row>
    <row r="760" spans="1:9" ht="15.75" customHeight="1" x14ac:dyDescent="0.2">
      <c r="A760" s="12"/>
      <c r="F760" s="13"/>
      <c r="G760" s="13"/>
      <c r="I760" s="12"/>
    </row>
    <row r="761" spans="1:9" ht="15.75" customHeight="1" x14ac:dyDescent="0.2">
      <c r="A761" s="12"/>
      <c r="F761" s="13"/>
      <c r="G761" s="13"/>
      <c r="I761" s="12"/>
    </row>
    <row r="762" spans="1:9" ht="15.75" customHeight="1" x14ac:dyDescent="0.2">
      <c r="A762" s="12"/>
      <c r="F762" s="13"/>
      <c r="G762" s="13"/>
      <c r="I762" s="12"/>
    </row>
    <row r="763" spans="1:9" ht="15.75" customHeight="1" x14ac:dyDescent="0.2">
      <c r="A763" s="12"/>
      <c r="F763" s="13"/>
      <c r="G763" s="13"/>
      <c r="I763" s="12"/>
    </row>
    <row r="764" spans="1:9" ht="15.75" customHeight="1" x14ac:dyDescent="0.2">
      <c r="A764" s="12"/>
      <c r="F764" s="13"/>
      <c r="G764" s="13"/>
      <c r="I764" s="12"/>
    </row>
    <row r="765" spans="1:9" ht="15.75" customHeight="1" x14ac:dyDescent="0.2">
      <c r="A765" s="12"/>
      <c r="F765" s="13"/>
      <c r="G765" s="13"/>
      <c r="I765" s="12"/>
    </row>
    <row r="766" spans="1:9" ht="15.75" customHeight="1" x14ac:dyDescent="0.2">
      <c r="A766" s="12"/>
      <c r="F766" s="13"/>
      <c r="G766" s="13"/>
      <c r="I766" s="12"/>
    </row>
    <row r="767" spans="1:9" ht="15.75" customHeight="1" x14ac:dyDescent="0.2">
      <c r="A767" s="12"/>
      <c r="F767" s="13"/>
      <c r="G767" s="13"/>
      <c r="I767" s="12"/>
    </row>
    <row r="768" spans="1:9" ht="15.75" customHeight="1" x14ac:dyDescent="0.2">
      <c r="A768" s="12"/>
      <c r="F768" s="13"/>
      <c r="G768" s="13"/>
      <c r="I768" s="12"/>
    </row>
    <row r="769" spans="1:9" ht="15.75" customHeight="1" x14ac:dyDescent="0.2">
      <c r="A769" s="12"/>
      <c r="F769" s="13"/>
      <c r="G769" s="13"/>
      <c r="I769" s="12"/>
    </row>
    <row r="770" spans="1:9" ht="15.75" customHeight="1" x14ac:dyDescent="0.2">
      <c r="A770" s="12"/>
      <c r="F770" s="13"/>
      <c r="G770" s="13"/>
      <c r="I770" s="12"/>
    </row>
    <row r="771" spans="1:9" ht="15.75" customHeight="1" x14ac:dyDescent="0.2">
      <c r="A771" s="12"/>
      <c r="F771" s="13"/>
      <c r="G771" s="13"/>
      <c r="I771" s="12"/>
    </row>
    <row r="772" spans="1:9" ht="15.75" customHeight="1" x14ac:dyDescent="0.2">
      <c r="A772" s="12"/>
      <c r="F772" s="13"/>
      <c r="G772" s="13"/>
      <c r="I772" s="12"/>
    </row>
    <row r="773" spans="1:9" ht="15.75" customHeight="1" x14ac:dyDescent="0.2">
      <c r="A773" s="12"/>
      <c r="F773" s="13"/>
      <c r="G773" s="13"/>
      <c r="I773" s="12"/>
    </row>
    <row r="774" spans="1:9" ht="15.75" customHeight="1" x14ac:dyDescent="0.2">
      <c r="A774" s="12"/>
      <c r="F774" s="13"/>
      <c r="G774" s="13"/>
      <c r="I774" s="12"/>
    </row>
    <row r="775" spans="1:9" ht="15.75" customHeight="1" x14ac:dyDescent="0.2">
      <c r="A775" s="12"/>
      <c r="F775" s="13"/>
      <c r="G775" s="13"/>
      <c r="I775" s="12"/>
    </row>
    <row r="776" spans="1:9" ht="15.75" customHeight="1" x14ac:dyDescent="0.2">
      <c r="A776" s="12"/>
      <c r="F776" s="13"/>
      <c r="G776" s="13"/>
      <c r="I776" s="12"/>
    </row>
    <row r="777" spans="1:9" ht="15.75" customHeight="1" x14ac:dyDescent="0.2">
      <c r="A777" s="12"/>
      <c r="F777" s="13"/>
      <c r="G777" s="13"/>
      <c r="I777" s="12"/>
    </row>
    <row r="778" spans="1:9" ht="15.75" customHeight="1" x14ac:dyDescent="0.2">
      <c r="A778" s="12"/>
      <c r="F778" s="13"/>
      <c r="G778" s="13"/>
      <c r="I778" s="12"/>
    </row>
    <row r="779" spans="1:9" ht="15.75" customHeight="1" x14ac:dyDescent="0.2">
      <c r="A779" s="12"/>
      <c r="F779" s="13"/>
      <c r="G779" s="13"/>
      <c r="I779" s="12"/>
    </row>
    <row r="780" spans="1:9" ht="15.75" customHeight="1" x14ac:dyDescent="0.2">
      <c r="A780" s="12"/>
      <c r="F780" s="13"/>
      <c r="G780" s="13"/>
      <c r="I780" s="12"/>
    </row>
    <row r="781" spans="1:9" ht="15.75" customHeight="1" x14ac:dyDescent="0.2">
      <c r="A781" s="12"/>
      <c r="F781" s="13"/>
      <c r="G781" s="13"/>
      <c r="I781" s="12"/>
    </row>
    <row r="782" spans="1:9" ht="15.75" customHeight="1" x14ac:dyDescent="0.2">
      <c r="A782" s="12"/>
      <c r="F782" s="13"/>
      <c r="G782" s="13"/>
      <c r="I782" s="12"/>
    </row>
    <row r="783" spans="1:9" ht="15.75" customHeight="1" x14ac:dyDescent="0.2">
      <c r="A783" s="12"/>
      <c r="F783" s="13"/>
      <c r="G783" s="13"/>
      <c r="I783" s="12"/>
    </row>
    <row r="784" spans="1:9" ht="15.75" customHeight="1" x14ac:dyDescent="0.2">
      <c r="A784" s="12"/>
      <c r="F784" s="13"/>
      <c r="G784" s="13"/>
      <c r="I784" s="12"/>
    </row>
    <row r="785" spans="1:9" ht="15.75" customHeight="1" x14ac:dyDescent="0.2">
      <c r="A785" s="12"/>
      <c r="F785" s="13"/>
      <c r="G785" s="13"/>
      <c r="I785" s="12"/>
    </row>
    <row r="786" spans="1:9" ht="15.75" customHeight="1" x14ac:dyDescent="0.2">
      <c r="A786" s="12"/>
      <c r="F786" s="13"/>
      <c r="G786" s="13"/>
      <c r="I786" s="12"/>
    </row>
    <row r="787" spans="1:9" ht="15.75" customHeight="1" x14ac:dyDescent="0.2">
      <c r="A787" s="12"/>
      <c r="F787" s="13"/>
      <c r="G787" s="13"/>
      <c r="I787" s="12"/>
    </row>
    <row r="788" spans="1:9" ht="15.75" customHeight="1" x14ac:dyDescent="0.2">
      <c r="A788" s="12"/>
      <c r="F788" s="13"/>
      <c r="G788" s="13"/>
      <c r="I788" s="12"/>
    </row>
    <row r="789" spans="1:9" ht="15.75" customHeight="1" x14ac:dyDescent="0.2">
      <c r="A789" s="12"/>
      <c r="F789" s="13"/>
      <c r="G789" s="13"/>
      <c r="I789" s="12"/>
    </row>
    <row r="790" spans="1:9" ht="15.75" customHeight="1" x14ac:dyDescent="0.2">
      <c r="A790" s="12"/>
      <c r="F790" s="13"/>
      <c r="G790" s="13"/>
      <c r="I790" s="12"/>
    </row>
    <row r="791" spans="1:9" ht="15.75" customHeight="1" x14ac:dyDescent="0.2">
      <c r="A791" s="12"/>
      <c r="F791" s="13"/>
      <c r="G791" s="13"/>
      <c r="I791" s="12"/>
    </row>
    <row r="792" spans="1:9" ht="15.75" customHeight="1" x14ac:dyDescent="0.2">
      <c r="A792" s="12"/>
      <c r="F792" s="13"/>
      <c r="G792" s="13"/>
      <c r="I792" s="12"/>
    </row>
    <row r="793" spans="1:9" ht="15.75" customHeight="1" x14ac:dyDescent="0.2">
      <c r="A793" s="12"/>
      <c r="F793" s="13"/>
      <c r="G793" s="13"/>
      <c r="I793" s="12"/>
    </row>
    <row r="794" spans="1:9" ht="15.75" customHeight="1" x14ac:dyDescent="0.2">
      <c r="A794" s="12"/>
      <c r="F794" s="13"/>
      <c r="G794" s="13"/>
      <c r="I794" s="12"/>
    </row>
    <row r="795" spans="1:9" ht="15.75" customHeight="1" x14ac:dyDescent="0.2">
      <c r="A795" s="12"/>
      <c r="F795" s="13"/>
      <c r="G795" s="13"/>
      <c r="I795" s="12"/>
    </row>
    <row r="796" spans="1:9" ht="15.75" customHeight="1" x14ac:dyDescent="0.2">
      <c r="A796" s="12"/>
      <c r="F796" s="13"/>
      <c r="G796" s="13"/>
      <c r="I796" s="12"/>
    </row>
    <row r="797" spans="1:9" ht="15.75" customHeight="1" x14ac:dyDescent="0.2">
      <c r="A797" s="12"/>
      <c r="F797" s="13"/>
      <c r="G797" s="13"/>
      <c r="I797" s="12"/>
    </row>
    <row r="798" spans="1:9" ht="15.75" customHeight="1" x14ac:dyDescent="0.2">
      <c r="A798" s="12"/>
      <c r="F798" s="13"/>
      <c r="G798" s="13"/>
      <c r="I798" s="12"/>
    </row>
    <row r="799" spans="1:9" ht="15.75" customHeight="1" x14ac:dyDescent="0.2">
      <c r="A799" s="12"/>
      <c r="F799" s="13"/>
      <c r="G799" s="13"/>
      <c r="I799" s="12"/>
    </row>
    <row r="800" spans="1:9" ht="15.75" customHeight="1" x14ac:dyDescent="0.2">
      <c r="A800" s="12"/>
      <c r="F800" s="13"/>
      <c r="G800" s="13"/>
      <c r="I800" s="12"/>
    </row>
    <row r="801" spans="1:9" ht="15.75" customHeight="1" x14ac:dyDescent="0.2">
      <c r="A801" s="12"/>
      <c r="F801" s="13"/>
      <c r="G801" s="13"/>
      <c r="I801" s="12"/>
    </row>
    <row r="802" spans="1:9" ht="15.75" customHeight="1" x14ac:dyDescent="0.2">
      <c r="A802" s="12"/>
      <c r="F802" s="13"/>
      <c r="G802" s="13"/>
      <c r="I802" s="12"/>
    </row>
    <row r="803" spans="1:9" ht="15.75" customHeight="1" x14ac:dyDescent="0.2">
      <c r="A803" s="12"/>
      <c r="F803" s="13"/>
      <c r="G803" s="13"/>
      <c r="I803" s="12"/>
    </row>
    <row r="804" spans="1:9" ht="15.75" customHeight="1" x14ac:dyDescent="0.2">
      <c r="A804" s="12"/>
      <c r="F804" s="13"/>
      <c r="G804" s="13"/>
      <c r="I804" s="12"/>
    </row>
    <row r="805" spans="1:9" ht="15.75" customHeight="1" x14ac:dyDescent="0.2">
      <c r="A805" s="12"/>
      <c r="F805" s="13"/>
      <c r="G805" s="13"/>
      <c r="I805" s="12"/>
    </row>
    <row r="806" spans="1:9" ht="15.75" customHeight="1" x14ac:dyDescent="0.2">
      <c r="A806" s="12"/>
      <c r="F806" s="13"/>
      <c r="G806" s="13"/>
      <c r="I806" s="12"/>
    </row>
    <row r="807" spans="1:9" ht="15.75" customHeight="1" x14ac:dyDescent="0.2">
      <c r="A807" s="12"/>
      <c r="F807" s="13"/>
      <c r="G807" s="13"/>
      <c r="I807" s="12"/>
    </row>
    <row r="808" spans="1:9" ht="15.75" customHeight="1" x14ac:dyDescent="0.2">
      <c r="A808" s="12"/>
      <c r="F808" s="13"/>
      <c r="G808" s="13"/>
      <c r="I808" s="12"/>
    </row>
    <row r="809" spans="1:9" ht="15.75" customHeight="1" x14ac:dyDescent="0.2">
      <c r="A809" s="12"/>
      <c r="F809" s="13"/>
      <c r="G809" s="13"/>
      <c r="I809" s="12"/>
    </row>
    <row r="810" spans="1:9" ht="15.75" customHeight="1" x14ac:dyDescent="0.2">
      <c r="A810" s="12"/>
      <c r="F810" s="13"/>
      <c r="G810" s="13"/>
      <c r="I810" s="12"/>
    </row>
    <row r="811" spans="1:9" ht="15.75" customHeight="1" x14ac:dyDescent="0.2">
      <c r="A811" s="12"/>
      <c r="F811" s="13"/>
      <c r="G811" s="13"/>
      <c r="I811" s="12"/>
    </row>
    <row r="812" spans="1:9" ht="15.75" customHeight="1" x14ac:dyDescent="0.2">
      <c r="A812" s="12"/>
      <c r="F812" s="13"/>
      <c r="G812" s="13"/>
      <c r="I812" s="12"/>
    </row>
    <row r="813" spans="1:9" ht="15.75" customHeight="1" x14ac:dyDescent="0.2">
      <c r="A813" s="12"/>
      <c r="F813" s="13"/>
      <c r="G813" s="13"/>
      <c r="I813" s="12"/>
    </row>
    <row r="814" spans="1:9" ht="15.75" customHeight="1" x14ac:dyDescent="0.2">
      <c r="A814" s="12"/>
      <c r="F814" s="13"/>
      <c r="G814" s="13"/>
      <c r="I814" s="12"/>
    </row>
    <row r="815" spans="1:9" ht="15.75" customHeight="1" x14ac:dyDescent="0.2">
      <c r="A815" s="12"/>
      <c r="F815" s="13"/>
      <c r="G815" s="13"/>
      <c r="I815" s="12"/>
    </row>
    <row r="816" spans="1:9" ht="15.75" customHeight="1" x14ac:dyDescent="0.2">
      <c r="A816" s="12"/>
      <c r="F816" s="13"/>
      <c r="G816" s="13"/>
      <c r="I816" s="12"/>
    </row>
    <row r="817" spans="1:9" ht="15.75" customHeight="1" x14ac:dyDescent="0.2">
      <c r="A817" s="12"/>
      <c r="F817" s="13"/>
      <c r="G817" s="13"/>
      <c r="I817" s="12"/>
    </row>
    <row r="818" spans="1:9" ht="15.75" customHeight="1" x14ac:dyDescent="0.2">
      <c r="A818" s="12"/>
      <c r="F818" s="13"/>
      <c r="G818" s="13"/>
      <c r="I818" s="12"/>
    </row>
    <row r="819" spans="1:9" ht="15.75" customHeight="1" x14ac:dyDescent="0.2">
      <c r="A819" s="12"/>
      <c r="F819" s="13"/>
      <c r="G819" s="13"/>
      <c r="I819" s="12"/>
    </row>
    <row r="820" spans="1:9" ht="15.75" customHeight="1" x14ac:dyDescent="0.2">
      <c r="A820" s="12"/>
      <c r="F820" s="13"/>
      <c r="G820" s="13"/>
      <c r="I820" s="12"/>
    </row>
    <row r="821" spans="1:9" ht="15.75" customHeight="1" x14ac:dyDescent="0.2">
      <c r="A821" s="12"/>
      <c r="F821" s="13"/>
      <c r="G821" s="13"/>
      <c r="I821" s="12"/>
    </row>
    <row r="822" spans="1:9" ht="15.75" customHeight="1" x14ac:dyDescent="0.2">
      <c r="A822" s="12"/>
      <c r="F822" s="13"/>
      <c r="G822" s="13"/>
      <c r="I822" s="12"/>
    </row>
    <row r="823" spans="1:9" ht="15.75" customHeight="1" x14ac:dyDescent="0.2">
      <c r="A823" s="12"/>
      <c r="F823" s="13"/>
      <c r="G823" s="13"/>
      <c r="I823" s="12"/>
    </row>
    <row r="824" spans="1:9" ht="15.75" customHeight="1" x14ac:dyDescent="0.2">
      <c r="A824" s="12"/>
      <c r="F824" s="13"/>
      <c r="G824" s="13"/>
      <c r="I824" s="12"/>
    </row>
    <row r="825" spans="1:9" ht="15.75" customHeight="1" x14ac:dyDescent="0.2">
      <c r="A825" s="12"/>
      <c r="F825" s="13"/>
      <c r="G825" s="13"/>
      <c r="I825" s="12"/>
    </row>
    <row r="826" spans="1:9" ht="15.75" customHeight="1" x14ac:dyDescent="0.2">
      <c r="A826" s="12"/>
      <c r="F826" s="13"/>
      <c r="G826" s="13"/>
      <c r="I826" s="12"/>
    </row>
    <row r="827" spans="1:9" ht="15.75" customHeight="1" x14ac:dyDescent="0.2">
      <c r="A827" s="12"/>
      <c r="F827" s="13"/>
      <c r="G827" s="13"/>
      <c r="I827" s="12"/>
    </row>
    <row r="828" spans="1:9" ht="15.75" customHeight="1" x14ac:dyDescent="0.2">
      <c r="A828" s="12"/>
      <c r="F828" s="13"/>
      <c r="G828" s="13"/>
      <c r="I828" s="12"/>
    </row>
    <row r="829" spans="1:9" ht="15.75" customHeight="1" x14ac:dyDescent="0.2">
      <c r="A829" s="12"/>
      <c r="F829" s="13"/>
      <c r="G829" s="13"/>
      <c r="I829" s="12"/>
    </row>
    <row r="830" spans="1:9" ht="15.75" customHeight="1" x14ac:dyDescent="0.2">
      <c r="A830" s="12"/>
      <c r="F830" s="13"/>
      <c r="G830" s="13"/>
      <c r="I830" s="12"/>
    </row>
    <row r="831" spans="1:9" ht="15.75" customHeight="1" x14ac:dyDescent="0.2">
      <c r="A831" s="12"/>
      <c r="F831" s="13"/>
      <c r="G831" s="13"/>
      <c r="I831" s="12"/>
    </row>
    <row r="832" spans="1:9" ht="15.75" customHeight="1" x14ac:dyDescent="0.2">
      <c r="A832" s="12"/>
      <c r="F832" s="13"/>
      <c r="G832" s="13"/>
      <c r="I832" s="12"/>
    </row>
    <row r="833" spans="1:9" ht="15.75" customHeight="1" x14ac:dyDescent="0.2">
      <c r="A833" s="12"/>
      <c r="F833" s="13"/>
      <c r="G833" s="13"/>
      <c r="I833" s="12"/>
    </row>
    <row r="834" spans="1:9" ht="15.75" customHeight="1" x14ac:dyDescent="0.2">
      <c r="A834" s="12"/>
      <c r="F834" s="13"/>
      <c r="G834" s="13"/>
      <c r="I834" s="12"/>
    </row>
    <row r="835" spans="1:9" ht="15.75" customHeight="1" x14ac:dyDescent="0.2">
      <c r="A835" s="12"/>
      <c r="F835" s="13"/>
      <c r="G835" s="13"/>
      <c r="I835" s="12"/>
    </row>
    <row r="836" spans="1:9" ht="15.75" customHeight="1" x14ac:dyDescent="0.2">
      <c r="A836" s="12"/>
      <c r="F836" s="13"/>
      <c r="G836" s="13"/>
      <c r="I836" s="12"/>
    </row>
    <row r="837" spans="1:9" ht="15.75" customHeight="1" x14ac:dyDescent="0.2">
      <c r="A837" s="12"/>
      <c r="F837" s="13"/>
      <c r="G837" s="13"/>
      <c r="I837" s="12"/>
    </row>
    <row r="838" spans="1:9" ht="15.75" customHeight="1" x14ac:dyDescent="0.2">
      <c r="A838" s="12"/>
      <c r="F838" s="13"/>
      <c r="G838" s="13"/>
      <c r="I838" s="12"/>
    </row>
    <row r="839" spans="1:9" ht="15.75" customHeight="1" x14ac:dyDescent="0.2">
      <c r="A839" s="12"/>
      <c r="F839" s="13"/>
      <c r="G839" s="13"/>
      <c r="I839" s="12"/>
    </row>
    <row r="840" spans="1:9" ht="15.75" customHeight="1" x14ac:dyDescent="0.2">
      <c r="A840" s="12"/>
      <c r="F840" s="13"/>
      <c r="G840" s="13"/>
      <c r="I840" s="12"/>
    </row>
    <row r="841" spans="1:9" ht="15.75" customHeight="1" x14ac:dyDescent="0.2">
      <c r="A841" s="12"/>
      <c r="F841" s="13"/>
      <c r="G841" s="13"/>
      <c r="I841" s="12"/>
    </row>
    <row r="842" spans="1:9" ht="15.75" customHeight="1" x14ac:dyDescent="0.2">
      <c r="A842" s="12"/>
      <c r="F842" s="13"/>
      <c r="G842" s="13"/>
      <c r="I842" s="12"/>
    </row>
    <row r="843" spans="1:9" ht="15.75" customHeight="1" x14ac:dyDescent="0.2">
      <c r="A843" s="12"/>
      <c r="F843" s="13"/>
      <c r="G843" s="13"/>
      <c r="I843" s="12"/>
    </row>
    <row r="844" spans="1:9" ht="15.75" customHeight="1" x14ac:dyDescent="0.2">
      <c r="A844" s="12"/>
      <c r="F844" s="13"/>
      <c r="G844" s="13"/>
      <c r="I844" s="12"/>
    </row>
    <row r="845" spans="1:9" ht="15.75" customHeight="1" x14ac:dyDescent="0.2">
      <c r="A845" s="12"/>
      <c r="F845" s="13"/>
      <c r="G845" s="13"/>
      <c r="I845" s="12"/>
    </row>
    <row r="846" spans="1:9" ht="15.75" customHeight="1" x14ac:dyDescent="0.2">
      <c r="A846" s="12"/>
      <c r="F846" s="13"/>
      <c r="G846" s="13"/>
      <c r="I846" s="12"/>
    </row>
    <row r="847" spans="1:9" ht="15.75" customHeight="1" x14ac:dyDescent="0.2">
      <c r="A847" s="12"/>
      <c r="F847" s="13"/>
      <c r="G847" s="13"/>
      <c r="I847" s="12"/>
    </row>
    <row r="848" spans="1:9" ht="15.75" customHeight="1" x14ac:dyDescent="0.2">
      <c r="A848" s="12"/>
      <c r="F848" s="13"/>
      <c r="G848" s="13"/>
      <c r="I848" s="12"/>
    </row>
    <row r="849" spans="1:9" ht="15.75" customHeight="1" x14ac:dyDescent="0.2">
      <c r="A849" s="12"/>
      <c r="F849" s="13"/>
      <c r="G849" s="13"/>
      <c r="I849" s="12"/>
    </row>
    <row r="850" spans="1:9" ht="15.75" customHeight="1" x14ac:dyDescent="0.2">
      <c r="A850" s="12"/>
      <c r="F850" s="13"/>
      <c r="G850" s="13"/>
      <c r="I850" s="12"/>
    </row>
    <row r="851" spans="1:9" ht="15.75" customHeight="1" x14ac:dyDescent="0.2">
      <c r="A851" s="12"/>
      <c r="F851" s="13"/>
      <c r="G851" s="13"/>
      <c r="I851" s="12"/>
    </row>
    <row r="852" spans="1:9" ht="15.75" customHeight="1" x14ac:dyDescent="0.2">
      <c r="A852" s="12"/>
      <c r="F852" s="13"/>
      <c r="G852" s="13"/>
      <c r="I852" s="12"/>
    </row>
    <row r="853" spans="1:9" ht="15.75" customHeight="1" x14ac:dyDescent="0.2">
      <c r="A853" s="12"/>
      <c r="F853" s="13"/>
      <c r="G853" s="13"/>
      <c r="I853" s="12"/>
    </row>
    <row r="854" spans="1:9" ht="15.75" customHeight="1" x14ac:dyDescent="0.2">
      <c r="A854" s="12"/>
      <c r="F854" s="13"/>
      <c r="G854" s="13"/>
      <c r="I854" s="12"/>
    </row>
    <row r="855" spans="1:9" ht="15.75" customHeight="1" x14ac:dyDescent="0.2">
      <c r="A855" s="12"/>
      <c r="F855" s="13"/>
      <c r="G855" s="13"/>
      <c r="I855" s="12"/>
    </row>
    <row r="856" spans="1:9" ht="15.75" customHeight="1" x14ac:dyDescent="0.2">
      <c r="A856" s="12"/>
      <c r="F856" s="13"/>
      <c r="G856" s="13"/>
      <c r="I856" s="12"/>
    </row>
    <row r="857" spans="1:9" ht="15.75" customHeight="1" x14ac:dyDescent="0.2">
      <c r="A857" s="12"/>
      <c r="F857" s="13"/>
      <c r="G857" s="13"/>
      <c r="I857" s="12"/>
    </row>
    <row r="858" spans="1:9" ht="15.75" customHeight="1" x14ac:dyDescent="0.2">
      <c r="A858" s="12"/>
      <c r="F858" s="13"/>
      <c r="G858" s="13"/>
      <c r="I858" s="12"/>
    </row>
    <row r="859" spans="1:9" ht="15.75" customHeight="1" x14ac:dyDescent="0.2">
      <c r="A859" s="12"/>
      <c r="F859" s="13"/>
      <c r="G859" s="13"/>
      <c r="I859" s="12"/>
    </row>
    <row r="860" spans="1:9" ht="15.75" customHeight="1" x14ac:dyDescent="0.2">
      <c r="A860" s="12"/>
      <c r="F860" s="13"/>
      <c r="G860" s="13"/>
      <c r="I860" s="12"/>
    </row>
    <row r="861" spans="1:9" ht="15.75" customHeight="1" x14ac:dyDescent="0.2">
      <c r="A861" s="12"/>
      <c r="F861" s="13"/>
      <c r="G861" s="13"/>
      <c r="I861" s="12"/>
    </row>
    <row r="862" spans="1:9" ht="15.75" customHeight="1" x14ac:dyDescent="0.2">
      <c r="A862" s="12"/>
      <c r="F862" s="13"/>
      <c r="G862" s="13"/>
      <c r="I862" s="12"/>
    </row>
    <row r="863" spans="1:9" ht="15.75" customHeight="1" x14ac:dyDescent="0.2">
      <c r="A863" s="12"/>
      <c r="F863" s="13"/>
      <c r="G863" s="13"/>
      <c r="I863" s="12"/>
    </row>
    <row r="864" spans="1:9" ht="15.75" customHeight="1" x14ac:dyDescent="0.2">
      <c r="A864" s="12"/>
      <c r="F864" s="13"/>
      <c r="G864" s="13"/>
      <c r="I864" s="12"/>
    </row>
    <row r="865" spans="1:9" ht="15.75" customHeight="1" x14ac:dyDescent="0.2">
      <c r="A865" s="12"/>
      <c r="F865" s="13"/>
      <c r="G865" s="13"/>
      <c r="I865" s="12"/>
    </row>
    <row r="866" spans="1:9" ht="15.75" customHeight="1" x14ac:dyDescent="0.2">
      <c r="A866" s="12"/>
      <c r="F866" s="13"/>
      <c r="G866" s="13"/>
      <c r="I866" s="12"/>
    </row>
    <row r="867" spans="1:9" ht="15.75" customHeight="1" x14ac:dyDescent="0.2">
      <c r="A867" s="12"/>
      <c r="F867" s="13"/>
      <c r="G867" s="13"/>
      <c r="I867" s="12"/>
    </row>
    <row r="868" spans="1:9" ht="15.75" customHeight="1" x14ac:dyDescent="0.2">
      <c r="A868" s="12"/>
      <c r="F868" s="13"/>
      <c r="G868" s="13"/>
      <c r="I868" s="12"/>
    </row>
    <row r="869" spans="1:9" ht="15.75" customHeight="1" x14ac:dyDescent="0.2">
      <c r="A869" s="12"/>
      <c r="F869" s="13"/>
      <c r="G869" s="13"/>
      <c r="I869" s="12"/>
    </row>
    <row r="870" spans="1:9" ht="15.75" customHeight="1" x14ac:dyDescent="0.2">
      <c r="A870" s="12"/>
      <c r="F870" s="13"/>
      <c r="G870" s="13"/>
      <c r="I870" s="12"/>
    </row>
    <row r="871" spans="1:9" ht="15.75" customHeight="1" x14ac:dyDescent="0.2">
      <c r="A871" s="12"/>
      <c r="F871" s="13"/>
      <c r="G871" s="13"/>
      <c r="I871" s="12"/>
    </row>
    <row r="872" spans="1:9" ht="15.75" customHeight="1" x14ac:dyDescent="0.2">
      <c r="A872" s="12"/>
      <c r="F872" s="13"/>
      <c r="G872" s="13"/>
      <c r="I872" s="12"/>
    </row>
    <row r="873" spans="1:9" ht="15.75" customHeight="1" x14ac:dyDescent="0.2">
      <c r="A873" s="12"/>
      <c r="F873" s="13"/>
      <c r="G873" s="13"/>
      <c r="I873" s="12"/>
    </row>
    <row r="874" spans="1:9" ht="15.75" customHeight="1" x14ac:dyDescent="0.2">
      <c r="A874" s="12"/>
      <c r="F874" s="13"/>
      <c r="G874" s="13"/>
      <c r="I874" s="12"/>
    </row>
    <row r="875" spans="1:9" ht="15.75" customHeight="1" x14ac:dyDescent="0.2">
      <c r="A875" s="12"/>
      <c r="F875" s="13"/>
      <c r="G875" s="13"/>
      <c r="I875" s="12"/>
    </row>
    <row r="876" spans="1:9" ht="15.75" customHeight="1" x14ac:dyDescent="0.2">
      <c r="A876" s="12"/>
      <c r="F876" s="13"/>
      <c r="G876" s="13"/>
      <c r="I876" s="12"/>
    </row>
    <row r="877" spans="1:9" ht="15.75" customHeight="1" x14ac:dyDescent="0.2">
      <c r="A877" s="12"/>
      <c r="F877" s="13"/>
      <c r="G877" s="13"/>
      <c r="I877" s="12"/>
    </row>
    <row r="878" spans="1:9" ht="15.75" customHeight="1" x14ac:dyDescent="0.2">
      <c r="A878" s="12"/>
      <c r="F878" s="13"/>
      <c r="G878" s="13"/>
      <c r="I878" s="12"/>
    </row>
    <row r="879" spans="1:9" ht="15.75" customHeight="1" x14ac:dyDescent="0.2">
      <c r="A879" s="12"/>
      <c r="F879" s="13"/>
      <c r="G879" s="13"/>
      <c r="I879" s="12"/>
    </row>
    <row r="880" spans="1:9" ht="15.75" customHeight="1" x14ac:dyDescent="0.2">
      <c r="A880" s="12"/>
      <c r="F880" s="13"/>
      <c r="G880" s="13"/>
      <c r="I880" s="12"/>
    </row>
    <row r="881" spans="1:9" ht="15.75" customHeight="1" x14ac:dyDescent="0.2">
      <c r="A881" s="12"/>
      <c r="F881" s="13"/>
      <c r="G881" s="13"/>
      <c r="I881" s="12"/>
    </row>
    <row r="882" spans="1:9" ht="15.75" customHeight="1" x14ac:dyDescent="0.2">
      <c r="A882" s="12"/>
      <c r="F882" s="13"/>
      <c r="G882" s="13"/>
      <c r="I882" s="12"/>
    </row>
    <row r="883" spans="1:9" ht="15.75" customHeight="1" x14ac:dyDescent="0.2">
      <c r="A883" s="12"/>
      <c r="F883" s="13"/>
      <c r="G883" s="13"/>
      <c r="I883" s="12"/>
    </row>
    <row r="884" spans="1:9" ht="15.75" customHeight="1" x14ac:dyDescent="0.2">
      <c r="A884" s="12"/>
      <c r="F884" s="13"/>
      <c r="G884" s="13"/>
      <c r="I884" s="12"/>
    </row>
    <row r="885" spans="1:9" ht="15.75" customHeight="1" x14ac:dyDescent="0.2">
      <c r="A885" s="12"/>
      <c r="F885" s="13"/>
      <c r="G885" s="13"/>
      <c r="I885" s="12"/>
    </row>
    <row r="886" spans="1:9" ht="15.75" customHeight="1" x14ac:dyDescent="0.2">
      <c r="A886" s="12"/>
      <c r="F886" s="13"/>
      <c r="G886" s="13"/>
      <c r="I886" s="12"/>
    </row>
    <row r="887" spans="1:9" ht="15.75" customHeight="1" x14ac:dyDescent="0.2">
      <c r="A887" s="12"/>
      <c r="F887" s="13"/>
      <c r="G887" s="13"/>
      <c r="I887" s="12"/>
    </row>
    <row r="888" spans="1:9" ht="15.75" customHeight="1" x14ac:dyDescent="0.2">
      <c r="A888" s="12"/>
      <c r="F888" s="13"/>
      <c r="G888" s="13"/>
      <c r="I888" s="12"/>
    </row>
    <row r="889" spans="1:9" ht="15.75" customHeight="1" x14ac:dyDescent="0.2">
      <c r="A889" s="12"/>
      <c r="F889" s="13"/>
      <c r="G889" s="13"/>
      <c r="I889" s="12"/>
    </row>
    <row r="890" spans="1:9" ht="15.75" customHeight="1" x14ac:dyDescent="0.2">
      <c r="A890" s="12"/>
      <c r="F890" s="13"/>
      <c r="G890" s="13"/>
      <c r="I890" s="12"/>
    </row>
    <row r="891" spans="1:9" ht="15.75" customHeight="1" x14ac:dyDescent="0.2">
      <c r="A891" s="12"/>
      <c r="F891" s="13"/>
      <c r="G891" s="13"/>
      <c r="I891" s="12"/>
    </row>
    <row r="892" spans="1:9" ht="15.75" customHeight="1" x14ac:dyDescent="0.2">
      <c r="A892" s="12"/>
      <c r="F892" s="13"/>
      <c r="G892" s="13"/>
      <c r="I892" s="12"/>
    </row>
    <row r="893" spans="1:9" ht="15.75" customHeight="1" x14ac:dyDescent="0.2">
      <c r="A893" s="12"/>
      <c r="F893" s="13"/>
      <c r="G893" s="13"/>
      <c r="I893" s="12"/>
    </row>
    <row r="894" spans="1:9" ht="15.75" customHeight="1" x14ac:dyDescent="0.2">
      <c r="A894" s="12"/>
      <c r="F894" s="13"/>
      <c r="G894" s="13"/>
      <c r="I894" s="12"/>
    </row>
    <row r="895" spans="1:9" ht="15.75" customHeight="1" x14ac:dyDescent="0.2">
      <c r="A895" s="12"/>
      <c r="F895" s="13"/>
      <c r="G895" s="13"/>
      <c r="I895" s="12"/>
    </row>
    <row r="896" spans="1:9" ht="15.75" customHeight="1" x14ac:dyDescent="0.2">
      <c r="A896" s="12"/>
      <c r="F896" s="13"/>
      <c r="G896" s="13"/>
      <c r="I896" s="12"/>
    </row>
    <row r="897" spans="1:9" ht="15.75" customHeight="1" x14ac:dyDescent="0.2">
      <c r="A897" s="12"/>
      <c r="F897" s="13"/>
      <c r="G897" s="13"/>
      <c r="I897" s="12"/>
    </row>
    <row r="898" spans="1:9" ht="15.75" customHeight="1" x14ac:dyDescent="0.2">
      <c r="A898" s="12"/>
      <c r="F898" s="13"/>
      <c r="G898" s="13"/>
      <c r="I898" s="12"/>
    </row>
    <row r="899" spans="1:9" ht="15.75" customHeight="1" x14ac:dyDescent="0.2">
      <c r="A899" s="12"/>
      <c r="F899" s="13"/>
      <c r="G899" s="13"/>
      <c r="I899" s="12"/>
    </row>
    <row r="900" spans="1:9" ht="15.75" customHeight="1" x14ac:dyDescent="0.2">
      <c r="A900" s="12"/>
      <c r="F900" s="13"/>
      <c r="G900" s="13"/>
      <c r="I900" s="12"/>
    </row>
    <row r="901" spans="1:9" ht="15.75" customHeight="1" x14ac:dyDescent="0.2">
      <c r="A901" s="12"/>
      <c r="F901" s="13"/>
      <c r="G901" s="13"/>
      <c r="I901" s="12"/>
    </row>
    <row r="902" spans="1:9" ht="15.75" customHeight="1" x14ac:dyDescent="0.2">
      <c r="A902" s="12"/>
      <c r="F902" s="13"/>
      <c r="G902" s="13"/>
      <c r="I902" s="12"/>
    </row>
    <row r="903" spans="1:9" ht="15.75" customHeight="1" x14ac:dyDescent="0.2">
      <c r="A903" s="12"/>
      <c r="F903" s="13"/>
      <c r="G903" s="13"/>
      <c r="I903" s="12"/>
    </row>
    <row r="904" spans="1:9" ht="15.75" customHeight="1" x14ac:dyDescent="0.2">
      <c r="A904" s="12"/>
      <c r="F904" s="13"/>
      <c r="G904" s="13"/>
      <c r="I904" s="12"/>
    </row>
    <row r="905" spans="1:9" ht="15.75" customHeight="1" x14ac:dyDescent="0.2">
      <c r="A905" s="12"/>
      <c r="F905" s="13"/>
      <c r="G905" s="13"/>
      <c r="I905" s="12"/>
    </row>
    <row r="906" spans="1:9" ht="15.75" customHeight="1" x14ac:dyDescent="0.2">
      <c r="A906" s="12"/>
      <c r="F906" s="13"/>
      <c r="G906" s="13"/>
      <c r="I906" s="12"/>
    </row>
    <row r="907" spans="1:9" ht="15.75" customHeight="1" x14ac:dyDescent="0.2">
      <c r="A907" s="12"/>
      <c r="F907" s="13"/>
      <c r="G907" s="13"/>
      <c r="I907" s="12"/>
    </row>
    <row r="908" spans="1:9" ht="15.75" customHeight="1" x14ac:dyDescent="0.2">
      <c r="A908" s="12"/>
      <c r="F908" s="13"/>
      <c r="G908" s="13"/>
      <c r="I908" s="12"/>
    </row>
    <row r="909" spans="1:9" ht="15.75" customHeight="1" x14ac:dyDescent="0.2">
      <c r="A909" s="12"/>
      <c r="F909" s="13"/>
      <c r="G909" s="13"/>
      <c r="I909" s="12"/>
    </row>
    <row r="910" spans="1:9" ht="15.75" customHeight="1" x14ac:dyDescent="0.2">
      <c r="A910" s="12"/>
      <c r="F910" s="13"/>
      <c r="G910" s="13"/>
      <c r="I910" s="12"/>
    </row>
    <row r="911" spans="1:9" ht="15.75" customHeight="1" x14ac:dyDescent="0.2">
      <c r="A911" s="12"/>
      <c r="F911" s="13"/>
      <c r="G911" s="13"/>
      <c r="I911" s="12"/>
    </row>
    <row r="912" spans="1:9" ht="15.75" customHeight="1" x14ac:dyDescent="0.2">
      <c r="A912" s="12"/>
      <c r="F912" s="13"/>
      <c r="G912" s="13"/>
      <c r="I912" s="12"/>
    </row>
    <row r="913" spans="1:9" ht="15.75" customHeight="1" x14ac:dyDescent="0.2">
      <c r="A913" s="12"/>
      <c r="F913" s="13"/>
      <c r="G913" s="13"/>
      <c r="I913" s="12"/>
    </row>
    <row r="914" spans="1:9" ht="15.75" customHeight="1" x14ac:dyDescent="0.2">
      <c r="A914" s="12"/>
      <c r="F914" s="13"/>
      <c r="G914" s="13"/>
      <c r="I914" s="12"/>
    </row>
    <row r="915" spans="1:9" ht="15.75" customHeight="1" x14ac:dyDescent="0.2">
      <c r="A915" s="12"/>
      <c r="F915" s="13"/>
      <c r="G915" s="13"/>
      <c r="I915" s="12"/>
    </row>
    <row r="916" spans="1:9" ht="15.75" customHeight="1" x14ac:dyDescent="0.2">
      <c r="A916" s="12"/>
      <c r="F916" s="13"/>
      <c r="G916" s="13"/>
      <c r="I916" s="12"/>
    </row>
    <row r="917" spans="1:9" ht="15.75" customHeight="1" x14ac:dyDescent="0.2">
      <c r="A917" s="12"/>
      <c r="F917" s="13"/>
      <c r="G917" s="13"/>
      <c r="I917" s="12"/>
    </row>
    <row r="918" spans="1:9" ht="15.75" customHeight="1" x14ac:dyDescent="0.2">
      <c r="A918" s="12"/>
      <c r="F918" s="13"/>
      <c r="G918" s="13"/>
      <c r="I918" s="12"/>
    </row>
    <row r="919" spans="1:9" ht="15.75" customHeight="1" x14ac:dyDescent="0.2">
      <c r="A919" s="12"/>
      <c r="F919" s="13"/>
      <c r="G919" s="13"/>
      <c r="I919" s="12"/>
    </row>
    <row r="920" spans="1:9" ht="15.75" customHeight="1" x14ac:dyDescent="0.2">
      <c r="A920" s="12"/>
      <c r="F920" s="13"/>
      <c r="G920" s="13"/>
      <c r="I920" s="12"/>
    </row>
    <row r="921" spans="1:9" ht="15.75" customHeight="1" x14ac:dyDescent="0.2">
      <c r="A921" s="12"/>
      <c r="F921" s="13"/>
      <c r="G921" s="13"/>
      <c r="I921" s="12"/>
    </row>
    <row r="922" spans="1:9" ht="15.75" customHeight="1" x14ac:dyDescent="0.2">
      <c r="A922" s="12"/>
      <c r="F922" s="13"/>
      <c r="G922" s="13"/>
      <c r="I922" s="12"/>
    </row>
    <row r="923" spans="1:9" ht="15.75" customHeight="1" x14ac:dyDescent="0.2">
      <c r="A923" s="12"/>
      <c r="F923" s="13"/>
      <c r="G923" s="13"/>
      <c r="I923" s="12"/>
    </row>
    <row r="924" spans="1:9" ht="15.75" customHeight="1" x14ac:dyDescent="0.2">
      <c r="A924" s="12"/>
      <c r="F924" s="13"/>
      <c r="G924" s="13"/>
      <c r="I924" s="12"/>
    </row>
    <row r="925" spans="1:9" ht="15.75" customHeight="1" x14ac:dyDescent="0.2">
      <c r="A925" s="12"/>
      <c r="F925" s="13"/>
      <c r="G925" s="13"/>
      <c r="I925" s="12"/>
    </row>
    <row r="926" spans="1:9" ht="15.75" customHeight="1" x14ac:dyDescent="0.2">
      <c r="A926" s="12"/>
      <c r="F926" s="13"/>
      <c r="G926" s="13"/>
      <c r="I926" s="12"/>
    </row>
    <row r="927" spans="1:9" ht="15.75" customHeight="1" x14ac:dyDescent="0.2">
      <c r="A927" s="12"/>
      <c r="F927" s="13"/>
      <c r="G927" s="13"/>
      <c r="I927" s="12"/>
    </row>
    <row r="928" spans="1:9" ht="15.75" customHeight="1" x14ac:dyDescent="0.2">
      <c r="A928" s="12"/>
      <c r="F928" s="13"/>
      <c r="G928" s="13"/>
      <c r="I928" s="12"/>
    </row>
    <row r="929" spans="1:9" ht="15.75" customHeight="1" x14ac:dyDescent="0.2">
      <c r="A929" s="12"/>
      <c r="F929" s="13"/>
      <c r="G929" s="13"/>
      <c r="I929" s="12"/>
    </row>
    <row r="930" spans="1:9" ht="15.75" customHeight="1" x14ac:dyDescent="0.2">
      <c r="A930" s="12"/>
      <c r="F930" s="13"/>
      <c r="G930" s="13"/>
      <c r="I930" s="12"/>
    </row>
    <row r="931" spans="1:9" ht="15.75" customHeight="1" x14ac:dyDescent="0.2">
      <c r="A931" s="12"/>
      <c r="F931" s="13"/>
      <c r="G931" s="13"/>
      <c r="I931" s="12"/>
    </row>
    <row r="932" spans="1:9" ht="15.75" customHeight="1" x14ac:dyDescent="0.2">
      <c r="A932" s="12"/>
      <c r="F932" s="13"/>
      <c r="G932" s="13"/>
      <c r="I932" s="12"/>
    </row>
    <row r="933" spans="1:9" ht="15.75" customHeight="1" x14ac:dyDescent="0.2">
      <c r="A933" s="12"/>
      <c r="F933" s="13"/>
      <c r="G933" s="13"/>
      <c r="I933" s="12"/>
    </row>
    <row r="934" spans="1:9" ht="15.75" customHeight="1" x14ac:dyDescent="0.2">
      <c r="A934" s="12"/>
      <c r="F934" s="13"/>
      <c r="G934" s="13"/>
      <c r="I934" s="12"/>
    </row>
    <row r="935" spans="1:9" ht="15.75" customHeight="1" x14ac:dyDescent="0.2">
      <c r="A935" s="12"/>
      <c r="F935" s="13"/>
      <c r="G935" s="13"/>
      <c r="I935" s="12"/>
    </row>
    <row r="936" spans="1:9" ht="15.75" customHeight="1" x14ac:dyDescent="0.2">
      <c r="A936" s="12"/>
      <c r="F936" s="13"/>
      <c r="G936" s="13"/>
      <c r="I936" s="12"/>
    </row>
    <row r="937" spans="1:9" ht="15.75" customHeight="1" x14ac:dyDescent="0.2">
      <c r="A937" s="12"/>
      <c r="F937" s="13"/>
      <c r="G937" s="13"/>
      <c r="I937" s="12"/>
    </row>
    <row r="938" spans="1:9" ht="15.75" customHeight="1" x14ac:dyDescent="0.2">
      <c r="A938" s="12"/>
      <c r="F938" s="13"/>
      <c r="G938" s="13"/>
      <c r="I938" s="12"/>
    </row>
    <row r="939" spans="1:9" ht="15.75" customHeight="1" x14ac:dyDescent="0.2">
      <c r="A939" s="12"/>
      <c r="F939" s="13"/>
      <c r="G939" s="13"/>
      <c r="I939" s="12"/>
    </row>
    <row r="940" spans="1:9" ht="15.75" customHeight="1" x14ac:dyDescent="0.2">
      <c r="A940" s="12"/>
      <c r="F940" s="13"/>
      <c r="G940" s="13"/>
      <c r="I940" s="12"/>
    </row>
    <row r="941" spans="1:9" ht="15.75" customHeight="1" x14ac:dyDescent="0.2">
      <c r="A941" s="12"/>
      <c r="F941" s="13"/>
      <c r="G941" s="13"/>
      <c r="I941" s="12"/>
    </row>
    <row r="942" spans="1:9" ht="15.75" customHeight="1" x14ac:dyDescent="0.2">
      <c r="A942" s="12"/>
      <c r="F942" s="13"/>
      <c r="G942" s="13"/>
      <c r="I942" s="12"/>
    </row>
    <row r="943" spans="1:9" ht="15.75" customHeight="1" x14ac:dyDescent="0.2">
      <c r="A943" s="12"/>
      <c r="F943" s="13"/>
      <c r="G943" s="13"/>
      <c r="I943" s="12"/>
    </row>
    <row r="944" spans="1:9" ht="15.75" customHeight="1" x14ac:dyDescent="0.2">
      <c r="A944" s="12"/>
      <c r="F944" s="13"/>
      <c r="G944" s="13"/>
      <c r="I944" s="12"/>
    </row>
    <row r="945" spans="1:9" ht="15.75" customHeight="1" x14ac:dyDescent="0.2">
      <c r="A945" s="12"/>
      <c r="F945" s="13"/>
      <c r="G945" s="13"/>
      <c r="I945" s="12"/>
    </row>
    <row r="946" spans="1:9" ht="15.75" customHeight="1" x14ac:dyDescent="0.2">
      <c r="A946" s="12"/>
      <c r="F946" s="13"/>
      <c r="G946" s="13"/>
      <c r="I946" s="12"/>
    </row>
    <row r="947" spans="1:9" ht="15.75" customHeight="1" x14ac:dyDescent="0.2">
      <c r="A947" s="12"/>
      <c r="F947" s="13"/>
      <c r="G947" s="13"/>
      <c r="I947" s="12"/>
    </row>
    <row r="948" spans="1:9" ht="15.75" customHeight="1" x14ac:dyDescent="0.2">
      <c r="A948" s="12"/>
      <c r="F948" s="13"/>
      <c r="G948" s="13"/>
      <c r="I948" s="12"/>
    </row>
    <row r="949" spans="1:9" ht="15.75" customHeight="1" x14ac:dyDescent="0.2">
      <c r="A949" s="12"/>
      <c r="F949" s="13"/>
      <c r="G949" s="13"/>
      <c r="I949" s="12"/>
    </row>
    <row r="950" spans="1:9" ht="15.75" customHeight="1" x14ac:dyDescent="0.2">
      <c r="A950" s="12"/>
      <c r="F950" s="13"/>
      <c r="G950" s="13"/>
      <c r="I950" s="12"/>
    </row>
    <row r="951" spans="1:9" ht="15.75" customHeight="1" x14ac:dyDescent="0.2">
      <c r="A951" s="12"/>
      <c r="F951" s="13"/>
      <c r="G951" s="13"/>
      <c r="I951" s="12"/>
    </row>
    <row r="952" spans="1:9" ht="15.75" customHeight="1" x14ac:dyDescent="0.2">
      <c r="A952" s="12"/>
      <c r="F952" s="13"/>
      <c r="G952" s="13"/>
      <c r="I952" s="12"/>
    </row>
    <row r="953" spans="1:9" ht="15.75" customHeight="1" x14ac:dyDescent="0.2">
      <c r="A953" s="12"/>
      <c r="F953" s="13"/>
      <c r="G953" s="13"/>
      <c r="I953" s="12"/>
    </row>
    <row r="954" spans="1:9" ht="15.75" customHeight="1" x14ac:dyDescent="0.2">
      <c r="A954" s="12"/>
      <c r="F954" s="13"/>
      <c r="G954" s="13"/>
      <c r="I954" s="12"/>
    </row>
    <row r="955" spans="1:9" ht="15.75" customHeight="1" x14ac:dyDescent="0.2">
      <c r="A955" s="12"/>
      <c r="F955" s="13"/>
      <c r="G955" s="13"/>
      <c r="I955" s="12"/>
    </row>
    <row r="956" spans="1:9" ht="15.75" customHeight="1" x14ac:dyDescent="0.2">
      <c r="A956" s="12"/>
      <c r="F956" s="13"/>
      <c r="G956" s="13"/>
      <c r="I956" s="12"/>
    </row>
    <row r="957" spans="1:9" ht="15.75" customHeight="1" x14ac:dyDescent="0.2">
      <c r="A957" s="12"/>
      <c r="F957" s="13"/>
      <c r="G957" s="13"/>
      <c r="I957" s="12"/>
    </row>
    <row r="958" spans="1:9" ht="15.75" customHeight="1" x14ac:dyDescent="0.2">
      <c r="A958" s="12"/>
      <c r="F958" s="13"/>
      <c r="G958" s="13"/>
      <c r="I958" s="12"/>
    </row>
    <row r="959" spans="1:9" ht="15.75" customHeight="1" x14ac:dyDescent="0.2">
      <c r="A959" s="12"/>
      <c r="F959" s="13"/>
      <c r="G959" s="13"/>
      <c r="I959" s="12"/>
    </row>
    <row r="960" spans="1:9" ht="15.75" customHeight="1" x14ac:dyDescent="0.2">
      <c r="A960" s="12"/>
      <c r="F960" s="13"/>
      <c r="G960" s="13"/>
      <c r="I960" s="12"/>
    </row>
    <row r="961" spans="1:9" ht="15.75" customHeight="1" x14ac:dyDescent="0.2">
      <c r="A961" s="12"/>
      <c r="F961" s="13"/>
      <c r="G961" s="13"/>
      <c r="I961" s="12"/>
    </row>
    <row r="962" spans="1:9" ht="15.75" customHeight="1" x14ac:dyDescent="0.2">
      <c r="A962" s="12"/>
      <c r="F962" s="13"/>
      <c r="G962" s="13"/>
      <c r="I962" s="12"/>
    </row>
    <row r="963" spans="1:9" ht="15.75" customHeight="1" x14ac:dyDescent="0.2">
      <c r="A963" s="12"/>
      <c r="F963" s="13"/>
      <c r="G963" s="13"/>
      <c r="I963" s="12"/>
    </row>
    <row r="964" spans="1:9" ht="15.75" customHeight="1" x14ac:dyDescent="0.2">
      <c r="A964" s="12"/>
      <c r="F964" s="13"/>
      <c r="G964" s="13"/>
      <c r="I964" s="12"/>
    </row>
    <row r="965" spans="1:9" ht="15.75" customHeight="1" x14ac:dyDescent="0.2">
      <c r="A965" s="12"/>
      <c r="F965" s="13"/>
      <c r="G965" s="13"/>
      <c r="I965" s="12"/>
    </row>
    <row r="966" spans="1:9" ht="15.75" customHeight="1" x14ac:dyDescent="0.2">
      <c r="A966" s="12"/>
      <c r="F966" s="13"/>
      <c r="G966" s="13"/>
      <c r="I966" s="12"/>
    </row>
    <row r="967" spans="1:9" ht="15.75" customHeight="1" x14ac:dyDescent="0.2">
      <c r="A967" s="12"/>
      <c r="F967" s="13"/>
      <c r="G967" s="13"/>
      <c r="I967" s="12"/>
    </row>
    <row r="968" spans="1:9" ht="15.75" customHeight="1" x14ac:dyDescent="0.2">
      <c r="A968" s="12"/>
      <c r="F968" s="13"/>
      <c r="G968" s="13"/>
      <c r="I968" s="12"/>
    </row>
    <row r="969" spans="1:9" ht="15.75" customHeight="1" x14ac:dyDescent="0.2">
      <c r="A969" s="12"/>
      <c r="F969" s="13"/>
      <c r="G969" s="13"/>
      <c r="I969" s="12"/>
    </row>
    <row r="970" spans="1:9" ht="15.75" customHeight="1" x14ac:dyDescent="0.2">
      <c r="A970" s="12"/>
      <c r="F970" s="13"/>
      <c r="G970" s="13"/>
      <c r="I970" s="12"/>
    </row>
    <row r="971" spans="1:9" ht="15.75" customHeight="1" x14ac:dyDescent="0.2">
      <c r="A971" s="12"/>
      <c r="F971" s="13"/>
      <c r="G971" s="13"/>
      <c r="I971" s="12"/>
    </row>
    <row r="972" spans="1:9" ht="15.75" customHeight="1" x14ac:dyDescent="0.2">
      <c r="A972" s="12"/>
      <c r="F972" s="13"/>
      <c r="G972" s="13"/>
      <c r="I972" s="12"/>
    </row>
    <row r="973" spans="1:9" ht="15.75" customHeight="1" x14ac:dyDescent="0.2">
      <c r="A973" s="12"/>
      <c r="F973" s="13"/>
      <c r="G973" s="13"/>
      <c r="I973" s="12"/>
    </row>
    <row r="974" spans="1:9" ht="15.75" customHeight="1" x14ac:dyDescent="0.2">
      <c r="A974" s="12"/>
      <c r="F974" s="13"/>
      <c r="G974" s="13"/>
      <c r="I974" s="12"/>
    </row>
    <row r="975" spans="1:9" ht="15.75" customHeight="1" x14ac:dyDescent="0.2">
      <c r="A975" s="12"/>
      <c r="F975" s="13"/>
      <c r="G975" s="13"/>
      <c r="I975" s="12"/>
    </row>
    <row r="976" spans="1:9" ht="15.75" customHeight="1" x14ac:dyDescent="0.2">
      <c r="A976" s="12"/>
      <c r="F976" s="13"/>
      <c r="G976" s="13"/>
      <c r="I976" s="12"/>
    </row>
    <row r="977" spans="1:9" ht="15.75" customHeight="1" x14ac:dyDescent="0.2">
      <c r="A977" s="12"/>
      <c r="F977" s="13"/>
      <c r="G977" s="13"/>
      <c r="I977" s="12"/>
    </row>
    <row r="978" spans="1:9" ht="15.75" customHeight="1" x14ac:dyDescent="0.2">
      <c r="A978" s="12"/>
      <c r="F978" s="13"/>
      <c r="G978" s="13"/>
      <c r="I978" s="12"/>
    </row>
    <row r="979" spans="1:9" ht="15.75" customHeight="1" x14ac:dyDescent="0.2">
      <c r="A979" s="12"/>
      <c r="F979" s="13"/>
      <c r="G979" s="13"/>
      <c r="I979" s="12"/>
    </row>
    <row r="980" spans="1:9" ht="15.75" customHeight="1" x14ac:dyDescent="0.2">
      <c r="A980" s="12"/>
      <c r="F980" s="13"/>
      <c r="G980" s="13"/>
      <c r="I980" s="12"/>
    </row>
    <row r="981" spans="1:9" ht="15.75" customHeight="1" x14ac:dyDescent="0.2">
      <c r="A981" s="12"/>
      <c r="F981" s="13"/>
      <c r="G981" s="13"/>
      <c r="I981" s="12"/>
    </row>
    <row r="982" spans="1:9" ht="15.75" customHeight="1" x14ac:dyDescent="0.2">
      <c r="A982" s="12"/>
      <c r="F982" s="13"/>
      <c r="G982" s="13"/>
      <c r="I982" s="12"/>
    </row>
    <row r="983" spans="1:9" ht="15.75" customHeight="1" x14ac:dyDescent="0.2">
      <c r="A983" s="12"/>
      <c r="F983" s="13"/>
      <c r="G983" s="13"/>
      <c r="I983" s="12"/>
    </row>
    <row r="984" spans="1:9" ht="15.75" customHeight="1" x14ac:dyDescent="0.2">
      <c r="A984" s="12"/>
      <c r="F984" s="13"/>
      <c r="G984" s="13"/>
      <c r="I984" s="12"/>
    </row>
    <row r="985" spans="1:9" ht="15.75" customHeight="1" x14ac:dyDescent="0.2">
      <c r="A985" s="12"/>
      <c r="F985" s="13"/>
      <c r="G985" s="13"/>
      <c r="I985" s="12"/>
    </row>
    <row r="986" spans="1:9" ht="15.75" customHeight="1" x14ac:dyDescent="0.2">
      <c r="A986" s="12"/>
      <c r="F986" s="13"/>
      <c r="G986" s="13"/>
      <c r="I986" s="12"/>
    </row>
    <row r="987" spans="1:9" ht="15.75" customHeight="1" x14ac:dyDescent="0.2">
      <c r="A987" s="12"/>
      <c r="F987" s="13"/>
      <c r="G987" s="13"/>
      <c r="I987" s="12"/>
    </row>
    <row r="988" spans="1:9" ht="15.75" customHeight="1" x14ac:dyDescent="0.2">
      <c r="A988" s="12"/>
      <c r="F988" s="13"/>
      <c r="G988" s="13"/>
      <c r="I988" s="12"/>
    </row>
  </sheetData>
  <mergeCells count="3">
    <mergeCell ref="A1:I1"/>
    <mergeCell ref="B14:B15"/>
    <mergeCell ref="B9:B13"/>
  </mergeCells>
  <conditionalFormatting sqref="A3:A6 I9:I15">
    <cfRule type="containsText" dxfId="169" priority="15" operator="containsText" text="Completed">
      <formula>NOT(ISERROR(SEARCH(("Completed"),(A3))))</formula>
    </cfRule>
  </conditionalFormatting>
  <conditionalFormatting sqref="A3:A6 I9:I15">
    <cfRule type="containsText" dxfId="168" priority="16" operator="containsText" text="In Progress">
      <formula>NOT(ISERROR(SEARCH(("In Progress"),(A3))))</formula>
    </cfRule>
  </conditionalFormatting>
  <conditionalFormatting sqref="A3:A6 I9:I15">
    <cfRule type="containsText" dxfId="167" priority="17" operator="containsText" text="QA">
      <formula>NOT(ISERROR(SEARCH(("QA"),(A3))))</formula>
    </cfRule>
  </conditionalFormatting>
  <conditionalFormatting sqref="A3:A6 I9:I15">
    <cfRule type="containsText" dxfId="166" priority="18" operator="containsText" text="Not Yet Fixed">
      <formula>NOT(ISERROR(SEARCH(("Not Yet Fixed"),(A3))))</formula>
    </cfRule>
  </conditionalFormatting>
  <conditionalFormatting sqref="A3:A6 I9:I15">
    <cfRule type="containsText" dxfId="165" priority="19" operator="containsText" text="Reject">
      <formula>NOT(ISERROR(SEARCH(("Reject"),(A3))))</formula>
    </cfRule>
  </conditionalFormatting>
  <conditionalFormatting sqref="I9:I15">
    <cfRule type="containsText" dxfId="164" priority="20" operator="containsText" text="Loại bỏ">
      <formula>NOT(ISERROR(SEARCH(("Loại bỏ"),(I9))))</formula>
    </cfRule>
  </conditionalFormatting>
  <conditionalFormatting sqref="I9:I15">
    <cfRule type="containsText" dxfId="163" priority="21" operator="containsText" text="Từ chối">
      <formula>NOT(ISERROR(SEARCH(("Từ chối"),(I9))))</formula>
    </cfRule>
  </conditionalFormatting>
  <conditionalFormatting sqref="I9:I15">
    <cfRule type="containsText" dxfId="162" priority="22" operator="containsText" text="QA">
      <formula>NOT(ISERROR(SEARCH(("QA"),(I9))))</formula>
    </cfRule>
  </conditionalFormatting>
  <conditionalFormatting sqref="I9:I15">
    <cfRule type="containsText" dxfId="161" priority="23" operator="containsText" text="Chưa sửa xong">
      <formula>NOT(ISERROR(SEARCH(("Chưa sửa xong"),(I9))))</formula>
    </cfRule>
  </conditionalFormatting>
  <conditionalFormatting sqref="I9:I15">
    <cfRule type="containsText" dxfId="160" priority="24" operator="containsText" text="Đang xử lý">
      <formula>NOT(ISERROR(SEARCH(("Đang xử lý"),(I9))))</formula>
    </cfRule>
  </conditionalFormatting>
  <conditionalFormatting sqref="I9:I15">
    <cfRule type="containsText" dxfId="159" priority="25" operator="containsText" text="Đã hoàn thành">
      <formula>NOT(ISERROR(SEARCH(("Đã hoàn thành"),(I9))))</formula>
    </cfRule>
  </conditionalFormatting>
  <conditionalFormatting sqref="I9:I15">
    <cfRule type="containsText" dxfId="158" priority="26" operator="containsText" text="Fail">
      <formula>NOT(ISERROR(SEARCH(("Fail"),(I9))))</formula>
    </cfRule>
  </conditionalFormatting>
  <conditionalFormatting sqref="I9:I15">
    <cfRule type="containsText" dxfId="157" priority="27" operator="containsText" text="Pass">
      <formula>NOT(ISERROR(SEARCH(("Pass"),(I9))))</formula>
    </cfRule>
  </conditionalFormatting>
  <conditionalFormatting sqref="A3:A4">
    <cfRule type="containsText" dxfId="156" priority="28" operator="containsText" text="Fail">
      <formula>NOT(ISERROR(SEARCH(("Fail"),(A3))))</formula>
    </cfRule>
  </conditionalFormatting>
  <conditionalFormatting sqref="A3:A4">
    <cfRule type="containsText" dxfId="155" priority="29" operator="containsText" text="Pass">
      <formula>NOT(ISERROR(SEARCH(("Pass"),(A3))))</formula>
    </cfRule>
  </conditionalFormatting>
  <conditionalFormatting sqref="D9:D15">
    <cfRule type="containsText" dxfId="154" priority="3" operator="containsText" text="POST">
      <formula>NOT(ISERROR(SEARCH("POST",D9)))</formula>
    </cfRule>
  </conditionalFormatting>
  <conditionalFormatting sqref="D9:D15">
    <cfRule type="containsText" dxfId="153" priority="4" operator="containsText" text="GET">
      <formula>NOT(ISERROR(SEARCH("GET",D9)))</formula>
    </cfRule>
  </conditionalFormatting>
  <conditionalFormatting sqref="D9:D15">
    <cfRule type="containsText" dxfId="152" priority="5" operator="containsText" text="Not Yet Fixed">
      <formula>NOT(ISERROR(SEARCH(("Not Yet Fixed"),(D9))))</formula>
    </cfRule>
  </conditionalFormatting>
  <conditionalFormatting sqref="D9:D15">
    <cfRule type="containsText" dxfId="151" priority="6" operator="containsText" text="Reject">
      <formula>NOT(ISERROR(SEARCH(("Reject"),(D9))))</formula>
    </cfRule>
  </conditionalFormatting>
  <conditionalFormatting sqref="D9:D15">
    <cfRule type="containsText" dxfId="150" priority="7" operator="containsText" text="Loại bỏ">
      <formula>NOT(ISERROR(SEARCH(("Loại bỏ"),(D9))))</formula>
    </cfRule>
  </conditionalFormatting>
  <conditionalFormatting sqref="D9:D15">
    <cfRule type="containsText" dxfId="149" priority="8" operator="containsText" text="Từ chối">
      <formula>NOT(ISERROR(SEARCH(("Từ chối"),(D9))))</formula>
    </cfRule>
  </conditionalFormatting>
  <conditionalFormatting sqref="D9:D15">
    <cfRule type="containsText" dxfId="148" priority="9" operator="containsText" text="QA">
      <formula>NOT(ISERROR(SEARCH(("QA"),(D9))))</formula>
    </cfRule>
  </conditionalFormatting>
  <conditionalFormatting sqref="D9:D15">
    <cfRule type="containsText" dxfId="147" priority="10" operator="containsText" text="Chưa sửa xong">
      <formula>NOT(ISERROR(SEARCH(("Chưa sửa xong"),(D9))))</formula>
    </cfRule>
  </conditionalFormatting>
  <conditionalFormatting sqref="D9:D15">
    <cfRule type="containsText" dxfId="146" priority="11" operator="containsText" text="Đang xử lý">
      <formula>NOT(ISERROR(SEARCH(("Đang xử lý"),(D9))))</formula>
    </cfRule>
  </conditionalFormatting>
  <conditionalFormatting sqref="D9:D15">
    <cfRule type="containsText" dxfId="145" priority="12" operator="containsText" text="Đã hoàn thành">
      <formula>NOT(ISERROR(SEARCH(("Đã hoàn thành"),(D9))))</formula>
    </cfRule>
  </conditionalFormatting>
  <conditionalFormatting sqref="D9:D15">
    <cfRule type="containsText" dxfId="144" priority="13" operator="containsText" text="Fail">
      <formula>NOT(ISERROR(SEARCH(("Fail"),(D9))))</formula>
    </cfRule>
  </conditionalFormatting>
  <conditionalFormatting sqref="D9:D15">
    <cfRule type="containsText" dxfId="143" priority="14" operator="containsText" text="Pass">
      <formula>NOT(ISERROR(SEARCH(("Pass"),(D9))))</formula>
    </cfRule>
  </conditionalFormatting>
  <dataValidations count="2">
    <dataValidation type="list" allowBlank="1" sqref="A3:A4 I9:I15" xr:uid="{00000000-0002-0000-0000-000000000000}">
      <formula1>"Pass,Fail"</formula1>
    </dataValidation>
    <dataValidation type="list" allowBlank="1" sqref="D9:D15" xr:uid="{00000000-0002-0000-0000-000001000000}">
      <formula1>"GET,POST"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2"/>
  <sheetViews>
    <sheetView topLeftCell="A15" workbookViewId="0">
      <selection activeCell="H15" sqref="H15"/>
    </sheetView>
  </sheetViews>
  <sheetFormatPr defaultColWidth="12.5703125" defaultRowHeight="15" customHeight="1" x14ac:dyDescent="0.2"/>
  <cols>
    <col min="1" max="1" width="17.140625" customWidth="1"/>
    <col min="2" max="4" width="22.5703125" customWidth="1"/>
    <col min="5" max="5" width="46.5703125" style="20" bestFit="1" customWidth="1"/>
    <col min="6" max="6" width="49.5703125" customWidth="1"/>
    <col min="7" max="7" width="39.42578125" customWidth="1"/>
    <col min="8" max="8" width="43.28515625" customWidth="1"/>
    <col min="9" max="27" width="14.42578125" customWidth="1"/>
  </cols>
  <sheetData>
    <row r="1" spans="1:27" ht="24.75" customHeight="1" x14ac:dyDescent="0.2">
      <c r="A1" s="47" t="s">
        <v>35</v>
      </c>
      <c r="B1" s="42"/>
      <c r="C1" s="43"/>
      <c r="D1" s="43"/>
      <c r="E1" s="43"/>
      <c r="F1" s="42"/>
      <c r="G1" s="42"/>
      <c r="H1" s="42"/>
      <c r="I1" s="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2" t="s">
        <v>0</v>
      </c>
      <c r="B2" s="2" t="s">
        <v>1</v>
      </c>
      <c r="C2" s="15"/>
      <c r="D2" s="15"/>
      <c r="E2" s="16"/>
      <c r="F2" s="3"/>
      <c r="G2" s="3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 x14ac:dyDescent="0.2">
      <c r="A3" s="5" t="s">
        <v>2</v>
      </c>
      <c r="B3" s="6">
        <f>COUNTIF(I9:I26,"Pass")</f>
        <v>18</v>
      </c>
      <c r="C3" s="14"/>
      <c r="D3" s="14"/>
      <c r="E3" s="17"/>
      <c r="F3" s="3"/>
      <c r="G3" s="3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 x14ac:dyDescent="0.2">
      <c r="A4" s="5" t="s">
        <v>3</v>
      </c>
      <c r="B4" s="6">
        <f>COUNTIF(I9:I26,"Fail")</f>
        <v>0</v>
      </c>
      <c r="C4" s="14"/>
      <c r="D4" s="14"/>
      <c r="E4" s="17"/>
      <c r="F4" s="3"/>
      <c r="G4" s="3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">
      <c r="A5" s="7"/>
      <c r="B5" s="8"/>
      <c r="C5" s="14"/>
      <c r="D5" s="14"/>
      <c r="E5" s="17"/>
      <c r="F5" s="3"/>
      <c r="G5" s="3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5" customHeight="1" x14ac:dyDescent="0.2">
      <c r="A6" s="9"/>
      <c r="B6" s="10"/>
      <c r="C6" s="10"/>
      <c r="D6" s="10"/>
      <c r="E6" s="18"/>
      <c r="F6" s="3"/>
      <c r="G6" s="3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4"/>
      <c r="B7" s="1"/>
      <c r="C7" s="1"/>
      <c r="D7" s="1"/>
      <c r="E7" s="19"/>
      <c r="F7" s="3"/>
      <c r="G7" s="3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21" t="s">
        <v>4</v>
      </c>
      <c r="B8" s="21" t="s">
        <v>5</v>
      </c>
      <c r="C8" s="22" t="s">
        <v>12</v>
      </c>
      <c r="D8" s="21" t="s">
        <v>9</v>
      </c>
      <c r="E8" s="21" t="s">
        <v>10</v>
      </c>
      <c r="F8" s="22" t="s">
        <v>13</v>
      </c>
      <c r="G8" s="21" t="s">
        <v>7</v>
      </c>
      <c r="H8" s="21" t="s">
        <v>8</v>
      </c>
      <c r="I8" s="21" t="s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68.25" customHeight="1" x14ac:dyDescent="0.2">
      <c r="A9" s="23">
        <v>1</v>
      </c>
      <c r="B9" s="24" t="s">
        <v>44</v>
      </c>
      <c r="C9" s="24" t="s">
        <v>45</v>
      </c>
      <c r="D9" s="22" t="s">
        <v>11</v>
      </c>
      <c r="E9" s="33" t="s">
        <v>46</v>
      </c>
      <c r="F9" s="26"/>
      <c r="G9" s="27" t="s">
        <v>47</v>
      </c>
      <c r="H9" s="27"/>
      <c r="I9" s="22" t="s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0" customHeight="1" x14ac:dyDescent="0.2">
      <c r="A10" s="23">
        <v>2</v>
      </c>
      <c r="B10" s="44" t="s">
        <v>36</v>
      </c>
      <c r="C10" s="24" t="s">
        <v>41</v>
      </c>
      <c r="D10" s="22" t="s">
        <v>32</v>
      </c>
      <c r="E10" s="34" t="s">
        <v>37</v>
      </c>
      <c r="F10" s="26"/>
      <c r="G10" s="27" t="s">
        <v>104</v>
      </c>
      <c r="H10" s="27"/>
      <c r="I10" s="22" t="s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4.5" customHeight="1" x14ac:dyDescent="0.2">
      <c r="A11" s="23">
        <v>3</v>
      </c>
      <c r="B11" s="44"/>
      <c r="C11" s="24" t="s">
        <v>43</v>
      </c>
      <c r="D11" s="22" t="s">
        <v>32</v>
      </c>
      <c r="E11" s="34" t="s">
        <v>37</v>
      </c>
      <c r="F11" s="26"/>
      <c r="G11" s="27" t="s">
        <v>105</v>
      </c>
      <c r="H11" s="27"/>
      <c r="I11" s="22" t="s"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4.5" customHeight="1" x14ac:dyDescent="0.2">
      <c r="A12" s="23">
        <v>4</v>
      </c>
      <c r="B12" s="44"/>
      <c r="C12" s="24" t="s">
        <v>48</v>
      </c>
      <c r="D12" s="22" t="s">
        <v>32</v>
      </c>
      <c r="E12" s="34" t="s">
        <v>37</v>
      </c>
      <c r="F12" s="28"/>
      <c r="G12" s="27" t="s">
        <v>106</v>
      </c>
      <c r="H12" s="29"/>
      <c r="I12" s="22" t="s"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4.5" customHeight="1" x14ac:dyDescent="0.2">
      <c r="A13" s="23">
        <v>5</v>
      </c>
      <c r="B13" s="44"/>
      <c r="C13" s="24" t="s">
        <v>49</v>
      </c>
      <c r="D13" s="22" t="s">
        <v>32</v>
      </c>
      <c r="E13" s="34" t="s">
        <v>37</v>
      </c>
      <c r="F13" s="28"/>
      <c r="G13" s="27" t="s">
        <v>107</v>
      </c>
      <c r="H13" s="29"/>
      <c r="I13" s="22" t="s"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4.5" customHeight="1" x14ac:dyDescent="0.2">
      <c r="A14" s="23">
        <v>6</v>
      </c>
      <c r="B14" s="44"/>
      <c r="C14" s="24" t="s">
        <v>51</v>
      </c>
      <c r="D14" s="22" t="s">
        <v>32</v>
      </c>
      <c r="E14" s="34" t="s">
        <v>37</v>
      </c>
      <c r="F14" s="28"/>
      <c r="G14" s="27" t="s">
        <v>108</v>
      </c>
      <c r="H14" s="29"/>
      <c r="I14" s="22" t="s">
        <v>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4.5" customHeight="1" x14ac:dyDescent="0.2">
      <c r="A15" s="23">
        <v>7</v>
      </c>
      <c r="B15" s="44"/>
      <c r="C15" s="24" t="s">
        <v>50</v>
      </c>
      <c r="D15" s="22" t="s">
        <v>32</v>
      </c>
      <c r="E15" s="34" t="s">
        <v>37</v>
      </c>
      <c r="F15" s="28"/>
      <c r="G15" s="27" t="s">
        <v>109</v>
      </c>
      <c r="H15" s="29"/>
      <c r="I15" s="22" t="s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4.5" customHeight="1" x14ac:dyDescent="0.2">
      <c r="A16" s="23">
        <v>8</v>
      </c>
      <c r="B16" s="44" t="s">
        <v>57</v>
      </c>
      <c r="C16" s="24" t="s">
        <v>58</v>
      </c>
      <c r="D16" s="22" t="s">
        <v>32</v>
      </c>
      <c r="E16" s="25" t="s">
        <v>59</v>
      </c>
      <c r="F16" s="26"/>
      <c r="G16" s="27" t="s">
        <v>60</v>
      </c>
      <c r="H16" s="25"/>
      <c r="I16" s="22" t="s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75" customHeight="1" x14ac:dyDescent="0.2">
      <c r="A17" s="23">
        <v>9</v>
      </c>
      <c r="B17" s="45"/>
      <c r="C17" s="24" t="s">
        <v>61</v>
      </c>
      <c r="D17" s="22" t="s">
        <v>32</v>
      </c>
      <c r="E17" s="25" t="s">
        <v>59</v>
      </c>
      <c r="F17" s="31"/>
      <c r="G17" s="27" t="s">
        <v>78</v>
      </c>
      <c r="H17" s="32"/>
      <c r="I17" s="22" t="s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75" customHeight="1" x14ac:dyDescent="0.2">
      <c r="A18" s="23">
        <v>10</v>
      </c>
      <c r="B18" s="45"/>
      <c r="C18" s="24" t="s">
        <v>63</v>
      </c>
      <c r="D18" s="22" t="s">
        <v>32</v>
      </c>
      <c r="E18" s="25" t="s">
        <v>59</v>
      </c>
      <c r="F18" s="31"/>
      <c r="G18" s="27" t="s">
        <v>79</v>
      </c>
      <c r="H18" s="32"/>
      <c r="I18" s="22" t="s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75" customHeight="1" x14ac:dyDescent="0.2">
      <c r="A19" s="23">
        <v>11</v>
      </c>
      <c r="B19" s="45"/>
      <c r="C19" s="24" t="s">
        <v>62</v>
      </c>
      <c r="D19" s="22" t="s">
        <v>32</v>
      </c>
      <c r="E19" s="25" t="s">
        <v>59</v>
      </c>
      <c r="F19" s="31"/>
      <c r="G19" s="27" t="s">
        <v>80</v>
      </c>
      <c r="H19" s="29"/>
      <c r="I19" s="22" t="s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4.5" customHeight="1" x14ac:dyDescent="0.2">
      <c r="A20" s="23">
        <v>12</v>
      </c>
      <c r="B20" s="35" t="s">
        <v>64</v>
      </c>
      <c r="C20" s="24" t="s">
        <v>64</v>
      </c>
      <c r="D20" s="22" t="s">
        <v>11</v>
      </c>
      <c r="E20" s="25" t="s">
        <v>65</v>
      </c>
      <c r="F20" s="31"/>
      <c r="G20" s="25" t="b">
        <v>1</v>
      </c>
      <c r="H20" s="32" t="b">
        <v>1</v>
      </c>
      <c r="I20" s="22" t="s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5.5" customHeight="1" x14ac:dyDescent="0.2">
      <c r="A21" s="23">
        <v>13</v>
      </c>
      <c r="B21" s="46" t="s">
        <v>66</v>
      </c>
      <c r="C21" s="24" t="s">
        <v>67</v>
      </c>
      <c r="D21" s="22" t="s">
        <v>32</v>
      </c>
      <c r="E21" s="25" t="s">
        <v>68</v>
      </c>
      <c r="F21" s="31"/>
      <c r="G21" s="25" t="b">
        <v>1</v>
      </c>
      <c r="H21" s="32" t="b">
        <v>1</v>
      </c>
      <c r="I21" s="22" t="s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55.5" customHeight="1" x14ac:dyDescent="0.2">
      <c r="A22" s="23">
        <v>14</v>
      </c>
      <c r="B22" s="46"/>
      <c r="C22" s="24" t="s">
        <v>69</v>
      </c>
      <c r="D22" s="22" t="s">
        <v>32</v>
      </c>
      <c r="E22" s="25" t="s">
        <v>68</v>
      </c>
      <c r="F22" s="31"/>
      <c r="G22" s="25" t="b">
        <v>0</v>
      </c>
      <c r="H22" s="32" t="b">
        <v>0</v>
      </c>
      <c r="I22" s="22" t="s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55.5" customHeight="1" x14ac:dyDescent="0.2">
      <c r="A23" s="23">
        <v>15</v>
      </c>
      <c r="B23" s="46"/>
      <c r="C23" s="24" t="s">
        <v>70</v>
      </c>
      <c r="D23" s="22" t="s">
        <v>32</v>
      </c>
      <c r="E23" s="25" t="s">
        <v>68</v>
      </c>
      <c r="F23" s="31"/>
      <c r="G23" s="25" t="b">
        <v>0</v>
      </c>
      <c r="H23" s="32" t="b">
        <v>0</v>
      </c>
      <c r="I23" s="22" t="s">
        <v>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55.5" customHeight="1" x14ac:dyDescent="0.2">
      <c r="A24" s="23">
        <v>16</v>
      </c>
      <c r="B24" s="46" t="s">
        <v>71</v>
      </c>
      <c r="C24" s="24" t="s">
        <v>72</v>
      </c>
      <c r="D24" s="22" t="s">
        <v>32</v>
      </c>
      <c r="E24" s="25" t="s">
        <v>73</v>
      </c>
      <c r="F24" s="31"/>
      <c r="G24" s="25" t="b">
        <v>1</v>
      </c>
      <c r="H24" s="32" t="b">
        <v>1</v>
      </c>
      <c r="I24" s="22" t="s">
        <v>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55.5" customHeight="1" x14ac:dyDescent="0.2">
      <c r="A25" s="23">
        <v>17</v>
      </c>
      <c r="B25" s="46"/>
      <c r="C25" s="24" t="s">
        <v>74</v>
      </c>
      <c r="D25" s="22" t="s">
        <v>32</v>
      </c>
      <c r="E25" s="25" t="s">
        <v>73</v>
      </c>
      <c r="F25" s="31"/>
      <c r="G25" s="25" t="b">
        <v>0</v>
      </c>
      <c r="H25" s="32" t="b">
        <v>0</v>
      </c>
      <c r="I25" s="22" t="s"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55.5" customHeight="1" x14ac:dyDescent="0.2">
      <c r="A26" s="23">
        <v>18</v>
      </c>
      <c r="B26" s="35" t="s">
        <v>75</v>
      </c>
      <c r="C26" s="24" t="s">
        <v>77</v>
      </c>
      <c r="D26" s="22" t="s">
        <v>32</v>
      </c>
      <c r="E26" s="25" t="s">
        <v>76</v>
      </c>
      <c r="F26" s="31"/>
      <c r="G26" s="25" t="b">
        <v>1</v>
      </c>
      <c r="H26" s="32" t="b">
        <v>1</v>
      </c>
      <c r="I26" s="22" t="s">
        <v>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4"/>
      <c r="B27" s="1"/>
      <c r="C27" s="1"/>
      <c r="D27" s="1"/>
      <c r="E27" s="19"/>
      <c r="F27" s="3"/>
      <c r="G27" s="3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4"/>
      <c r="B28" s="1"/>
      <c r="C28" s="1"/>
      <c r="D28" s="1"/>
      <c r="E28" s="19"/>
      <c r="F28" s="3"/>
      <c r="G28" s="3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4"/>
      <c r="B29" s="1"/>
      <c r="C29" s="1"/>
      <c r="D29" s="1"/>
      <c r="E29" s="19"/>
      <c r="F29" s="3"/>
      <c r="G29" s="3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4"/>
      <c r="B30" s="1"/>
      <c r="C30" s="1"/>
      <c r="D30" s="1"/>
      <c r="E30" s="19"/>
      <c r="F30" s="3"/>
      <c r="G30" s="3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4"/>
      <c r="B31" s="1"/>
      <c r="C31" s="1"/>
      <c r="D31" s="1"/>
      <c r="E31" s="19"/>
      <c r="F31" s="3"/>
      <c r="G31" s="3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4"/>
      <c r="B32" s="1"/>
      <c r="C32" s="1"/>
      <c r="D32" s="1"/>
      <c r="E32" s="19"/>
      <c r="F32" s="3"/>
      <c r="G32" s="3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4"/>
      <c r="B33" s="1"/>
      <c r="C33" s="1"/>
      <c r="D33" s="1"/>
      <c r="E33" s="19"/>
      <c r="F33" s="3"/>
      <c r="G33" s="3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4"/>
      <c r="B34" s="1"/>
      <c r="C34" s="1"/>
      <c r="D34" s="1"/>
      <c r="E34" s="19"/>
      <c r="F34" s="3"/>
      <c r="G34" s="3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4"/>
      <c r="B35" s="1"/>
      <c r="C35" s="1"/>
      <c r="D35" s="1"/>
      <c r="E35" s="19"/>
      <c r="F35" s="3"/>
      <c r="G35" s="3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4"/>
      <c r="B36" s="1"/>
      <c r="C36" s="1"/>
      <c r="D36" s="1"/>
      <c r="E36" s="19"/>
      <c r="F36" s="3"/>
      <c r="G36" s="3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4"/>
      <c r="B37" s="1"/>
      <c r="C37" s="1"/>
      <c r="D37" s="1"/>
      <c r="E37" s="19"/>
      <c r="F37" s="3"/>
      <c r="G37" s="3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4"/>
      <c r="B38" s="1"/>
      <c r="C38" s="1"/>
      <c r="D38" s="1"/>
      <c r="E38" s="19"/>
      <c r="F38" s="3"/>
      <c r="G38" s="3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4"/>
      <c r="B39" s="1"/>
      <c r="C39" s="1"/>
      <c r="D39" s="1"/>
      <c r="E39" s="19"/>
      <c r="F39" s="3"/>
      <c r="G39" s="3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4"/>
      <c r="B40" s="1"/>
      <c r="C40" s="1"/>
      <c r="D40" s="1"/>
      <c r="E40" s="19"/>
      <c r="F40" s="3"/>
      <c r="G40" s="3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4"/>
      <c r="B41" s="1"/>
      <c r="C41" s="1"/>
      <c r="D41" s="1"/>
      <c r="E41" s="19"/>
      <c r="F41" s="3"/>
      <c r="G41" s="3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4"/>
      <c r="B42" s="1"/>
      <c r="C42" s="1"/>
      <c r="D42" s="1"/>
      <c r="E42" s="19"/>
      <c r="F42" s="3"/>
      <c r="G42" s="3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4"/>
      <c r="B43" s="1"/>
      <c r="C43" s="1"/>
      <c r="D43" s="1"/>
      <c r="E43" s="19"/>
      <c r="F43" s="3"/>
      <c r="G43" s="3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4"/>
      <c r="B44" s="1"/>
      <c r="C44" s="1"/>
      <c r="D44" s="1"/>
      <c r="E44" s="19"/>
      <c r="F44" s="3"/>
      <c r="G44" s="3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4"/>
      <c r="B45" s="1"/>
      <c r="C45" s="1"/>
      <c r="D45" s="1"/>
      <c r="E45" s="19"/>
      <c r="F45" s="3"/>
      <c r="G45" s="3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4"/>
      <c r="B46" s="1"/>
      <c r="C46" s="1"/>
      <c r="D46" s="1"/>
      <c r="E46" s="19"/>
      <c r="F46" s="3"/>
      <c r="G46" s="3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4"/>
      <c r="B47" s="1"/>
      <c r="C47" s="1"/>
      <c r="D47" s="1"/>
      <c r="E47" s="19"/>
      <c r="F47" s="3"/>
      <c r="G47" s="3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4"/>
      <c r="B48" s="1"/>
      <c r="C48" s="1"/>
      <c r="D48" s="1"/>
      <c r="E48" s="19"/>
      <c r="F48" s="3"/>
      <c r="G48" s="3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4"/>
      <c r="B49" s="1"/>
      <c r="C49" s="1"/>
      <c r="D49" s="1"/>
      <c r="E49" s="19"/>
      <c r="F49" s="3"/>
      <c r="G49" s="3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4"/>
      <c r="B50" s="1"/>
      <c r="C50" s="1"/>
      <c r="D50" s="1"/>
      <c r="E50" s="19"/>
      <c r="F50" s="3"/>
      <c r="G50" s="3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4"/>
      <c r="B51" s="1"/>
      <c r="C51" s="1"/>
      <c r="D51" s="1"/>
      <c r="E51" s="19"/>
      <c r="F51" s="3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4"/>
      <c r="B52" s="1"/>
      <c r="C52" s="1"/>
      <c r="D52" s="1"/>
      <c r="E52" s="19"/>
      <c r="F52" s="3"/>
      <c r="G52" s="3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4"/>
      <c r="B53" s="1"/>
      <c r="C53" s="1"/>
      <c r="D53" s="1"/>
      <c r="E53" s="19"/>
      <c r="F53" s="3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4"/>
      <c r="B54" s="1"/>
      <c r="C54" s="1"/>
      <c r="D54" s="1"/>
      <c r="E54" s="19"/>
      <c r="F54" s="3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4"/>
      <c r="B55" s="1"/>
      <c r="C55" s="1"/>
      <c r="D55" s="1"/>
      <c r="E55" s="19"/>
      <c r="F55" s="3"/>
      <c r="G55" s="3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4"/>
      <c r="B56" s="1"/>
      <c r="C56" s="1"/>
      <c r="D56" s="1"/>
      <c r="E56" s="19"/>
      <c r="F56" s="3"/>
      <c r="G56" s="3"/>
      <c r="H56" s="1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4"/>
      <c r="B57" s="1"/>
      <c r="C57" s="1"/>
      <c r="D57" s="1"/>
      <c r="E57" s="19"/>
      <c r="F57" s="3"/>
      <c r="G57" s="3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4"/>
      <c r="B58" s="1"/>
      <c r="C58" s="1"/>
      <c r="D58" s="1"/>
      <c r="E58" s="19"/>
      <c r="F58" s="3"/>
      <c r="G58" s="3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4"/>
      <c r="B59" s="1"/>
      <c r="C59" s="1"/>
      <c r="D59" s="1"/>
      <c r="E59" s="19"/>
      <c r="F59" s="3"/>
      <c r="G59" s="3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4"/>
      <c r="B60" s="1"/>
      <c r="C60" s="1"/>
      <c r="D60" s="1"/>
      <c r="E60" s="19"/>
      <c r="F60" s="3"/>
      <c r="G60" s="3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4"/>
      <c r="B61" s="1"/>
      <c r="C61" s="1"/>
      <c r="D61" s="1"/>
      <c r="E61" s="19"/>
      <c r="F61" s="3"/>
      <c r="G61" s="3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4"/>
      <c r="B62" s="1"/>
      <c r="C62" s="1"/>
      <c r="D62" s="1"/>
      <c r="E62" s="19"/>
      <c r="F62" s="3"/>
      <c r="G62" s="3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4"/>
      <c r="B63" s="1"/>
      <c r="C63" s="1"/>
      <c r="D63" s="1"/>
      <c r="E63" s="19"/>
      <c r="F63" s="3"/>
      <c r="G63" s="3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4"/>
      <c r="B64" s="1"/>
      <c r="C64" s="1"/>
      <c r="D64" s="1"/>
      <c r="E64" s="19"/>
      <c r="F64" s="3"/>
      <c r="G64" s="3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4"/>
      <c r="B65" s="1"/>
      <c r="C65" s="1"/>
      <c r="D65" s="1"/>
      <c r="E65" s="19"/>
      <c r="F65" s="3"/>
      <c r="G65" s="3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4"/>
      <c r="B66" s="1"/>
      <c r="C66" s="1"/>
      <c r="D66" s="1"/>
      <c r="E66" s="19"/>
      <c r="F66" s="3"/>
      <c r="G66" s="3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4"/>
      <c r="B67" s="1"/>
      <c r="C67" s="1"/>
      <c r="D67" s="1"/>
      <c r="E67" s="19"/>
      <c r="F67" s="3"/>
      <c r="G67" s="3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4"/>
      <c r="B68" s="1"/>
      <c r="C68" s="1"/>
      <c r="D68" s="1"/>
      <c r="E68" s="19"/>
      <c r="F68" s="3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4"/>
      <c r="B69" s="1"/>
      <c r="C69" s="1"/>
      <c r="D69" s="1"/>
      <c r="E69" s="19"/>
      <c r="F69" s="3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4"/>
      <c r="B70" s="1"/>
      <c r="C70" s="1"/>
      <c r="D70" s="1"/>
      <c r="E70" s="19"/>
      <c r="F70" s="3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4"/>
      <c r="B71" s="1"/>
      <c r="C71" s="1"/>
      <c r="D71" s="1"/>
      <c r="E71" s="19"/>
      <c r="F71" s="3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4"/>
      <c r="B72" s="1"/>
      <c r="C72" s="1"/>
      <c r="D72" s="1"/>
      <c r="E72" s="19"/>
      <c r="F72" s="3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4"/>
      <c r="B73" s="1"/>
      <c r="C73" s="1"/>
      <c r="D73" s="1"/>
      <c r="E73" s="19"/>
      <c r="F73" s="3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4"/>
      <c r="B74" s="1"/>
      <c r="C74" s="1"/>
      <c r="D74" s="1"/>
      <c r="E74" s="19"/>
      <c r="F74" s="3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4"/>
      <c r="B75" s="1"/>
      <c r="C75" s="1"/>
      <c r="D75" s="1"/>
      <c r="E75" s="19"/>
      <c r="F75" s="3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4"/>
      <c r="B76" s="1"/>
      <c r="C76" s="1"/>
      <c r="D76" s="1"/>
      <c r="E76" s="19"/>
      <c r="F76" s="3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4"/>
      <c r="B77" s="1"/>
      <c r="C77" s="1"/>
      <c r="D77" s="1"/>
      <c r="E77" s="19"/>
      <c r="F77" s="3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4"/>
      <c r="B78" s="1"/>
      <c r="C78" s="1"/>
      <c r="D78" s="1"/>
      <c r="E78" s="19"/>
      <c r="F78" s="3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4"/>
      <c r="B79" s="1"/>
      <c r="C79" s="1"/>
      <c r="D79" s="1"/>
      <c r="E79" s="19"/>
      <c r="F79" s="3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4"/>
      <c r="B80" s="1"/>
      <c r="C80" s="1"/>
      <c r="D80" s="1"/>
      <c r="E80" s="19"/>
      <c r="F80" s="3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4"/>
      <c r="B81" s="1"/>
      <c r="C81" s="1"/>
      <c r="D81" s="1"/>
      <c r="E81" s="19"/>
      <c r="F81" s="3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4"/>
      <c r="B82" s="1"/>
      <c r="C82" s="1"/>
      <c r="D82" s="1"/>
      <c r="E82" s="19"/>
      <c r="F82" s="3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4"/>
      <c r="B83" s="1"/>
      <c r="C83" s="1"/>
      <c r="D83" s="1"/>
      <c r="E83" s="19"/>
      <c r="F83" s="3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4"/>
      <c r="B84" s="1"/>
      <c r="C84" s="1"/>
      <c r="D84" s="1"/>
      <c r="E84" s="19"/>
      <c r="F84" s="3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4"/>
      <c r="B85" s="1"/>
      <c r="C85" s="1"/>
      <c r="D85" s="1"/>
      <c r="E85" s="19"/>
      <c r="F85" s="3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4"/>
      <c r="B86" s="1"/>
      <c r="C86" s="1"/>
      <c r="D86" s="1"/>
      <c r="E86" s="19"/>
      <c r="F86" s="3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4"/>
      <c r="B87" s="1"/>
      <c r="C87" s="1"/>
      <c r="D87" s="1"/>
      <c r="E87" s="19"/>
      <c r="F87" s="3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4"/>
      <c r="B88" s="1"/>
      <c r="C88" s="1"/>
      <c r="D88" s="1"/>
      <c r="E88" s="19"/>
      <c r="F88" s="3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4"/>
      <c r="B89" s="1"/>
      <c r="C89" s="1"/>
      <c r="D89" s="1"/>
      <c r="E89" s="19"/>
      <c r="F89" s="3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4"/>
      <c r="B90" s="1"/>
      <c r="C90" s="1"/>
      <c r="D90" s="1"/>
      <c r="E90" s="19"/>
      <c r="F90" s="3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4"/>
      <c r="B91" s="1"/>
      <c r="C91" s="1"/>
      <c r="D91" s="1"/>
      <c r="E91" s="19"/>
      <c r="F91" s="3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4"/>
      <c r="B92" s="1"/>
      <c r="C92" s="1"/>
      <c r="D92" s="1"/>
      <c r="E92" s="19"/>
      <c r="F92" s="3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4"/>
      <c r="B93" s="1"/>
      <c r="C93" s="1"/>
      <c r="D93" s="1"/>
      <c r="E93" s="19"/>
      <c r="F93" s="3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4"/>
      <c r="B94" s="1"/>
      <c r="C94" s="1"/>
      <c r="D94" s="1"/>
      <c r="E94" s="19"/>
      <c r="F94" s="3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4"/>
      <c r="B95" s="1"/>
      <c r="C95" s="1"/>
      <c r="D95" s="1"/>
      <c r="E95" s="19"/>
      <c r="F95" s="3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4"/>
      <c r="B96" s="1"/>
      <c r="C96" s="1"/>
      <c r="D96" s="1"/>
      <c r="E96" s="19"/>
      <c r="F96" s="3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4"/>
      <c r="B97" s="1"/>
      <c r="C97" s="1"/>
      <c r="D97" s="1"/>
      <c r="E97" s="19"/>
      <c r="F97" s="3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4"/>
      <c r="B98" s="1"/>
      <c r="C98" s="1"/>
      <c r="D98" s="1"/>
      <c r="E98" s="19"/>
      <c r="F98" s="3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4"/>
      <c r="B99" s="1"/>
      <c r="C99" s="1"/>
      <c r="D99" s="1"/>
      <c r="E99" s="19"/>
      <c r="F99" s="3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4"/>
      <c r="B100" s="1"/>
      <c r="C100" s="1"/>
      <c r="D100" s="1"/>
      <c r="E100" s="19"/>
      <c r="F100" s="3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4"/>
      <c r="B101" s="1"/>
      <c r="C101" s="1"/>
      <c r="D101" s="1"/>
      <c r="E101" s="19"/>
      <c r="F101" s="3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4"/>
      <c r="B102" s="1"/>
      <c r="C102" s="1"/>
      <c r="D102" s="1"/>
      <c r="E102" s="19"/>
      <c r="F102" s="3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4"/>
      <c r="B103" s="1"/>
      <c r="C103" s="1"/>
      <c r="D103" s="1"/>
      <c r="E103" s="19"/>
      <c r="F103" s="3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4"/>
      <c r="B104" s="1"/>
      <c r="C104" s="1"/>
      <c r="D104" s="1"/>
      <c r="E104" s="19"/>
      <c r="F104" s="3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4"/>
      <c r="B105" s="1"/>
      <c r="C105" s="1"/>
      <c r="D105" s="1"/>
      <c r="E105" s="19"/>
      <c r="F105" s="3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4"/>
      <c r="B106" s="1"/>
      <c r="C106" s="1"/>
      <c r="D106" s="1"/>
      <c r="E106" s="19"/>
      <c r="F106" s="3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4"/>
      <c r="B107" s="1"/>
      <c r="C107" s="1"/>
      <c r="D107" s="1"/>
      <c r="E107" s="19"/>
      <c r="F107" s="3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4"/>
      <c r="B108" s="1"/>
      <c r="C108" s="1"/>
      <c r="D108" s="1"/>
      <c r="E108" s="19"/>
      <c r="F108" s="3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4"/>
      <c r="B109" s="1"/>
      <c r="C109" s="1"/>
      <c r="D109" s="1"/>
      <c r="E109" s="19"/>
      <c r="F109" s="3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4"/>
      <c r="B110" s="1"/>
      <c r="C110" s="1"/>
      <c r="D110" s="1"/>
      <c r="E110" s="19"/>
      <c r="F110" s="3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4"/>
      <c r="B111" s="1"/>
      <c r="C111" s="1"/>
      <c r="D111" s="1"/>
      <c r="E111" s="19"/>
      <c r="F111" s="3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4"/>
      <c r="B112" s="1"/>
      <c r="C112" s="1"/>
      <c r="D112" s="1"/>
      <c r="E112" s="19"/>
      <c r="F112" s="3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4"/>
      <c r="B113" s="1"/>
      <c r="C113" s="1"/>
      <c r="D113" s="1"/>
      <c r="E113" s="19"/>
      <c r="F113" s="3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4"/>
      <c r="B114" s="1"/>
      <c r="C114" s="1"/>
      <c r="D114" s="1"/>
      <c r="E114" s="19"/>
      <c r="F114" s="3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4"/>
      <c r="B115" s="1"/>
      <c r="C115" s="1"/>
      <c r="D115" s="1"/>
      <c r="E115" s="19"/>
      <c r="F115" s="3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4"/>
      <c r="B116" s="1"/>
      <c r="C116" s="1"/>
      <c r="D116" s="1"/>
      <c r="E116" s="19"/>
      <c r="F116" s="3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4"/>
      <c r="B117" s="1"/>
      <c r="C117" s="1"/>
      <c r="D117" s="1"/>
      <c r="E117" s="19"/>
      <c r="F117" s="3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4"/>
      <c r="B118" s="1"/>
      <c r="C118" s="1"/>
      <c r="D118" s="1"/>
      <c r="E118" s="19"/>
      <c r="F118" s="3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4"/>
      <c r="B119" s="1"/>
      <c r="C119" s="1"/>
      <c r="D119" s="1"/>
      <c r="E119" s="19"/>
      <c r="F119" s="3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4"/>
      <c r="B120" s="1"/>
      <c r="C120" s="1"/>
      <c r="D120" s="1"/>
      <c r="E120" s="19"/>
      <c r="F120" s="3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4"/>
      <c r="B121" s="1"/>
      <c r="C121" s="1"/>
      <c r="D121" s="1"/>
      <c r="E121" s="19"/>
      <c r="F121" s="3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4"/>
      <c r="B122" s="1"/>
      <c r="C122" s="1"/>
      <c r="D122" s="1"/>
      <c r="E122" s="19"/>
      <c r="F122" s="3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4"/>
      <c r="B123" s="1"/>
      <c r="C123" s="1"/>
      <c r="D123" s="1"/>
      <c r="E123" s="19"/>
      <c r="F123" s="3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4"/>
      <c r="B124" s="1"/>
      <c r="C124" s="1"/>
      <c r="D124" s="1"/>
      <c r="E124" s="19"/>
      <c r="F124" s="3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4"/>
      <c r="B125" s="1"/>
      <c r="C125" s="1"/>
      <c r="D125" s="1"/>
      <c r="E125" s="19"/>
      <c r="F125" s="3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4"/>
      <c r="B126" s="1"/>
      <c r="C126" s="1"/>
      <c r="D126" s="1"/>
      <c r="E126" s="19"/>
      <c r="F126" s="3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4"/>
      <c r="B127" s="1"/>
      <c r="C127" s="1"/>
      <c r="D127" s="1"/>
      <c r="E127" s="19"/>
      <c r="F127" s="3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4"/>
      <c r="B128" s="1"/>
      <c r="C128" s="1"/>
      <c r="D128" s="1"/>
      <c r="E128" s="19"/>
      <c r="F128" s="3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4"/>
      <c r="B129" s="1"/>
      <c r="C129" s="1"/>
      <c r="D129" s="1"/>
      <c r="E129" s="19"/>
      <c r="F129" s="3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4"/>
      <c r="B130" s="1"/>
      <c r="C130" s="1"/>
      <c r="D130" s="1"/>
      <c r="E130" s="19"/>
      <c r="F130" s="3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4"/>
      <c r="B131" s="1"/>
      <c r="C131" s="1"/>
      <c r="D131" s="1"/>
      <c r="E131" s="19"/>
      <c r="F131" s="3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4"/>
      <c r="B132" s="1"/>
      <c r="C132" s="1"/>
      <c r="D132" s="1"/>
      <c r="E132" s="19"/>
      <c r="F132" s="3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4"/>
      <c r="B133" s="1"/>
      <c r="C133" s="1"/>
      <c r="D133" s="1"/>
      <c r="E133" s="19"/>
      <c r="F133" s="3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4"/>
      <c r="B134" s="1"/>
      <c r="C134" s="1"/>
      <c r="D134" s="1"/>
      <c r="E134" s="19"/>
      <c r="F134" s="3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4"/>
      <c r="B135" s="1"/>
      <c r="C135" s="1"/>
      <c r="D135" s="1"/>
      <c r="E135" s="19"/>
      <c r="F135" s="3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4"/>
      <c r="B136" s="1"/>
      <c r="C136" s="1"/>
      <c r="D136" s="1"/>
      <c r="E136" s="19"/>
      <c r="F136" s="3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4"/>
      <c r="B137" s="1"/>
      <c r="C137" s="1"/>
      <c r="D137" s="1"/>
      <c r="E137" s="19"/>
      <c r="F137" s="3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4"/>
      <c r="B138" s="1"/>
      <c r="C138" s="1"/>
      <c r="D138" s="1"/>
      <c r="E138" s="19"/>
      <c r="F138" s="3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4"/>
      <c r="B139" s="1"/>
      <c r="C139" s="1"/>
      <c r="D139" s="1"/>
      <c r="E139" s="19"/>
      <c r="F139" s="3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4"/>
      <c r="B140" s="1"/>
      <c r="C140" s="1"/>
      <c r="D140" s="1"/>
      <c r="E140" s="19"/>
      <c r="F140" s="3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4"/>
      <c r="B141" s="1"/>
      <c r="C141" s="1"/>
      <c r="D141" s="1"/>
      <c r="E141" s="19"/>
      <c r="F141" s="3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4"/>
      <c r="B142" s="1"/>
      <c r="C142" s="1"/>
      <c r="D142" s="1"/>
      <c r="E142" s="19"/>
      <c r="F142" s="3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4"/>
      <c r="B143" s="1"/>
      <c r="C143" s="1"/>
      <c r="D143" s="1"/>
      <c r="E143" s="19"/>
      <c r="F143" s="3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4"/>
      <c r="B144" s="1"/>
      <c r="C144" s="1"/>
      <c r="D144" s="1"/>
      <c r="E144" s="19"/>
      <c r="F144" s="3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4"/>
      <c r="B145" s="1"/>
      <c r="C145" s="1"/>
      <c r="D145" s="1"/>
      <c r="E145" s="19"/>
      <c r="F145" s="3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4"/>
      <c r="B146" s="1"/>
      <c r="C146" s="1"/>
      <c r="D146" s="1"/>
      <c r="E146" s="19"/>
      <c r="F146" s="3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4"/>
      <c r="B147" s="1"/>
      <c r="C147" s="1"/>
      <c r="D147" s="1"/>
      <c r="E147" s="19"/>
      <c r="F147" s="3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4"/>
      <c r="B148" s="1"/>
      <c r="C148" s="1"/>
      <c r="D148" s="1"/>
      <c r="E148" s="19"/>
      <c r="F148" s="3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4"/>
      <c r="B149" s="1"/>
      <c r="C149" s="1"/>
      <c r="D149" s="1"/>
      <c r="E149" s="19"/>
      <c r="F149" s="3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4"/>
      <c r="B150" s="1"/>
      <c r="C150" s="1"/>
      <c r="D150" s="1"/>
      <c r="E150" s="19"/>
      <c r="F150" s="3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4"/>
      <c r="B151" s="1"/>
      <c r="C151" s="1"/>
      <c r="D151" s="1"/>
      <c r="E151" s="19"/>
      <c r="F151" s="3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4"/>
      <c r="B152" s="1"/>
      <c r="C152" s="1"/>
      <c r="D152" s="1"/>
      <c r="E152" s="19"/>
      <c r="F152" s="3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4"/>
      <c r="B153" s="1"/>
      <c r="C153" s="1"/>
      <c r="D153" s="1"/>
      <c r="E153" s="19"/>
      <c r="F153" s="3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4"/>
      <c r="B154" s="1"/>
      <c r="C154" s="1"/>
      <c r="D154" s="1"/>
      <c r="E154" s="19"/>
      <c r="F154" s="3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4"/>
      <c r="B155" s="1"/>
      <c r="C155" s="1"/>
      <c r="D155" s="1"/>
      <c r="E155" s="19"/>
      <c r="F155" s="3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4"/>
      <c r="B156" s="1"/>
      <c r="C156" s="1"/>
      <c r="D156" s="1"/>
      <c r="E156" s="19"/>
      <c r="F156" s="3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4"/>
      <c r="B157" s="1"/>
      <c r="C157" s="1"/>
      <c r="D157" s="1"/>
      <c r="E157" s="19"/>
      <c r="F157" s="3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4"/>
      <c r="B158" s="1"/>
      <c r="C158" s="1"/>
      <c r="D158" s="1"/>
      <c r="E158" s="19"/>
      <c r="F158" s="3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4"/>
      <c r="B159" s="1"/>
      <c r="C159" s="1"/>
      <c r="D159" s="1"/>
      <c r="E159" s="19"/>
      <c r="F159" s="3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4"/>
      <c r="B160" s="1"/>
      <c r="C160" s="1"/>
      <c r="D160" s="1"/>
      <c r="E160" s="19"/>
      <c r="F160" s="3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4"/>
      <c r="B161" s="1"/>
      <c r="C161" s="1"/>
      <c r="D161" s="1"/>
      <c r="E161" s="19"/>
      <c r="F161" s="3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4"/>
      <c r="B162" s="1"/>
      <c r="C162" s="1"/>
      <c r="D162" s="1"/>
      <c r="E162" s="19"/>
      <c r="F162" s="3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4"/>
      <c r="B163" s="1"/>
      <c r="C163" s="1"/>
      <c r="D163" s="1"/>
      <c r="E163" s="19"/>
      <c r="F163" s="3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4"/>
      <c r="B164" s="1"/>
      <c r="C164" s="1"/>
      <c r="D164" s="1"/>
      <c r="E164" s="19"/>
      <c r="F164" s="3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4"/>
      <c r="B165" s="1"/>
      <c r="C165" s="1"/>
      <c r="D165" s="1"/>
      <c r="E165" s="19"/>
      <c r="F165" s="3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4"/>
      <c r="B166" s="1"/>
      <c r="C166" s="1"/>
      <c r="D166" s="1"/>
      <c r="E166" s="19"/>
      <c r="F166" s="3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4"/>
      <c r="B167" s="1"/>
      <c r="C167" s="1"/>
      <c r="D167" s="1"/>
      <c r="E167" s="19"/>
      <c r="F167" s="3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4"/>
      <c r="B168" s="1"/>
      <c r="C168" s="1"/>
      <c r="D168" s="1"/>
      <c r="E168" s="19"/>
      <c r="F168" s="3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4"/>
      <c r="B169" s="1"/>
      <c r="C169" s="1"/>
      <c r="D169" s="1"/>
      <c r="E169" s="19"/>
      <c r="F169" s="3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4"/>
      <c r="B170" s="1"/>
      <c r="C170" s="1"/>
      <c r="D170" s="1"/>
      <c r="E170" s="19"/>
      <c r="F170" s="3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4"/>
      <c r="B171" s="1"/>
      <c r="C171" s="1"/>
      <c r="D171" s="1"/>
      <c r="E171" s="19"/>
      <c r="F171" s="3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4"/>
      <c r="B172" s="1"/>
      <c r="C172" s="1"/>
      <c r="D172" s="1"/>
      <c r="E172" s="19"/>
      <c r="F172" s="3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4"/>
      <c r="B173" s="1"/>
      <c r="C173" s="1"/>
      <c r="D173" s="1"/>
      <c r="E173" s="19"/>
      <c r="F173" s="3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4"/>
      <c r="B174" s="1"/>
      <c r="C174" s="1"/>
      <c r="D174" s="1"/>
      <c r="E174" s="19"/>
      <c r="F174" s="3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4"/>
      <c r="B175" s="1"/>
      <c r="C175" s="1"/>
      <c r="D175" s="1"/>
      <c r="E175" s="19"/>
      <c r="F175" s="3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4"/>
      <c r="B176" s="1"/>
      <c r="C176" s="1"/>
      <c r="D176" s="1"/>
      <c r="E176" s="19"/>
      <c r="F176" s="3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4"/>
      <c r="B177" s="1"/>
      <c r="C177" s="1"/>
      <c r="D177" s="1"/>
      <c r="E177" s="19"/>
      <c r="F177" s="3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4"/>
      <c r="B178" s="1"/>
      <c r="C178" s="1"/>
      <c r="D178" s="1"/>
      <c r="E178" s="19"/>
      <c r="F178" s="3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4"/>
      <c r="B179" s="1"/>
      <c r="C179" s="1"/>
      <c r="D179" s="1"/>
      <c r="E179" s="19"/>
      <c r="F179" s="3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4"/>
      <c r="B180" s="1"/>
      <c r="C180" s="1"/>
      <c r="D180" s="1"/>
      <c r="E180" s="19"/>
      <c r="F180" s="3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4"/>
      <c r="B181" s="1"/>
      <c r="C181" s="1"/>
      <c r="D181" s="1"/>
      <c r="E181" s="19"/>
      <c r="F181" s="3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4"/>
      <c r="B182" s="1"/>
      <c r="C182" s="1"/>
      <c r="D182" s="1"/>
      <c r="E182" s="19"/>
      <c r="F182" s="3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4"/>
      <c r="B183" s="1"/>
      <c r="C183" s="1"/>
      <c r="D183" s="1"/>
      <c r="E183" s="19"/>
      <c r="F183" s="3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4"/>
      <c r="B184" s="1"/>
      <c r="C184" s="1"/>
      <c r="D184" s="1"/>
      <c r="E184" s="19"/>
      <c r="F184" s="3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4"/>
      <c r="B185" s="1"/>
      <c r="C185" s="1"/>
      <c r="D185" s="1"/>
      <c r="E185" s="19"/>
      <c r="F185" s="3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4"/>
      <c r="B186" s="1"/>
      <c r="C186" s="1"/>
      <c r="D186" s="1"/>
      <c r="E186" s="19"/>
      <c r="F186" s="3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4"/>
      <c r="B187" s="1"/>
      <c r="C187" s="1"/>
      <c r="D187" s="1"/>
      <c r="E187" s="19"/>
      <c r="F187" s="3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4"/>
      <c r="B188" s="1"/>
      <c r="C188" s="1"/>
      <c r="D188" s="1"/>
      <c r="E188" s="19"/>
      <c r="F188" s="3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4"/>
      <c r="B189" s="1"/>
      <c r="C189" s="1"/>
      <c r="D189" s="1"/>
      <c r="E189" s="19"/>
      <c r="F189" s="3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4"/>
      <c r="B190" s="1"/>
      <c r="C190" s="1"/>
      <c r="D190" s="1"/>
      <c r="E190" s="19"/>
      <c r="F190" s="3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4"/>
      <c r="B191" s="1"/>
      <c r="C191" s="1"/>
      <c r="D191" s="1"/>
      <c r="E191" s="19"/>
      <c r="F191" s="3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4"/>
      <c r="B192" s="1"/>
      <c r="C192" s="1"/>
      <c r="D192" s="1"/>
      <c r="E192" s="19"/>
      <c r="F192" s="3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4"/>
      <c r="B193" s="1"/>
      <c r="C193" s="1"/>
      <c r="D193" s="1"/>
      <c r="E193" s="19"/>
      <c r="F193" s="3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4"/>
      <c r="B194" s="1"/>
      <c r="C194" s="1"/>
      <c r="D194" s="1"/>
      <c r="E194" s="19"/>
      <c r="F194" s="3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4"/>
      <c r="B195" s="1"/>
      <c r="C195" s="1"/>
      <c r="D195" s="1"/>
      <c r="E195" s="19"/>
      <c r="F195" s="3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4"/>
      <c r="B196" s="1"/>
      <c r="C196" s="1"/>
      <c r="D196" s="1"/>
      <c r="E196" s="19"/>
      <c r="F196" s="3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4"/>
      <c r="B197" s="1"/>
      <c r="C197" s="1"/>
      <c r="D197" s="1"/>
      <c r="E197" s="19"/>
      <c r="F197" s="3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4"/>
      <c r="B198" s="1"/>
      <c r="C198" s="1"/>
      <c r="D198" s="1"/>
      <c r="E198" s="19"/>
      <c r="F198" s="3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4"/>
      <c r="B199" s="1"/>
      <c r="C199" s="1"/>
      <c r="D199" s="1"/>
      <c r="E199" s="19"/>
      <c r="F199" s="3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4"/>
      <c r="B200" s="1"/>
      <c r="C200" s="1"/>
      <c r="D200" s="1"/>
      <c r="E200" s="19"/>
      <c r="F200" s="3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4"/>
      <c r="B201" s="1"/>
      <c r="C201" s="1"/>
      <c r="D201" s="1"/>
      <c r="E201" s="19"/>
      <c r="F201" s="3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4"/>
      <c r="B202" s="1"/>
      <c r="C202" s="1"/>
      <c r="D202" s="1"/>
      <c r="E202" s="19"/>
      <c r="F202" s="3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4"/>
      <c r="B203" s="1"/>
      <c r="C203" s="1"/>
      <c r="D203" s="1"/>
      <c r="E203" s="19"/>
      <c r="F203" s="3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4"/>
      <c r="B204" s="1"/>
      <c r="C204" s="1"/>
      <c r="D204" s="1"/>
      <c r="E204" s="19"/>
      <c r="F204" s="3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4"/>
      <c r="B205" s="1"/>
      <c r="C205" s="1"/>
      <c r="D205" s="1"/>
      <c r="E205" s="19"/>
      <c r="F205" s="3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4"/>
      <c r="B206" s="1"/>
      <c r="C206" s="1"/>
      <c r="D206" s="1"/>
      <c r="E206" s="19"/>
      <c r="F206" s="3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4"/>
      <c r="B207" s="1"/>
      <c r="C207" s="1"/>
      <c r="D207" s="1"/>
      <c r="E207" s="19"/>
      <c r="F207" s="3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4"/>
      <c r="B208" s="1"/>
      <c r="C208" s="1"/>
      <c r="D208" s="1"/>
      <c r="E208" s="19"/>
      <c r="F208" s="3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4"/>
      <c r="B209" s="1"/>
      <c r="C209" s="1"/>
      <c r="D209" s="1"/>
      <c r="E209" s="19"/>
      <c r="F209" s="3"/>
      <c r="G209" s="3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4"/>
      <c r="B210" s="1"/>
      <c r="C210" s="1"/>
      <c r="D210" s="1"/>
      <c r="E210" s="19"/>
      <c r="F210" s="3"/>
      <c r="G210" s="3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4"/>
      <c r="B211" s="1"/>
      <c r="C211" s="1"/>
      <c r="D211" s="1"/>
      <c r="E211" s="19"/>
      <c r="F211" s="3"/>
      <c r="G211" s="3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4"/>
      <c r="B212" s="1"/>
      <c r="C212" s="1"/>
      <c r="D212" s="1"/>
      <c r="E212" s="19"/>
      <c r="F212" s="3"/>
      <c r="G212" s="3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4"/>
      <c r="B213" s="1"/>
      <c r="C213" s="1"/>
      <c r="D213" s="1"/>
      <c r="E213" s="19"/>
      <c r="F213" s="3"/>
      <c r="G213" s="3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4"/>
      <c r="B214" s="1"/>
      <c r="C214" s="1"/>
      <c r="D214" s="1"/>
      <c r="E214" s="19"/>
      <c r="F214" s="3"/>
      <c r="G214" s="3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4"/>
      <c r="B215" s="1"/>
      <c r="C215" s="1"/>
      <c r="D215" s="1"/>
      <c r="E215" s="19"/>
      <c r="F215" s="3"/>
      <c r="G215" s="3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4"/>
      <c r="B216" s="1"/>
      <c r="C216" s="1"/>
      <c r="D216" s="1"/>
      <c r="E216" s="19"/>
      <c r="F216" s="3"/>
      <c r="G216" s="3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4"/>
      <c r="B217" s="1"/>
      <c r="C217" s="1"/>
      <c r="D217" s="1"/>
      <c r="E217" s="19"/>
      <c r="F217" s="3"/>
      <c r="G217" s="3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4"/>
      <c r="B218" s="1"/>
      <c r="C218" s="1"/>
      <c r="D218" s="1"/>
      <c r="E218" s="19"/>
      <c r="F218" s="3"/>
      <c r="G218" s="3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4"/>
      <c r="B219" s="1"/>
      <c r="C219" s="1"/>
      <c r="D219" s="1"/>
      <c r="E219" s="19"/>
      <c r="F219" s="3"/>
      <c r="G219" s="3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2"/>
      <c r="F220" s="13"/>
      <c r="G220" s="13"/>
      <c r="I220" s="12"/>
    </row>
    <row r="221" spans="1:27" ht="15.75" customHeight="1" x14ac:dyDescent="0.2">
      <c r="A221" s="12"/>
      <c r="F221" s="13"/>
      <c r="G221" s="13"/>
      <c r="I221" s="12"/>
    </row>
    <row r="222" spans="1:27" ht="15.75" customHeight="1" x14ac:dyDescent="0.2">
      <c r="A222" s="12"/>
      <c r="F222" s="13"/>
      <c r="G222" s="13"/>
      <c r="I222" s="12"/>
    </row>
    <row r="223" spans="1:27" ht="15.75" customHeight="1" x14ac:dyDescent="0.2">
      <c r="A223" s="12"/>
      <c r="F223" s="13"/>
      <c r="G223" s="13"/>
      <c r="I223" s="12"/>
    </row>
    <row r="224" spans="1:27" ht="15.75" customHeight="1" x14ac:dyDescent="0.2">
      <c r="A224" s="12"/>
      <c r="F224" s="13"/>
      <c r="G224" s="13"/>
      <c r="I224" s="12"/>
    </row>
    <row r="225" spans="1:9" ht="15.75" customHeight="1" x14ac:dyDescent="0.2">
      <c r="A225" s="12"/>
      <c r="F225" s="13"/>
      <c r="G225" s="13"/>
      <c r="I225" s="12"/>
    </row>
    <row r="226" spans="1:9" ht="15.75" customHeight="1" x14ac:dyDescent="0.2">
      <c r="A226" s="12"/>
      <c r="F226" s="13"/>
      <c r="G226" s="13"/>
      <c r="I226" s="12"/>
    </row>
    <row r="227" spans="1:9" ht="15.75" customHeight="1" x14ac:dyDescent="0.2">
      <c r="A227" s="12"/>
      <c r="F227" s="13"/>
      <c r="G227" s="13"/>
      <c r="I227" s="12"/>
    </row>
    <row r="228" spans="1:9" ht="15.75" customHeight="1" x14ac:dyDescent="0.2">
      <c r="A228" s="12"/>
      <c r="F228" s="13"/>
      <c r="G228" s="13"/>
      <c r="I228" s="12"/>
    </row>
    <row r="229" spans="1:9" ht="15.75" customHeight="1" x14ac:dyDescent="0.2">
      <c r="A229" s="12"/>
      <c r="F229" s="13"/>
      <c r="G229" s="13"/>
      <c r="I229" s="12"/>
    </row>
    <row r="230" spans="1:9" ht="15.75" customHeight="1" x14ac:dyDescent="0.2">
      <c r="A230" s="12"/>
      <c r="F230" s="13"/>
      <c r="G230" s="13"/>
      <c r="I230" s="12"/>
    </row>
    <row r="231" spans="1:9" ht="15.75" customHeight="1" x14ac:dyDescent="0.2">
      <c r="A231" s="12"/>
      <c r="F231" s="13"/>
      <c r="G231" s="13"/>
      <c r="I231" s="12"/>
    </row>
    <row r="232" spans="1:9" ht="15.75" customHeight="1" x14ac:dyDescent="0.2">
      <c r="A232" s="12"/>
      <c r="F232" s="13"/>
      <c r="G232" s="13"/>
      <c r="I232" s="12"/>
    </row>
    <row r="233" spans="1:9" ht="15.75" customHeight="1" x14ac:dyDescent="0.2">
      <c r="A233" s="12"/>
      <c r="F233" s="13"/>
      <c r="G233" s="13"/>
      <c r="I233" s="12"/>
    </row>
    <row r="234" spans="1:9" ht="15.75" customHeight="1" x14ac:dyDescent="0.2">
      <c r="A234" s="12"/>
      <c r="F234" s="13"/>
      <c r="G234" s="13"/>
      <c r="I234" s="12"/>
    </row>
    <row r="235" spans="1:9" ht="15.75" customHeight="1" x14ac:dyDescent="0.2">
      <c r="A235" s="12"/>
      <c r="F235" s="13"/>
      <c r="G235" s="13"/>
      <c r="I235" s="12"/>
    </row>
    <row r="236" spans="1:9" ht="15.75" customHeight="1" x14ac:dyDescent="0.2">
      <c r="A236" s="12"/>
      <c r="F236" s="13"/>
      <c r="G236" s="13"/>
      <c r="I236" s="12"/>
    </row>
    <row r="237" spans="1:9" ht="15.75" customHeight="1" x14ac:dyDescent="0.2">
      <c r="A237" s="12"/>
      <c r="F237" s="13"/>
      <c r="G237" s="13"/>
      <c r="I237" s="12"/>
    </row>
    <row r="238" spans="1:9" ht="15.75" customHeight="1" x14ac:dyDescent="0.2">
      <c r="A238" s="12"/>
      <c r="F238" s="13"/>
      <c r="G238" s="13"/>
      <c r="I238" s="12"/>
    </row>
    <row r="239" spans="1:9" ht="15.75" customHeight="1" x14ac:dyDescent="0.2">
      <c r="A239" s="12"/>
      <c r="F239" s="13"/>
      <c r="G239" s="13"/>
      <c r="I239" s="12"/>
    </row>
    <row r="240" spans="1:9" ht="15.75" customHeight="1" x14ac:dyDescent="0.2">
      <c r="A240" s="12"/>
      <c r="F240" s="13"/>
      <c r="G240" s="13"/>
      <c r="I240" s="12"/>
    </row>
    <row r="241" spans="1:9" ht="15.75" customHeight="1" x14ac:dyDescent="0.2">
      <c r="A241" s="12"/>
      <c r="F241" s="13"/>
      <c r="G241" s="13"/>
      <c r="I241" s="12"/>
    </row>
    <row r="242" spans="1:9" ht="15.75" customHeight="1" x14ac:dyDescent="0.2">
      <c r="A242" s="12"/>
      <c r="F242" s="13"/>
      <c r="G242" s="13"/>
      <c r="I242" s="12"/>
    </row>
    <row r="243" spans="1:9" ht="15.75" customHeight="1" x14ac:dyDescent="0.2">
      <c r="A243" s="12"/>
      <c r="F243" s="13"/>
      <c r="G243" s="13"/>
      <c r="I243" s="12"/>
    </row>
    <row r="244" spans="1:9" ht="15.75" customHeight="1" x14ac:dyDescent="0.2">
      <c r="A244" s="12"/>
      <c r="F244" s="13"/>
      <c r="G244" s="13"/>
      <c r="I244" s="12"/>
    </row>
    <row r="245" spans="1:9" ht="15.75" customHeight="1" x14ac:dyDescent="0.2">
      <c r="A245" s="12"/>
      <c r="F245" s="13"/>
      <c r="G245" s="13"/>
      <c r="I245" s="12"/>
    </row>
    <row r="246" spans="1:9" ht="15.75" customHeight="1" x14ac:dyDescent="0.2">
      <c r="A246" s="12"/>
      <c r="F246" s="13"/>
      <c r="G246" s="13"/>
      <c r="I246" s="12"/>
    </row>
    <row r="247" spans="1:9" ht="15.75" customHeight="1" x14ac:dyDescent="0.2">
      <c r="A247" s="12"/>
      <c r="F247" s="13"/>
      <c r="G247" s="13"/>
      <c r="I247" s="12"/>
    </row>
    <row r="248" spans="1:9" ht="15.75" customHeight="1" x14ac:dyDescent="0.2">
      <c r="A248" s="12"/>
      <c r="F248" s="13"/>
      <c r="G248" s="13"/>
      <c r="I248" s="12"/>
    </row>
    <row r="249" spans="1:9" ht="15.75" customHeight="1" x14ac:dyDescent="0.2">
      <c r="A249" s="12"/>
      <c r="F249" s="13"/>
      <c r="G249" s="13"/>
      <c r="I249" s="12"/>
    </row>
    <row r="250" spans="1:9" ht="15.75" customHeight="1" x14ac:dyDescent="0.2">
      <c r="A250" s="12"/>
      <c r="F250" s="13"/>
      <c r="G250" s="13"/>
      <c r="I250" s="12"/>
    </row>
    <row r="251" spans="1:9" ht="15.75" customHeight="1" x14ac:dyDescent="0.2">
      <c r="A251" s="12"/>
      <c r="F251" s="13"/>
      <c r="G251" s="13"/>
      <c r="I251" s="12"/>
    </row>
    <row r="252" spans="1:9" ht="15.75" customHeight="1" x14ac:dyDescent="0.2">
      <c r="A252" s="12"/>
      <c r="F252" s="13"/>
      <c r="G252" s="13"/>
      <c r="I252" s="12"/>
    </row>
    <row r="253" spans="1:9" ht="15.75" customHeight="1" x14ac:dyDescent="0.2">
      <c r="A253" s="12"/>
      <c r="F253" s="13"/>
      <c r="G253" s="13"/>
      <c r="I253" s="12"/>
    </row>
    <row r="254" spans="1:9" ht="15.75" customHeight="1" x14ac:dyDescent="0.2">
      <c r="A254" s="12"/>
      <c r="F254" s="13"/>
      <c r="G254" s="13"/>
      <c r="I254" s="12"/>
    </row>
    <row r="255" spans="1:9" ht="15.75" customHeight="1" x14ac:dyDescent="0.2">
      <c r="A255" s="12"/>
      <c r="F255" s="13"/>
      <c r="G255" s="13"/>
      <c r="I255" s="12"/>
    </row>
    <row r="256" spans="1:9" ht="15.75" customHeight="1" x14ac:dyDescent="0.2">
      <c r="A256" s="12"/>
      <c r="F256" s="13"/>
      <c r="G256" s="13"/>
      <c r="I256" s="12"/>
    </row>
    <row r="257" spans="1:9" ht="15.75" customHeight="1" x14ac:dyDescent="0.2">
      <c r="A257" s="12"/>
      <c r="F257" s="13"/>
      <c r="G257" s="13"/>
      <c r="I257" s="12"/>
    </row>
    <row r="258" spans="1:9" ht="15.75" customHeight="1" x14ac:dyDescent="0.2">
      <c r="A258" s="12"/>
      <c r="F258" s="13"/>
      <c r="G258" s="13"/>
      <c r="I258" s="12"/>
    </row>
    <row r="259" spans="1:9" ht="15.75" customHeight="1" x14ac:dyDescent="0.2">
      <c r="A259" s="12"/>
      <c r="F259" s="13"/>
      <c r="G259" s="13"/>
      <c r="I259" s="12"/>
    </row>
    <row r="260" spans="1:9" ht="15.75" customHeight="1" x14ac:dyDescent="0.2">
      <c r="A260" s="12"/>
      <c r="F260" s="13"/>
      <c r="G260" s="13"/>
      <c r="I260" s="12"/>
    </row>
    <row r="261" spans="1:9" ht="15.75" customHeight="1" x14ac:dyDescent="0.2">
      <c r="A261" s="12"/>
      <c r="F261" s="13"/>
      <c r="G261" s="13"/>
      <c r="I261" s="12"/>
    </row>
    <row r="262" spans="1:9" ht="15.75" customHeight="1" x14ac:dyDescent="0.2">
      <c r="A262" s="12"/>
      <c r="F262" s="13"/>
      <c r="G262" s="13"/>
      <c r="I262" s="12"/>
    </row>
    <row r="263" spans="1:9" ht="15.75" customHeight="1" x14ac:dyDescent="0.2">
      <c r="A263" s="12"/>
      <c r="F263" s="13"/>
      <c r="G263" s="13"/>
      <c r="I263" s="12"/>
    </row>
    <row r="264" spans="1:9" ht="15.75" customHeight="1" x14ac:dyDescent="0.2">
      <c r="A264" s="12"/>
      <c r="F264" s="13"/>
      <c r="G264" s="13"/>
      <c r="I264" s="12"/>
    </row>
    <row r="265" spans="1:9" ht="15.75" customHeight="1" x14ac:dyDescent="0.2">
      <c r="A265" s="12"/>
      <c r="F265" s="13"/>
      <c r="G265" s="13"/>
      <c r="I265" s="12"/>
    </row>
    <row r="266" spans="1:9" ht="15.75" customHeight="1" x14ac:dyDescent="0.2">
      <c r="A266" s="12"/>
      <c r="F266" s="13"/>
      <c r="G266" s="13"/>
      <c r="I266" s="12"/>
    </row>
    <row r="267" spans="1:9" ht="15.75" customHeight="1" x14ac:dyDescent="0.2">
      <c r="A267" s="12"/>
      <c r="F267" s="13"/>
      <c r="G267" s="13"/>
      <c r="I267" s="12"/>
    </row>
    <row r="268" spans="1:9" ht="15.75" customHeight="1" x14ac:dyDescent="0.2">
      <c r="A268" s="12"/>
      <c r="F268" s="13"/>
      <c r="G268" s="13"/>
      <c r="I268" s="12"/>
    </row>
    <row r="269" spans="1:9" ht="15.75" customHeight="1" x14ac:dyDescent="0.2">
      <c r="A269" s="12"/>
      <c r="F269" s="13"/>
      <c r="G269" s="13"/>
      <c r="I269" s="12"/>
    </row>
    <row r="270" spans="1:9" ht="15.75" customHeight="1" x14ac:dyDescent="0.2">
      <c r="A270" s="12"/>
      <c r="F270" s="13"/>
      <c r="G270" s="13"/>
      <c r="I270" s="12"/>
    </row>
    <row r="271" spans="1:9" ht="15.75" customHeight="1" x14ac:dyDescent="0.2">
      <c r="A271" s="12"/>
      <c r="F271" s="13"/>
      <c r="G271" s="13"/>
      <c r="I271" s="12"/>
    </row>
    <row r="272" spans="1:9" ht="15.75" customHeight="1" x14ac:dyDescent="0.2">
      <c r="A272" s="12"/>
      <c r="F272" s="13"/>
      <c r="G272" s="13"/>
      <c r="I272" s="12"/>
    </row>
    <row r="273" spans="1:9" ht="15.75" customHeight="1" x14ac:dyDescent="0.2">
      <c r="A273" s="12"/>
      <c r="F273" s="13"/>
      <c r="G273" s="13"/>
      <c r="I273" s="12"/>
    </row>
    <row r="274" spans="1:9" ht="15.75" customHeight="1" x14ac:dyDescent="0.2">
      <c r="A274" s="12"/>
      <c r="F274" s="13"/>
      <c r="G274" s="13"/>
      <c r="I274" s="12"/>
    </row>
    <row r="275" spans="1:9" ht="15.75" customHeight="1" x14ac:dyDescent="0.2">
      <c r="A275" s="12"/>
      <c r="F275" s="13"/>
      <c r="G275" s="13"/>
      <c r="I275" s="12"/>
    </row>
    <row r="276" spans="1:9" ht="15.75" customHeight="1" x14ac:dyDescent="0.2">
      <c r="A276" s="12"/>
      <c r="F276" s="13"/>
      <c r="G276" s="13"/>
      <c r="I276" s="12"/>
    </row>
    <row r="277" spans="1:9" ht="15.75" customHeight="1" x14ac:dyDescent="0.2">
      <c r="A277" s="12"/>
      <c r="F277" s="13"/>
      <c r="G277" s="13"/>
      <c r="I277" s="12"/>
    </row>
    <row r="278" spans="1:9" ht="15.75" customHeight="1" x14ac:dyDescent="0.2">
      <c r="A278" s="12"/>
      <c r="F278" s="13"/>
      <c r="G278" s="13"/>
      <c r="I278" s="12"/>
    </row>
    <row r="279" spans="1:9" ht="15.75" customHeight="1" x14ac:dyDescent="0.2">
      <c r="A279" s="12"/>
      <c r="F279" s="13"/>
      <c r="G279" s="13"/>
      <c r="I279" s="12"/>
    </row>
    <row r="280" spans="1:9" ht="15.75" customHeight="1" x14ac:dyDescent="0.2">
      <c r="A280" s="12"/>
      <c r="F280" s="13"/>
      <c r="G280" s="13"/>
      <c r="I280" s="12"/>
    </row>
    <row r="281" spans="1:9" ht="15.75" customHeight="1" x14ac:dyDescent="0.2">
      <c r="A281" s="12"/>
      <c r="F281" s="13"/>
      <c r="G281" s="13"/>
      <c r="I281" s="12"/>
    </row>
    <row r="282" spans="1:9" ht="15.75" customHeight="1" x14ac:dyDescent="0.2">
      <c r="A282" s="12"/>
      <c r="F282" s="13"/>
      <c r="G282" s="13"/>
      <c r="I282" s="12"/>
    </row>
    <row r="283" spans="1:9" ht="15.75" customHeight="1" x14ac:dyDescent="0.2">
      <c r="A283" s="12"/>
      <c r="F283" s="13"/>
      <c r="G283" s="13"/>
      <c r="I283" s="12"/>
    </row>
    <row r="284" spans="1:9" ht="15.75" customHeight="1" x14ac:dyDescent="0.2">
      <c r="A284" s="12"/>
      <c r="F284" s="13"/>
      <c r="G284" s="13"/>
      <c r="I284" s="12"/>
    </row>
    <row r="285" spans="1:9" ht="15.75" customHeight="1" x14ac:dyDescent="0.2">
      <c r="A285" s="12"/>
      <c r="F285" s="13"/>
      <c r="G285" s="13"/>
      <c r="I285" s="12"/>
    </row>
    <row r="286" spans="1:9" ht="15.75" customHeight="1" x14ac:dyDescent="0.2">
      <c r="A286" s="12"/>
      <c r="F286" s="13"/>
      <c r="G286" s="13"/>
      <c r="I286" s="12"/>
    </row>
    <row r="287" spans="1:9" ht="15.75" customHeight="1" x14ac:dyDescent="0.2">
      <c r="A287" s="12"/>
      <c r="F287" s="13"/>
      <c r="G287" s="13"/>
      <c r="I287" s="12"/>
    </row>
    <row r="288" spans="1:9" ht="15.75" customHeight="1" x14ac:dyDescent="0.2">
      <c r="A288" s="12"/>
      <c r="F288" s="13"/>
      <c r="G288" s="13"/>
      <c r="I288" s="12"/>
    </row>
    <row r="289" spans="1:9" ht="15.75" customHeight="1" x14ac:dyDescent="0.2">
      <c r="A289" s="12"/>
      <c r="F289" s="13"/>
      <c r="G289" s="13"/>
      <c r="I289" s="12"/>
    </row>
    <row r="290" spans="1:9" ht="15.75" customHeight="1" x14ac:dyDescent="0.2">
      <c r="A290" s="12"/>
      <c r="F290" s="13"/>
      <c r="G290" s="13"/>
      <c r="I290" s="12"/>
    </row>
    <row r="291" spans="1:9" ht="15.75" customHeight="1" x14ac:dyDescent="0.2">
      <c r="A291" s="12"/>
      <c r="F291" s="13"/>
      <c r="G291" s="13"/>
      <c r="I291" s="12"/>
    </row>
    <row r="292" spans="1:9" ht="15.75" customHeight="1" x14ac:dyDescent="0.2">
      <c r="A292" s="12"/>
      <c r="F292" s="13"/>
      <c r="G292" s="13"/>
      <c r="I292" s="12"/>
    </row>
    <row r="293" spans="1:9" ht="15.75" customHeight="1" x14ac:dyDescent="0.2">
      <c r="A293" s="12"/>
      <c r="F293" s="13"/>
      <c r="G293" s="13"/>
      <c r="I293" s="12"/>
    </row>
    <row r="294" spans="1:9" ht="15.75" customHeight="1" x14ac:dyDescent="0.2">
      <c r="A294" s="12"/>
      <c r="F294" s="13"/>
      <c r="G294" s="13"/>
      <c r="I294" s="12"/>
    </row>
    <row r="295" spans="1:9" ht="15.75" customHeight="1" x14ac:dyDescent="0.2">
      <c r="A295" s="12"/>
      <c r="F295" s="13"/>
      <c r="G295" s="13"/>
      <c r="I295" s="12"/>
    </row>
    <row r="296" spans="1:9" ht="15.75" customHeight="1" x14ac:dyDescent="0.2">
      <c r="A296" s="12"/>
      <c r="F296" s="13"/>
      <c r="G296" s="13"/>
      <c r="I296" s="12"/>
    </row>
    <row r="297" spans="1:9" ht="15.75" customHeight="1" x14ac:dyDescent="0.2">
      <c r="A297" s="12"/>
      <c r="F297" s="13"/>
      <c r="G297" s="13"/>
      <c r="I297" s="12"/>
    </row>
    <row r="298" spans="1:9" ht="15.75" customHeight="1" x14ac:dyDescent="0.2">
      <c r="A298" s="12"/>
      <c r="F298" s="13"/>
      <c r="G298" s="13"/>
      <c r="I298" s="12"/>
    </row>
    <row r="299" spans="1:9" ht="15.75" customHeight="1" x14ac:dyDescent="0.2">
      <c r="A299" s="12"/>
      <c r="F299" s="13"/>
      <c r="G299" s="13"/>
      <c r="I299" s="12"/>
    </row>
    <row r="300" spans="1:9" ht="15.75" customHeight="1" x14ac:dyDescent="0.2">
      <c r="A300" s="12"/>
      <c r="F300" s="13"/>
      <c r="G300" s="13"/>
      <c r="I300" s="12"/>
    </row>
    <row r="301" spans="1:9" ht="15.75" customHeight="1" x14ac:dyDescent="0.2">
      <c r="A301" s="12"/>
      <c r="F301" s="13"/>
      <c r="G301" s="13"/>
      <c r="I301" s="12"/>
    </row>
    <row r="302" spans="1:9" ht="15.75" customHeight="1" x14ac:dyDescent="0.2">
      <c r="A302" s="12"/>
      <c r="F302" s="13"/>
      <c r="G302" s="13"/>
      <c r="I302" s="12"/>
    </row>
    <row r="303" spans="1:9" ht="15.75" customHeight="1" x14ac:dyDescent="0.2">
      <c r="A303" s="12"/>
      <c r="F303" s="13"/>
      <c r="G303" s="13"/>
      <c r="I303" s="12"/>
    </row>
    <row r="304" spans="1:9" ht="15.75" customHeight="1" x14ac:dyDescent="0.2">
      <c r="A304" s="12"/>
      <c r="F304" s="13"/>
      <c r="G304" s="13"/>
      <c r="I304" s="12"/>
    </row>
    <row r="305" spans="1:9" ht="15.75" customHeight="1" x14ac:dyDescent="0.2">
      <c r="A305" s="12"/>
      <c r="F305" s="13"/>
      <c r="G305" s="13"/>
      <c r="I305" s="12"/>
    </row>
    <row r="306" spans="1:9" ht="15.75" customHeight="1" x14ac:dyDescent="0.2">
      <c r="A306" s="12"/>
      <c r="F306" s="13"/>
      <c r="G306" s="13"/>
      <c r="I306" s="12"/>
    </row>
    <row r="307" spans="1:9" ht="15.75" customHeight="1" x14ac:dyDescent="0.2">
      <c r="A307" s="12"/>
      <c r="F307" s="13"/>
      <c r="G307" s="13"/>
      <c r="I307" s="12"/>
    </row>
    <row r="308" spans="1:9" ht="15.75" customHeight="1" x14ac:dyDescent="0.2">
      <c r="A308" s="12"/>
      <c r="F308" s="13"/>
      <c r="G308" s="13"/>
      <c r="I308" s="12"/>
    </row>
    <row r="309" spans="1:9" ht="15.75" customHeight="1" x14ac:dyDescent="0.2">
      <c r="A309" s="12"/>
      <c r="F309" s="13"/>
      <c r="G309" s="13"/>
      <c r="I309" s="12"/>
    </row>
    <row r="310" spans="1:9" ht="15.75" customHeight="1" x14ac:dyDescent="0.2">
      <c r="A310" s="12"/>
      <c r="F310" s="13"/>
      <c r="G310" s="13"/>
      <c r="I310" s="12"/>
    </row>
    <row r="311" spans="1:9" ht="15.75" customHeight="1" x14ac:dyDescent="0.2">
      <c r="A311" s="12"/>
      <c r="F311" s="13"/>
      <c r="G311" s="13"/>
      <c r="I311" s="12"/>
    </row>
    <row r="312" spans="1:9" ht="15.75" customHeight="1" x14ac:dyDescent="0.2">
      <c r="A312" s="12"/>
      <c r="F312" s="13"/>
      <c r="G312" s="13"/>
      <c r="I312" s="12"/>
    </row>
    <row r="313" spans="1:9" ht="15.75" customHeight="1" x14ac:dyDescent="0.2">
      <c r="A313" s="12"/>
      <c r="F313" s="13"/>
      <c r="G313" s="13"/>
      <c r="I313" s="12"/>
    </row>
    <row r="314" spans="1:9" ht="15.75" customHeight="1" x14ac:dyDescent="0.2">
      <c r="A314" s="12"/>
      <c r="F314" s="13"/>
      <c r="G314" s="13"/>
      <c r="I314" s="12"/>
    </row>
    <row r="315" spans="1:9" ht="15.75" customHeight="1" x14ac:dyDescent="0.2">
      <c r="A315" s="12"/>
      <c r="F315" s="13"/>
      <c r="G315" s="13"/>
      <c r="I315" s="12"/>
    </row>
    <row r="316" spans="1:9" ht="15.75" customHeight="1" x14ac:dyDescent="0.2">
      <c r="A316" s="12"/>
      <c r="F316" s="13"/>
      <c r="G316" s="13"/>
      <c r="I316" s="12"/>
    </row>
    <row r="317" spans="1:9" ht="15.75" customHeight="1" x14ac:dyDescent="0.2">
      <c r="A317" s="12"/>
      <c r="F317" s="13"/>
      <c r="G317" s="13"/>
      <c r="I317" s="12"/>
    </row>
    <row r="318" spans="1:9" ht="15.75" customHeight="1" x14ac:dyDescent="0.2">
      <c r="A318" s="12"/>
      <c r="F318" s="13"/>
      <c r="G318" s="13"/>
      <c r="I318" s="12"/>
    </row>
    <row r="319" spans="1:9" ht="15.75" customHeight="1" x14ac:dyDescent="0.2">
      <c r="A319" s="12"/>
      <c r="F319" s="13"/>
      <c r="G319" s="13"/>
      <c r="I319" s="12"/>
    </row>
    <row r="320" spans="1:9" ht="15.75" customHeight="1" x14ac:dyDescent="0.2">
      <c r="A320" s="12"/>
      <c r="F320" s="13"/>
      <c r="G320" s="13"/>
      <c r="I320" s="12"/>
    </row>
    <row r="321" spans="1:9" ht="15.75" customHeight="1" x14ac:dyDescent="0.2">
      <c r="A321" s="12"/>
      <c r="F321" s="13"/>
      <c r="G321" s="13"/>
      <c r="I321" s="12"/>
    </row>
    <row r="322" spans="1:9" ht="15.75" customHeight="1" x14ac:dyDescent="0.2">
      <c r="A322" s="12"/>
      <c r="F322" s="13"/>
      <c r="G322" s="13"/>
      <c r="I322" s="12"/>
    </row>
    <row r="323" spans="1:9" ht="15.75" customHeight="1" x14ac:dyDescent="0.2">
      <c r="A323" s="12"/>
      <c r="F323" s="13"/>
      <c r="G323" s="13"/>
      <c r="I323" s="12"/>
    </row>
    <row r="324" spans="1:9" ht="15.75" customHeight="1" x14ac:dyDescent="0.2">
      <c r="A324" s="12"/>
      <c r="F324" s="13"/>
      <c r="G324" s="13"/>
      <c r="I324" s="12"/>
    </row>
    <row r="325" spans="1:9" ht="15.75" customHeight="1" x14ac:dyDescent="0.2">
      <c r="A325" s="12"/>
      <c r="F325" s="13"/>
      <c r="G325" s="13"/>
      <c r="I325" s="12"/>
    </row>
    <row r="326" spans="1:9" ht="15.75" customHeight="1" x14ac:dyDescent="0.2">
      <c r="A326" s="12"/>
      <c r="F326" s="13"/>
      <c r="G326" s="13"/>
      <c r="I326" s="12"/>
    </row>
    <row r="327" spans="1:9" ht="15.75" customHeight="1" x14ac:dyDescent="0.2">
      <c r="A327" s="12"/>
      <c r="F327" s="13"/>
      <c r="G327" s="13"/>
      <c r="I327" s="12"/>
    </row>
    <row r="328" spans="1:9" ht="15.75" customHeight="1" x14ac:dyDescent="0.2">
      <c r="A328" s="12"/>
      <c r="F328" s="13"/>
      <c r="G328" s="13"/>
      <c r="I328" s="12"/>
    </row>
    <row r="329" spans="1:9" ht="15.75" customHeight="1" x14ac:dyDescent="0.2">
      <c r="A329" s="12"/>
      <c r="F329" s="13"/>
      <c r="G329" s="13"/>
      <c r="I329" s="12"/>
    </row>
    <row r="330" spans="1:9" ht="15.75" customHeight="1" x14ac:dyDescent="0.2">
      <c r="A330" s="12"/>
      <c r="F330" s="13"/>
      <c r="G330" s="13"/>
      <c r="I330" s="12"/>
    </row>
    <row r="331" spans="1:9" ht="15.75" customHeight="1" x14ac:dyDescent="0.2">
      <c r="A331" s="12"/>
      <c r="F331" s="13"/>
      <c r="G331" s="13"/>
      <c r="I331" s="12"/>
    </row>
    <row r="332" spans="1:9" ht="15.75" customHeight="1" x14ac:dyDescent="0.2">
      <c r="A332" s="12"/>
      <c r="F332" s="13"/>
      <c r="G332" s="13"/>
      <c r="I332" s="12"/>
    </row>
    <row r="333" spans="1:9" ht="15.75" customHeight="1" x14ac:dyDescent="0.2">
      <c r="A333" s="12"/>
      <c r="F333" s="13"/>
      <c r="G333" s="13"/>
      <c r="I333" s="12"/>
    </row>
    <row r="334" spans="1:9" ht="15.75" customHeight="1" x14ac:dyDescent="0.2">
      <c r="A334" s="12"/>
      <c r="F334" s="13"/>
      <c r="G334" s="13"/>
      <c r="I334" s="12"/>
    </row>
    <row r="335" spans="1:9" ht="15.75" customHeight="1" x14ac:dyDescent="0.2">
      <c r="A335" s="12"/>
      <c r="F335" s="13"/>
      <c r="G335" s="13"/>
      <c r="I335" s="12"/>
    </row>
    <row r="336" spans="1:9" ht="15.75" customHeight="1" x14ac:dyDescent="0.2">
      <c r="A336" s="12"/>
      <c r="F336" s="13"/>
      <c r="G336" s="13"/>
      <c r="I336" s="12"/>
    </row>
    <row r="337" spans="1:9" ht="15.75" customHeight="1" x14ac:dyDescent="0.2">
      <c r="A337" s="12"/>
      <c r="F337" s="13"/>
      <c r="G337" s="13"/>
      <c r="I337" s="12"/>
    </row>
    <row r="338" spans="1:9" ht="15.75" customHeight="1" x14ac:dyDescent="0.2">
      <c r="A338" s="12"/>
      <c r="F338" s="13"/>
      <c r="G338" s="13"/>
      <c r="I338" s="12"/>
    </row>
    <row r="339" spans="1:9" ht="15.75" customHeight="1" x14ac:dyDescent="0.2">
      <c r="A339" s="12"/>
      <c r="F339" s="13"/>
      <c r="G339" s="13"/>
      <c r="I339" s="12"/>
    </row>
    <row r="340" spans="1:9" ht="15.75" customHeight="1" x14ac:dyDescent="0.2">
      <c r="A340" s="12"/>
      <c r="F340" s="13"/>
      <c r="G340" s="13"/>
      <c r="I340" s="12"/>
    </row>
    <row r="341" spans="1:9" ht="15.75" customHeight="1" x14ac:dyDescent="0.2">
      <c r="A341" s="12"/>
      <c r="F341" s="13"/>
      <c r="G341" s="13"/>
      <c r="I341" s="12"/>
    </row>
    <row r="342" spans="1:9" ht="15.75" customHeight="1" x14ac:dyDescent="0.2">
      <c r="A342" s="12"/>
      <c r="F342" s="13"/>
      <c r="G342" s="13"/>
      <c r="I342" s="12"/>
    </row>
    <row r="343" spans="1:9" ht="15.75" customHeight="1" x14ac:dyDescent="0.2">
      <c r="A343" s="12"/>
      <c r="F343" s="13"/>
      <c r="G343" s="13"/>
      <c r="I343" s="12"/>
    </row>
    <row r="344" spans="1:9" ht="15.75" customHeight="1" x14ac:dyDescent="0.2">
      <c r="A344" s="12"/>
      <c r="F344" s="13"/>
      <c r="G344" s="13"/>
      <c r="I344" s="12"/>
    </row>
    <row r="345" spans="1:9" ht="15.75" customHeight="1" x14ac:dyDescent="0.2">
      <c r="A345" s="12"/>
      <c r="F345" s="13"/>
      <c r="G345" s="13"/>
      <c r="I345" s="12"/>
    </row>
    <row r="346" spans="1:9" ht="15.75" customHeight="1" x14ac:dyDescent="0.2">
      <c r="A346" s="12"/>
      <c r="F346" s="13"/>
      <c r="G346" s="13"/>
      <c r="I346" s="12"/>
    </row>
    <row r="347" spans="1:9" ht="15.75" customHeight="1" x14ac:dyDescent="0.2">
      <c r="A347" s="12"/>
      <c r="F347" s="13"/>
      <c r="G347" s="13"/>
      <c r="I347" s="12"/>
    </row>
    <row r="348" spans="1:9" ht="15.75" customHeight="1" x14ac:dyDescent="0.2">
      <c r="A348" s="12"/>
      <c r="F348" s="13"/>
      <c r="G348" s="13"/>
      <c r="I348" s="12"/>
    </row>
    <row r="349" spans="1:9" ht="15.75" customHeight="1" x14ac:dyDescent="0.2">
      <c r="A349" s="12"/>
      <c r="F349" s="13"/>
      <c r="G349" s="13"/>
      <c r="I349" s="12"/>
    </row>
    <row r="350" spans="1:9" ht="15.75" customHeight="1" x14ac:dyDescent="0.2">
      <c r="A350" s="12"/>
      <c r="F350" s="13"/>
      <c r="G350" s="13"/>
      <c r="I350" s="12"/>
    </row>
    <row r="351" spans="1:9" ht="15.75" customHeight="1" x14ac:dyDescent="0.2">
      <c r="A351" s="12"/>
      <c r="F351" s="13"/>
      <c r="G351" s="13"/>
      <c r="I351" s="12"/>
    </row>
    <row r="352" spans="1:9" ht="15.75" customHeight="1" x14ac:dyDescent="0.2">
      <c r="A352" s="12"/>
      <c r="F352" s="13"/>
      <c r="G352" s="13"/>
      <c r="I352" s="12"/>
    </row>
    <row r="353" spans="1:9" ht="15.75" customHeight="1" x14ac:dyDescent="0.2">
      <c r="A353" s="12"/>
      <c r="F353" s="13"/>
      <c r="G353" s="13"/>
      <c r="I353" s="12"/>
    </row>
    <row r="354" spans="1:9" ht="15.75" customHeight="1" x14ac:dyDescent="0.2">
      <c r="A354" s="12"/>
      <c r="F354" s="13"/>
      <c r="G354" s="13"/>
      <c r="I354" s="12"/>
    </row>
    <row r="355" spans="1:9" ht="15.75" customHeight="1" x14ac:dyDescent="0.2">
      <c r="A355" s="12"/>
      <c r="F355" s="13"/>
      <c r="G355" s="13"/>
      <c r="I355" s="12"/>
    </row>
    <row r="356" spans="1:9" ht="15.75" customHeight="1" x14ac:dyDescent="0.2">
      <c r="A356" s="12"/>
      <c r="F356" s="13"/>
      <c r="G356" s="13"/>
      <c r="I356" s="12"/>
    </row>
    <row r="357" spans="1:9" ht="15.75" customHeight="1" x14ac:dyDescent="0.2">
      <c r="A357" s="12"/>
      <c r="F357" s="13"/>
      <c r="G357" s="13"/>
      <c r="I357" s="12"/>
    </row>
    <row r="358" spans="1:9" ht="15.75" customHeight="1" x14ac:dyDescent="0.2">
      <c r="A358" s="12"/>
      <c r="F358" s="13"/>
      <c r="G358" s="13"/>
      <c r="I358" s="12"/>
    </row>
    <row r="359" spans="1:9" ht="15.75" customHeight="1" x14ac:dyDescent="0.2">
      <c r="A359" s="12"/>
      <c r="F359" s="13"/>
      <c r="G359" s="13"/>
      <c r="I359" s="12"/>
    </row>
    <row r="360" spans="1:9" ht="15.75" customHeight="1" x14ac:dyDescent="0.2">
      <c r="A360" s="12"/>
      <c r="F360" s="13"/>
      <c r="G360" s="13"/>
      <c r="I360" s="12"/>
    </row>
    <row r="361" spans="1:9" ht="15.75" customHeight="1" x14ac:dyDescent="0.2">
      <c r="A361" s="12"/>
      <c r="F361" s="13"/>
      <c r="G361" s="13"/>
      <c r="I361" s="12"/>
    </row>
    <row r="362" spans="1:9" ht="15.75" customHeight="1" x14ac:dyDescent="0.2">
      <c r="A362" s="12"/>
      <c r="F362" s="13"/>
      <c r="G362" s="13"/>
      <c r="I362" s="12"/>
    </row>
    <row r="363" spans="1:9" ht="15.75" customHeight="1" x14ac:dyDescent="0.2">
      <c r="A363" s="12"/>
      <c r="F363" s="13"/>
      <c r="G363" s="13"/>
      <c r="I363" s="12"/>
    </row>
    <row r="364" spans="1:9" ht="15.75" customHeight="1" x14ac:dyDescent="0.2">
      <c r="A364" s="12"/>
      <c r="F364" s="13"/>
      <c r="G364" s="13"/>
      <c r="I364" s="12"/>
    </row>
    <row r="365" spans="1:9" ht="15.75" customHeight="1" x14ac:dyDescent="0.2">
      <c r="A365" s="12"/>
      <c r="F365" s="13"/>
      <c r="G365" s="13"/>
      <c r="I365" s="12"/>
    </row>
    <row r="366" spans="1:9" ht="15.75" customHeight="1" x14ac:dyDescent="0.2">
      <c r="A366" s="12"/>
      <c r="F366" s="13"/>
      <c r="G366" s="13"/>
      <c r="I366" s="12"/>
    </row>
    <row r="367" spans="1:9" ht="15.75" customHeight="1" x14ac:dyDescent="0.2">
      <c r="A367" s="12"/>
      <c r="F367" s="13"/>
      <c r="G367" s="13"/>
      <c r="I367" s="12"/>
    </row>
    <row r="368" spans="1:9" ht="15.75" customHeight="1" x14ac:dyDescent="0.2">
      <c r="A368" s="12"/>
      <c r="F368" s="13"/>
      <c r="G368" s="13"/>
      <c r="I368" s="12"/>
    </row>
    <row r="369" spans="1:9" ht="15.75" customHeight="1" x14ac:dyDescent="0.2">
      <c r="A369" s="12"/>
      <c r="F369" s="13"/>
      <c r="G369" s="13"/>
      <c r="I369" s="12"/>
    </row>
    <row r="370" spans="1:9" ht="15.75" customHeight="1" x14ac:dyDescent="0.2">
      <c r="A370" s="12"/>
      <c r="F370" s="13"/>
      <c r="G370" s="13"/>
      <c r="I370" s="12"/>
    </row>
    <row r="371" spans="1:9" ht="15.75" customHeight="1" x14ac:dyDescent="0.2">
      <c r="A371" s="12"/>
      <c r="F371" s="13"/>
      <c r="G371" s="13"/>
      <c r="I371" s="12"/>
    </row>
    <row r="372" spans="1:9" ht="15.75" customHeight="1" x14ac:dyDescent="0.2">
      <c r="A372" s="12"/>
      <c r="F372" s="13"/>
      <c r="G372" s="13"/>
      <c r="I372" s="12"/>
    </row>
    <row r="373" spans="1:9" ht="15.75" customHeight="1" x14ac:dyDescent="0.2">
      <c r="A373" s="12"/>
      <c r="F373" s="13"/>
      <c r="G373" s="13"/>
      <c r="I373" s="12"/>
    </row>
    <row r="374" spans="1:9" ht="15.75" customHeight="1" x14ac:dyDescent="0.2">
      <c r="A374" s="12"/>
      <c r="F374" s="13"/>
      <c r="G374" s="13"/>
      <c r="I374" s="12"/>
    </row>
    <row r="375" spans="1:9" ht="15.75" customHeight="1" x14ac:dyDescent="0.2">
      <c r="A375" s="12"/>
      <c r="F375" s="13"/>
      <c r="G375" s="13"/>
      <c r="I375" s="12"/>
    </row>
    <row r="376" spans="1:9" ht="15.75" customHeight="1" x14ac:dyDescent="0.2">
      <c r="A376" s="12"/>
      <c r="F376" s="13"/>
      <c r="G376" s="13"/>
      <c r="I376" s="12"/>
    </row>
    <row r="377" spans="1:9" ht="15.75" customHeight="1" x14ac:dyDescent="0.2">
      <c r="A377" s="12"/>
      <c r="F377" s="13"/>
      <c r="G377" s="13"/>
      <c r="I377" s="12"/>
    </row>
    <row r="378" spans="1:9" ht="15.75" customHeight="1" x14ac:dyDescent="0.2">
      <c r="A378" s="12"/>
      <c r="F378" s="13"/>
      <c r="G378" s="13"/>
      <c r="I378" s="12"/>
    </row>
    <row r="379" spans="1:9" ht="15.75" customHeight="1" x14ac:dyDescent="0.2">
      <c r="A379" s="12"/>
      <c r="F379" s="13"/>
      <c r="G379" s="13"/>
      <c r="I379" s="12"/>
    </row>
    <row r="380" spans="1:9" ht="15.75" customHeight="1" x14ac:dyDescent="0.2">
      <c r="A380" s="12"/>
      <c r="F380" s="13"/>
      <c r="G380" s="13"/>
      <c r="I380" s="12"/>
    </row>
    <row r="381" spans="1:9" ht="15.75" customHeight="1" x14ac:dyDescent="0.2">
      <c r="A381" s="12"/>
      <c r="F381" s="13"/>
      <c r="G381" s="13"/>
      <c r="I381" s="12"/>
    </row>
    <row r="382" spans="1:9" ht="15.75" customHeight="1" x14ac:dyDescent="0.2">
      <c r="A382" s="12"/>
      <c r="F382" s="13"/>
      <c r="G382" s="13"/>
      <c r="I382" s="12"/>
    </row>
    <row r="383" spans="1:9" ht="15.75" customHeight="1" x14ac:dyDescent="0.2">
      <c r="A383" s="12"/>
      <c r="F383" s="13"/>
      <c r="G383" s="13"/>
      <c r="I383" s="12"/>
    </row>
    <row r="384" spans="1:9" ht="15.75" customHeight="1" x14ac:dyDescent="0.2">
      <c r="A384" s="12"/>
      <c r="F384" s="13"/>
      <c r="G384" s="13"/>
      <c r="I384" s="12"/>
    </row>
    <row r="385" spans="1:9" ht="15.75" customHeight="1" x14ac:dyDescent="0.2">
      <c r="A385" s="12"/>
      <c r="F385" s="13"/>
      <c r="G385" s="13"/>
      <c r="I385" s="12"/>
    </row>
    <row r="386" spans="1:9" ht="15.75" customHeight="1" x14ac:dyDescent="0.2">
      <c r="A386" s="12"/>
      <c r="F386" s="13"/>
      <c r="G386" s="13"/>
      <c r="I386" s="12"/>
    </row>
    <row r="387" spans="1:9" ht="15.75" customHeight="1" x14ac:dyDescent="0.2">
      <c r="A387" s="12"/>
      <c r="F387" s="13"/>
      <c r="G387" s="13"/>
      <c r="I387" s="12"/>
    </row>
    <row r="388" spans="1:9" ht="15.75" customHeight="1" x14ac:dyDescent="0.2">
      <c r="A388" s="12"/>
      <c r="F388" s="13"/>
      <c r="G388" s="13"/>
      <c r="I388" s="12"/>
    </row>
    <row r="389" spans="1:9" ht="15.75" customHeight="1" x14ac:dyDescent="0.2">
      <c r="A389" s="12"/>
      <c r="F389" s="13"/>
      <c r="G389" s="13"/>
      <c r="I389" s="12"/>
    </row>
    <row r="390" spans="1:9" ht="15.75" customHeight="1" x14ac:dyDescent="0.2">
      <c r="A390" s="12"/>
      <c r="F390" s="13"/>
      <c r="G390" s="13"/>
      <c r="I390" s="12"/>
    </row>
    <row r="391" spans="1:9" ht="15.75" customHeight="1" x14ac:dyDescent="0.2">
      <c r="A391" s="12"/>
      <c r="F391" s="13"/>
      <c r="G391" s="13"/>
      <c r="I391" s="12"/>
    </row>
    <row r="392" spans="1:9" ht="15.75" customHeight="1" x14ac:dyDescent="0.2">
      <c r="A392" s="12"/>
      <c r="F392" s="13"/>
      <c r="G392" s="13"/>
      <c r="I392" s="12"/>
    </row>
    <row r="393" spans="1:9" ht="15.75" customHeight="1" x14ac:dyDescent="0.2">
      <c r="A393" s="12"/>
      <c r="F393" s="13"/>
      <c r="G393" s="13"/>
      <c r="I393" s="12"/>
    </row>
    <row r="394" spans="1:9" ht="15.75" customHeight="1" x14ac:dyDescent="0.2">
      <c r="A394" s="12"/>
      <c r="F394" s="13"/>
      <c r="G394" s="13"/>
      <c r="I394" s="12"/>
    </row>
    <row r="395" spans="1:9" ht="15.75" customHeight="1" x14ac:dyDescent="0.2">
      <c r="A395" s="12"/>
      <c r="F395" s="13"/>
      <c r="G395" s="13"/>
      <c r="I395" s="12"/>
    </row>
    <row r="396" spans="1:9" ht="15.75" customHeight="1" x14ac:dyDescent="0.2">
      <c r="A396" s="12"/>
      <c r="F396" s="13"/>
      <c r="G396" s="13"/>
      <c r="I396" s="12"/>
    </row>
    <row r="397" spans="1:9" ht="15.75" customHeight="1" x14ac:dyDescent="0.2">
      <c r="A397" s="12"/>
      <c r="F397" s="13"/>
      <c r="G397" s="13"/>
      <c r="I397" s="12"/>
    </row>
    <row r="398" spans="1:9" ht="15.75" customHeight="1" x14ac:dyDescent="0.2">
      <c r="A398" s="12"/>
      <c r="F398" s="13"/>
      <c r="G398" s="13"/>
      <c r="I398" s="12"/>
    </row>
    <row r="399" spans="1:9" ht="15.75" customHeight="1" x14ac:dyDescent="0.2">
      <c r="A399" s="12"/>
      <c r="F399" s="13"/>
      <c r="G399" s="13"/>
      <c r="I399" s="12"/>
    </row>
    <row r="400" spans="1:9" ht="15.75" customHeight="1" x14ac:dyDescent="0.2">
      <c r="A400" s="12"/>
      <c r="F400" s="13"/>
      <c r="G400" s="13"/>
      <c r="I400" s="12"/>
    </row>
    <row r="401" spans="1:9" ht="15.75" customHeight="1" x14ac:dyDescent="0.2">
      <c r="A401" s="12"/>
      <c r="F401" s="13"/>
      <c r="G401" s="13"/>
      <c r="I401" s="12"/>
    </row>
    <row r="402" spans="1:9" ht="15.75" customHeight="1" x14ac:dyDescent="0.2">
      <c r="A402" s="12"/>
      <c r="F402" s="13"/>
      <c r="G402" s="13"/>
      <c r="I402" s="12"/>
    </row>
    <row r="403" spans="1:9" ht="15.75" customHeight="1" x14ac:dyDescent="0.2">
      <c r="A403" s="12"/>
      <c r="F403" s="13"/>
      <c r="G403" s="13"/>
      <c r="I403" s="12"/>
    </row>
    <row r="404" spans="1:9" ht="15.75" customHeight="1" x14ac:dyDescent="0.2">
      <c r="A404" s="12"/>
      <c r="F404" s="13"/>
      <c r="G404" s="13"/>
      <c r="I404" s="12"/>
    </row>
    <row r="405" spans="1:9" ht="15.75" customHeight="1" x14ac:dyDescent="0.2">
      <c r="A405" s="12"/>
      <c r="F405" s="13"/>
      <c r="G405" s="13"/>
      <c r="I405" s="12"/>
    </row>
    <row r="406" spans="1:9" ht="15.75" customHeight="1" x14ac:dyDescent="0.2">
      <c r="A406" s="12"/>
      <c r="F406" s="13"/>
      <c r="G406" s="13"/>
      <c r="I406" s="12"/>
    </row>
    <row r="407" spans="1:9" ht="15.75" customHeight="1" x14ac:dyDescent="0.2">
      <c r="A407" s="12"/>
      <c r="F407" s="13"/>
      <c r="G407" s="13"/>
      <c r="I407" s="12"/>
    </row>
    <row r="408" spans="1:9" ht="15.75" customHeight="1" x14ac:dyDescent="0.2">
      <c r="A408" s="12"/>
      <c r="F408" s="13"/>
      <c r="G408" s="13"/>
      <c r="I408" s="12"/>
    </row>
    <row r="409" spans="1:9" ht="15.75" customHeight="1" x14ac:dyDescent="0.2">
      <c r="A409" s="12"/>
      <c r="F409" s="13"/>
      <c r="G409" s="13"/>
      <c r="I409" s="12"/>
    </row>
    <row r="410" spans="1:9" ht="15.75" customHeight="1" x14ac:dyDescent="0.2">
      <c r="A410" s="12"/>
      <c r="F410" s="13"/>
      <c r="G410" s="13"/>
      <c r="I410" s="12"/>
    </row>
    <row r="411" spans="1:9" ht="15.75" customHeight="1" x14ac:dyDescent="0.2">
      <c r="A411" s="12"/>
      <c r="F411" s="13"/>
      <c r="G411" s="13"/>
      <c r="I411" s="12"/>
    </row>
    <row r="412" spans="1:9" ht="15.75" customHeight="1" x14ac:dyDescent="0.2">
      <c r="A412" s="12"/>
      <c r="F412" s="13"/>
      <c r="G412" s="13"/>
      <c r="I412" s="12"/>
    </row>
    <row r="413" spans="1:9" ht="15.75" customHeight="1" x14ac:dyDescent="0.2">
      <c r="A413" s="12"/>
      <c r="F413" s="13"/>
      <c r="G413" s="13"/>
      <c r="I413" s="12"/>
    </row>
    <row r="414" spans="1:9" ht="15.75" customHeight="1" x14ac:dyDescent="0.2">
      <c r="A414" s="12"/>
      <c r="F414" s="13"/>
      <c r="G414" s="13"/>
      <c r="I414" s="12"/>
    </row>
    <row r="415" spans="1:9" ht="15.75" customHeight="1" x14ac:dyDescent="0.2">
      <c r="A415" s="12"/>
      <c r="F415" s="13"/>
      <c r="G415" s="13"/>
      <c r="I415" s="12"/>
    </row>
    <row r="416" spans="1:9" ht="15.75" customHeight="1" x14ac:dyDescent="0.2">
      <c r="A416" s="12"/>
      <c r="F416" s="13"/>
      <c r="G416" s="13"/>
      <c r="I416" s="12"/>
    </row>
    <row r="417" spans="1:9" ht="15.75" customHeight="1" x14ac:dyDescent="0.2">
      <c r="A417" s="12"/>
      <c r="F417" s="13"/>
      <c r="G417" s="13"/>
      <c r="I417" s="12"/>
    </row>
    <row r="418" spans="1:9" ht="15.75" customHeight="1" x14ac:dyDescent="0.2">
      <c r="A418" s="12"/>
      <c r="F418" s="13"/>
      <c r="G418" s="13"/>
      <c r="I418" s="12"/>
    </row>
    <row r="419" spans="1:9" ht="15.75" customHeight="1" x14ac:dyDescent="0.2">
      <c r="A419" s="12"/>
      <c r="F419" s="13"/>
      <c r="G419" s="13"/>
      <c r="I419" s="12"/>
    </row>
    <row r="420" spans="1:9" ht="15.75" customHeight="1" x14ac:dyDescent="0.2">
      <c r="A420" s="12"/>
      <c r="F420" s="13"/>
      <c r="G420" s="13"/>
      <c r="I420" s="12"/>
    </row>
    <row r="421" spans="1:9" ht="15.75" customHeight="1" x14ac:dyDescent="0.2">
      <c r="A421" s="12"/>
      <c r="F421" s="13"/>
      <c r="G421" s="13"/>
      <c r="I421" s="12"/>
    </row>
    <row r="422" spans="1:9" ht="15.75" customHeight="1" x14ac:dyDescent="0.2">
      <c r="A422" s="12"/>
      <c r="F422" s="13"/>
      <c r="G422" s="13"/>
      <c r="I422" s="12"/>
    </row>
    <row r="423" spans="1:9" ht="15.75" customHeight="1" x14ac:dyDescent="0.2">
      <c r="A423" s="12"/>
      <c r="F423" s="13"/>
      <c r="G423" s="13"/>
      <c r="I423" s="12"/>
    </row>
    <row r="424" spans="1:9" ht="15.75" customHeight="1" x14ac:dyDescent="0.2">
      <c r="A424" s="12"/>
      <c r="F424" s="13"/>
      <c r="G424" s="13"/>
      <c r="I424" s="12"/>
    </row>
    <row r="425" spans="1:9" ht="15.75" customHeight="1" x14ac:dyDescent="0.2">
      <c r="A425" s="12"/>
      <c r="F425" s="13"/>
      <c r="G425" s="13"/>
      <c r="I425" s="12"/>
    </row>
    <row r="426" spans="1:9" ht="15.75" customHeight="1" x14ac:dyDescent="0.2">
      <c r="A426" s="12"/>
      <c r="F426" s="13"/>
      <c r="G426" s="13"/>
      <c r="I426" s="12"/>
    </row>
    <row r="427" spans="1:9" ht="15.75" customHeight="1" x14ac:dyDescent="0.2">
      <c r="A427" s="12"/>
      <c r="F427" s="13"/>
      <c r="G427" s="13"/>
      <c r="I427" s="12"/>
    </row>
    <row r="428" spans="1:9" ht="15.75" customHeight="1" x14ac:dyDescent="0.2">
      <c r="A428" s="12"/>
      <c r="F428" s="13"/>
      <c r="G428" s="13"/>
      <c r="I428" s="12"/>
    </row>
    <row r="429" spans="1:9" ht="15.75" customHeight="1" x14ac:dyDescent="0.2">
      <c r="A429" s="12"/>
      <c r="F429" s="13"/>
      <c r="G429" s="13"/>
      <c r="I429" s="12"/>
    </row>
    <row r="430" spans="1:9" ht="15.75" customHeight="1" x14ac:dyDescent="0.2">
      <c r="A430" s="12"/>
      <c r="F430" s="13"/>
      <c r="G430" s="13"/>
      <c r="I430" s="12"/>
    </row>
    <row r="431" spans="1:9" ht="15.75" customHeight="1" x14ac:dyDescent="0.2">
      <c r="A431" s="12"/>
      <c r="F431" s="13"/>
      <c r="G431" s="13"/>
      <c r="I431" s="12"/>
    </row>
    <row r="432" spans="1:9" ht="15.75" customHeight="1" x14ac:dyDescent="0.2">
      <c r="A432" s="12"/>
      <c r="F432" s="13"/>
      <c r="G432" s="13"/>
      <c r="I432" s="12"/>
    </row>
    <row r="433" spans="1:9" ht="15.75" customHeight="1" x14ac:dyDescent="0.2">
      <c r="A433" s="12"/>
      <c r="F433" s="13"/>
      <c r="G433" s="13"/>
      <c r="I433" s="12"/>
    </row>
    <row r="434" spans="1:9" ht="15.75" customHeight="1" x14ac:dyDescent="0.2">
      <c r="A434" s="12"/>
      <c r="F434" s="13"/>
      <c r="G434" s="13"/>
      <c r="I434" s="12"/>
    </row>
    <row r="435" spans="1:9" ht="15.75" customHeight="1" x14ac:dyDescent="0.2">
      <c r="A435" s="12"/>
      <c r="F435" s="13"/>
      <c r="G435" s="13"/>
      <c r="I435" s="12"/>
    </row>
    <row r="436" spans="1:9" ht="15.75" customHeight="1" x14ac:dyDescent="0.2">
      <c r="A436" s="12"/>
      <c r="F436" s="13"/>
      <c r="G436" s="13"/>
      <c r="I436" s="12"/>
    </row>
    <row r="437" spans="1:9" ht="15.75" customHeight="1" x14ac:dyDescent="0.2">
      <c r="A437" s="12"/>
      <c r="F437" s="13"/>
      <c r="G437" s="13"/>
      <c r="I437" s="12"/>
    </row>
    <row r="438" spans="1:9" ht="15.75" customHeight="1" x14ac:dyDescent="0.2">
      <c r="A438" s="12"/>
      <c r="F438" s="13"/>
      <c r="G438" s="13"/>
      <c r="I438" s="12"/>
    </row>
    <row r="439" spans="1:9" ht="15.75" customHeight="1" x14ac:dyDescent="0.2">
      <c r="A439" s="12"/>
      <c r="F439" s="13"/>
      <c r="G439" s="13"/>
      <c r="I439" s="12"/>
    </row>
    <row r="440" spans="1:9" ht="15.75" customHeight="1" x14ac:dyDescent="0.2">
      <c r="A440" s="12"/>
      <c r="F440" s="13"/>
      <c r="G440" s="13"/>
      <c r="I440" s="12"/>
    </row>
    <row r="441" spans="1:9" ht="15.75" customHeight="1" x14ac:dyDescent="0.2">
      <c r="A441" s="12"/>
      <c r="F441" s="13"/>
      <c r="G441" s="13"/>
      <c r="I441" s="12"/>
    </row>
    <row r="442" spans="1:9" ht="15.75" customHeight="1" x14ac:dyDescent="0.2">
      <c r="A442" s="12"/>
      <c r="F442" s="13"/>
      <c r="G442" s="13"/>
      <c r="I442" s="12"/>
    </row>
    <row r="443" spans="1:9" ht="15.75" customHeight="1" x14ac:dyDescent="0.2">
      <c r="A443" s="12"/>
      <c r="F443" s="13"/>
      <c r="G443" s="13"/>
      <c r="I443" s="12"/>
    </row>
    <row r="444" spans="1:9" ht="15.75" customHeight="1" x14ac:dyDescent="0.2">
      <c r="A444" s="12"/>
      <c r="F444" s="13"/>
      <c r="G444" s="13"/>
      <c r="I444" s="12"/>
    </row>
    <row r="445" spans="1:9" ht="15.75" customHeight="1" x14ac:dyDescent="0.2">
      <c r="A445" s="12"/>
      <c r="F445" s="13"/>
      <c r="G445" s="13"/>
      <c r="I445" s="12"/>
    </row>
    <row r="446" spans="1:9" ht="15.75" customHeight="1" x14ac:dyDescent="0.2">
      <c r="A446" s="12"/>
      <c r="F446" s="13"/>
      <c r="G446" s="13"/>
      <c r="I446" s="12"/>
    </row>
    <row r="447" spans="1:9" ht="15.75" customHeight="1" x14ac:dyDescent="0.2">
      <c r="A447" s="12"/>
      <c r="F447" s="13"/>
      <c r="G447" s="13"/>
      <c r="I447" s="12"/>
    </row>
    <row r="448" spans="1:9" ht="15.75" customHeight="1" x14ac:dyDescent="0.2">
      <c r="A448" s="12"/>
      <c r="F448" s="13"/>
      <c r="G448" s="13"/>
      <c r="I448" s="12"/>
    </row>
    <row r="449" spans="1:9" ht="15.75" customHeight="1" x14ac:dyDescent="0.2">
      <c r="A449" s="12"/>
      <c r="F449" s="13"/>
      <c r="G449" s="13"/>
      <c r="I449" s="12"/>
    </row>
    <row r="450" spans="1:9" ht="15.75" customHeight="1" x14ac:dyDescent="0.2">
      <c r="A450" s="12"/>
      <c r="F450" s="13"/>
      <c r="G450" s="13"/>
      <c r="I450" s="12"/>
    </row>
    <row r="451" spans="1:9" ht="15.75" customHeight="1" x14ac:dyDescent="0.2">
      <c r="A451" s="12"/>
      <c r="F451" s="13"/>
      <c r="G451" s="13"/>
      <c r="I451" s="12"/>
    </row>
    <row r="452" spans="1:9" ht="15.75" customHeight="1" x14ac:dyDescent="0.2">
      <c r="A452" s="12"/>
      <c r="F452" s="13"/>
      <c r="G452" s="13"/>
      <c r="I452" s="12"/>
    </row>
    <row r="453" spans="1:9" ht="15.75" customHeight="1" x14ac:dyDescent="0.2">
      <c r="A453" s="12"/>
      <c r="F453" s="13"/>
      <c r="G453" s="13"/>
      <c r="I453" s="12"/>
    </row>
    <row r="454" spans="1:9" ht="15.75" customHeight="1" x14ac:dyDescent="0.2">
      <c r="A454" s="12"/>
      <c r="F454" s="13"/>
      <c r="G454" s="13"/>
      <c r="I454" s="12"/>
    </row>
    <row r="455" spans="1:9" ht="15.75" customHeight="1" x14ac:dyDescent="0.2">
      <c r="A455" s="12"/>
      <c r="F455" s="13"/>
      <c r="G455" s="13"/>
      <c r="I455" s="12"/>
    </row>
    <row r="456" spans="1:9" ht="15.75" customHeight="1" x14ac:dyDescent="0.2">
      <c r="A456" s="12"/>
      <c r="F456" s="13"/>
      <c r="G456" s="13"/>
      <c r="I456" s="12"/>
    </row>
    <row r="457" spans="1:9" ht="15.75" customHeight="1" x14ac:dyDescent="0.2">
      <c r="A457" s="12"/>
      <c r="F457" s="13"/>
      <c r="G457" s="13"/>
      <c r="I457" s="12"/>
    </row>
    <row r="458" spans="1:9" ht="15.75" customHeight="1" x14ac:dyDescent="0.2">
      <c r="A458" s="12"/>
      <c r="F458" s="13"/>
      <c r="G458" s="13"/>
      <c r="I458" s="12"/>
    </row>
    <row r="459" spans="1:9" ht="15.75" customHeight="1" x14ac:dyDescent="0.2">
      <c r="A459" s="12"/>
      <c r="F459" s="13"/>
      <c r="G459" s="13"/>
      <c r="I459" s="12"/>
    </row>
    <row r="460" spans="1:9" ht="15.75" customHeight="1" x14ac:dyDescent="0.2">
      <c r="A460" s="12"/>
      <c r="F460" s="13"/>
      <c r="G460" s="13"/>
      <c r="I460" s="12"/>
    </row>
    <row r="461" spans="1:9" ht="15.75" customHeight="1" x14ac:dyDescent="0.2">
      <c r="A461" s="12"/>
      <c r="F461" s="13"/>
      <c r="G461" s="13"/>
      <c r="I461" s="12"/>
    </row>
    <row r="462" spans="1:9" ht="15.75" customHeight="1" x14ac:dyDescent="0.2">
      <c r="A462" s="12"/>
      <c r="F462" s="13"/>
      <c r="G462" s="13"/>
      <c r="I462" s="12"/>
    </row>
    <row r="463" spans="1:9" ht="15.75" customHeight="1" x14ac:dyDescent="0.2">
      <c r="A463" s="12"/>
      <c r="F463" s="13"/>
      <c r="G463" s="13"/>
      <c r="I463" s="12"/>
    </row>
    <row r="464" spans="1:9" ht="15.75" customHeight="1" x14ac:dyDescent="0.2">
      <c r="A464" s="12"/>
      <c r="F464" s="13"/>
      <c r="G464" s="13"/>
      <c r="I464" s="12"/>
    </row>
    <row r="465" spans="1:9" ht="15.75" customHeight="1" x14ac:dyDescent="0.2">
      <c r="A465" s="12"/>
      <c r="F465" s="13"/>
      <c r="G465" s="13"/>
      <c r="I465" s="12"/>
    </row>
    <row r="466" spans="1:9" ht="15.75" customHeight="1" x14ac:dyDescent="0.2">
      <c r="A466" s="12"/>
      <c r="F466" s="13"/>
      <c r="G466" s="13"/>
      <c r="I466" s="12"/>
    </row>
    <row r="467" spans="1:9" ht="15.75" customHeight="1" x14ac:dyDescent="0.2">
      <c r="A467" s="12"/>
      <c r="F467" s="13"/>
      <c r="G467" s="13"/>
      <c r="I467" s="12"/>
    </row>
    <row r="468" spans="1:9" ht="15.75" customHeight="1" x14ac:dyDescent="0.2">
      <c r="A468" s="12"/>
      <c r="F468" s="13"/>
      <c r="G468" s="13"/>
      <c r="I468" s="12"/>
    </row>
    <row r="469" spans="1:9" ht="15.75" customHeight="1" x14ac:dyDescent="0.2">
      <c r="A469" s="12"/>
      <c r="F469" s="13"/>
      <c r="G469" s="13"/>
      <c r="I469" s="12"/>
    </row>
    <row r="470" spans="1:9" ht="15.75" customHeight="1" x14ac:dyDescent="0.2">
      <c r="A470" s="12"/>
      <c r="F470" s="13"/>
      <c r="G470" s="13"/>
      <c r="I470" s="12"/>
    </row>
    <row r="471" spans="1:9" ht="15.75" customHeight="1" x14ac:dyDescent="0.2">
      <c r="A471" s="12"/>
      <c r="F471" s="13"/>
      <c r="G471" s="13"/>
      <c r="I471" s="12"/>
    </row>
    <row r="472" spans="1:9" ht="15.75" customHeight="1" x14ac:dyDescent="0.2">
      <c r="A472" s="12"/>
      <c r="F472" s="13"/>
      <c r="G472" s="13"/>
      <c r="I472" s="12"/>
    </row>
    <row r="473" spans="1:9" ht="15.75" customHeight="1" x14ac:dyDescent="0.2">
      <c r="A473" s="12"/>
      <c r="F473" s="13"/>
      <c r="G473" s="13"/>
      <c r="I473" s="12"/>
    </row>
    <row r="474" spans="1:9" ht="15.75" customHeight="1" x14ac:dyDescent="0.2">
      <c r="A474" s="12"/>
      <c r="F474" s="13"/>
      <c r="G474" s="13"/>
      <c r="I474" s="12"/>
    </row>
    <row r="475" spans="1:9" ht="15.75" customHeight="1" x14ac:dyDescent="0.2">
      <c r="A475" s="12"/>
      <c r="F475" s="13"/>
      <c r="G475" s="13"/>
      <c r="I475" s="12"/>
    </row>
    <row r="476" spans="1:9" ht="15.75" customHeight="1" x14ac:dyDescent="0.2">
      <c r="A476" s="12"/>
      <c r="F476" s="13"/>
      <c r="G476" s="13"/>
      <c r="I476" s="12"/>
    </row>
    <row r="477" spans="1:9" ht="15.75" customHeight="1" x14ac:dyDescent="0.2">
      <c r="A477" s="12"/>
      <c r="F477" s="13"/>
      <c r="G477" s="13"/>
      <c r="I477" s="12"/>
    </row>
    <row r="478" spans="1:9" ht="15.75" customHeight="1" x14ac:dyDescent="0.2">
      <c r="A478" s="12"/>
      <c r="F478" s="13"/>
      <c r="G478" s="13"/>
      <c r="I478" s="12"/>
    </row>
    <row r="479" spans="1:9" ht="15.75" customHeight="1" x14ac:dyDescent="0.2">
      <c r="A479" s="12"/>
      <c r="F479" s="13"/>
      <c r="G479" s="13"/>
      <c r="I479" s="12"/>
    </row>
    <row r="480" spans="1:9" ht="15.75" customHeight="1" x14ac:dyDescent="0.2">
      <c r="A480" s="12"/>
      <c r="F480" s="13"/>
      <c r="G480" s="13"/>
      <c r="I480" s="12"/>
    </row>
    <row r="481" spans="1:9" ht="15.75" customHeight="1" x14ac:dyDescent="0.2">
      <c r="A481" s="12"/>
      <c r="F481" s="13"/>
      <c r="G481" s="13"/>
      <c r="I481" s="12"/>
    </row>
    <row r="482" spans="1:9" ht="15.75" customHeight="1" x14ac:dyDescent="0.2">
      <c r="A482" s="12"/>
      <c r="F482" s="13"/>
      <c r="G482" s="13"/>
      <c r="I482" s="12"/>
    </row>
    <row r="483" spans="1:9" ht="15.75" customHeight="1" x14ac:dyDescent="0.2">
      <c r="A483" s="12"/>
      <c r="F483" s="13"/>
      <c r="G483" s="13"/>
      <c r="I483" s="12"/>
    </row>
    <row r="484" spans="1:9" ht="15.75" customHeight="1" x14ac:dyDescent="0.2">
      <c r="A484" s="12"/>
      <c r="F484" s="13"/>
      <c r="G484" s="13"/>
      <c r="I484" s="12"/>
    </row>
    <row r="485" spans="1:9" ht="15.75" customHeight="1" x14ac:dyDescent="0.2">
      <c r="A485" s="12"/>
      <c r="F485" s="13"/>
      <c r="G485" s="13"/>
      <c r="I485" s="12"/>
    </row>
    <row r="486" spans="1:9" ht="15.75" customHeight="1" x14ac:dyDescent="0.2">
      <c r="A486" s="12"/>
      <c r="F486" s="13"/>
      <c r="G486" s="13"/>
      <c r="I486" s="12"/>
    </row>
    <row r="487" spans="1:9" ht="15.75" customHeight="1" x14ac:dyDescent="0.2">
      <c r="A487" s="12"/>
      <c r="F487" s="13"/>
      <c r="G487" s="13"/>
      <c r="I487" s="12"/>
    </row>
    <row r="488" spans="1:9" ht="15.75" customHeight="1" x14ac:dyDescent="0.2">
      <c r="A488" s="12"/>
      <c r="F488" s="13"/>
      <c r="G488" s="13"/>
      <c r="I488" s="12"/>
    </row>
    <row r="489" spans="1:9" ht="15.75" customHeight="1" x14ac:dyDescent="0.2">
      <c r="A489" s="12"/>
      <c r="F489" s="13"/>
      <c r="G489" s="13"/>
      <c r="I489" s="12"/>
    </row>
    <row r="490" spans="1:9" ht="15.75" customHeight="1" x14ac:dyDescent="0.2">
      <c r="A490" s="12"/>
      <c r="F490" s="13"/>
      <c r="G490" s="13"/>
      <c r="I490" s="12"/>
    </row>
    <row r="491" spans="1:9" ht="15.75" customHeight="1" x14ac:dyDescent="0.2">
      <c r="A491" s="12"/>
      <c r="F491" s="13"/>
      <c r="G491" s="13"/>
      <c r="I491" s="12"/>
    </row>
    <row r="492" spans="1:9" ht="15.75" customHeight="1" x14ac:dyDescent="0.2">
      <c r="A492" s="12"/>
      <c r="F492" s="13"/>
      <c r="G492" s="13"/>
      <c r="I492" s="12"/>
    </row>
    <row r="493" spans="1:9" ht="15.75" customHeight="1" x14ac:dyDescent="0.2">
      <c r="A493" s="12"/>
      <c r="F493" s="13"/>
      <c r="G493" s="13"/>
      <c r="I493" s="12"/>
    </row>
    <row r="494" spans="1:9" ht="15.75" customHeight="1" x14ac:dyDescent="0.2">
      <c r="A494" s="12"/>
      <c r="F494" s="13"/>
      <c r="G494" s="13"/>
      <c r="I494" s="12"/>
    </row>
    <row r="495" spans="1:9" ht="15.75" customHeight="1" x14ac:dyDescent="0.2">
      <c r="A495" s="12"/>
      <c r="F495" s="13"/>
      <c r="G495" s="13"/>
      <c r="I495" s="12"/>
    </row>
    <row r="496" spans="1:9" ht="15.75" customHeight="1" x14ac:dyDescent="0.2">
      <c r="A496" s="12"/>
      <c r="F496" s="13"/>
      <c r="G496" s="13"/>
      <c r="I496" s="12"/>
    </row>
    <row r="497" spans="1:9" ht="15.75" customHeight="1" x14ac:dyDescent="0.2">
      <c r="A497" s="12"/>
      <c r="F497" s="13"/>
      <c r="G497" s="13"/>
      <c r="I497" s="12"/>
    </row>
    <row r="498" spans="1:9" ht="15.75" customHeight="1" x14ac:dyDescent="0.2">
      <c r="A498" s="12"/>
      <c r="F498" s="13"/>
      <c r="G498" s="13"/>
      <c r="I498" s="12"/>
    </row>
    <row r="499" spans="1:9" ht="15.75" customHeight="1" x14ac:dyDescent="0.2">
      <c r="A499" s="12"/>
      <c r="F499" s="13"/>
      <c r="G499" s="13"/>
      <c r="I499" s="12"/>
    </row>
    <row r="500" spans="1:9" ht="15.75" customHeight="1" x14ac:dyDescent="0.2">
      <c r="A500" s="12"/>
      <c r="F500" s="13"/>
      <c r="G500" s="13"/>
      <c r="I500" s="12"/>
    </row>
    <row r="501" spans="1:9" ht="15.75" customHeight="1" x14ac:dyDescent="0.2">
      <c r="A501" s="12"/>
      <c r="F501" s="13"/>
      <c r="G501" s="13"/>
      <c r="I501" s="12"/>
    </row>
    <row r="502" spans="1:9" ht="15.75" customHeight="1" x14ac:dyDescent="0.2">
      <c r="A502" s="12"/>
      <c r="F502" s="13"/>
      <c r="G502" s="13"/>
      <c r="I502" s="12"/>
    </row>
    <row r="503" spans="1:9" ht="15.75" customHeight="1" x14ac:dyDescent="0.2">
      <c r="A503" s="12"/>
      <c r="F503" s="13"/>
      <c r="G503" s="13"/>
      <c r="I503" s="12"/>
    </row>
    <row r="504" spans="1:9" ht="15.75" customHeight="1" x14ac:dyDescent="0.2">
      <c r="A504" s="12"/>
      <c r="F504" s="13"/>
      <c r="G504" s="13"/>
      <c r="I504" s="12"/>
    </row>
    <row r="505" spans="1:9" ht="15.75" customHeight="1" x14ac:dyDescent="0.2">
      <c r="A505" s="12"/>
      <c r="F505" s="13"/>
      <c r="G505" s="13"/>
      <c r="I505" s="12"/>
    </row>
    <row r="506" spans="1:9" ht="15.75" customHeight="1" x14ac:dyDescent="0.2">
      <c r="A506" s="12"/>
      <c r="F506" s="13"/>
      <c r="G506" s="13"/>
      <c r="I506" s="12"/>
    </row>
    <row r="507" spans="1:9" ht="15.75" customHeight="1" x14ac:dyDescent="0.2">
      <c r="A507" s="12"/>
      <c r="F507" s="13"/>
      <c r="G507" s="13"/>
      <c r="I507" s="12"/>
    </row>
    <row r="508" spans="1:9" ht="15.75" customHeight="1" x14ac:dyDescent="0.2">
      <c r="A508" s="12"/>
      <c r="F508" s="13"/>
      <c r="G508" s="13"/>
      <c r="I508" s="12"/>
    </row>
    <row r="509" spans="1:9" ht="15.75" customHeight="1" x14ac:dyDescent="0.2">
      <c r="A509" s="12"/>
      <c r="F509" s="13"/>
      <c r="G509" s="13"/>
      <c r="I509" s="12"/>
    </row>
    <row r="510" spans="1:9" ht="15.75" customHeight="1" x14ac:dyDescent="0.2">
      <c r="A510" s="12"/>
      <c r="F510" s="13"/>
      <c r="G510" s="13"/>
      <c r="I510" s="12"/>
    </row>
    <row r="511" spans="1:9" ht="15.75" customHeight="1" x14ac:dyDescent="0.2">
      <c r="A511" s="12"/>
      <c r="F511" s="13"/>
      <c r="G511" s="13"/>
      <c r="I511" s="12"/>
    </row>
    <row r="512" spans="1:9" ht="15.75" customHeight="1" x14ac:dyDescent="0.2">
      <c r="A512" s="12"/>
      <c r="F512" s="13"/>
      <c r="G512" s="13"/>
      <c r="I512" s="12"/>
    </row>
    <row r="513" spans="1:9" ht="15.75" customHeight="1" x14ac:dyDescent="0.2">
      <c r="A513" s="12"/>
      <c r="F513" s="13"/>
      <c r="G513" s="13"/>
      <c r="I513" s="12"/>
    </row>
    <row r="514" spans="1:9" ht="15.75" customHeight="1" x14ac:dyDescent="0.2">
      <c r="A514" s="12"/>
      <c r="F514" s="13"/>
      <c r="G514" s="13"/>
      <c r="I514" s="12"/>
    </row>
    <row r="515" spans="1:9" ht="15.75" customHeight="1" x14ac:dyDescent="0.2">
      <c r="A515" s="12"/>
      <c r="F515" s="13"/>
      <c r="G515" s="13"/>
      <c r="I515" s="12"/>
    </row>
    <row r="516" spans="1:9" ht="15.75" customHeight="1" x14ac:dyDescent="0.2">
      <c r="A516" s="12"/>
      <c r="F516" s="13"/>
      <c r="G516" s="13"/>
      <c r="I516" s="12"/>
    </row>
    <row r="517" spans="1:9" ht="15.75" customHeight="1" x14ac:dyDescent="0.2">
      <c r="A517" s="12"/>
      <c r="F517" s="13"/>
      <c r="G517" s="13"/>
      <c r="I517" s="12"/>
    </row>
    <row r="518" spans="1:9" ht="15.75" customHeight="1" x14ac:dyDescent="0.2">
      <c r="A518" s="12"/>
      <c r="F518" s="13"/>
      <c r="G518" s="13"/>
      <c r="I518" s="12"/>
    </row>
    <row r="519" spans="1:9" ht="15.75" customHeight="1" x14ac:dyDescent="0.2">
      <c r="A519" s="12"/>
      <c r="F519" s="13"/>
      <c r="G519" s="13"/>
      <c r="I519" s="12"/>
    </row>
    <row r="520" spans="1:9" ht="15.75" customHeight="1" x14ac:dyDescent="0.2">
      <c r="A520" s="12"/>
      <c r="F520" s="13"/>
      <c r="G520" s="13"/>
      <c r="I520" s="12"/>
    </row>
    <row r="521" spans="1:9" ht="15.75" customHeight="1" x14ac:dyDescent="0.2">
      <c r="A521" s="12"/>
      <c r="F521" s="13"/>
      <c r="G521" s="13"/>
      <c r="I521" s="12"/>
    </row>
    <row r="522" spans="1:9" ht="15.75" customHeight="1" x14ac:dyDescent="0.2">
      <c r="A522" s="12"/>
      <c r="F522" s="13"/>
      <c r="G522" s="13"/>
      <c r="I522" s="12"/>
    </row>
    <row r="523" spans="1:9" ht="15.75" customHeight="1" x14ac:dyDescent="0.2">
      <c r="A523" s="12"/>
      <c r="F523" s="13"/>
      <c r="G523" s="13"/>
      <c r="I523" s="12"/>
    </row>
    <row r="524" spans="1:9" ht="15.75" customHeight="1" x14ac:dyDescent="0.2">
      <c r="A524" s="12"/>
      <c r="F524" s="13"/>
      <c r="G524" s="13"/>
      <c r="I524" s="12"/>
    </row>
    <row r="525" spans="1:9" ht="15.75" customHeight="1" x14ac:dyDescent="0.2">
      <c r="A525" s="12"/>
      <c r="F525" s="13"/>
      <c r="G525" s="13"/>
      <c r="I525" s="12"/>
    </row>
    <row r="526" spans="1:9" ht="15.75" customHeight="1" x14ac:dyDescent="0.2">
      <c r="A526" s="12"/>
      <c r="F526" s="13"/>
      <c r="G526" s="13"/>
      <c r="I526" s="12"/>
    </row>
    <row r="527" spans="1:9" ht="15.75" customHeight="1" x14ac:dyDescent="0.2">
      <c r="A527" s="12"/>
      <c r="F527" s="13"/>
      <c r="G527" s="13"/>
      <c r="I527" s="12"/>
    </row>
    <row r="528" spans="1:9" ht="15.75" customHeight="1" x14ac:dyDescent="0.2">
      <c r="A528" s="12"/>
      <c r="F528" s="13"/>
      <c r="G528" s="13"/>
      <c r="I528" s="12"/>
    </row>
    <row r="529" spans="1:9" ht="15.75" customHeight="1" x14ac:dyDescent="0.2">
      <c r="A529" s="12"/>
      <c r="F529" s="13"/>
      <c r="G529" s="13"/>
      <c r="I529" s="12"/>
    </row>
    <row r="530" spans="1:9" ht="15.75" customHeight="1" x14ac:dyDescent="0.2">
      <c r="A530" s="12"/>
      <c r="F530" s="13"/>
      <c r="G530" s="13"/>
      <c r="I530" s="12"/>
    </row>
    <row r="531" spans="1:9" ht="15.75" customHeight="1" x14ac:dyDescent="0.2">
      <c r="A531" s="12"/>
      <c r="F531" s="13"/>
      <c r="G531" s="13"/>
      <c r="I531" s="12"/>
    </row>
    <row r="532" spans="1:9" ht="15.75" customHeight="1" x14ac:dyDescent="0.2">
      <c r="A532" s="12"/>
      <c r="F532" s="13"/>
      <c r="G532" s="13"/>
      <c r="I532" s="12"/>
    </row>
    <row r="533" spans="1:9" ht="15.75" customHeight="1" x14ac:dyDescent="0.2">
      <c r="A533" s="12"/>
      <c r="F533" s="13"/>
      <c r="G533" s="13"/>
      <c r="I533" s="12"/>
    </row>
    <row r="534" spans="1:9" ht="15.75" customHeight="1" x14ac:dyDescent="0.2">
      <c r="A534" s="12"/>
      <c r="F534" s="13"/>
      <c r="G534" s="13"/>
      <c r="I534" s="12"/>
    </row>
    <row r="535" spans="1:9" ht="15.75" customHeight="1" x14ac:dyDescent="0.2">
      <c r="A535" s="12"/>
      <c r="F535" s="13"/>
      <c r="G535" s="13"/>
      <c r="I535" s="12"/>
    </row>
    <row r="536" spans="1:9" ht="15.75" customHeight="1" x14ac:dyDescent="0.2">
      <c r="A536" s="12"/>
      <c r="F536" s="13"/>
      <c r="G536" s="13"/>
      <c r="I536" s="12"/>
    </row>
    <row r="537" spans="1:9" ht="15.75" customHeight="1" x14ac:dyDescent="0.2">
      <c r="A537" s="12"/>
      <c r="F537" s="13"/>
      <c r="G537" s="13"/>
      <c r="I537" s="12"/>
    </row>
    <row r="538" spans="1:9" ht="15.75" customHeight="1" x14ac:dyDescent="0.2">
      <c r="A538" s="12"/>
      <c r="F538" s="13"/>
      <c r="G538" s="13"/>
      <c r="I538" s="12"/>
    </row>
    <row r="539" spans="1:9" ht="15.75" customHeight="1" x14ac:dyDescent="0.2">
      <c r="A539" s="12"/>
      <c r="F539" s="13"/>
      <c r="G539" s="13"/>
      <c r="I539" s="12"/>
    </row>
    <row r="540" spans="1:9" ht="15.75" customHeight="1" x14ac:dyDescent="0.2">
      <c r="A540" s="12"/>
      <c r="F540" s="13"/>
      <c r="G540" s="13"/>
      <c r="I540" s="12"/>
    </row>
    <row r="541" spans="1:9" ht="15.75" customHeight="1" x14ac:dyDescent="0.2">
      <c r="A541" s="12"/>
      <c r="F541" s="13"/>
      <c r="G541" s="13"/>
      <c r="I541" s="12"/>
    </row>
    <row r="542" spans="1:9" ht="15.75" customHeight="1" x14ac:dyDescent="0.2">
      <c r="A542" s="12"/>
      <c r="F542" s="13"/>
      <c r="G542" s="13"/>
      <c r="I542" s="12"/>
    </row>
    <row r="543" spans="1:9" ht="15.75" customHeight="1" x14ac:dyDescent="0.2">
      <c r="A543" s="12"/>
      <c r="F543" s="13"/>
      <c r="G543" s="13"/>
      <c r="I543" s="12"/>
    </row>
    <row r="544" spans="1:9" ht="15.75" customHeight="1" x14ac:dyDescent="0.2">
      <c r="A544" s="12"/>
      <c r="F544" s="13"/>
      <c r="G544" s="13"/>
      <c r="I544" s="12"/>
    </row>
    <row r="545" spans="1:9" ht="15.75" customHeight="1" x14ac:dyDescent="0.2">
      <c r="A545" s="12"/>
      <c r="F545" s="13"/>
      <c r="G545" s="13"/>
      <c r="I545" s="12"/>
    </row>
    <row r="546" spans="1:9" ht="15.75" customHeight="1" x14ac:dyDescent="0.2">
      <c r="A546" s="12"/>
      <c r="F546" s="13"/>
      <c r="G546" s="13"/>
      <c r="I546" s="12"/>
    </row>
    <row r="547" spans="1:9" ht="15.75" customHeight="1" x14ac:dyDescent="0.2">
      <c r="A547" s="12"/>
      <c r="F547" s="13"/>
      <c r="G547" s="13"/>
      <c r="I547" s="12"/>
    </row>
    <row r="548" spans="1:9" ht="15.75" customHeight="1" x14ac:dyDescent="0.2">
      <c r="A548" s="12"/>
      <c r="F548" s="13"/>
      <c r="G548" s="13"/>
      <c r="I548" s="12"/>
    </row>
    <row r="549" spans="1:9" ht="15.75" customHeight="1" x14ac:dyDescent="0.2">
      <c r="A549" s="12"/>
      <c r="F549" s="13"/>
      <c r="G549" s="13"/>
      <c r="I549" s="12"/>
    </row>
    <row r="550" spans="1:9" ht="15.75" customHeight="1" x14ac:dyDescent="0.2">
      <c r="A550" s="12"/>
      <c r="F550" s="13"/>
      <c r="G550" s="13"/>
      <c r="I550" s="12"/>
    </row>
    <row r="551" spans="1:9" ht="15.75" customHeight="1" x14ac:dyDescent="0.2">
      <c r="A551" s="12"/>
      <c r="F551" s="13"/>
      <c r="G551" s="13"/>
      <c r="I551" s="12"/>
    </row>
    <row r="552" spans="1:9" ht="15.75" customHeight="1" x14ac:dyDescent="0.2">
      <c r="A552" s="12"/>
      <c r="F552" s="13"/>
      <c r="G552" s="13"/>
      <c r="I552" s="12"/>
    </row>
    <row r="553" spans="1:9" ht="15.75" customHeight="1" x14ac:dyDescent="0.2">
      <c r="A553" s="12"/>
      <c r="F553" s="13"/>
      <c r="G553" s="13"/>
      <c r="I553" s="12"/>
    </row>
    <row r="554" spans="1:9" ht="15.75" customHeight="1" x14ac:dyDescent="0.2">
      <c r="A554" s="12"/>
      <c r="F554" s="13"/>
      <c r="G554" s="13"/>
      <c r="I554" s="12"/>
    </row>
    <row r="555" spans="1:9" ht="15.75" customHeight="1" x14ac:dyDescent="0.2">
      <c r="A555" s="12"/>
      <c r="F555" s="13"/>
      <c r="G555" s="13"/>
      <c r="I555" s="12"/>
    </row>
    <row r="556" spans="1:9" ht="15.75" customHeight="1" x14ac:dyDescent="0.2">
      <c r="A556" s="12"/>
      <c r="F556" s="13"/>
      <c r="G556" s="13"/>
      <c r="I556" s="12"/>
    </row>
    <row r="557" spans="1:9" ht="15.75" customHeight="1" x14ac:dyDescent="0.2">
      <c r="A557" s="12"/>
      <c r="F557" s="13"/>
      <c r="G557" s="13"/>
      <c r="I557" s="12"/>
    </row>
    <row r="558" spans="1:9" ht="15.75" customHeight="1" x14ac:dyDescent="0.2">
      <c r="A558" s="12"/>
      <c r="F558" s="13"/>
      <c r="G558" s="13"/>
      <c r="I558" s="12"/>
    </row>
    <row r="559" spans="1:9" ht="15.75" customHeight="1" x14ac:dyDescent="0.2">
      <c r="A559" s="12"/>
      <c r="F559" s="13"/>
      <c r="G559" s="13"/>
      <c r="I559" s="12"/>
    </row>
    <row r="560" spans="1:9" ht="15.75" customHeight="1" x14ac:dyDescent="0.2">
      <c r="A560" s="12"/>
      <c r="F560" s="13"/>
      <c r="G560" s="13"/>
      <c r="I560" s="12"/>
    </row>
    <row r="561" spans="1:9" ht="15.75" customHeight="1" x14ac:dyDescent="0.2">
      <c r="A561" s="12"/>
      <c r="F561" s="13"/>
      <c r="G561" s="13"/>
      <c r="I561" s="12"/>
    </row>
    <row r="562" spans="1:9" ht="15.75" customHeight="1" x14ac:dyDescent="0.2">
      <c r="A562" s="12"/>
      <c r="F562" s="13"/>
      <c r="G562" s="13"/>
      <c r="I562" s="12"/>
    </row>
    <row r="563" spans="1:9" ht="15.75" customHeight="1" x14ac:dyDescent="0.2">
      <c r="A563" s="12"/>
      <c r="F563" s="13"/>
      <c r="G563" s="13"/>
      <c r="I563" s="12"/>
    </row>
    <row r="564" spans="1:9" ht="15.75" customHeight="1" x14ac:dyDescent="0.2">
      <c r="A564" s="12"/>
      <c r="F564" s="13"/>
      <c r="G564" s="13"/>
      <c r="I564" s="12"/>
    </row>
    <row r="565" spans="1:9" ht="15.75" customHeight="1" x14ac:dyDescent="0.2">
      <c r="A565" s="12"/>
      <c r="F565" s="13"/>
      <c r="G565" s="13"/>
      <c r="I565" s="12"/>
    </row>
    <row r="566" spans="1:9" ht="15.75" customHeight="1" x14ac:dyDescent="0.2">
      <c r="A566" s="12"/>
      <c r="F566" s="13"/>
      <c r="G566" s="13"/>
      <c r="I566" s="12"/>
    </row>
    <row r="567" spans="1:9" ht="15.75" customHeight="1" x14ac:dyDescent="0.2">
      <c r="A567" s="12"/>
      <c r="F567" s="13"/>
      <c r="G567" s="13"/>
      <c r="I567" s="12"/>
    </row>
    <row r="568" spans="1:9" ht="15.75" customHeight="1" x14ac:dyDescent="0.2">
      <c r="A568" s="12"/>
      <c r="F568" s="13"/>
      <c r="G568" s="13"/>
      <c r="I568" s="12"/>
    </row>
    <row r="569" spans="1:9" ht="15.75" customHeight="1" x14ac:dyDescent="0.2">
      <c r="A569" s="12"/>
      <c r="F569" s="13"/>
      <c r="G569" s="13"/>
      <c r="I569" s="12"/>
    </row>
    <row r="570" spans="1:9" ht="15.75" customHeight="1" x14ac:dyDescent="0.2">
      <c r="A570" s="12"/>
      <c r="F570" s="13"/>
      <c r="G570" s="13"/>
      <c r="I570" s="12"/>
    </row>
    <row r="571" spans="1:9" ht="15.75" customHeight="1" x14ac:dyDescent="0.2">
      <c r="A571" s="12"/>
      <c r="F571" s="13"/>
      <c r="G571" s="13"/>
      <c r="I571" s="12"/>
    </row>
    <row r="572" spans="1:9" ht="15.75" customHeight="1" x14ac:dyDescent="0.2">
      <c r="A572" s="12"/>
      <c r="F572" s="13"/>
      <c r="G572" s="13"/>
      <c r="I572" s="12"/>
    </row>
    <row r="573" spans="1:9" ht="15.75" customHeight="1" x14ac:dyDescent="0.2">
      <c r="A573" s="12"/>
      <c r="F573" s="13"/>
      <c r="G573" s="13"/>
      <c r="I573" s="12"/>
    </row>
    <row r="574" spans="1:9" ht="15.75" customHeight="1" x14ac:dyDescent="0.2">
      <c r="A574" s="12"/>
      <c r="F574" s="13"/>
      <c r="G574" s="13"/>
      <c r="I574" s="12"/>
    </row>
    <row r="575" spans="1:9" ht="15.75" customHeight="1" x14ac:dyDescent="0.2">
      <c r="A575" s="12"/>
      <c r="F575" s="13"/>
      <c r="G575" s="13"/>
      <c r="I575" s="12"/>
    </row>
    <row r="576" spans="1:9" ht="15.75" customHeight="1" x14ac:dyDescent="0.2">
      <c r="A576" s="12"/>
      <c r="F576" s="13"/>
      <c r="G576" s="13"/>
      <c r="I576" s="12"/>
    </row>
    <row r="577" spans="1:9" ht="15.75" customHeight="1" x14ac:dyDescent="0.2">
      <c r="A577" s="12"/>
      <c r="F577" s="13"/>
      <c r="G577" s="13"/>
      <c r="I577" s="12"/>
    </row>
    <row r="578" spans="1:9" ht="15.75" customHeight="1" x14ac:dyDescent="0.2">
      <c r="A578" s="12"/>
      <c r="F578" s="13"/>
      <c r="G578" s="13"/>
      <c r="I578" s="12"/>
    </row>
    <row r="579" spans="1:9" ht="15.75" customHeight="1" x14ac:dyDescent="0.2">
      <c r="A579" s="12"/>
      <c r="F579" s="13"/>
      <c r="G579" s="13"/>
      <c r="I579" s="12"/>
    </row>
    <row r="580" spans="1:9" ht="15.75" customHeight="1" x14ac:dyDescent="0.2">
      <c r="A580" s="12"/>
      <c r="F580" s="13"/>
      <c r="G580" s="13"/>
      <c r="I580" s="12"/>
    </row>
    <row r="581" spans="1:9" ht="15.75" customHeight="1" x14ac:dyDescent="0.2">
      <c r="A581" s="12"/>
      <c r="F581" s="13"/>
      <c r="G581" s="13"/>
      <c r="I581" s="12"/>
    </row>
    <row r="582" spans="1:9" ht="15.75" customHeight="1" x14ac:dyDescent="0.2">
      <c r="A582" s="12"/>
      <c r="F582" s="13"/>
      <c r="G582" s="13"/>
      <c r="I582" s="12"/>
    </row>
    <row r="583" spans="1:9" ht="15.75" customHeight="1" x14ac:dyDescent="0.2">
      <c r="A583" s="12"/>
      <c r="F583" s="13"/>
      <c r="G583" s="13"/>
      <c r="I583" s="12"/>
    </row>
    <row r="584" spans="1:9" ht="15.75" customHeight="1" x14ac:dyDescent="0.2">
      <c r="A584" s="12"/>
      <c r="F584" s="13"/>
      <c r="G584" s="13"/>
      <c r="I584" s="12"/>
    </row>
    <row r="585" spans="1:9" ht="15.75" customHeight="1" x14ac:dyDescent="0.2">
      <c r="A585" s="12"/>
      <c r="F585" s="13"/>
      <c r="G585" s="13"/>
      <c r="I585" s="12"/>
    </row>
    <row r="586" spans="1:9" ht="15.75" customHeight="1" x14ac:dyDescent="0.2">
      <c r="A586" s="12"/>
      <c r="F586" s="13"/>
      <c r="G586" s="13"/>
      <c r="I586" s="12"/>
    </row>
    <row r="587" spans="1:9" ht="15.75" customHeight="1" x14ac:dyDescent="0.2">
      <c r="A587" s="12"/>
      <c r="F587" s="13"/>
      <c r="G587" s="13"/>
      <c r="I587" s="12"/>
    </row>
    <row r="588" spans="1:9" ht="15.75" customHeight="1" x14ac:dyDescent="0.2">
      <c r="A588" s="12"/>
      <c r="F588" s="13"/>
      <c r="G588" s="13"/>
      <c r="I588" s="12"/>
    </row>
    <row r="589" spans="1:9" ht="15.75" customHeight="1" x14ac:dyDescent="0.2">
      <c r="A589" s="12"/>
      <c r="F589" s="13"/>
      <c r="G589" s="13"/>
      <c r="I589" s="12"/>
    </row>
    <row r="590" spans="1:9" ht="15.75" customHeight="1" x14ac:dyDescent="0.2">
      <c r="A590" s="12"/>
      <c r="F590" s="13"/>
      <c r="G590" s="13"/>
      <c r="I590" s="12"/>
    </row>
    <row r="591" spans="1:9" ht="15.75" customHeight="1" x14ac:dyDescent="0.2">
      <c r="A591" s="12"/>
      <c r="F591" s="13"/>
      <c r="G591" s="13"/>
      <c r="I591" s="12"/>
    </row>
    <row r="592" spans="1:9" ht="15.75" customHeight="1" x14ac:dyDescent="0.2">
      <c r="A592" s="12"/>
      <c r="F592" s="13"/>
      <c r="G592" s="13"/>
      <c r="I592" s="12"/>
    </row>
    <row r="593" spans="1:9" ht="15.75" customHeight="1" x14ac:dyDescent="0.2">
      <c r="A593" s="12"/>
      <c r="F593" s="13"/>
      <c r="G593" s="13"/>
      <c r="I593" s="12"/>
    </row>
    <row r="594" spans="1:9" ht="15.75" customHeight="1" x14ac:dyDescent="0.2">
      <c r="A594" s="12"/>
      <c r="F594" s="13"/>
      <c r="G594" s="13"/>
      <c r="I594" s="12"/>
    </row>
    <row r="595" spans="1:9" ht="15.75" customHeight="1" x14ac:dyDescent="0.2">
      <c r="A595" s="12"/>
      <c r="F595" s="13"/>
      <c r="G595" s="13"/>
      <c r="I595" s="12"/>
    </row>
    <row r="596" spans="1:9" ht="15.75" customHeight="1" x14ac:dyDescent="0.2">
      <c r="A596" s="12"/>
      <c r="F596" s="13"/>
      <c r="G596" s="13"/>
      <c r="I596" s="12"/>
    </row>
    <row r="597" spans="1:9" ht="15.75" customHeight="1" x14ac:dyDescent="0.2">
      <c r="A597" s="12"/>
      <c r="F597" s="13"/>
      <c r="G597" s="13"/>
      <c r="I597" s="12"/>
    </row>
    <row r="598" spans="1:9" ht="15.75" customHeight="1" x14ac:dyDescent="0.2">
      <c r="A598" s="12"/>
      <c r="F598" s="13"/>
      <c r="G598" s="13"/>
      <c r="I598" s="12"/>
    </row>
    <row r="599" spans="1:9" ht="15.75" customHeight="1" x14ac:dyDescent="0.2">
      <c r="A599" s="12"/>
      <c r="F599" s="13"/>
      <c r="G599" s="13"/>
      <c r="I599" s="12"/>
    </row>
    <row r="600" spans="1:9" ht="15.75" customHeight="1" x14ac:dyDescent="0.2">
      <c r="A600" s="12"/>
      <c r="F600" s="13"/>
      <c r="G600" s="13"/>
      <c r="I600" s="12"/>
    </row>
    <row r="601" spans="1:9" ht="15.75" customHeight="1" x14ac:dyDescent="0.2">
      <c r="A601" s="12"/>
      <c r="F601" s="13"/>
      <c r="G601" s="13"/>
      <c r="I601" s="12"/>
    </row>
    <row r="602" spans="1:9" ht="15.75" customHeight="1" x14ac:dyDescent="0.2">
      <c r="A602" s="12"/>
      <c r="F602" s="13"/>
      <c r="G602" s="13"/>
      <c r="I602" s="12"/>
    </row>
    <row r="603" spans="1:9" ht="15.75" customHeight="1" x14ac:dyDescent="0.2">
      <c r="A603" s="12"/>
      <c r="F603" s="13"/>
      <c r="G603" s="13"/>
      <c r="I603" s="12"/>
    </row>
    <row r="604" spans="1:9" ht="15.75" customHeight="1" x14ac:dyDescent="0.2">
      <c r="A604" s="12"/>
      <c r="F604" s="13"/>
      <c r="G604" s="13"/>
      <c r="I604" s="12"/>
    </row>
    <row r="605" spans="1:9" ht="15.75" customHeight="1" x14ac:dyDescent="0.2">
      <c r="A605" s="12"/>
      <c r="F605" s="13"/>
      <c r="G605" s="13"/>
      <c r="I605" s="12"/>
    </row>
    <row r="606" spans="1:9" ht="15.75" customHeight="1" x14ac:dyDescent="0.2">
      <c r="A606" s="12"/>
      <c r="F606" s="13"/>
      <c r="G606" s="13"/>
      <c r="I606" s="12"/>
    </row>
    <row r="607" spans="1:9" ht="15.75" customHeight="1" x14ac:dyDescent="0.2">
      <c r="A607" s="12"/>
      <c r="F607" s="13"/>
      <c r="G607" s="13"/>
      <c r="I607" s="12"/>
    </row>
    <row r="608" spans="1:9" ht="15.75" customHeight="1" x14ac:dyDescent="0.2">
      <c r="A608" s="12"/>
      <c r="F608" s="13"/>
      <c r="G608" s="13"/>
      <c r="I608" s="12"/>
    </row>
    <row r="609" spans="1:9" ht="15.75" customHeight="1" x14ac:dyDescent="0.2">
      <c r="A609" s="12"/>
      <c r="F609" s="13"/>
      <c r="G609" s="13"/>
      <c r="I609" s="12"/>
    </row>
    <row r="610" spans="1:9" ht="15.75" customHeight="1" x14ac:dyDescent="0.2">
      <c r="A610" s="12"/>
      <c r="F610" s="13"/>
      <c r="G610" s="13"/>
      <c r="I610" s="12"/>
    </row>
    <row r="611" spans="1:9" ht="15.75" customHeight="1" x14ac:dyDescent="0.2">
      <c r="A611" s="12"/>
      <c r="F611" s="13"/>
      <c r="G611" s="13"/>
      <c r="I611" s="12"/>
    </row>
    <row r="612" spans="1:9" ht="15.75" customHeight="1" x14ac:dyDescent="0.2">
      <c r="A612" s="12"/>
      <c r="F612" s="13"/>
      <c r="G612" s="13"/>
      <c r="I612" s="12"/>
    </row>
    <row r="613" spans="1:9" ht="15.75" customHeight="1" x14ac:dyDescent="0.2">
      <c r="A613" s="12"/>
      <c r="F613" s="13"/>
      <c r="G613" s="13"/>
      <c r="I613" s="12"/>
    </row>
    <row r="614" spans="1:9" ht="15.75" customHeight="1" x14ac:dyDescent="0.2">
      <c r="A614" s="12"/>
      <c r="F614" s="13"/>
      <c r="G614" s="13"/>
      <c r="I614" s="12"/>
    </row>
    <row r="615" spans="1:9" ht="15.75" customHeight="1" x14ac:dyDescent="0.2">
      <c r="A615" s="12"/>
      <c r="F615" s="13"/>
      <c r="G615" s="13"/>
      <c r="I615" s="12"/>
    </row>
    <row r="616" spans="1:9" ht="15.75" customHeight="1" x14ac:dyDescent="0.2">
      <c r="A616" s="12"/>
      <c r="F616" s="13"/>
      <c r="G616" s="13"/>
      <c r="I616" s="12"/>
    </row>
    <row r="617" spans="1:9" ht="15.75" customHeight="1" x14ac:dyDescent="0.2">
      <c r="A617" s="12"/>
      <c r="F617" s="13"/>
      <c r="G617" s="13"/>
      <c r="I617" s="12"/>
    </row>
    <row r="618" spans="1:9" ht="15.75" customHeight="1" x14ac:dyDescent="0.2">
      <c r="A618" s="12"/>
      <c r="F618" s="13"/>
      <c r="G618" s="13"/>
      <c r="I618" s="12"/>
    </row>
    <row r="619" spans="1:9" ht="15.75" customHeight="1" x14ac:dyDescent="0.2">
      <c r="A619" s="12"/>
      <c r="F619" s="13"/>
      <c r="G619" s="13"/>
      <c r="I619" s="12"/>
    </row>
    <row r="620" spans="1:9" ht="15.75" customHeight="1" x14ac:dyDescent="0.2">
      <c r="A620" s="12"/>
      <c r="F620" s="13"/>
      <c r="G620" s="13"/>
      <c r="I620" s="12"/>
    </row>
    <row r="621" spans="1:9" ht="15.75" customHeight="1" x14ac:dyDescent="0.2">
      <c r="A621" s="12"/>
      <c r="F621" s="13"/>
      <c r="G621" s="13"/>
      <c r="I621" s="12"/>
    </row>
    <row r="622" spans="1:9" ht="15.75" customHeight="1" x14ac:dyDescent="0.2">
      <c r="A622" s="12"/>
      <c r="F622" s="13"/>
      <c r="G622" s="13"/>
      <c r="I622" s="12"/>
    </row>
    <row r="623" spans="1:9" ht="15.75" customHeight="1" x14ac:dyDescent="0.2">
      <c r="A623" s="12"/>
      <c r="F623" s="13"/>
      <c r="G623" s="13"/>
      <c r="I623" s="12"/>
    </row>
    <row r="624" spans="1:9" ht="15.75" customHeight="1" x14ac:dyDescent="0.2">
      <c r="A624" s="12"/>
      <c r="F624" s="13"/>
      <c r="G624" s="13"/>
      <c r="I624" s="12"/>
    </row>
    <row r="625" spans="1:9" ht="15.75" customHeight="1" x14ac:dyDescent="0.2">
      <c r="A625" s="12"/>
      <c r="F625" s="13"/>
      <c r="G625" s="13"/>
      <c r="I625" s="12"/>
    </row>
    <row r="626" spans="1:9" ht="15.75" customHeight="1" x14ac:dyDescent="0.2">
      <c r="A626" s="12"/>
      <c r="F626" s="13"/>
      <c r="G626" s="13"/>
      <c r="I626" s="12"/>
    </row>
    <row r="627" spans="1:9" ht="15.75" customHeight="1" x14ac:dyDescent="0.2">
      <c r="A627" s="12"/>
      <c r="F627" s="13"/>
      <c r="G627" s="13"/>
      <c r="I627" s="12"/>
    </row>
    <row r="628" spans="1:9" ht="15.75" customHeight="1" x14ac:dyDescent="0.2">
      <c r="A628" s="12"/>
      <c r="F628" s="13"/>
      <c r="G628" s="13"/>
      <c r="I628" s="12"/>
    </row>
    <row r="629" spans="1:9" ht="15.75" customHeight="1" x14ac:dyDescent="0.2">
      <c r="A629" s="12"/>
      <c r="F629" s="13"/>
      <c r="G629" s="13"/>
      <c r="I629" s="12"/>
    </row>
    <row r="630" spans="1:9" ht="15.75" customHeight="1" x14ac:dyDescent="0.2">
      <c r="A630" s="12"/>
      <c r="F630" s="13"/>
      <c r="G630" s="13"/>
      <c r="I630" s="12"/>
    </row>
    <row r="631" spans="1:9" ht="15.75" customHeight="1" x14ac:dyDescent="0.2">
      <c r="A631" s="12"/>
      <c r="F631" s="13"/>
      <c r="G631" s="13"/>
      <c r="I631" s="12"/>
    </row>
    <row r="632" spans="1:9" ht="15.75" customHeight="1" x14ac:dyDescent="0.2">
      <c r="A632" s="12"/>
      <c r="F632" s="13"/>
      <c r="G632" s="13"/>
      <c r="I632" s="12"/>
    </row>
    <row r="633" spans="1:9" ht="15.75" customHeight="1" x14ac:dyDescent="0.2">
      <c r="A633" s="12"/>
      <c r="F633" s="13"/>
      <c r="G633" s="13"/>
      <c r="I633" s="12"/>
    </row>
    <row r="634" spans="1:9" ht="15.75" customHeight="1" x14ac:dyDescent="0.2">
      <c r="A634" s="12"/>
      <c r="F634" s="13"/>
      <c r="G634" s="13"/>
      <c r="I634" s="12"/>
    </row>
    <row r="635" spans="1:9" ht="15.75" customHeight="1" x14ac:dyDescent="0.2">
      <c r="A635" s="12"/>
      <c r="F635" s="13"/>
      <c r="G635" s="13"/>
      <c r="I635" s="12"/>
    </row>
    <row r="636" spans="1:9" ht="15.75" customHeight="1" x14ac:dyDescent="0.2">
      <c r="A636" s="12"/>
      <c r="F636" s="13"/>
      <c r="G636" s="13"/>
      <c r="I636" s="12"/>
    </row>
    <row r="637" spans="1:9" ht="15.75" customHeight="1" x14ac:dyDescent="0.2">
      <c r="A637" s="12"/>
      <c r="F637" s="13"/>
      <c r="G637" s="13"/>
      <c r="I637" s="12"/>
    </row>
    <row r="638" spans="1:9" ht="15.75" customHeight="1" x14ac:dyDescent="0.2">
      <c r="A638" s="12"/>
      <c r="F638" s="13"/>
      <c r="G638" s="13"/>
      <c r="I638" s="12"/>
    </row>
    <row r="639" spans="1:9" ht="15.75" customHeight="1" x14ac:dyDescent="0.2">
      <c r="A639" s="12"/>
      <c r="F639" s="13"/>
      <c r="G639" s="13"/>
      <c r="I639" s="12"/>
    </row>
    <row r="640" spans="1:9" ht="15.75" customHeight="1" x14ac:dyDescent="0.2">
      <c r="A640" s="12"/>
      <c r="F640" s="13"/>
      <c r="G640" s="13"/>
      <c r="I640" s="12"/>
    </row>
    <row r="641" spans="1:9" ht="15.75" customHeight="1" x14ac:dyDescent="0.2">
      <c r="A641" s="12"/>
      <c r="F641" s="13"/>
      <c r="G641" s="13"/>
      <c r="I641" s="12"/>
    </row>
    <row r="642" spans="1:9" ht="15.75" customHeight="1" x14ac:dyDescent="0.2">
      <c r="A642" s="12"/>
      <c r="F642" s="13"/>
      <c r="G642" s="13"/>
      <c r="I642" s="12"/>
    </row>
    <row r="643" spans="1:9" ht="15.75" customHeight="1" x14ac:dyDescent="0.2">
      <c r="A643" s="12"/>
      <c r="F643" s="13"/>
      <c r="G643" s="13"/>
      <c r="I643" s="12"/>
    </row>
    <row r="644" spans="1:9" ht="15.75" customHeight="1" x14ac:dyDescent="0.2">
      <c r="A644" s="12"/>
      <c r="F644" s="13"/>
      <c r="G644" s="13"/>
      <c r="I644" s="12"/>
    </row>
    <row r="645" spans="1:9" ht="15.75" customHeight="1" x14ac:dyDescent="0.2">
      <c r="A645" s="12"/>
      <c r="F645" s="13"/>
      <c r="G645" s="13"/>
      <c r="I645" s="12"/>
    </row>
    <row r="646" spans="1:9" ht="15.75" customHeight="1" x14ac:dyDescent="0.2">
      <c r="A646" s="12"/>
      <c r="F646" s="13"/>
      <c r="G646" s="13"/>
      <c r="I646" s="12"/>
    </row>
    <row r="647" spans="1:9" ht="15.75" customHeight="1" x14ac:dyDescent="0.2">
      <c r="A647" s="12"/>
      <c r="F647" s="13"/>
      <c r="G647" s="13"/>
      <c r="I647" s="12"/>
    </row>
    <row r="648" spans="1:9" ht="15.75" customHeight="1" x14ac:dyDescent="0.2">
      <c r="A648" s="12"/>
      <c r="F648" s="13"/>
      <c r="G648" s="13"/>
      <c r="I648" s="12"/>
    </row>
    <row r="649" spans="1:9" ht="15.75" customHeight="1" x14ac:dyDescent="0.2">
      <c r="A649" s="12"/>
      <c r="F649" s="13"/>
      <c r="G649" s="13"/>
      <c r="I649" s="12"/>
    </row>
    <row r="650" spans="1:9" ht="15.75" customHeight="1" x14ac:dyDescent="0.2">
      <c r="A650" s="12"/>
      <c r="F650" s="13"/>
      <c r="G650" s="13"/>
      <c r="I650" s="12"/>
    </row>
    <row r="651" spans="1:9" ht="15.75" customHeight="1" x14ac:dyDescent="0.2">
      <c r="A651" s="12"/>
      <c r="F651" s="13"/>
      <c r="G651" s="13"/>
      <c r="I651" s="12"/>
    </row>
    <row r="652" spans="1:9" ht="15.75" customHeight="1" x14ac:dyDescent="0.2">
      <c r="A652" s="12"/>
      <c r="F652" s="13"/>
      <c r="G652" s="13"/>
      <c r="I652" s="12"/>
    </row>
    <row r="653" spans="1:9" ht="15.75" customHeight="1" x14ac:dyDescent="0.2">
      <c r="A653" s="12"/>
      <c r="F653" s="13"/>
      <c r="G653" s="13"/>
      <c r="I653" s="12"/>
    </row>
    <row r="654" spans="1:9" ht="15.75" customHeight="1" x14ac:dyDescent="0.2">
      <c r="A654" s="12"/>
      <c r="F654" s="13"/>
      <c r="G654" s="13"/>
      <c r="I654" s="12"/>
    </row>
    <row r="655" spans="1:9" ht="15.75" customHeight="1" x14ac:dyDescent="0.2">
      <c r="A655" s="12"/>
      <c r="F655" s="13"/>
      <c r="G655" s="13"/>
      <c r="I655" s="12"/>
    </row>
    <row r="656" spans="1:9" ht="15.75" customHeight="1" x14ac:dyDescent="0.2">
      <c r="A656" s="12"/>
      <c r="F656" s="13"/>
      <c r="G656" s="13"/>
      <c r="I656" s="12"/>
    </row>
    <row r="657" spans="1:9" ht="15.75" customHeight="1" x14ac:dyDescent="0.2">
      <c r="A657" s="12"/>
      <c r="F657" s="13"/>
      <c r="G657" s="13"/>
      <c r="I657" s="12"/>
    </row>
    <row r="658" spans="1:9" ht="15.75" customHeight="1" x14ac:dyDescent="0.2">
      <c r="A658" s="12"/>
      <c r="F658" s="13"/>
      <c r="G658" s="13"/>
      <c r="I658" s="12"/>
    </row>
    <row r="659" spans="1:9" ht="15.75" customHeight="1" x14ac:dyDescent="0.2">
      <c r="A659" s="12"/>
      <c r="F659" s="13"/>
      <c r="G659" s="13"/>
      <c r="I659" s="12"/>
    </row>
    <row r="660" spans="1:9" ht="15.75" customHeight="1" x14ac:dyDescent="0.2">
      <c r="A660" s="12"/>
      <c r="F660" s="13"/>
      <c r="G660" s="13"/>
      <c r="I660" s="12"/>
    </row>
    <row r="661" spans="1:9" ht="15.75" customHeight="1" x14ac:dyDescent="0.2">
      <c r="A661" s="12"/>
      <c r="F661" s="13"/>
      <c r="G661" s="13"/>
      <c r="I661" s="12"/>
    </row>
    <row r="662" spans="1:9" ht="15.75" customHeight="1" x14ac:dyDescent="0.2">
      <c r="A662" s="12"/>
      <c r="F662" s="13"/>
      <c r="G662" s="13"/>
      <c r="I662" s="12"/>
    </row>
    <row r="663" spans="1:9" ht="15.75" customHeight="1" x14ac:dyDescent="0.2">
      <c r="A663" s="12"/>
      <c r="F663" s="13"/>
      <c r="G663" s="13"/>
      <c r="I663" s="12"/>
    </row>
    <row r="664" spans="1:9" ht="15.75" customHeight="1" x14ac:dyDescent="0.2">
      <c r="A664" s="12"/>
      <c r="F664" s="13"/>
      <c r="G664" s="13"/>
      <c r="I664" s="12"/>
    </row>
    <row r="665" spans="1:9" ht="15.75" customHeight="1" x14ac:dyDescent="0.2">
      <c r="A665" s="12"/>
      <c r="F665" s="13"/>
      <c r="G665" s="13"/>
      <c r="I665" s="12"/>
    </row>
    <row r="666" spans="1:9" ht="15.75" customHeight="1" x14ac:dyDescent="0.2">
      <c r="A666" s="12"/>
      <c r="F666" s="13"/>
      <c r="G666" s="13"/>
      <c r="I666" s="12"/>
    </row>
    <row r="667" spans="1:9" ht="15.75" customHeight="1" x14ac:dyDescent="0.2">
      <c r="A667" s="12"/>
      <c r="F667" s="13"/>
      <c r="G667" s="13"/>
      <c r="I667" s="12"/>
    </row>
    <row r="668" spans="1:9" ht="15.75" customHeight="1" x14ac:dyDescent="0.2">
      <c r="A668" s="12"/>
      <c r="F668" s="13"/>
      <c r="G668" s="13"/>
      <c r="I668" s="12"/>
    </row>
    <row r="669" spans="1:9" ht="15.75" customHeight="1" x14ac:dyDescent="0.2">
      <c r="A669" s="12"/>
      <c r="F669" s="13"/>
      <c r="G669" s="13"/>
      <c r="I669" s="12"/>
    </row>
    <row r="670" spans="1:9" ht="15.75" customHeight="1" x14ac:dyDescent="0.2">
      <c r="A670" s="12"/>
      <c r="F670" s="13"/>
      <c r="G670" s="13"/>
      <c r="I670" s="12"/>
    </row>
    <row r="671" spans="1:9" ht="15.75" customHeight="1" x14ac:dyDescent="0.2">
      <c r="A671" s="12"/>
      <c r="F671" s="13"/>
      <c r="G671" s="13"/>
      <c r="I671" s="12"/>
    </row>
    <row r="672" spans="1:9" ht="15.75" customHeight="1" x14ac:dyDescent="0.2">
      <c r="A672" s="12"/>
      <c r="F672" s="13"/>
      <c r="G672" s="13"/>
      <c r="I672" s="12"/>
    </row>
    <row r="673" spans="1:9" ht="15.75" customHeight="1" x14ac:dyDescent="0.2">
      <c r="A673" s="12"/>
      <c r="F673" s="13"/>
      <c r="G673" s="13"/>
      <c r="I673" s="12"/>
    </row>
    <row r="674" spans="1:9" ht="15.75" customHeight="1" x14ac:dyDescent="0.2">
      <c r="A674" s="12"/>
      <c r="F674" s="13"/>
      <c r="G674" s="13"/>
      <c r="I674" s="12"/>
    </row>
    <row r="675" spans="1:9" ht="15.75" customHeight="1" x14ac:dyDescent="0.2">
      <c r="A675" s="12"/>
      <c r="F675" s="13"/>
      <c r="G675" s="13"/>
      <c r="I675" s="12"/>
    </row>
    <row r="676" spans="1:9" ht="15.75" customHeight="1" x14ac:dyDescent="0.2">
      <c r="A676" s="12"/>
      <c r="F676" s="13"/>
      <c r="G676" s="13"/>
      <c r="I676" s="12"/>
    </row>
    <row r="677" spans="1:9" ht="15.75" customHeight="1" x14ac:dyDescent="0.2">
      <c r="A677" s="12"/>
      <c r="F677" s="13"/>
      <c r="G677" s="13"/>
      <c r="I677" s="12"/>
    </row>
    <row r="678" spans="1:9" ht="15.75" customHeight="1" x14ac:dyDescent="0.2">
      <c r="A678" s="12"/>
      <c r="F678" s="13"/>
      <c r="G678" s="13"/>
      <c r="I678" s="12"/>
    </row>
    <row r="679" spans="1:9" ht="15.75" customHeight="1" x14ac:dyDescent="0.2">
      <c r="A679" s="12"/>
      <c r="F679" s="13"/>
      <c r="G679" s="13"/>
      <c r="I679" s="12"/>
    </row>
    <row r="680" spans="1:9" ht="15.75" customHeight="1" x14ac:dyDescent="0.2">
      <c r="A680" s="12"/>
      <c r="F680" s="13"/>
      <c r="G680" s="13"/>
      <c r="I680" s="12"/>
    </row>
    <row r="681" spans="1:9" ht="15.75" customHeight="1" x14ac:dyDescent="0.2">
      <c r="A681" s="12"/>
      <c r="F681" s="13"/>
      <c r="G681" s="13"/>
      <c r="I681" s="12"/>
    </row>
    <row r="682" spans="1:9" ht="15.75" customHeight="1" x14ac:dyDescent="0.2">
      <c r="A682" s="12"/>
      <c r="F682" s="13"/>
      <c r="G682" s="13"/>
      <c r="I682" s="12"/>
    </row>
    <row r="683" spans="1:9" ht="15.75" customHeight="1" x14ac:dyDescent="0.2">
      <c r="A683" s="12"/>
      <c r="F683" s="13"/>
      <c r="G683" s="13"/>
      <c r="I683" s="12"/>
    </row>
    <row r="684" spans="1:9" ht="15.75" customHeight="1" x14ac:dyDescent="0.2">
      <c r="A684" s="12"/>
      <c r="F684" s="13"/>
      <c r="G684" s="13"/>
      <c r="I684" s="12"/>
    </row>
    <row r="685" spans="1:9" ht="15.75" customHeight="1" x14ac:dyDescent="0.2">
      <c r="A685" s="12"/>
      <c r="F685" s="13"/>
      <c r="G685" s="13"/>
      <c r="I685" s="12"/>
    </row>
    <row r="686" spans="1:9" ht="15.75" customHeight="1" x14ac:dyDescent="0.2">
      <c r="A686" s="12"/>
      <c r="F686" s="13"/>
      <c r="G686" s="13"/>
      <c r="I686" s="12"/>
    </row>
    <row r="687" spans="1:9" ht="15.75" customHeight="1" x14ac:dyDescent="0.2">
      <c r="A687" s="12"/>
      <c r="F687" s="13"/>
      <c r="G687" s="13"/>
      <c r="I687" s="12"/>
    </row>
    <row r="688" spans="1:9" ht="15.75" customHeight="1" x14ac:dyDescent="0.2">
      <c r="A688" s="12"/>
      <c r="F688" s="13"/>
      <c r="G688" s="13"/>
      <c r="I688" s="12"/>
    </row>
    <row r="689" spans="1:9" ht="15.75" customHeight="1" x14ac:dyDescent="0.2">
      <c r="A689" s="12"/>
      <c r="F689" s="13"/>
      <c r="G689" s="13"/>
      <c r="I689" s="12"/>
    </row>
    <row r="690" spans="1:9" ht="15.75" customHeight="1" x14ac:dyDescent="0.2">
      <c r="A690" s="12"/>
      <c r="F690" s="13"/>
      <c r="G690" s="13"/>
      <c r="I690" s="12"/>
    </row>
    <row r="691" spans="1:9" ht="15.75" customHeight="1" x14ac:dyDescent="0.2">
      <c r="A691" s="12"/>
      <c r="F691" s="13"/>
      <c r="G691" s="13"/>
      <c r="I691" s="12"/>
    </row>
    <row r="692" spans="1:9" ht="15.75" customHeight="1" x14ac:dyDescent="0.2">
      <c r="A692" s="12"/>
      <c r="F692" s="13"/>
      <c r="G692" s="13"/>
      <c r="I692" s="12"/>
    </row>
    <row r="693" spans="1:9" ht="15.75" customHeight="1" x14ac:dyDescent="0.2">
      <c r="A693" s="12"/>
      <c r="F693" s="13"/>
      <c r="G693" s="13"/>
      <c r="I693" s="12"/>
    </row>
    <row r="694" spans="1:9" ht="15.75" customHeight="1" x14ac:dyDescent="0.2">
      <c r="A694" s="12"/>
      <c r="F694" s="13"/>
      <c r="G694" s="13"/>
      <c r="I694" s="12"/>
    </row>
    <row r="695" spans="1:9" ht="15.75" customHeight="1" x14ac:dyDescent="0.2">
      <c r="A695" s="12"/>
      <c r="F695" s="13"/>
      <c r="G695" s="13"/>
      <c r="I695" s="12"/>
    </row>
    <row r="696" spans="1:9" ht="15.75" customHeight="1" x14ac:dyDescent="0.2">
      <c r="A696" s="12"/>
      <c r="F696" s="13"/>
      <c r="G696" s="13"/>
      <c r="I696" s="12"/>
    </row>
    <row r="697" spans="1:9" ht="15.75" customHeight="1" x14ac:dyDescent="0.2">
      <c r="A697" s="12"/>
      <c r="F697" s="13"/>
      <c r="G697" s="13"/>
      <c r="I697" s="12"/>
    </row>
    <row r="698" spans="1:9" ht="15.75" customHeight="1" x14ac:dyDescent="0.2">
      <c r="A698" s="12"/>
      <c r="F698" s="13"/>
      <c r="G698" s="13"/>
      <c r="I698" s="12"/>
    </row>
    <row r="699" spans="1:9" ht="15.75" customHeight="1" x14ac:dyDescent="0.2">
      <c r="A699" s="12"/>
      <c r="F699" s="13"/>
      <c r="G699" s="13"/>
      <c r="I699" s="12"/>
    </row>
    <row r="700" spans="1:9" ht="15.75" customHeight="1" x14ac:dyDescent="0.2">
      <c r="A700" s="12"/>
      <c r="F700" s="13"/>
      <c r="G700" s="13"/>
      <c r="I700" s="12"/>
    </row>
    <row r="701" spans="1:9" ht="15.75" customHeight="1" x14ac:dyDescent="0.2">
      <c r="A701" s="12"/>
      <c r="F701" s="13"/>
      <c r="G701" s="13"/>
      <c r="I701" s="12"/>
    </row>
    <row r="702" spans="1:9" ht="15.75" customHeight="1" x14ac:dyDescent="0.2">
      <c r="A702" s="12"/>
      <c r="F702" s="13"/>
      <c r="G702" s="13"/>
      <c r="I702" s="12"/>
    </row>
    <row r="703" spans="1:9" ht="15.75" customHeight="1" x14ac:dyDescent="0.2">
      <c r="A703" s="12"/>
      <c r="F703" s="13"/>
      <c r="G703" s="13"/>
      <c r="I703" s="12"/>
    </row>
    <row r="704" spans="1:9" ht="15.75" customHeight="1" x14ac:dyDescent="0.2">
      <c r="A704" s="12"/>
      <c r="F704" s="13"/>
      <c r="G704" s="13"/>
      <c r="I704" s="12"/>
    </row>
    <row r="705" spans="1:9" ht="15.75" customHeight="1" x14ac:dyDescent="0.2">
      <c r="A705" s="12"/>
      <c r="F705" s="13"/>
      <c r="G705" s="13"/>
      <c r="I705" s="12"/>
    </row>
    <row r="706" spans="1:9" ht="15.75" customHeight="1" x14ac:dyDescent="0.2">
      <c r="A706" s="12"/>
      <c r="F706" s="13"/>
      <c r="G706" s="13"/>
      <c r="I706" s="12"/>
    </row>
    <row r="707" spans="1:9" ht="15.75" customHeight="1" x14ac:dyDescent="0.2">
      <c r="A707" s="12"/>
      <c r="F707" s="13"/>
      <c r="G707" s="13"/>
      <c r="I707" s="12"/>
    </row>
    <row r="708" spans="1:9" ht="15.75" customHeight="1" x14ac:dyDescent="0.2">
      <c r="A708" s="12"/>
      <c r="F708" s="13"/>
      <c r="G708" s="13"/>
      <c r="I708" s="12"/>
    </row>
    <row r="709" spans="1:9" ht="15.75" customHeight="1" x14ac:dyDescent="0.2">
      <c r="A709" s="12"/>
      <c r="F709" s="13"/>
      <c r="G709" s="13"/>
      <c r="I709" s="12"/>
    </row>
    <row r="710" spans="1:9" ht="15.75" customHeight="1" x14ac:dyDescent="0.2">
      <c r="A710" s="12"/>
      <c r="F710" s="13"/>
      <c r="G710" s="13"/>
      <c r="I710" s="12"/>
    </row>
    <row r="711" spans="1:9" ht="15.75" customHeight="1" x14ac:dyDescent="0.2">
      <c r="A711" s="12"/>
      <c r="F711" s="13"/>
      <c r="G711" s="13"/>
      <c r="I711" s="12"/>
    </row>
    <row r="712" spans="1:9" ht="15.75" customHeight="1" x14ac:dyDescent="0.2">
      <c r="A712" s="12"/>
      <c r="F712" s="13"/>
      <c r="G712" s="13"/>
      <c r="I712" s="12"/>
    </row>
    <row r="713" spans="1:9" ht="15.75" customHeight="1" x14ac:dyDescent="0.2">
      <c r="A713" s="12"/>
      <c r="F713" s="13"/>
      <c r="G713" s="13"/>
      <c r="I713" s="12"/>
    </row>
    <row r="714" spans="1:9" ht="15.75" customHeight="1" x14ac:dyDescent="0.2">
      <c r="A714" s="12"/>
      <c r="F714" s="13"/>
      <c r="G714" s="13"/>
      <c r="I714" s="12"/>
    </row>
    <row r="715" spans="1:9" ht="15.75" customHeight="1" x14ac:dyDescent="0.2">
      <c r="A715" s="12"/>
      <c r="F715" s="13"/>
      <c r="G715" s="13"/>
      <c r="I715" s="12"/>
    </row>
    <row r="716" spans="1:9" ht="15.75" customHeight="1" x14ac:dyDescent="0.2">
      <c r="A716" s="12"/>
      <c r="F716" s="13"/>
      <c r="G716" s="13"/>
      <c r="I716" s="12"/>
    </row>
    <row r="717" spans="1:9" ht="15.75" customHeight="1" x14ac:dyDescent="0.2">
      <c r="A717" s="12"/>
      <c r="F717" s="13"/>
      <c r="G717" s="13"/>
      <c r="I717" s="12"/>
    </row>
    <row r="718" spans="1:9" ht="15.75" customHeight="1" x14ac:dyDescent="0.2">
      <c r="A718" s="12"/>
      <c r="F718" s="13"/>
      <c r="G718" s="13"/>
      <c r="I718" s="12"/>
    </row>
    <row r="719" spans="1:9" ht="15.75" customHeight="1" x14ac:dyDescent="0.2">
      <c r="A719" s="12"/>
      <c r="F719" s="13"/>
      <c r="G719" s="13"/>
      <c r="I719" s="12"/>
    </row>
    <row r="720" spans="1:9" ht="15.75" customHeight="1" x14ac:dyDescent="0.2">
      <c r="A720" s="12"/>
      <c r="F720" s="13"/>
      <c r="G720" s="13"/>
      <c r="I720" s="12"/>
    </row>
    <row r="721" spans="1:9" ht="15.75" customHeight="1" x14ac:dyDescent="0.2">
      <c r="A721" s="12"/>
      <c r="F721" s="13"/>
      <c r="G721" s="13"/>
      <c r="I721" s="12"/>
    </row>
    <row r="722" spans="1:9" ht="15.75" customHeight="1" x14ac:dyDescent="0.2">
      <c r="A722" s="12"/>
      <c r="F722" s="13"/>
      <c r="G722" s="13"/>
      <c r="I722" s="12"/>
    </row>
    <row r="723" spans="1:9" ht="15.75" customHeight="1" x14ac:dyDescent="0.2">
      <c r="A723" s="12"/>
      <c r="F723" s="13"/>
      <c r="G723" s="13"/>
      <c r="I723" s="12"/>
    </row>
    <row r="724" spans="1:9" ht="15.75" customHeight="1" x14ac:dyDescent="0.2">
      <c r="A724" s="12"/>
      <c r="F724" s="13"/>
      <c r="G724" s="13"/>
      <c r="I724" s="12"/>
    </row>
    <row r="725" spans="1:9" ht="15.75" customHeight="1" x14ac:dyDescent="0.2">
      <c r="A725" s="12"/>
      <c r="F725" s="13"/>
      <c r="G725" s="13"/>
      <c r="I725" s="12"/>
    </row>
    <row r="726" spans="1:9" ht="15.75" customHeight="1" x14ac:dyDescent="0.2">
      <c r="A726" s="12"/>
      <c r="F726" s="13"/>
      <c r="G726" s="13"/>
      <c r="I726" s="12"/>
    </row>
    <row r="727" spans="1:9" ht="15.75" customHeight="1" x14ac:dyDescent="0.2">
      <c r="A727" s="12"/>
      <c r="F727" s="13"/>
      <c r="G727" s="13"/>
      <c r="I727" s="12"/>
    </row>
    <row r="728" spans="1:9" ht="15.75" customHeight="1" x14ac:dyDescent="0.2">
      <c r="A728" s="12"/>
      <c r="F728" s="13"/>
      <c r="G728" s="13"/>
      <c r="I728" s="12"/>
    </row>
    <row r="729" spans="1:9" ht="15.75" customHeight="1" x14ac:dyDescent="0.2">
      <c r="A729" s="12"/>
      <c r="F729" s="13"/>
      <c r="G729" s="13"/>
      <c r="I729" s="12"/>
    </row>
    <row r="730" spans="1:9" ht="15.75" customHeight="1" x14ac:dyDescent="0.2">
      <c r="A730" s="12"/>
      <c r="F730" s="13"/>
      <c r="G730" s="13"/>
      <c r="I730" s="12"/>
    </row>
    <row r="731" spans="1:9" ht="15.75" customHeight="1" x14ac:dyDescent="0.2">
      <c r="A731" s="12"/>
      <c r="F731" s="13"/>
      <c r="G731" s="13"/>
      <c r="I731" s="12"/>
    </row>
    <row r="732" spans="1:9" ht="15.75" customHeight="1" x14ac:dyDescent="0.2">
      <c r="A732" s="12"/>
      <c r="F732" s="13"/>
      <c r="G732" s="13"/>
      <c r="I732" s="12"/>
    </row>
    <row r="733" spans="1:9" ht="15.75" customHeight="1" x14ac:dyDescent="0.2">
      <c r="A733" s="12"/>
      <c r="F733" s="13"/>
      <c r="G733" s="13"/>
      <c r="I733" s="12"/>
    </row>
    <row r="734" spans="1:9" ht="15.75" customHeight="1" x14ac:dyDescent="0.2">
      <c r="A734" s="12"/>
      <c r="F734" s="13"/>
      <c r="G734" s="13"/>
      <c r="I734" s="12"/>
    </row>
    <row r="735" spans="1:9" ht="15.75" customHeight="1" x14ac:dyDescent="0.2">
      <c r="A735" s="12"/>
      <c r="F735" s="13"/>
      <c r="G735" s="13"/>
      <c r="I735" s="12"/>
    </row>
    <row r="736" spans="1:9" ht="15.75" customHeight="1" x14ac:dyDescent="0.2">
      <c r="A736" s="12"/>
      <c r="F736" s="13"/>
      <c r="G736" s="13"/>
      <c r="I736" s="12"/>
    </row>
    <row r="737" spans="1:9" ht="15.75" customHeight="1" x14ac:dyDescent="0.2">
      <c r="A737" s="12"/>
      <c r="F737" s="13"/>
      <c r="G737" s="13"/>
      <c r="I737" s="12"/>
    </row>
    <row r="738" spans="1:9" ht="15.75" customHeight="1" x14ac:dyDescent="0.2">
      <c r="A738" s="12"/>
      <c r="F738" s="13"/>
      <c r="G738" s="13"/>
      <c r="I738" s="12"/>
    </row>
    <row r="739" spans="1:9" ht="15.75" customHeight="1" x14ac:dyDescent="0.2">
      <c r="A739" s="12"/>
      <c r="F739" s="13"/>
      <c r="G739" s="13"/>
      <c r="I739" s="12"/>
    </row>
    <row r="740" spans="1:9" ht="15.75" customHeight="1" x14ac:dyDescent="0.2">
      <c r="A740" s="12"/>
      <c r="F740" s="13"/>
      <c r="G740" s="13"/>
      <c r="I740" s="12"/>
    </row>
    <row r="741" spans="1:9" ht="15.75" customHeight="1" x14ac:dyDescent="0.2">
      <c r="A741" s="12"/>
      <c r="F741" s="13"/>
      <c r="G741" s="13"/>
      <c r="I741" s="12"/>
    </row>
    <row r="742" spans="1:9" ht="15.75" customHeight="1" x14ac:dyDescent="0.2">
      <c r="A742" s="12"/>
      <c r="F742" s="13"/>
      <c r="G742" s="13"/>
      <c r="I742" s="12"/>
    </row>
    <row r="743" spans="1:9" ht="15.75" customHeight="1" x14ac:dyDescent="0.2">
      <c r="A743" s="12"/>
      <c r="F743" s="13"/>
      <c r="G743" s="13"/>
      <c r="I743" s="12"/>
    </row>
    <row r="744" spans="1:9" ht="15.75" customHeight="1" x14ac:dyDescent="0.2">
      <c r="A744" s="12"/>
      <c r="F744" s="13"/>
      <c r="G744" s="13"/>
      <c r="I744" s="12"/>
    </row>
    <row r="745" spans="1:9" ht="15.75" customHeight="1" x14ac:dyDescent="0.2">
      <c r="A745" s="12"/>
      <c r="F745" s="13"/>
      <c r="G745" s="13"/>
      <c r="I745" s="12"/>
    </row>
    <row r="746" spans="1:9" ht="15.75" customHeight="1" x14ac:dyDescent="0.2">
      <c r="A746" s="12"/>
      <c r="F746" s="13"/>
      <c r="G746" s="13"/>
      <c r="I746" s="12"/>
    </row>
    <row r="747" spans="1:9" ht="15.75" customHeight="1" x14ac:dyDescent="0.2">
      <c r="A747" s="12"/>
      <c r="F747" s="13"/>
      <c r="G747" s="13"/>
      <c r="I747" s="12"/>
    </row>
    <row r="748" spans="1:9" ht="15.75" customHeight="1" x14ac:dyDescent="0.2">
      <c r="A748" s="12"/>
      <c r="F748" s="13"/>
      <c r="G748" s="13"/>
      <c r="I748" s="12"/>
    </row>
    <row r="749" spans="1:9" ht="15.75" customHeight="1" x14ac:dyDescent="0.2">
      <c r="A749" s="12"/>
      <c r="F749" s="13"/>
      <c r="G749" s="13"/>
      <c r="I749" s="12"/>
    </row>
    <row r="750" spans="1:9" ht="15.75" customHeight="1" x14ac:dyDescent="0.2">
      <c r="A750" s="12"/>
      <c r="F750" s="13"/>
      <c r="G750" s="13"/>
      <c r="I750" s="12"/>
    </row>
    <row r="751" spans="1:9" ht="15.75" customHeight="1" x14ac:dyDescent="0.2">
      <c r="A751" s="12"/>
      <c r="F751" s="13"/>
      <c r="G751" s="13"/>
      <c r="I751" s="12"/>
    </row>
    <row r="752" spans="1:9" ht="15.75" customHeight="1" x14ac:dyDescent="0.2">
      <c r="A752" s="12"/>
      <c r="F752" s="13"/>
      <c r="G752" s="13"/>
      <c r="I752" s="12"/>
    </row>
    <row r="753" spans="1:9" ht="15.75" customHeight="1" x14ac:dyDescent="0.2">
      <c r="A753" s="12"/>
      <c r="F753" s="13"/>
      <c r="G753" s="13"/>
      <c r="I753" s="12"/>
    </row>
    <row r="754" spans="1:9" ht="15.75" customHeight="1" x14ac:dyDescent="0.2">
      <c r="A754" s="12"/>
      <c r="F754" s="13"/>
      <c r="G754" s="13"/>
      <c r="I754" s="12"/>
    </row>
    <row r="755" spans="1:9" ht="15.75" customHeight="1" x14ac:dyDescent="0.2">
      <c r="A755" s="12"/>
      <c r="F755" s="13"/>
      <c r="G755" s="13"/>
      <c r="I755" s="12"/>
    </row>
    <row r="756" spans="1:9" ht="15.75" customHeight="1" x14ac:dyDescent="0.2">
      <c r="A756" s="12"/>
      <c r="F756" s="13"/>
      <c r="G756" s="13"/>
      <c r="I756" s="12"/>
    </row>
    <row r="757" spans="1:9" ht="15.75" customHeight="1" x14ac:dyDescent="0.2">
      <c r="A757" s="12"/>
      <c r="F757" s="13"/>
      <c r="G757" s="13"/>
      <c r="I757" s="12"/>
    </row>
    <row r="758" spans="1:9" ht="15.75" customHeight="1" x14ac:dyDescent="0.2">
      <c r="A758" s="12"/>
      <c r="F758" s="13"/>
      <c r="G758" s="13"/>
      <c r="I758" s="12"/>
    </row>
    <row r="759" spans="1:9" ht="15.75" customHeight="1" x14ac:dyDescent="0.2">
      <c r="A759" s="12"/>
      <c r="F759" s="13"/>
      <c r="G759" s="13"/>
      <c r="I759" s="12"/>
    </row>
    <row r="760" spans="1:9" ht="15.75" customHeight="1" x14ac:dyDescent="0.2">
      <c r="A760" s="12"/>
      <c r="F760" s="13"/>
      <c r="G760" s="13"/>
      <c r="I760" s="12"/>
    </row>
    <row r="761" spans="1:9" ht="15.75" customHeight="1" x14ac:dyDescent="0.2">
      <c r="A761" s="12"/>
      <c r="F761" s="13"/>
      <c r="G761" s="13"/>
      <c r="I761" s="12"/>
    </row>
    <row r="762" spans="1:9" ht="15.75" customHeight="1" x14ac:dyDescent="0.2">
      <c r="A762" s="12"/>
      <c r="F762" s="13"/>
      <c r="G762" s="13"/>
      <c r="I762" s="12"/>
    </row>
    <row r="763" spans="1:9" ht="15.75" customHeight="1" x14ac:dyDescent="0.2">
      <c r="A763" s="12"/>
      <c r="F763" s="13"/>
      <c r="G763" s="13"/>
      <c r="I763" s="12"/>
    </row>
    <row r="764" spans="1:9" ht="15.75" customHeight="1" x14ac:dyDescent="0.2">
      <c r="A764" s="12"/>
      <c r="F764" s="13"/>
      <c r="G764" s="13"/>
      <c r="I764" s="12"/>
    </row>
    <row r="765" spans="1:9" ht="15.75" customHeight="1" x14ac:dyDescent="0.2">
      <c r="A765" s="12"/>
      <c r="F765" s="13"/>
      <c r="G765" s="13"/>
      <c r="I765" s="12"/>
    </row>
    <row r="766" spans="1:9" ht="15.75" customHeight="1" x14ac:dyDescent="0.2">
      <c r="A766" s="12"/>
      <c r="F766" s="13"/>
      <c r="G766" s="13"/>
      <c r="I766" s="12"/>
    </row>
    <row r="767" spans="1:9" ht="15.75" customHeight="1" x14ac:dyDescent="0.2">
      <c r="A767" s="12"/>
      <c r="F767" s="13"/>
      <c r="G767" s="13"/>
      <c r="I767" s="12"/>
    </row>
    <row r="768" spans="1:9" ht="15.75" customHeight="1" x14ac:dyDescent="0.2">
      <c r="A768" s="12"/>
      <c r="F768" s="13"/>
      <c r="G768" s="13"/>
      <c r="I768" s="12"/>
    </row>
    <row r="769" spans="1:9" ht="15.75" customHeight="1" x14ac:dyDescent="0.2">
      <c r="A769" s="12"/>
      <c r="F769" s="13"/>
      <c r="G769" s="13"/>
      <c r="I769" s="12"/>
    </row>
    <row r="770" spans="1:9" ht="15.75" customHeight="1" x14ac:dyDescent="0.2">
      <c r="A770" s="12"/>
      <c r="F770" s="13"/>
      <c r="G770" s="13"/>
      <c r="I770" s="12"/>
    </row>
    <row r="771" spans="1:9" ht="15.75" customHeight="1" x14ac:dyDescent="0.2">
      <c r="A771" s="12"/>
      <c r="F771" s="13"/>
      <c r="G771" s="13"/>
      <c r="I771" s="12"/>
    </row>
    <row r="772" spans="1:9" ht="15.75" customHeight="1" x14ac:dyDescent="0.2">
      <c r="A772" s="12"/>
      <c r="F772" s="13"/>
      <c r="G772" s="13"/>
      <c r="I772" s="12"/>
    </row>
    <row r="773" spans="1:9" ht="15.75" customHeight="1" x14ac:dyDescent="0.2">
      <c r="A773" s="12"/>
      <c r="F773" s="13"/>
      <c r="G773" s="13"/>
      <c r="I773" s="12"/>
    </row>
    <row r="774" spans="1:9" ht="15.75" customHeight="1" x14ac:dyDescent="0.2">
      <c r="A774" s="12"/>
      <c r="F774" s="13"/>
      <c r="G774" s="13"/>
      <c r="I774" s="12"/>
    </row>
    <row r="775" spans="1:9" ht="15.75" customHeight="1" x14ac:dyDescent="0.2">
      <c r="A775" s="12"/>
      <c r="F775" s="13"/>
      <c r="G775" s="13"/>
      <c r="I775" s="12"/>
    </row>
    <row r="776" spans="1:9" ht="15.75" customHeight="1" x14ac:dyDescent="0.2">
      <c r="A776" s="12"/>
      <c r="F776" s="13"/>
      <c r="G776" s="13"/>
      <c r="I776" s="12"/>
    </row>
    <row r="777" spans="1:9" ht="15.75" customHeight="1" x14ac:dyDescent="0.2">
      <c r="A777" s="12"/>
      <c r="F777" s="13"/>
      <c r="G777" s="13"/>
      <c r="I777" s="12"/>
    </row>
    <row r="778" spans="1:9" ht="15.75" customHeight="1" x14ac:dyDescent="0.2">
      <c r="A778" s="12"/>
      <c r="F778" s="13"/>
      <c r="G778" s="13"/>
      <c r="I778" s="12"/>
    </row>
    <row r="779" spans="1:9" ht="15.75" customHeight="1" x14ac:dyDescent="0.2">
      <c r="A779" s="12"/>
      <c r="F779" s="13"/>
      <c r="G779" s="13"/>
      <c r="I779" s="12"/>
    </row>
    <row r="780" spans="1:9" ht="15.75" customHeight="1" x14ac:dyDescent="0.2">
      <c r="A780" s="12"/>
      <c r="F780" s="13"/>
      <c r="G780" s="13"/>
      <c r="I780" s="12"/>
    </row>
    <row r="781" spans="1:9" ht="15.75" customHeight="1" x14ac:dyDescent="0.2">
      <c r="A781" s="12"/>
      <c r="F781" s="13"/>
      <c r="G781" s="13"/>
      <c r="I781" s="12"/>
    </row>
    <row r="782" spans="1:9" ht="15.75" customHeight="1" x14ac:dyDescent="0.2">
      <c r="A782" s="12"/>
      <c r="F782" s="13"/>
      <c r="G782" s="13"/>
      <c r="I782" s="12"/>
    </row>
    <row r="783" spans="1:9" ht="15.75" customHeight="1" x14ac:dyDescent="0.2">
      <c r="A783" s="12"/>
      <c r="F783" s="13"/>
      <c r="G783" s="13"/>
      <c r="I783" s="12"/>
    </row>
    <row r="784" spans="1:9" ht="15.75" customHeight="1" x14ac:dyDescent="0.2">
      <c r="A784" s="12"/>
      <c r="F784" s="13"/>
      <c r="G784" s="13"/>
      <c r="I784" s="12"/>
    </row>
    <row r="785" spans="1:9" ht="15.75" customHeight="1" x14ac:dyDescent="0.2">
      <c r="A785" s="12"/>
      <c r="F785" s="13"/>
      <c r="G785" s="13"/>
      <c r="I785" s="12"/>
    </row>
    <row r="786" spans="1:9" ht="15.75" customHeight="1" x14ac:dyDescent="0.2">
      <c r="A786" s="12"/>
      <c r="F786" s="13"/>
      <c r="G786" s="13"/>
      <c r="I786" s="12"/>
    </row>
    <row r="787" spans="1:9" ht="15.75" customHeight="1" x14ac:dyDescent="0.2">
      <c r="A787" s="12"/>
      <c r="F787" s="13"/>
      <c r="G787" s="13"/>
      <c r="I787" s="12"/>
    </row>
    <row r="788" spans="1:9" ht="15.75" customHeight="1" x14ac:dyDescent="0.2">
      <c r="A788" s="12"/>
      <c r="F788" s="13"/>
      <c r="G788" s="13"/>
      <c r="I788" s="12"/>
    </row>
    <row r="789" spans="1:9" ht="15.75" customHeight="1" x14ac:dyDescent="0.2">
      <c r="A789" s="12"/>
      <c r="F789" s="13"/>
      <c r="G789" s="13"/>
      <c r="I789" s="12"/>
    </row>
    <row r="790" spans="1:9" ht="15.75" customHeight="1" x14ac:dyDescent="0.2">
      <c r="A790" s="12"/>
      <c r="F790" s="13"/>
      <c r="G790" s="13"/>
      <c r="I790" s="12"/>
    </row>
    <row r="791" spans="1:9" ht="15.75" customHeight="1" x14ac:dyDescent="0.2">
      <c r="A791" s="12"/>
      <c r="F791" s="13"/>
      <c r="G791" s="13"/>
      <c r="I791" s="12"/>
    </row>
    <row r="792" spans="1:9" ht="15.75" customHeight="1" x14ac:dyDescent="0.2">
      <c r="A792" s="12"/>
      <c r="F792" s="13"/>
      <c r="G792" s="13"/>
      <c r="I792" s="12"/>
    </row>
    <row r="793" spans="1:9" ht="15.75" customHeight="1" x14ac:dyDescent="0.2">
      <c r="A793" s="12"/>
      <c r="F793" s="13"/>
      <c r="G793" s="13"/>
      <c r="I793" s="12"/>
    </row>
    <row r="794" spans="1:9" ht="15.75" customHeight="1" x14ac:dyDescent="0.2">
      <c r="A794" s="12"/>
      <c r="F794" s="13"/>
      <c r="G794" s="13"/>
      <c r="I794" s="12"/>
    </row>
    <row r="795" spans="1:9" ht="15.75" customHeight="1" x14ac:dyDescent="0.2">
      <c r="A795" s="12"/>
      <c r="F795" s="13"/>
      <c r="G795" s="13"/>
      <c r="I795" s="12"/>
    </row>
    <row r="796" spans="1:9" ht="15.75" customHeight="1" x14ac:dyDescent="0.2">
      <c r="A796" s="12"/>
      <c r="F796" s="13"/>
      <c r="G796" s="13"/>
      <c r="I796" s="12"/>
    </row>
    <row r="797" spans="1:9" ht="15.75" customHeight="1" x14ac:dyDescent="0.2">
      <c r="A797" s="12"/>
      <c r="F797" s="13"/>
      <c r="G797" s="13"/>
      <c r="I797" s="12"/>
    </row>
    <row r="798" spans="1:9" ht="15.75" customHeight="1" x14ac:dyDescent="0.2">
      <c r="A798" s="12"/>
      <c r="F798" s="13"/>
      <c r="G798" s="13"/>
      <c r="I798" s="12"/>
    </row>
    <row r="799" spans="1:9" ht="15.75" customHeight="1" x14ac:dyDescent="0.2">
      <c r="A799" s="12"/>
      <c r="F799" s="13"/>
      <c r="G799" s="13"/>
      <c r="I799" s="12"/>
    </row>
    <row r="800" spans="1:9" ht="15.75" customHeight="1" x14ac:dyDescent="0.2">
      <c r="A800" s="12"/>
      <c r="F800" s="13"/>
      <c r="G800" s="13"/>
      <c r="I800" s="12"/>
    </row>
    <row r="801" spans="1:9" ht="15.75" customHeight="1" x14ac:dyDescent="0.2">
      <c r="A801" s="12"/>
      <c r="F801" s="13"/>
      <c r="G801" s="13"/>
      <c r="I801" s="12"/>
    </row>
    <row r="802" spans="1:9" ht="15.75" customHeight="1" x14ac:dyDescent="0.2">
      <c r="A802" s="12"/>
      <c r="F802" s="13"/>
      <c r="G802" s="13"/>
      <c r="I802" s="12"/>
    </row>
    <row r="803" spans="1:9" ht="15.75" customHeight="1" x14ac:dyDescent="0.2">
      <c r="A803" s="12"/>
      <c r="F803" s="13"/>
      <c r="G803" s="13"/>
      <c r="I803" s="12"/>
    </row>
    <row r="804" spans="1:9" ht="15.75" customHeight="1" x14ac:dyDescent="0.2">
      <c r="A804" s="12"/>
      <c r="F804" s="13"/>
      <c r="G804" s="13"/>
      <c r="I804" s="12"/>
    </row>
    <row r="805" spans="1:9" ht="15.75" customHeight="1" x14ac:dyDescent="0.2">
      <c r="A805" s="12"/>
      <c r="F805" s="13"/>
      <c r="G805" s="13"/>
      <c r="I805" s="12"/>
    </row>
    <row r="806" spans="1:9" ht="15.75" customHeight="1" x14ac:dyDescent="0.2">
      <c r="A806" s="12"/>
      <c r="F806" s="13"/>
      <c r="G806" s="13"/>
      <c r="I806" s="12"/>
    </row>
    <row r="807" spans="1:9" ht="15.75" customHeight="1" x14ac:dyDescent="0.2">
      <c r="A807" s="12"/>
      <c r="F807" s="13"/>
      <c r="G807" s="13"/>
      <c r="I807" s="12"/>
    </row>
    <row r="808" spans="1:9" ht="15.75" customHeight="1" x14ac:dyDescent="0.2">
      <c r="A808" s="12"/>
      <c r="F808" s="13"/>
      <c r="G808" s="13"/>
      <c r="I808" s="12"/>
    </row>
    <row r="809" spans="1:9" ht="15.75" customHeight="1" x14ac:dyDescent="0.2">
      <c r="A809" s="12"/>
      <c r="F809" s="13"/>
      <c r="G809" s="13"/>
      <c r="I809" s="12"/>
    </row>
    <row r="810" spans="1:9" ht="15.75" customHeight="1" x14ac:dyDescent="0.2">
      <c r="A810" s="12"/>
      <c r="F810" s="13"/>
      <c r="G810" s="13"/>
      <c r="I810" s="12"/>
    </row>
    <row r="811" spans="1:9" ht="15.75" customHeight="1" x14ac:dyDescent="0.2">
      <c r="A811" s="12"/>
      <c r="F811" s="13"/>
      <c r="G811" s="13"/>
      <c r="I811" s="12"/>
    </row>
    <row r="812" spans="1:9" ht="15.75" customHeight="1" x14ac:dyDescent="0.2">
      <c r="A812" s="12"/>
      <c r="F812" s="13"/>
      <c r="G812" s="13"/>
      <c r="I812" s="12"/>
    </row>
    <row r="813" spans="1:9" ht="15.75" customHeight="1" x14ac:dyDescent="0.2">
      <c r="A813" s="12"/>
      <c r="F813" s="13"/>
      <c r="G813" s="13"/>
      <c r="I813" s="12"/>
    </row>
    <row r="814" spans="1:9" ht="15.75" customHeight="1" x14ac:dyDescent="0.2">
      <c r="A814" s="12"/>
      <c r="F814" s="13"/>
      <c r="G814" s="13"/>
      <c r="I814" s="12"/>
    </row>
    <row r="815" spans="1:9" ht="15.75" customHeight="1" x14ac:dyDescent="0.2">
      <c r="A815" s="12"/>
      <c r="F815" s="13"/>
      <c r="G815" s="13"/>
      <c r="I815" s="12"/>
    </row>
    <row r="816" spans="1:9" ht="15.75" customHeight="1" x14ac:dyDescent="0.2">
      <c r="A816" s="12"/>
      <c r="F816" s="13"/>
      <c r="G816" s="13"/>
      <c r="I816" s="12"/>
    </row>
    <row r="817" spans="1:9" ht="15.75" customHeight="1" x14ac:dyDescent="0.2">
      <c r="A817" s="12"/>
      <c r="F817" s="13"/>
      <c r="G817" s="13"/>
      <c r="I817" s="12"/>
    </row>
    <row r="818" spans="1:9" ht="15.75" customHeight="1" x14ac:dyDescent="0.2">
      <c r="A818" s="12"/>
      <c r="F818" s="13"/>
      <c r="G818" s="13"/>
      <c r="I818" s="12"/>
    </row>
    <row r="819" spans="1:9" ht="15.75" customHeight="1" x14ac:dyDescent="0.2">
      <c r="A819" s="12"/>
      <c r="F819" s="13"/>
      <c r="G819" s="13"/>
      <c r="I819" s="12"/>
    </row>
    <row r="820" spans="1:9" ht="15.75" customHeight="1" x14ac:dyDescent="0.2">
      <c r="A820" s="12"/>
      <c r="F820" s="13"/>
      <c r="G820" s="13"/>
      <c r="I820" s="12"/>
    </row>
    <row r="821" spans="1:9" ht="15.75" customHeight="1" x14ac:dyDescent="0.2">
      <c r="A821" s="12"/>
      <c r="F821" s="13"/>
      <c r="G821" s="13"/>
      <c r="I821" s="12"/>
    </row>
    <row r="822" spans="1:9" ht="15.75" customHeight="1" x14ac:dyDescent="0.2">
      <c r="A822" s="12"/>
      <c r="F822" s="13"/>
      <c r="G822" s="13"/>
      <c r="I822" s="12"/>
    </row>
    <row r="823" spans="1:9" ht="15.75" customHeight="1" x14ac:dyDescent="0.2">
      <c r="A823" s="12"/>
      <c r="F823" s="13"/>
      <c r="G823" s="13"/>
      <c r="I823" s="12"/>
    </row>
    <row r="824" spans="1:9" ht="15.75" customHeight="1" x14ac:dyDescent="0.2">
      <c r="A824" s="12"/>
      <c r="F824" s="13"/>
      <c r="G824" s="13"/>
      <c r="I824" s="12"/>
    </row>
    <row r="825" spans="1:9" ht="15.75" customHeight="1" x14ac:dyDescent="0.2">
      <c r="A825" s="12"/>
      <c r="F825" s="13"/>
      <c r="G825" s="13"/>
      <c r="I825" s="12"/>
    </row>
    <row r="826" spans="1:9" ht="15.75" customHeight="1" x14ac:dyDescent="0.2">
      <c r="A826" s="12"/>
      <c r="F826" s="13"/>
      <c r="G826" s="13"/>
      <c r="I826" s="12"/>
    </row>
    <row r="827" spans="1:9" ht="15.75" customHeight="1" x14ac:dyDescent="0.2">
      <c r="A827" s="12"/>
      <c r="F827" s="13"/>
      <c r="G827" s="13"/>
      <c r="I827" s="12"/>
    </row>
    <row r="828" spans="1:9" ht="15.75" customHeight="1" x14ac:dyDescent="0.2">
      <c r="A828" s="12"/>
      <c r="F828" s="13"/>
      <c r="G828" s="13"/>
      <c r="I828" s="12"/>
    </row>
    <row r="829" spans="1:9" ht="15.75" customHeight="1" x14ac:dyDescent="0.2">
      <c r="A829" s="12"/>
      <c r="F829" s="13"/>
      <c r="G829" s="13"/>
      <c r="I829" s="12"/>
    </row>
    <row r="830" spans="1:9" ht="15.75" customHeight="1" x14ac:dyDescent="0.2">
      <c r="A830" s="12"/>
      <c r="F830" s="13"/>
      <c r="G830" s="13"/>
      <c r="I830" s="12"/>
    </row>
    <row r="831" spans="1:9" ht="15.75" customHeight="1" x14ac:dyDescent="0.2">
      <c r="A831" s="12"/>
      <c r="F831" s="13"/>
      <c r="G831" s="13"/>
      <c r="I831" s="12"/>
    </row>
    <row r="832" spans="1:9" ht="15.75" customHeight="1" x14ac:dyDescent="0.2">
      <c r="A832" s="12"/>
      <c r="F832" s="13"/>
      <c r="G832" s="13"/>
      <c r="I832" s="12"/>
    </row>
    <row r="833" spans="1:9" ht="15.75" customHeight="1" x14ac:dyDescent="0.2">
      <c r="A833" s="12"/>
      <c r="F833" s="13"/>
      <c r="G833" s="13"/>
      <c r="I833" s="12"/>
    </row>
    <row r="834" spans="1:9" ht="15.75" customHeight="1" x14ac:dyDescent="0.2">
      <c r="A834" s="12"/>
      <c r="F834" s="13"/>
      <c r="G834" s="13"/>
      <c r="I834" s="12"/>
    </row>
    <row r="835" spans="1:9" ht="15.75" customHeight="1" x14ac:dyDescent="0.2">
      <c r="A835" s="12"/>
      <c r="F835" s="13"/>
      <c r="G835" s="13"/>
      <c r="I835" s="12"/>
    </row>
    <row r="836" spans="1:9" ht="15.75" customHeight="1" x14ac:dyDescent="0.2">
      <c r="A836" s="12"/>
      <c r="F836" s="13"/>
      <c r="G836" s="13"/>
      <c r="I836" s="12"/>
    </row>
    <row r="837" spans="1:9" ht="15.75" customHeight="1" x14ac:dyDescent="0.2">
      <c r="A837" s="12"/>
      <c r="F837" s="13"/>
      <c r="G837" s="13"/>
      <c r="I837" s="12"/>
    </row>
    <row r="838" spans="1:9" ht="15.75" customHeight="1" x14ac:dyDescent="0.2">
      <c r="A838" s="12"/>
      <c r="F838" s="13"/>
      <c r="G838" s="13"/>
      <c r="I838" s="12"/>
    </row>
    <row r="839" spans="1:9" ht="15.75" customHeight="1" x14ac:dyDescent="0.2">
      <c r="A839" s="12"/>
      <c r="F839" s="13"/>
      <c r="G839" s="13"/>
      <c r="I839" s="12"/>
    </row>
    <row r="840" spans="1:9" ht="15.75" customHeight="1" x14ac:dyDescent="0.2">
      <c r="A840" s="12"/>
      <c r="F840" s="13"/>
      <c r="G840" s="13"/>
      <c r="I840" s="12"/>
    </row>
    <row r="841" spans="1:9" ht="15.75" customHeight="1" x14ac:dyDescent="0.2">
      <c r="A841" s="12"/>
      <c r="F841" s="13"/>
      <c r="G841" s="13"/>
      <c r="I841" s="12"/>
    </row>
    <row r="842" spans="1:9" ht="15.75" customHeight="1" x14ac:dyDescent="0.2">
      <c r="A842" s="12"/>
      <c r="F842" s="13"/>
      <c r="G842" s="13"/>
      <c r="I842" s="12"/>
    </row>
    <row r="843" spans="1:9" ht="15.75" customHeight="1" x14ac:dyDescent="0.2">
      <c r="A843" s="12"/>
      <c r="F843" s="13"/>
      <c r="G843" s="13"/>
      <c r="I843" s="12"/>
    </row>
    <row r="844" spans="1:9" ht="15.75" customHeight="1" x14ac:dyDescent="0.2">
      <c r="A844" s="12"/>
      <c r="F844" s="13"/>
      <c r="G844" s="13"/>
      <c r="I844" s="12"/>
    </row>
    <row r="845" spans="1:9" ht="15.75" customHeight="1" x14ac:dyDescent="0.2">
      <c r="A845" s="12"/>
      <c r="F845" s="13"/>
      <c r="G845" s="13"/>
      <c r="I845" s="12"/>
    </row>
    <row r="846" spans="1:9" ht="15.75" customHeight="1" x14ac:dyDescent="0.2">
      <c r="A846" s="12"/>
      <c r="F846" s="13"/>
      <c r="G846" s="13"/>
      <c r="I846" s="12"/>
    </row>
    <row r="847" spans="1:9" ht="15.75" customHeight="1" x14ac:dyDescent="0.2">
      <c r="A847" s="12"/>
      <c r="F847" s="13"/>
      <c r="G847" s="13"/>
      <c r="I847" s="12"/>
    </row>
    <row r="848" spans="1:9" ht="15.75" customHeight="1" x14ac:dyDescent="0.2">
      <c r="A848" s="12"/>
      <c r="F848" s="13"/>
      <c r="G848" s="13"/>
      <c r="I848" s="12"/>
    </row>
    <row r="849" spans="1:9" ht="15.75" customHeight="1" x14ac:dyDescent="0.2">
      <c r="A849" s="12"/>
      <c r="F849" s="13"/>
      <c r="G849" s="13"/>
      <c r="I849" s="12"/>
    </row>
    <row r="850" spans="1:9" ht="15.75" customHeight="1" x14ac:dyDescent="0.2">
      <c r="A850" s="12"/>
      <c r="F850" s="13"/>
      <c r="G850" s="13"/>
      <c r="I850" s="12"/>
    </row>
    <row r="851" spans="1:9" ht="15.75" customHeight="1" x14ac:dyDescent="0.2">
      <c r="A851" s="12"/>
      <c r="F851" s="13"/>
      <c r="G851" s="13"/>
      <c r="I851" s="12"/>
    </row>
    <row r="852" spans="1:9" ht="15.75" customHeight="1" x14ac:dyDescent="0.2">
      <c r="A852" s="12"/>
      <c r="F852" s="13"/>
      <c r="G852" s="13"/>
      <c r="I852" s="12"/>
    </row>
    <row r="853" spans="1:9" ht="15.75" customHeight="1" x14ac:dyDescent="0.2">
      <c r="A853" s="12"/>
      <c r="F853" s="13"/>
      <c r="G853" s="13"/>
      <c r="I853" s="12"/>
    </row>
    <row r="854" spans="1:9" ht="15.75" customHeight="1" x14ac:dyDescent="0.2">
      <c r="A854" s="12"/>
      <c r="F854" s="13"/>
      <c r="G854" s="13"/>
      <c r="I854" s="12"/>
    </row>
    <row r="855" spans="1:9" ht="15.75" customHeight="1" x14ac:dyDescent="0.2">
      <c r="A855" s="12"/>
      <c r="F855" s="13"/>
      <c r="G855" s="13"/>
      <c r="I855" s="12"/>
    </row>
    <row r="856" spans="1:9" ht="15.75" customHeight="1" x14ac:dyDescent="0.2">
      <c r="A856" s="12"/>
      <c r="F856" s="13"/>
      <c r="G856" s="13"/>
      <c r="I856" s="12"/>
    </row>
    <row r="857" spans="1:9" ht="15.75" customHeight="1" x14ac:dyDescent="0.2">
      <c r="A857" s="12"/>
      <c r="F857" s="13"/>
      <c r="G857" s="13"/>
      <c r="I857" s="12"/>
    </row>
    <row r="858" spans="1:9" ht="15.75" customHeight="1" x14ac:dyDescent="0.2">
      <c r="A858" s="12"/>
      <c r="F858" s="13"/>
      <c r="G858" s="13"/>
      <c r="I858" s="12"/>
    </row>
    <row r="859" spans="1:9" ht="15.75" customHeight="1" x14ac:dyDescent="0.2">
      <c r="A859" s="12"/>
      <c r="F859" s="13"/>
      <c r="G859" s="13"/>
      <c r="I859" s="12"/>
    </row>
    <row r="860" spans="1:9" ht="15.75" customHeight="1" x14ac:dyDescent="0.2">
      <c r="A860" s="12"/>
      <c r="F860" s="13"/>
      <c r="G860" s="13"/>
      <c r="I860" s="12"/>
    </row>
    <row r="861" spans="1:9" ht="15.75" customHeight="1" x14ac:dyDescent="0.2">
      <c r="A861" s="12"/>
      <c r="F861" s="13"/>
      <c r="G861" s="13"/>
      <c r="I861" s="12"/>
    </row>
    <row r="862" spans="1:9" ht="15.75" customHeight="1" x14ac:dyDescent="0.2">
      <c r="A862" s="12"/>
      <c r="F862" s="13"/>
      <c r="G862" s="13"/>
      <c r="I862" s="12"/>
    </row>
    <row r="863" spans="1:9" ht="15.75" customHeight="1" x14ac:dyDescent="0.2">
      <c r="A863" s="12"/>
      <c r="F863" s="13"/>
      <c r="G863" s="13"/>
      <c r="I863" s="12"/>
    </row>
    <row r="864" spans="1:9" ht="15.75" customHeight="1" x14ac:dyDescent="0.2">
      <c r="A864" s="12"/>
      <c r="F864" s="13"/>
      <c r="G864" s="13"/>
      <c r="I864" s="12"/>
    </row>
    <row r="865" spans="1:9" ht="15.75" customHeight="1" x14ac:dyDescent="0.2">
      <c r="A865" s="12"/>
      <c r="F865" s="13"/>
      <c r="G865" s="13"/>
      <c r="I865" s="12"/>
    </row>
    <row r="866" spans="1:9" ht="15.75" customHeight="1" x14ac:dyDescent="0.2">
      <c r="A866" s="12"/>
      <c r="F866" s="13"/>
      <c r="G866" s="13"/>
      <c r="I866" s="12"/>
    </row>
    <row r="867" spans="1:9" ht="15.75" customHeight="1" x14ac:dyDescent="0.2">
      <c r="A867" s="12"/>
      <c r="F867" s="13"/>
      <c r="G867" s="13"/>
      <c r="I867" s="12"/>
    </row>
    <row r="868" spans="1:9" ht="15.75" customHeight="1" x14ac:dyDescent="0.2">
      <c r="A868" s="12"/>
      <c r="F868" s="13"/>
      <c r="G868" s="13"/>
      <c r="I868" s="12"/>
    </row>
    <row r="869" spans="1:9" ht="15.75" customHeight="1" x14ac:dyDescent="0.2">
      <c r="A869" s="12"/>
      <c r="F869" s="13"/>
      <c r="G869" s="13"/>
      <c r="I869" s="12"/>
    </row>
    <row r="870" spans="1:9" ht="15.75" customHeight="1" x14ac:dyDescent="0.2">
      <c r="A870" s="12"/>
      <c r="F870" s="13"/>
      <c r="G870" s="13"/>
      <c r="I870" s="12"/>
    </row>
    <row r="871" spans="1:9" ht="15.75" customHeight="1" x14ac:dyDescent="0.2">
      <c r="A871" s="12"/>
      <c r="F871" s="13"/>
      <c r="G871" s="13"/>
      <c r="I871" s="12"/>
    </row>
    <row r="872" spans="1:9" ht="15.75" customHeight="1" x14ac:dyDescent="0.2">
      <c r="A872" s="12"/>
      <c r="F872" s="13"/>
      <c r="G872" s="13"/>
      <c r="I872" s="12"/>
    </row>
    <row r="873" spans="1:9" ht="15.75" customHeight="1" x14ac:dyDescent="0.2">
      <c r="A873" s="12"/>
      <c r="F873" s="13"/>
      <c r="G873" s="13"/>
      <c r="I873" s="12"/>
    </row>
    <row r="874" spans="1:9" ht="15.75" customHeight="1" x14ac:dyDescent="0.2">
      <c r="A874" s="12"/>
      <c r="F874" s="13"/>
      <c r="G874" s="13"/>
      <c r="I874" s="12"/>
    </row>
    <row r="875" spans="1:9" ht="15.75" customHeight="1" x14ac:dyDescent="0.2">
      <c r="A875" s="12"/>
      <c r="F875" s="13"/>
      <c r="G875" s="13"/>
      <c r="I875" s="12"/>
    </row>
    <row r="876" spans="1:9" ht="15.75" customHeight="1" x14ac:dyDescent="0.2">
      <c r="A876" s="12"/>
      <c r="F876" s="13"/>
      <c r="G876" s="13"/>
      <c r="I876" s="12"/>
    </row>
    <row r="877" spans="1:9" ht="15.75" customHeight="1" x14ac:dyDescent="0.2">
      <c r="A877" s="12"/>
      <c r="F877" s="13"/>
      <c r="G877" s="13"/>
      <c r="I877" s="12"/>
    </row>
    <row r="878" spans="1:9" ht="15.75" customHeight="1" x14ac:dyDescent="0.2">
      <c r="A878" s="12"/>
      <c r="F878" s="13"/>
      <c r="G878" s="13"/>
      <c r="I878" s="12"/>
    </row>
    <row r="879" spans="1:9" ht="15.75" customHeight="1" x14ac:dyDescent="0.2">
      <c r="A879" s="12"/>
      <c r="F879" s="13"/>
      <c r="G879" s="13"/>
      <c r="I879" s="12"/>
    </row>
    <row r="880" spans="1:9" ht="15.75" customHeight="1" x14ac:dyDescent="0.2">
      <c r="A880" s="12"/>
      <c r="F880" s="13"/>
      <c r="G880" s="13"/>
      <c r="I880" s="12"/>
    </row>
    <row r="881" spans="1:9" ht="15.75" customHeight="1" x14ac:dyDescent="0.2">
      <c r="A881" s="12"/>
      <c r="F881" s="13"/>
      <c r="G881" s="13"/>
      <c r="I881" s="12"/>
    </row>
    <row r="882" spans="1:9" ht="15.75" customHeight="1" x14ac:dyDescent="0.2">
      <c r="A882" s="12"/>
      <c r="F882" s="13"/>
      <c r="G882" s="13"/>
      <c r="I882" s="12"/>
    </row>
    <row r="883" spans="1:9" ht="15.75" customHeight="1" x14ac:dyDescent="0.2">
      <c r="A883" s="12"/>
      <c r="F883" s="13"/>
      <c r="G883" s="13"/>
      <c r="I883" s="12"/>
    </row>
    <row r="884" spans="1:9" ht="15.75" customHeight="1" x14ac:dyDescent="0.2">
      <c r="A884" s="12"/>
      <c r="F884" s="13"/>
      <c r="G884" s="13"/>
      <c r="I884" s="12"/>
    </row>
    <row r="885" spans="1:9" ht="15.75" customHeight="1" x14ac:dyDescent="0.2">
      <c r="A885" s="12"/>
      <c r="F885" s="13"/>
      <c r="G885" s="13"/>
      <c r="I885" s="12"/>
    </row>
    <row r="886" spans="1:9" ht="15.75" customHeight="1" x14ac:dyDescent="0.2">
      <c r="A886" s="12"/>
      <c r="F886" s="13"/>
      <c r="G886" s="13"/>
      <c r="I886" s="12"/>
    </row>
    <row r="887" spans="1:9" ht="15.75" customHeight="1" x14ac:dyDescent="0.2">
      <c r="A887" s="12"/>
      <c r="F887" s="13"/>
      <c r="G887" s="13"/>
      <c r="I887" s="12"/>
    </row>
    <row r="888" spans="1:9" ht="15.75" customHeight="1" x14ac:dyDescent="0.2">
      <c r="A888" s="12"/>
      <c r="F888" s="13"/>
      <c r="G888" s="13"/>
      <c r="I888" s="12"/>
    </row>
    <row r="889" spans="1:9" ht="15.75" customHeight="1" x14ac:dyDescent="0.2">
      <c r="A889" s="12"/>
      <c r="F889" s="13"/>
      <c r="G889" s="13"/>
      <c r="I889" s="12"/>
    </row>
    <row r="890" spans="1:9" ht="15.75" customHeight="1" x14ac:dyDescent="0.2">
      <c r="A890" s="12"/>
      <c r="F890" s="13"/>
      <c r="G890" s="13"/>
      <c r="I890" s="12"/>
    </row>
    <row r="891" spans="1:9" ht="15.75" customHeight="1" x14ac:dyDescent="0.2">
      <c r="A891" s="12"/>
      <c r="F891" s="13"/>
      <c r="G891" s="13"/>
      <c r="I891" s="12"/>
    </row>
    <row r="892" spans="1:9" ht="15.75" customHeight="1" x14ac:dyDescent="0.2">
      <c r="A892" s="12"/>
      <c r="F892" s="13"/>
      <c r="G892" s="13"/>
      <c r="I892" s="12"/>
    </row>
    <row r="893" spans="1:9" ht="15.75" customHeight="1" x14ac:dyDescent="0.2">
      <c r="A893" s="12"/>
      <c r="F893" s="13"/>
      <c r="G893" s="13"/>
      <c r="I893" s="12"/>
    </row>
    <row r="894" spans="1:9" ht="15.75" customHeight="1" x14ac:dyDescent="0.2">
      <c r="A894" s="12"/>
      <c r="F894" s="13"/>
      <c r="G894" s="13"/>
      <c r="I894" s="12"/>
    </row>
    <row r="895" spans="1:9" ht="15.75" customHeight="1" x14ac:dyDescent="0.2">
      <c r="A895" s="12"/>
      <c r="F895" s="13"/>
      <c r="G895" s="13"/>
      <c r="I895" s="12"/>
    </row>
    <row r="896" spans="1:9" ht="15.75" customHeight="1" x14ac:dyDescent="0.2">
      <c r="A896" s="12"/>
      <c r="F896" s="13"/>
      <c r="G896" s="13"/>
      <c r="I896" s="12"/>
    </row>
    <row r="897" spans="1:9" ht="15.75" customHeight="1" x14ac:dyDescent="0.2">
      <c r="A897" s="12"/>
      <c r="F897" s="13"/>
      <c r="G897" s="13"/>
      <c r="I897" s="12"/>
    </row>
    <row r="898" spans="1:9" ht="15.75" customHeight="1" x14ac:dyDescent="0.2">
      <c r="A898" s="12"/>
      <c r="F898" s="13"/>
      <c r="G898" s="13"/>
      <c r="I898" s="12"/>
    </row>
    <row r="899" spans="1:9" ht="15.75" customHeight="1" x14ac:dyDescent="0.2">
      <c r="A899" s="12"/>
      <c r="F899" s="13"/>
      <c r="G899" s="13"/>
      <c r="I899" s="12"/>
    </row>
    <row r="900" spans="1:9" ht="15.75" customHeight="1" x14ac:dyDescent="0.2">
      <c r="A900" s="12"/>
      <c r="F900" s="13"/>
      <c r="G900" s="13"/>
      <c r="I900" s="12"/>
    </row>
    <row r="901" spans="1:9" ht="15.75" customHeight="1" x14ac:dyDescent="0.2">
      <c r="A901" s="12"/>
      <c r="F901" s="13"/>
      <c r="G901" s="13"/>
      <c r="I901" s="12"/>
    </row>
    <row r="902" spans="1:9" ht="15.75" customHeight="1" x14ac:dyDescent="0.2">
      <c r="A902" s="12"/>
      <c r="F902" s="13"/>
      <c r="G902" s="13"/>
      <c r="I902" s="12"/>
    </row>
    <row r="903" spans="1:9" ht="15.75" customHeight="1" x14ac:dyDescent="0.2">
      <c r="A903" s="12"/>
      <c r="F903" s="13"/>
      <c r="G903" s="13"/>
      <c r="I903" s="12"/>
    </row>
    <row r="904" spans="1:9" ht="15.75" customHeight="1" x14ac:dyDescent="0.2">
      <c r="A904" s="12"/>
      <c r="F904" s="13"/>
      <c r="G904" s="13"/>
      <c r="I904" s="12"/>
    </row>
    <row r="905" spans="1:9" ht="15.75" customHeight="1" x14ac:dyDescent="0.2">
      <c r="A905" s="12"/>
      <c r="F905" s="13"/>
      <c r="G905" s="13"/>
      <c r="I905" s="12"/>
    </row>
    <row r="906" spans="1:9" ht="15.75" customHeight="1" x14ac:dyDescent="0.2">
      <c r="A906" s="12"/>
      <c r="F906" s="13"/>
      <c r="G906" s="13"/>
      <c r="I906" s="12"/>
    </row>
    <row r="907" spans="1:9" ht="15.75" customHeight="1" x14ac:dyDescent="0.2">
      <c r="A907" s="12"/>
      <c r="F907" s="13"/>
      <c r="G907" s="13"/>
      <c r="I907" s="12"/>
    </row>
    <row r="908" spans="1:9" ht="15.75" customHeight="1" x14ac:dyDescent="0.2">
      <c r="A908" s="12"/>
      <c r="F908" s="13"/>
      <c r="G908" s="13"/>
      <c r="I908" s="12"/>
    </row>
    <row r="909" spans="1:9" ht="15.75" customHeight="1" x14ac:dyDescent="0.2">
      <c r="A909" s="12"/>
      <c r="F909" s="13"/>
      <c r="G909" s="13"/>
      <c r="I909" s="12"/>
    </row>
    <row r="910" spans="1:9" ht="15.75" customHeight="1" x14ac:dyDescent="0.2">
      <c r="A910" s="12"/>
      <c r="F910" s="13"/>
      <c r="G910" s="13"/>
      <c r="I910" s="12"/>
    </row>
    <row r="911" spans="1:9" ht="15.75" customHeight="1" x14ac:dyDescent="0.2">
      <c r="A911" s="12"/>
      <c r="F911" s="13"/>
      <c r="G911" s="13"/>
      <c r="I911" s="12"/>
    </row>
    <row r="912" spans="1:9" ht="15.75" customHeight="1" x14ac:dyDescent="0.2">
      <c r="A912" s="12"/>
      <c r="F912" s="13"/>
      <c r="G912" s="13"/>
      <c r="I912" s="12"/>
    </row>
    <row r="913" spans="1:9" ht="15.75" customHeight="1" x14ac:dyDescent="0.2">
      <c r="A913" s="12"/>
      <c r="F913" s="13"/>
      <c r="G913" s="13"/>
      <c r="I913" s="12"/>
    </row>
    <row r="914" spans="1:9" ht="15.75" customHeight="1" x14ac:dyDescent="0.2">
      <c r="A914" s="12"/>
      <c r="F914" s="13"/>
      <c r="G914" s="13"/>
      <c r="I914" s="12"/>
    </row>
    <row r="915" spans="1:9" ht="15.75" customHeight="1" x14ac:dyDescent="0.2">
      <c r="A915" s="12"/>
      <c r="F915" s="13"/>
      <c r="G915" s="13"/>
      <c r="I915" s="12"/>
    </row>
    <row r="916" spans="1:9" ht="15.75" customHeight="1" x14ac:dyDescent="0.2">
      <c r="A916" s="12"/>
      <c r="F916" s="13"/>
      <c r="G916" s="13"/>
      <c r="I916" s="12"/>
    </row>
    <row r="917" spans="1:9" ht="15.75" customHeight="1" x14ac:dyDescent="0.2">
      <c r="A917" s="12"/>
      <c r="F917" s="13"/>
      <c r="G917" s="13"/>
      <c r="I917" s="12"/>
    </row>
    <row r="918" spans="1:9" ht="15.75" customHeight="1" x14ac:dyDescent="0.2">
      <c r="A918" s="12"/>
      <c r="F918" s="13"/>
      <c r="G918" s="13"/>
      <c r="I918" s="12"/>
    </row>
    <row r="919" spans="1:9" ht="15.75" customHeight="1" x14ac:dyDescent="0.2">
      <c r="A919" s="12"/>
      <c r="F919" s="13"/>
      <c r="G919" s="13"/>
      <c r="I919" s="12"/>
    </row>
    <row r="920" spans="1:9" ht="15.75" customHeight="1" x14ac:dyDescent="0.2">
      <c r="A920" s="12"/>
      <c r="F920" s="13"/>
      <c r="G920" s="13"/>
      <c r="I920" s="12"/>
    </row>
    <row r="921" spans="1:9" ht="15.75" customHeight="1" x14ac:dyDescent="0.2">
      <c r="A921" s="12"/>
      <c r="F921" s="13"/>
      <c r="G921" s="13"/>
      <c r="I921" s="12"/>
    </row>
    <row r="922" spans="1:9" ht="15.75" customHeight="1" x14ac:dyDescent="0.2">
      <c r="A922" s="12"/>
      <c r="F922" s="13"/>
      <c r="G922" s="13"/>
      <c r="I922" s="12"/>
    </row>
    <row r="923" spans="1:9" ht="15.75" customHeight="1" x14ac:dyDescent="0.2">
      <c r="A923" s="12"/>
      <c r="F923" s="13"/>
      <c r="G923" s="13"/>
      <c r="I923" s="12"/>
    </row>
    <row r="924" spans="1:9" ht="15.75" customHeight="1" x14ac:dyDescent="0.2">
      <c r="A924" s="12"/>
      <c r="F924" s="13"/>
      <c r="G924" s="13"/>
      <c r="I924" s="12"/>
    </row>
    <row r="925" spans="1:9" ht="15.75" customHeight="1" x14ac:dyDescent="0.2">
      <c r="A925" s="12"/>
      <c r="F925" s="13"/>
      <c r="G925" s="13"/>
      <c r="I925" s="12"/>
    </row>
    <row r="926" spans="1:9" ht="15.75" customHeight="1" x14ac:dyDescent="0.2">
      <c r="A926" s="12"/>
      <c r="F926" s="13"/>
      <c r="G926" s="13"/>
      <c r="I926" s="12"/>
    </row>
    <row r="927" spans="1:9" ht="15.75" customHeight="1" x14ac:dyDescent="0.2">
      <c r="A927" s="12"/>
      <c r="F927" s="13"/>
      <c r="G927" s="13"/>
      <c r="I927" s="12"/>
    </row>
    <row r="928" spans="1:9" ht="15.75" customHeight="1" x14ac:dyDescent="0.2">
      <c r="A928" s="12"/>
      <c r="F928" s="13"/>
      <c r="G928" s="13"/>
      <c r="I928" s="12"/>
    </row>
    <row r="929" spans="1:9" ht="15.75" customHeight="1" x14ac:dyDescent="0.2">
      <c r="A929" s="12"/>
      <c r="F929" s="13"/>
      <c r="G929" s="13"/>
      <c r="I929" s="12"/>
    </row>
    <row r="930" spans="1:9" ht="15.75" customHeight="1" x14ac:dyDescent="0.2">
      <c r="A930" s="12"/>
      <c r="F930" s="13"/>
      <c r="G930" s="13"/>
      <c r="I930" s="12"/>
    </row>
    <row r="931" spans="1:9" ht="15.75" customHeight="1" x14ac:dyDescent="0.2">
      <c r="A931" s="12"/>
      <c r="F931" s="13"/>
      <c r="G931" s="13"/>
      <c r="I931" s="12"/>
    </row>
    <row r="932" spans="1:9" ht="15.75" customHeight="1" x14ac:dyDescent="0.2">
      <c r="A932" s="12"/>
      <c r="F932" s="13"/>
      <c r="G932" s="13"/>
      <c r="I932" s="12"/>
    </row>
    <row r="933" spans="1:9" ht="15.75" customHeight="1" x14ac:dyDescent="0.2">
      <c r="A933" s="12"/>
      <c r="F933" s="13"/>
      <c r="G933" s="13"/>
      <c r="I933" s="12"/>
    </row>
    <row r="934" spans="1:9" ht="15.75" customHeight="1" x14ac:dyDescent="0.2">
      <c r="A934" s="12"/>
      <c r="F934" s="13"/>
      <c r="G934" s="13"/>
      <c r="I934" s="12"/>
    </row>
    <row r="935" spans="1:9" ht="15.75" customHeight="1" x14ac:dyDescent="0.2">
      <c r="A935" s="12"/>
      <c r="F935" s="13"/>
      <c r="G935" s="13"/>
      <c r="I935" s="12"/>
    </row>
    <row r="936" spans="1:9" ht="15.75" customHeight="1" x14ac:dyDescent="0.2">
      <c r="A936" s="12"/>
      <c r="F936" s="13"/>
      <c r="G936" s="13"/>
      <c r="I936" s="12"/>
    </row>
    <row r="937" spans="1:9" ht="15.75" customHeight="1" x14ac:dyDescent="0.2">
      <c r="A937" s="12"/>
      <c r="F937" s="13"/>
      <c r="G937" s="13"/>
      <c r="I937" s="12"/>
    </row>
    <row r="938" spans="1:9" ht="15.75" customHeight="1" x14ac:dyDescent="0.2">
      <c r="A938" s="12"/>
      <c r="F938" s="13"/>
      <c r="G938" s="13"/>
      <c r="I938" s="12"/>
    </row>
    <row r="939" spans="1:9" ht="15.75" customHeight="1" x14ac:dyDescent="0.2">
      <c r="A939" s="12"/>
      <c r="F939" s="13"/>
      <c r="G939" s="13"/>
      <c r="I939" s="12"/>
    </row>
    <row r="940" spans="1:9" ht="15.75" customHeight="1" x14ac:dyDescent="0.2">
      <c r="A940" s="12"/>
      <c r="F940" s="13"/>
      <c r="G940" s="13"/>
      <c r="I940" s="12"/>
    </row>
    <row r="941" spans="1:9" ht="15.75" customHeight="1" x14ac:dyDescent="0.2">
      <c r="A941" s="12"/>
      <c r="F941" s="13"/>
      <c r="G941" s="13"/>
      <c r="I941" s="12"/>
    </row>
    <row r="942" spans="1:9" ht="15.75" customHeight="1" x14ac:dyDescent="0.2">
      <c r="A942" s="12"/>
      <c r="F942" s="13"/>
      <c r="G942" s="13"/>
      <c r="I942" s="12"/>
    </row>
    <row r="943" spans="1:9" ht="15.75" customHeight="1" x14ac:dyDescent="0.2">
      <c r="A943" s="12"/>
      <c r="F943" s="13"/>
      <c r="G943" s="13"/>
      <c r="I943" s="12"/>
    </row>
    <row r="944" spans="1:9" ht="15.75" customHeight="1" x14ac:dyDescent="0.2">
      <c r="A944" s="12"/>
      <c r="F944" s="13"/>
      <c r="G944" s="13"/>
      <c r="I944" s="12"/>
    </row>
    <row r="945" spans="1:9" ht="15.75" customHeight="1" x14ac:dyDescent="0.2">
      <c r="A945" s="12"/>
      <c r="F945" s="13"/>
      <c r="G945" s="13"/>
      <c r="I945" s="12"/>
    </row>
    <row r="946" spans="1:9" ht="15.75" customHeight="1" x14ac:dyDescent="0.2">
      <c r="A946" s="12"/>
      <c r="F946" s="13"/>
      <c r="G946" s="13"/>
      <c r="I946" s="12"/>
    </row>
    <row r="947" spans="1:9" ht="15.75" customHeight="1" x14ac:dyDescent="0.2">
      <c r="A947" s="12"/>
      <c r="F947" s="13"/>
      <c r="G947" s="13"/>
      <c r="I947" s="12"/>
    </row>
    <row r="948" spans="1:9" ht="15.75" customHeight="1" x14ac:dyDescent="0.2">
      <c r="A948" s="12"/>
      <c r="F948" s="13"/>
      <c r="G948" s="13"/>
      <c r="I948" s="12"/>
    </row>
    <row r="949" spans="1:9" ht="15.75" customHeight="1" x14ac:dyDescent="0.2">
      <c r="A949" s="12"/>
      <c r="F949" s="13"/>
      <c r="G949" s="13"/>
      <c r="I949" s="12"/>
    </row>
    <row r="950" spans="1:9" ht="15.75" customHeight="1" x14ac:dyDescent="0.2">
      <c r="A950" s="12"/>
      <c r="F950" s="13"/>
      <c r="G950" s="13"/>
      <c r="I950" s="12"/>
    </row>
    <row r="951" spans="1:9" ht="15.75" customHeight="1" x14ac:dyDescent="0.2">
      <c r="A951" s="12"/>
      <c r="F951" s="13"/>
      <c r="G951" s="13"/>
      <c r="I951" s="12"/>
    </row>
    <row r="952" spans="1:9" ht="15.75" customHeight="1" x14ac:dyDescent="0.2">
      <c r="A952" s="12"/>
      <c r="F952" s="13"/>
      <c r="G952" s="13"/>
      <c r="I952" s="12"/>
    </row>
    <row r="953" spans="1:9" ht="15.75" customHeight="1" x14ac:dyDescent="0.2">
      <c r="A953" s="12"/>
      <c r="F953" s="13"/>
      <c r="G953" s="13"/>
      <c r="I953" s="12"/>
    </row>
    <row r="954" spans="1:9" ht="15.75" customHeight="1" x14ac:dyDescent="0.2">
      <c r="A954" s="12"/>
      <c r="F954" s="13"/>
      <c r="G954" s="13"/>
      <c r="I954" s="12"/>
    </row>
    <row r="955" spans="1:9" ht="15.75" customHeight="1" x14ac:dyDescent="0.2">
      <c r="A955" s="12"/>
      <c r="F955" s="13"/>
      <c r="G955" s="13"/>
      <c r="I955" s="12"/>
    </row>
    <row r="956" spans="1:9" ht="15.75" customHeight="1" x14ac:dyDescent="0.2">
      <c r="A956" s="12"/>
      <c r="F956" s="13"/>
      <c r="G956" s="13"/>
      <c r="I956" s="12"/>
    </row>
    <row r="957" spans="1:9" ht="15.75" customHeight="1" x14ac:dyDescent="0.2">
      <c r="A957" s="12"/>
      <c r="F957" s="13"/>
      <c r="G957" s="13"/>
      <c r="I957" s="12"/>
    </row>
    <row r="958" spans="1:9" ht="15.75" customHeight="1" x14ac:dyDescent="0.2">
      <c r="A958" s="12"/>
      <c r="F958" s="13"/>
      <c r="G958" s="13"/>
      <c r="I958" s="12"/>
    </row>
    <row r="959" spans="1:9" ht="15.75" customHeight="1" x14ac:dyDescent="0.2">
      <c r="A959" s="12"/>
      <c r="F959" s="13"/>
      <c r="G959" s="13"/>
      <c r="I959" s="12"/>
    </row>
    <row r="960" spans="1:9" ht="15.75" customHeight="1" x14ac:dyDescent="0.2">
      <c r="A960" s="12"/>
      <c r="F960" s="13"/>
      <c r="G960" s="13"/>
      <c r="I960" s="12"/>
    </row>
    <row r="961" spans="1:9" ht="15.75" customHeight="1" x14ac:dyDescent="0.2">
      <c r="A961" s="12"/>
      <c r="F961" s="13"/>
      <c r="G961" s="13"/>
      <c r="I961" s="12"/>
    </row>
    <row r="962" spans="1:9" ht="15.75" customHeight="1" x14ac:dyDescent="0.2">
      <c r="A962" s="12"/>
      <c r="F962" s="13"/>
      <c r="G962" s="13"/>
      <c r="I962" s="12"/>
    </row>
    <row r="963" spans="1:9" ht="15.75" customHeight="1" x14ac:dyDescent="0.2">
      <c r="A963" s="12"/>
      <c r="F963" s="13"/>
      <c r="G963" s="13"/>
      <c r="I963" s="12"/>
    </row>
    <row r="964" spans="1:9" ht="15.75" customHeight="1" x14ac:dyDescent="0.2">
      <c r="A964" s="12"/>
      <c r="F964" s="13"/>
      <c r="G964" s="13"/>
      <c r="I964" s="12"/>
    </row>
    <row r="965" spans="1:9" ht="15.75" customHeight="1" x14ac:dyDescent="0.2">
      <c r="A965" s="12"/>
      <c r="F965" s="13"/>
      <c r="G965" s="13"/>
      <c r="I965" s="12"/>
    </row>
    <row r="966" spans="1:9" ht="15.75" customHeight="1" x14ac:dyDescent="0.2">
      <c r="A966" s="12"/>
      <c r="F966" s="13"/>
      <c r="G966" s="13"/>
      <c r="I966" s="12"/>
    </row>
    <row r="967" spans="1:9" ht="15.75" customHeight="1" x14ac:dyDescent="0.2">
      <c r="A967" s="12"/>
      <c r="F967" s="13"/>
      <c r="G967" s="13"/>
      <c r="I967" s="12"/>
    </row>
    <row r="968" spans="1:9" ht="15.75" customHeight="1" x14ac:dyDescent="0.2">
      <c r="A968" s="12"/>
      <c r="F968" s="13"/>
      <c r="G968" s="13"/>
      <c r="I968" s="12"/>
    </row>
    <row r="969" spans="1:9" ht="15.75" customHeight="1" x14ac:dyDescent="0.2">
      <c r="A969" s="12"/>
      <c r="F969" s="13"/>
      <c r="G969" s="13"/>
      <c r="I969" s="12"/>
    </row>
    <row r="970" spans="1:9" ht="15.75" customHeight="1" x14ac:dyDescent="0.2">
      <c r="A970" s="12"/>
      <c r="F970" s="13"/>
      <c r="G970" s="13"/>
      <c r="I970" s="12"/>
    </row>
    <row r="971" spans="1:9" ht="15.75" customHeight="1" x14ac:dyDescent="0.2">
      <c r="A971" s="12"/>
      <c r="F971" s="13"/>
      <c r="G971" s="13"/>
      <c r="I971" s="12"/>
    </row>
    <row r="972" spans="1:9" ht="15.75" customHeight="1" x14ac:dyDescent="0.2">
      <c r="A972" s="12"/>
      <c r="F972" s="13"/>
      <c r="G972" s="13"/>
      <c r="I972" s="12"/>
    </row>
    <row r="973" spans="1:9" ht="15.75" customHeight="1" x14ac:dyDescent="0.2">
      <c r="A973" s="12"/>
      <c r="F973" s="13"/>
      <c r="G973" s="13"/>
      <c r="I973" s="12"/>
    </row>
    <row r="974" spans="1:9" ht="15.75" customHeight="1" x14ac:dyDescent="0.2">
      <c r="A974" s="12"/>
      <c r="F974" s="13"/>
      <c r="G974" s="13"/>
      <c r="I974" s="12"/>
    </row>
    <row r="975" spans="1:9" ht="15.75" customHeight="1" x14ac:dyDescent="0.2">
      <c r="A975" s="12"/>
      <c r="F975" s="13"/>
      <c r="G975" s="13"/>
      <c r="I975" s="12"/>
    </row>
    <row r="976" spans="1:9" ht="15.75" customHeight="1" x14ac:dyDescent="0.2">
      <c r="A976" s="12"/>
      <c r="F976" s="13"/>
      <c r="G976" s="13"/>
      <c r="I976" s="12"/>
    </row>
    <row r="977" spans="1:9" ht="15.75" customHeight="1" x14ac:dyDescent="0.2">
      <c r="A977" s="12"/>
      <c r="F977" s="13"/>
      <c r="G977" s="13"/>
      <c r="I977" s="12"/>
    </row>
    <row r="978" spans="1:9" ht="15.75" customHeight="1" x14ac:dyDescent="0.2">
      <c r="A978" s="12"/>
      <c r="F978" s="13"/>
      <c r="G978" s="13"/>
      <c r="I978" s="12"/>
    </row>
    <row r="979" spans="1:9" ht="15.75" customHeight="1" x14ac:dyDescent="0.2">
      <c r="A979" s="12"/>
      <c r="F979" s="13"/>
      <c r="G979" s="13"/>
      <c r="I979" s="12"/>
    </row>
    <row r="980" spans="1:9" ht="15.75" customHeight="1" x14ac:dyDescent="0.2">
      <c r="A980" s="12"/>
      <c r="F980" s="13"/>
      <c r="G980" s="13"/>
      <c r="I980" s="12"/>
    </row>
    <row r="981" spans="1:9" ht="15.75" customHeight="1" x14ac:dyDescent="0.2">
      <c r="A981" s="12"/>
      <c r="F981" s="13"/>
      <c r="G981" s="13"/>
      <c r="I981" s="12"/>
    </row>
    <row r="982" spans="1:9" ht="15.75" customHeight="1" x14ac:dyDescent="0.2">
      <c r="A982" s="12"/>
      <c r="F982" s="13"/>
      <c r="G982" s="13"/>
      <c r="I982" s="12"/>
    </row>
    <row r="983" spans="1:9" ht="15.75" customHeight="1" x14ac:dyDescent="0.2">
      <c r="A983" s="12"/>
      <c r="F983" s="13"/>
      <c r="G983" s="13"/>
      <c r="I983" s="12"/>
    </row>
    <row r="984" spans="1:9" ht="15.75" customHeight="1" x14ac:dyDescent="0.2">
      <c r="A984" s="12"/>
      <c r="F984" s="13"/>
      <c r="G984" s="13"/>
      <c r="I984" s="12"/>
    </row>
    <row r="985" spans="1:9" ht="15.75" customHeight="1" x14ac:dyDescent="0.2">
      <c r="A985" s="12"/>
      <c r="F985" s="13"/>
      <c r="G985" s="13"/>
      <c r="I985" s="12"/>
    </row>
    <row r="986" spans="1:9" ht="15.75" customHeight="1" x14ac:dyDescent="0.2">
      <c r="A986" s="12"/>
      <c r="F986" s="13"/>
      <c r="G986" s="13"/>
      <c r="I986" s="12"/>
    </row>
    <row r="987" spans="1:9" ht="15.75" customHeight="1" x14ac:dyDescent="0.2">
      <c r="A987" s="12"/>
      <c r="F987" s="13"/>
      <c r="G987" s="13"/>
      <c r="I987" s="12"/>
    </row>
    <row r="988" spans="1:9" ht="15.75" customHeight="1" x14ac:dyDescent="0.2">
      <c r="A988" s="12"/>
      <c r="F988" s="13"/>
      <c r="G988" s="13"/>
      <c r="I988" s="12"/>
    </row>
    <row r="989" spans="1:9" ht="15.75" customHeight="1" x14ac:dyDescent="0.2">
      <c r="A989" s="12"/>
      <c r="F989" s="13"/>
      <c r="G989" s="13"/>
      <c r="I989" s="12"/>
    </row>
    <row r="990" spans="1:9" ht="15.75" customHeight="1" x14ac:dyDescent="0.2">
      <c r="A990" s="12"/>
      <c r="F990" s="13"/>
      <c r="G990" s="13"/>
      <c r="I990" s="12"/>
    </row>
    <row r="991" spans="1:9" ht="15.75" customHeight="1" x14ac:dyDescent="0.2">
      <c r="A991" s="12"/>
      <c r="F991" s="13"/>
      <c r="G991" s="13"/>
      <c r="I991" s="12"/>
    </row>
    <row r="992" spans="1:9" ht="15.75" customHeight="1" x14ac:dyDescent="0.2">
      <c r="A992" s="12"/>
      <c r="F992" s="13"/>
      <c r="G992" s="13"/>
      <c r="I992" s="12"/>
    </row>
  </sheetData>
  <mergeCells count="5">
    <mergeCell ref="B21:B23"/>
    <mergeCell ref="B24:B25"/>
    <mergeCell ref="A1:I1"/>
    <mergeCell ref="B16:B19"/>
    <mergeCell ref="B10:B15"/>
  </mergeCells>
  <conditionalFormatting sqref="A3:A6 I9:I26">
    <cfRule type="containsText" dxfId="142" priority="13" operator="containsText" text="Completed">
      <formula>NOT(ISERROR(SEARCH(("Completed"),(A3))))</formula>
    </cfRule>
  </conditionalFormatting>
  <conditionalFormatting sqref="A3:A6 I9:I26">
    <cfRule type="containsText" dxfId="141" priority="14" operator="containsText" text="In Progress">
      <formula>NOT(ISERROR(SEARCH(("In Progress"),(A3))))</formula>
    </cfRule>
  </conditionalFormatting>
  <conditionalFormatting sqref="A3:A6 I9:I26">
    <cfRule type="containsText" dxfId="140" priority="15" operator="containsText" text="QA">
      <formula>NOT(ISERROR(SEARCH(("QA"),(A3))))</formula>
    </cfRule>
  </conditionalFormatting>
  <conditionalFormatting sqref="A3:A6 I9:I26">
    <cfRule type="containsText" dxfId="139" priority="16" operator="containsText" text="Not Yet Fixed">
      <formula>NOT(ISERROR(SEARCH(("Not Yet Fixed"),(A3))))</formula>
    </cfRule>
  </conditionalFormatting>
  <conditionalFormatting sqref="A3:A6 I9:I26">
    <cfRule type="containsText" dxfId="138" priority="17" operator="containsText" text="Reject">
      <formula>NOT(ISERROR(SEARCH(("Reject"),(A3))))</formula>
    </cfRule>
  </conditionalFormatting>
  <conditionalFormatting sqref="I9:I26">
    <cfRule type="containsText" dxfId="137" priority="18" operator="containsText" text="Loại bỏ">
      <formula>NOT(ISERROR(SEARCH(("Loại bỏ"),(I9))))</formula>
    </cfRule>
  </conditionalFormatting>
  <conditionalFormatting sqref="I9:I26">
    <cfRule type="containsText" dxfId="136" priority="19" operator="containsText" text="Từ chối">
      <formula>NOT(ISERROR(SEARCH(("Từ chối"),(I9))))</formula>
    </cfRule>
  </conditionalFormatting>
  <conditionalFormatting sqref="I9:I26">
    <cfRule type="containsText" dxfId="135" priority="20" operator="containsText" text="QA">
      <formula>NOT(ISERROR(SEARCH(("QA"),(I9))))</formula>
    </cfRule>
  </conditionalFormatting>
  <conditionalFormatting sqref="I9:I26">
    <cfRule type="containsText" dxfId="134" priority="21" operator="containsText" text="Chưa sửa xong">
      <formula>NOT(ISERROR(SEARCH(("Chưa sửa xong"),(I9))))</formula>
    </cfRule>
  </conditionalFormatting>
  <conditionalFormatting sqref="I9:I26">
    <cfRule type="containsText" dxfId="133" priority="22" operator="containsText" text="Đang xử lý">
      <formula>NOT(ISERROR(SEARCH(("Đang xử lý"),(I9))))</formula>
    </cfRule>
  </conditionalFormatting>
  <conditionalFormatting sqref="I9:I26">
    <cfRule type="containsText" dxfId="132" priority="23" operator="containsText" text="Đã hoàn thành">
      <formula>NOT(ISERROR(SEARCH(("Đã hoàn thành"),(I9))))</formula>
    </cfRule>
  </conditionalFormatting>
  <conditionalFormatting sqref="I9:I26">
    <cfRule type="containsText" dxfId="131" priority="24" operator="containsText" text="Fail">
      <formula>NOT(ISERROR(SEARCH(("Fail"),(I9))))</formula>
    </cfRule>
  </conditionalFormatting>
  <conditionalFormatting sqref="I9:I26">
    <cfRule type="containsText" dxfId="130" priority="25" operator="containsText" text="Pass">
      <formula>NOT(ISERROR(SEARCH(("Pass"),(I9))))</formula>
    </cfRule>
  </conditionalFormatting>
  <conditionalFormatting sqref="A3:A4">
    <cfRule type="containsText" dxfId="129" priority="26" operator="containsText" text="Fail">
      <formula>NOT(ISERROR(SEARCH(("Fail"),(A3))))</formula>
    </cfRule>
  </conditionalFormatting>
  <conditionalFormatting sqref="A3:A4">
    <cfRule type="containsText" dxfId="128" priority="27" operator="containsText" text="Pass">
      <formula>NOT(ISERROR(SEARCH(("Pass"),(A3))))</formula>
    </cfRule>
  </conditionalFormatting>
  <conditionalFormatting sqref="D9:D26">
    <cfRule type="containsText" dxfId="127" priority="1" operator="containsText" text="POST">
      <formula>NOT(ISERROR(SEARCH("POST",D9)))</formula>
    </cfRule>
  </conditionalFormatting>
  <conditionalFormatting sqref="D9:D26">
    <cfRule type="containsText" dxfId="126" priority="2" operator="containsText" text="GET">
      <formula>NOT(ISERROR(SEARCH("GET",D9)))</formula>
    </cfRule>
  </conditionalFormatting>
  <conditionalFormatting sqref="D9:D26">
    <cfRule type="containsText" dxfId="125" priority="3" operator="containsText" text="Not Yet Fixed">
      <formula>NOT(ISERROR(SEARCH(("Not Yet Fixed"),(D9))))</formula>
    </cfRule>
  </conditionalFormatting>
  <conditionalFormatting sqref="D9:D26">
    <cfRule type="containsText" dxfId="124" priority="4" operator="containsText" text="Reject">
      <formula>NOT(ISERROR(SEARCH(("Reject"),(D9))))</formula>
    </cfRule>
  </conditionalFormatting>
  <conditionalFormatting sqref="D9:D26">
    <cfRule type="containsText" dxfId="123" priority="5" operator="containsText" text="Loại bỏ">
      <formula>NOT(ISERROR(SEARCH(("Loại bỏ"),(D9))))</formula>
    </cfRule>
  </conditionalFormatting>
  <conditionalFormatting sqref="D9:D26">
    <cfRule type="containsText" dxfId="122" priority="6" operator="containsText" text="Từ chối">
      <formula>NOT(ISERROR(SEARCH(("Từ chối"),(D9))))</formula>
    </cfRule>
  </conditionalFormatting>
  <conditionalFormatting sqref="D9:D26">
    <cfRule type="containsText" dxfId="121" priority="7" operator="containsText" text="QA">
      <formula>NOT(ISERROR(SEARCH(("QA"),(D9))))</formula>
    </cfRule>
  </conditionalFormatting>
  <conditionalFormatting sqref="D9:D26">
    <cfRule type="containsText" dxfId="120" priority="8" operator="containsText" text="Chưa sửa xong">
      <formula>NOT(ISERROR(SEARCH(("Chưa sửa xong"),(D9))))</formula>
    </cfRule>
  </conditionalFormatting>
  <conditionalFormatting sqref="D9:D26">
    <cfRule type="containsText" dxfId="119" priority="9" operator="containsText" text="Đang xử lý">
      <formula>NOT(ISERROR(SEARCH(("Đang xử lý"),(D9))))</formula>
    </cfRule>
  </conditionalFormatting>
  <conditionalFormatting sqref="D9:D26">
    <cfRule type="containsText" dxfId="118" priority="10" operator="containsText" text="Đã hoàn thành">
      <formula>NOT(ISERROR(SEARCH(("Đã hoàn thành"),(D9))))</formula>
    </cfRule>
  </conditionalFormatting>
  <conditionalFormatting sqref="D9:D26">
    <cfRule type="containsText" dxfId="117" priority="11" operator="containsText" text="Fail">
      <formula>NOT(ISERROR(SEARCH(("Fail"),(D9))))</formula>
    </cfRule>
  </conditionalFormatting>
  <conditionalFormatting sqref="D9:D26">
    <cfRule type="containsText" dxfId="116" priority="12" operator="containsText" text="Pass">
      <formula>NOT(ISERROR(SEARCH(("Pass"),(D9))))</formula>
    </cfRule>
  </conditionalFormatting>
  <dataValidations count="2">
    <dataValidation type="list" allowBlank="1" sqref="A3:A4 I9:I26" xr:uid="{00000000-0002-0000-0100-000000000000}">
      <formula1>"Pass,Fail"</formula1>
    </dataValidation>
    <dataValidation type="list" allowBlank="1" sqref="D9:D26" xr:uid="{00000000-0002-0000-0100-000001000000}">
      <formula1>"GET,POST"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2"/>
  <sheetViews>
    <sheetView topLeftCell="A13" workbookViewId="0">
      <selection activeCell="B5" sqref="B5"/>
    </sheetView>
  </sheetViews>
  <sheetFormatPr defaultColWidth="12.5703125" defaultRowHeight="15" customHeight="1" x14ac:dyDescent="0.2"/>
  <cols>
    <col min="1" max="1" width="17.140625" customWidth="1"/>
    <col min="2" max="4" width="22.5703125" customWidth="1"/>
    <col min="5" max="5" width="46.5703125" style="20" bestFit="1" customWidth="1"/>
    <col min="6" max="6" width="49.5703125" customWidth="1"/>
    <col min="7" max="7" width="39.42578125" customWidth="1"/>
    <col min="8" max="8" width="53" customWidth="1"/>
    <col min="9" max="27" width="14.42578125" customWidth="1"/>
  </cols>
  <sheetData>
    <row r="1" spans="1:27" ht="24.75" customHeight="1" x14ac:dyDescent="0.2">
      <c r="A1" s="47" t="s">
        <v>38</v>
      </c>
      <c r="B1" s="42"/>
      <c r="C1" s="43"/>
      <c r="D1" s="43"/>
      <c r="E1" s="43"/>
      <c r="F1" s="42"/>
      <c r="G1" s="42"/>
      <c r="H1" s="42"/>
      <c r="I1" s="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2" t="s">
        <v>0</v>
      </c>
      <c r="B2" s="2" t="s">
        <v>1</v>
      </c>
      <c r="C2" s="15"/>
      <c r="D2" s="15"/>
      <c r="E2" s="16"/>
      <c r="F2" s="3"/>
      <c r="G2" s="3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 x14ac:dyDescent="0.2">
      <c r="A3" s="5" t="s">
        <v>2</v>
      </c>
      <c r="B3" s="6">
        <f>COUNTIF(I9:I17,"Pass")</f>
        <v>9</v>
      </c>
      <c r="C3" s="14"/>
      <c r="D3" s="14"/>
      <c r="E3" s="17"/>
      <c r="F3" s="3"/>
      <c r="G3" s="3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 x14ac:dyDescent="0.2">
      <c r="A4" s="5" t="s">
        <v>3</v>
      </c>
      <c r="B4" s="6">
        <f>COUNTIF(I9:I17,"Fail")</f>
        <v>0</v>
      </c>
      <c r="C4" s="14"/>
      <c r="D4" s="14"/>
      <c r="E4" s="17"/>
      <c r="F4" s="3"/>
      <c r="G4" s="3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">
      <c r="A5" s="7"/>
      <c r="B5" s="8"/>
      <c r="C5" s="14"/>
      <c r="D5" s="14"/>
      <c r="E5" s="17"/>
      <c r="F5" s="3"/>
      <c r="G5" s="3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5" customHeight="1" x14ac:dyDescent="0.2">
      <c r="A6" s="9"/>
      <c r="B6" s="10"/>
      <c r="C6" s="10"/>
      <c r="D6" s="10"/>
      <c r="E6" s="18"/>
      <c r="F6" s="3"/>
      <c r="G6" s="3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x14ac:dyDescent="0.2">
      <c r="A7" s="4"/>
      <c r="B7" s="1"/>
      <c r="C7" s="1"/>
      <c r="D7" s="1"/>
      <c r="E7" s="19"/>
      <c r="F7" s="3"/>
      <c r="G7" s="3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21" t="s">
        <v>4</v>
      </c>
      <c r="B8" s="21" t="s">
        <v>5</v>
      </c>
      <c r="C8" s="22" t="s">
        <v>12</v>
      </c>
      <c r="D8" s="21" t="s">
        <v>9</v>
      </c>
      <c r="E8" s="21" t="s">
        <v>10</v>
      </c>
      <c r="F8" s="22" t="s">
        <v>13</v>
      </c>
      <c r="G8" s="21" t="s">
        <v>7</v>
      </c>
      <c r="H8" s="21" t="s">
        <v>8</v>
      </c>
      <c r="I8" s="21" t="s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83.75" customHeight="1" x14ac:dyDescent="0.2">
      <c r="A9" s="23">
        <v>1</v>
      </c>
      <c r="B9" s="24" t="s">
        <v>82</v>
      </c>
      <c r="C9" s="24" t="s">
        <v>34</v>
      </c>
      <c r="D9" s="22" t="s">
        <v>11</v>
      </c>
      <c r="E9" s="25" t="s">
        <v>81</v>
      </c>
      <c r="F9" s="31"/>
      <c r="G9" s="26" t="s">
        <v>85</v>
      </c>
      <c r="H9" s="29"/>
      <c r="I9" s="22" t="s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4.5" customHeight="1" x14ac:dyDescent="0.2">
      <c r="A10" s="23">
        <v>2</v>
      </c>
      <c r="B10" s="44" t="s">
        <v>83</v>
      </c>
      <c r="C10" s="24" t="s">
        <v>83</v>
      </c>
      <c r="D10" s="22" t="s">
        <v>32</v>
      </c>
      <c r="E10" s="25" t="s">
        <v>84</v>
      </c>
      <c r="F10" s="31"/>
      <c r="G10" s="32" t="b">
        <v>1</v>
      </c>
      <c r="H10" s="32" t="b">
        <v>1</v>
      </c>
      <c r="I10" s="22" t="s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4.5" customHeight="1" x14ac:dyDescent="0.2">
      <c r="A11" s="23">
        <v>3</v>
      </c>
      <c r="B11" s="44"/>
      <c r="C11" s="24" t="s">
        <v>83</v>
      </c>
      <c r="D11" s="22" t="s">
        <v>32</v>
      </c>
      <c r="E11" s="25" t="s">
        <v>84</v>
      </c>
      <c r="F11" s="31"/>
      <c r="G11" s="32" t="b">
        <v>0</v>
      </c>
      <c r="H11" s="32" t="b">
        <v>0</v>
      </c>
      <c r="I11" s="22" t="s"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4.25" customHeight="1" x14ac:dyDescent="0.2">
      <c r="A12" s="23">
        <v>4</v>
      </c>
      <c r="B12" s="48" t="s">
        <v>86</v>
      </c>
      <c r="C12" s="36" t="s">
        <v>87</v>
      </c>
      <c r="D12" s="22" t="s">
        <v>32</v>
      </c>
      <c r="E12" s="25" t="s">
        <v>88</v>
      </c>
      <c r="F12" s="31"/>
      <c r="G12" s="32" t="b">
        <v>1</v>
      </c>
      <c r="H12" s="32" t="b">
        <v>1</v>
      </c>
      <c r="I12" s="22" t="s"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5" customHeight="1" x14ac:dyDescent="0.2">
      <c r="A13" s="23">
        <v>5</v>
      </c>
      <c r="B13" s="48"/>
      <c r="C13" s="36" t="s">
        <v>87</v>
      </c>
      <c r="D13" s="22" t="s">
        <v>32</v>
      </c>
      <c r="E13" s="25" t="s">
        <v>88</v>
      </c>
      <c r="F13" s="31"/>
      <c r="G13" s="32" t="b">
        <v>0</v>
      </c>
      <c r="H13" s="32" t="b">
        <v>0</v>
      </c>
      <c r="I13" s="22" t="s"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9" customHeight="1" x14ac:dyDescent="0.2">
      <c r="A14" s="23">
        <v>6</v>
      </c>
      <c r="B14" s="48" t="s">
        <v>89</v>
      </c>
      <c r="C14" s="36" t="s">
        <v>90</v>
      </c>
      <c r="D14" s="22" t="s">
        <v>32</v>
      </c>
      <c r="E14" s="25" t="s">
        <v>91</v>
      </c>
      <c r="F14" s="31"/>
      <c r="G14" s="25" t="s">
        <v>92</v>
      </c>
      <c r="H14" s="32"/>
      <c r="I14" s="22" t="s">
        <v>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9" customHeight="1" x14ac:dyDescent="0.2">
      <c r="A15" s="23">
        <v>7</v>
      </c>
      <c r="B15" s="48"/>
      <c r="C15" s="35" t="s">
        <v>94</v>
      </c>
      <c r="D15" s="22" t="s">
        <v>32</v>
      </c>
      <c r="E15" s="25" t="s">
        <v>91</v>
      </c>
      <c r="F15" s="31"/>
      <c r="G15" s="25" t="s">
        <v>93</v>
      </c>
      <c r="H15" s="32"/>
      <c r="I15" s="22" t="s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9" customHeight="1" x14ac:dyDescent="0.2">
      <c r="A16" s="23">
        <v>8</v>
      </c>
      <c r="B16" s="48"/>
      <c r="C16" s="35" t="s">
        <v>96</v>
      </c>
      <c r="D16" s="22" t="s">
        <v>32</v>
      </c>
      <c r="E16" s="25" t="s">
        <v>91</v>
      </c>
      <c r="F16" s="31"/>
      <c r="G16" s="25" t="s">
        <v>95</v>
      </c>
      <c r="H16" s="32"/>
      <c r="I16" s="22" t="s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9" customHeight="1" x14ac:dyDescent="0.2">
      <c r="A17" s="23">
        <v>9</v>
      </c>
      <c r="B17" s="48"/>
      <c r="C17" s="35" t="s">
        <v>97</v>
      </c>
      <c r="D17" s="22" t="s">
        <v>32</v>
      </c>
      <c r="E17" s="25" t="s">
        <v>91</v>
      </c>
      <c r="F17" s="31"/>
      <c r="G17" s="25" t="s">
        <v>98</v>
      </c>
      <c r="H17" s="32"/>
      <c r="I17" s="22" t="s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4"/>
      <c r="B18" s="1"/>
      <c r="C18" s="1"/>
      <c r="D18" s="1"/>
      <c r="E18" s="19"/>
      <c r="F18" s="3"/>
      <c r="G18" s="3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4"/>
      <c r="B19" s="1"/>
      <c r="C19" s="1"/>
      <c r="D19" s="1"/>
      <c r="E19" s="19"/>
      <c r="F19" s="3"/>
      <c r="G19" s="3"/>
      <c r="H19" s="1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4"/>
      <c r="B20" s="1"/>
      <c r="C20" s="1"/>
      <c r="D20" s="1"/>
      <c r="E20" s="19"/>
      <c r="F20" s="3"/>
      <c r="G20" s="3"/>
      <c r="H20" s="1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4"/>
      <c r="B21" s="1"/>
      <c r="C21" s="1"/>
      <c r="D21" s="1"/>
      <c r="E21" s="19"/>
      <c r="F21" s="3"/>
      <c r="G21" s="3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4"/>
      <c r="B22" s="1"/>
      <c r="C22" s="1"/>
      <c r="D22" s="1"/>
      <c r="E22" s="19"/>
      <c r="F22" s="3"/>
      <c r="G22" s="3"/>
      <c r="H22" s="1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4"/>
      <c r="B23" s="1"/>
      <c r="C23" s="1"/>
      <c r="D23" s="1"/>
      <c r="E23" s="19"/>
      <c r="F23" s="3"/>
      <c r="G23" s="3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4"/>
      <c r="B24" s="1"/>
      <c r="C24" s="1"/>
      <c r="D24" s="1"/>
      <c r="E24" s="19"/>
      <c r="F24" s="3"/>
      <c r="G24" s="3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4"/>
      <c r="B25" s="1"/>
      <c r="C25" s="1"/>
      <c r="D25" s="1"/>
      <c r="E25" s="19"/>
      <c r="F25" s="3"/>
      <c r="G25" s="3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4"/>
      <c r="B26" s="1"/>
      <c r="C26" s="1"/>
      <c r="D26" s="1"/>
      <c r="E26" s="19"/>
      <c r="F26" s="3"/>
      <c r="G26" s="3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4"/>
      <c r="B27" s="1"/>
      <c r="C27" s="1"/>
      <c r="D27" s="1"/>
      <c r="E27" s="19"/>
      <c r="F27" s="3"/>
      <c r="G27" s="3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4"/>
      <c r="B28" s="1"/>
      <c r="C28" s="1"/>
      <c r="D28" s="1"/>
      <c r="E28" s="19"/>
      <c r="F28" s="3"/>
      <c r="G28" s="3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4"/>
      <c r="B29" s="1"/>
      <c r="C29" s="1"/>
      <c r="D29" s="1"/>
      <c r="E29" s="19"/>
      <c r="F29" s="3"/>
      <c r="G29" s="3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4"/>
      <c r="B30" s="1"/>
      <c r="C30" s="1"/>
      <c r="D30" s="1"/>
      <c r="E30" s="19"/>
      <c r="F30" s="3"/>
      <c r="G30" s="3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4"/>
      <c r="B31" s="1"/>
      <c r="C31" s="1"/>
      <c r="D31" s="1"/>
      <c r="E31" s="19"/>
      <c r="F31" s="3"/>
      <c r="G31" s="3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4"/>
      <c r="B32" s="1"/>
      <c r="C32" s="1"/>
      <c r="D32" s="1"/>
      <c r="E32" s="19"/>
      <c r="F32" s="3"/>
      <c r="G32" s="3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4"/>
      <c r="B33" s="1"/>
      <c r="C33" s="1"/>
      <c r="D33" s="1"/>
      <c r="E33" s="19"/>
      <c r="F33" s="3"/>
      <c r="G33" s="3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4"/>
      <c r="B34" s="1"/>
      <c r="C34" s="1"/>
      <c r="D34" s="1"/>
      <c r="E34" s="19"/>
      <c r="F34" s="3"/>
      <c r="G34" s="3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4"/>
      <c r="B35" s="1"/>
      <c r="C35" s="1"/>
      <c r="D35" s="1"/>
      <c r="E35" s="19"/>
      <c r="F35" s="3"/>
      <c r="G35" s="3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4"/>
      <c r="B36" s="1"/>
      <c r="C36" s="1"/>
      <c r="D36" s="1"/>
      <c r="E36" s="19"/>
      <c r="F36" s="3"/>
      <c r="G36" s="3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4"/>
      <c r="B37" s="1"/>
      <c r="C37" s="1"/>
      <c r="D37" s="1"/>
      <c r="E37" s="19"/>
      <c r="F37" s="3"/>
      <c r="G37" s="3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4"/>
      <c r="B38" s="1"/>
      <c r="C38" s="1"/>
      <c r="D38" s="1"/>
      <c r="E38" s="19"/>
      <c r="F38" s="3"/>
      <c r="G38" s="3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4"/>
      <c r="B39" s="1"/>
      <c r="C39" s="1"/>
      <c r="D39" s="1"/>
      <c r="E39" s="19"/>
      <c r="F39" s="3"/>
      <c r="G39" s="3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4"/>
      <c r="B40" s="1"/>
      <c r="C40" s="1"/>
      <c r="D40" s="1"/>
      <c r="E40" s="19"/>
      <c r="F40" s="3"/>
      <c r="G40" s="3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4"/>
      <c r="B41" s="1"/>
      <c r="C41" s="1"/>
      <c r="D41" s="1"/>
      <c r="E41" s="19"/>
      <c r="F41" s="3"/>
      <c r="G41" s="3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4"/>
      <c r="B42" s="1"/>
      <c r="C42" s="1"/>
      <c r="D42" s="1"/>
      <c r="E42" s="19"/>
      <c r="F42" s="3"/>
      <c r="G42" s="3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4"/>
      <c r="B43" s="1"/>
      <c r="C43" s="1"/>
      <c r="D43" s="1"/>
      <c r="E43" s="19"/>
      <c r="F43" s="3"/>
      <c r="G43" s="3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4"/>
      <c r="B44" s="1"/>
      <c r="C44" s="1"/>
      <c r="D44" s="1"/>
      <c r="E44" s="19"/>
      <c r="F44" s="3"/>
      <c r="G44" s="3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4"/>
      <c r="B45" s="1"/>
      <c r="C45" s="1"/>
      <c r="D45" s="1"/>
      <c r="E45" s="19"/>
      <c r="F45" s="3"/>
      <c r="G45" s="3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4"/>
      <c r="B46" s="1"/>
      <c r="C46" s="1"/>
      <c r="D46" s="1"/>
      <c r="E46" s="19"/>
      <c r="F46" s="3"/>
      <c r="G46" s="3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4"/>
      <c r="B47" s="1"/>
      <c r="C47" s="1"/>
      <c r="D47" s="1"/>
      <c r="E47" s="19"/>
      <c r="F47" s="3"/>
      <c r="G47" s="3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4"/>
      <c r="B48" s="1"/>
      <c r="C48" s="1"/>
      <c r="D48" s="1"/>
      <c r="E48" s="19"/>
      <c r="F48" s="3"/>
      <c r="G48" s="3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4"/>
      <c r="B49" s="1"/>
      <c r="C49" s="1"/>
      <c r="D49" s="1"/>
      <c r="E49" s="19"/>
      <c r="F49" s="3"/>
      <c r="G49" s="3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4"/>
      <c r="B50" s="1"/>
      <c r="C50" s="1"/>
      <c r="D50" s="1"/>
      <c r="E50" s="19"/>
      <c r="F50" s="3"/>
      <c r="G50" s="3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4"/>
      <c r="B51" s="1"/>
      <c r="C51" s="1"/>
      <c r="D51" s="1"/>
      <c r="E51" s="19"/>
      <c r="F51" s="3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4"/>
      <c r="B52" s="1"/>
      <c r="C52" s="1"/>
      <c r="D52" s="1"/>
      <c r="E52" s="19"/>
      <c r="F52" s="3"/>
      <c r="G52" s="3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4"/>
      <c r="B53" s="1"/>
      <c r="C53" s="1"/>
      <c r="D53" s="1"/>
      <c r="E53" s="19"/>
      <c r="F53" s="3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4"/>
      <c r="B54" s="1"/>
      <c r="C54" s="1"/>
      <c r="D54" s="1"/>
      <c r="E54" s="19"/>
      <c r="F54" s="3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4"/>
      <c r="B55" s="1"/>
      <c r="C55" s="1"/>
      <c r="D55" s="1"/>
      <c r="E55" s="19"/>
      <c r="F55" s="3"/>
      <c r="G55" s="3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4"/>
      <c r="B56" s="1"/>
      <c r="C56" s="1"/>
      <c r="D56" s="1"/>
      <c r="E56" s="19"/>
      <c r="F56" s="3"/>
      <c r="G56" s="3"/>
      <c r="H56" s="1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4"/>
      <c r="B57" s="1"/>
      <c r="C57" s="1"/>
      <c r="D57" s="1"/>
      <c r="E57" s="19"/>
      <c r="F57" s="3"/>
      <c r="G57" s="3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4"/>
      <c r="B58" s="1"/>
      <c r="C58" s="1"/>
      <c r="D58" s="1"/>
      <c r="E58" s="19"/>
      <c r="F58" s="3"/>
      <c r="G58" s="3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4"/>
      <c r="B59" s="1"/>
      <c r="C59" s="1"/>
      <c r="D59" s="1"/>
      <c r="E59" s="19"/>
      <c r="F59" s="3"/>
      <c r="G59" s="3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4"/>
      <c r="B60" s="1"/>
      <c r="C60" s="1"/>
      <c r="D60" s="1"/>
      <c r="E60" s="19"/>
      <c r="F60" s="3"/>
      <c r="G60" s="3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4"/>
      <c r="B61" s="1"/>
      <c r="C61" s="1"/>
      <c r="D61" s="1"/>
      <c r="E61" s="19"/>
      <c r="F61" s="3"/>
      <c r="G61" s="3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4"/>
      <c r="B62" s="1"/>
      <c r="C62" s="1"/>
      <c r="D62" s="1"/>
      <c r="E62" s="19"/>
      <c r="F62" s="3"/>
      <c r="G62" s="3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4"/>
      <c r="B63" s="1"/>
      <c r="C63" s="1"/>
      <c r="D63" s="1"/>
      <c r="E63" s="19"/>
      <c r="F63" s="3"/>
      <c r="G63" s="3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4"/>
      <c r="B64" s="1"/>
      <c r="C64" s="1"/>
      <c r="D64" s="1"/>
      <c r="E64" s="19"/>
      <c r="F64" s="3"/>
      <c r="G64" s="3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4"/>
      <c r="B65" s="1"/>
      <c r="C65" s="1"/>
      <c r="D65" s="1"/>
      <c r="E65" s="19"/>
      <c r="F65" s="3"/>
      <c r="G65" s="3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4"/>
      <c r="B66" s="1"/>
      <c r="C66" s="1"/>
      <c r="D66" s="1"/>
      <c r="E66" s="19"/>
      <c r="F66" s="3"/>
      <c r="G66" s="3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4"/>
      <c r="B67" s="1"/>
      <c r="C67" s="1"/>
      <c r="D67" s="1"/>
      <c r="E67" s="19"/>
      <c r="F67" s="3"/>
      <c r="G67" s="3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4"/>
      <c r="B68" s="1"/>
      <c r="C68" s="1"/>
      <c r="D68" s="1"/>
      <c r="E68" s="19"/>
      <c r="F68" s="3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4"/>
      <c r="B69" s="1"/>
      <c r="C69" s="1"/>
      <c r="D69" s="1"/>
      <c r="E69" s="19"/>
      <c r="F69" s="3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4"/>
      <c r="B70" s="1"/>
      <c r="C70" s="1"/>
      <c r="D70" s="1"/>
      <c r="E70" s="19"/>
      <c r="F70" s="3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4"/>
      <c r="B71" s="1"/>
      <c r="C71" s="1"/>
      <c r="D71" s="1"/>
      <c r="E71" s="19"/>
      <c r="F71" s="3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4"/>
      <c r="B72" s="1"/>
      <c r="C72" s="1"/>
      <c r="D72" s="1"/>
      <c r="E72" s="19"/>
      <c r="F72" s="3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4"/>
      <c r="B73" s="1"/>
      <c r="C73" s="1"/>
      <c r="D73" s="1"/>
      <c r="E73" s="19"/>
      <c r="F73" s="3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4"/>
      <c r="B74" s="1"/>
      <c r="C74" s="1"/>
      <c r="D74" s="1"/>
      <c r="E74" s="19"/>
      <c r="F74" s="3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4"/>
      <c r="B75" s="1"/>
      <c r="C75" s="1"/>
      <c r="D75" s="1"/>
      <c r="E75" s="19"/>
      <c r="F75" s="3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4"/>
      <c r="B76" s="1"/>
      <c r="C76" s="1"/>
      <c r="D76" s="1"/>
      <c r="E76" s="19"/>
      <c r="F76" s="3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4"/>
      <c r="B77" s="1"/>
      <c r="C77" s="1"/>
      <c r="D77" s="1"/>
      <c r="E77" s="19"/>
      <c r="F77" s="3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4"/>
      <c r="B78" s="1"/>
      <c r="C78" s="1"/>
      <c r="D78" s="1"/>
      <c r="E78" s="19"/>
      <c r="F78" s="3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4"/>
      <c r="B79" s="1"/>
      <c r="C79" s="1"/>
      <c r="D79" s="1"/>
      <c r="E79" s="19"/>
      <c r="F79" s="3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4"/>
      <c r="B80" s="1"/>
      <c r="C80" s="1"/>
      <c r="D80" s="1"/>
      <c r="E80" s="19"/>
      <c r="F80" s="3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4"/>
      <c r="B81" s="1"/>
      <c r="C81" s="1"/>
      <c r="D81" s="1"/>
      <c r="E81" s="19"/>
      <c r="F81" s="3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4"/>
      <c r="B82" s="1"/>
      <c r="C82" s="1"/>
      <c r="D82" s="1"/>
      <c r="E82" s="19"/>
      <c r="F82" s="3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4"/>
      <c r="B83" s="1"/>
      <c r="C83" s="1"/>
      <c r="D83" s="1"/>
      <c r="E83" s="19"/>
      <c r="F83" s="3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4"/>
      <c r="B84" s="1"/>
      <c r="C84" s="1"/>
      <c r="D84" s="1"/>
      <c r="E84" s="19"/>
      <c r="F84" s="3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4"/>
      <c r="B85" s="1"/>
      <c r="C85" s="1"/>
      <c r="D85" s="1"/>
      <c r="E85" s="19"/>
      <c r="F85" s="3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4"/>
      <c r="B86" s="1"/>
      <c r="C86" s="1"/>
      <c r="D86" s="1"/>
      <c r="E86" s="19"/>
      <c r="F86" s="3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4"/>
      <c r="B87" s="1"/>
      <c r="C87" s="1"/>
      <c r="D87" s="1"/>
      <c r="E87" s="19"/>
      <c r="F87" s="3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4"/>
      <c r="B88" s="1"/>
      <c r="C88" s="1"/>
      <c r="D88" s="1"/>
      <c r="E88" s="19"/>
      <c r="F88" s="3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4"/>
      <c r="B89" s="1"/>
      <c r="C89" s="1"/>
      <c r="D89" s="1"/>
      <c r="E89" s="19"/>
      <c r="F89" s="3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4"/>
      <c r="B90" s="1"/>
      <c r="C90" s="1"/>
      <c r="D90" s="1"/>
      <c r="E90" s="19"/>
      <c r="F90" s="3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4"/>
      <c r="B91" s="1"/>
      <c r="C91" s="1"/>
      <c r="D91" s="1"/>
      <c r="E91" s="19"/>
      <c r="F91" s="3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4"/>
      <c r="B92" s="1"/>
      <c r="C92" s="1"/>
      <c r="D92" s="1"/>
      <c r="E92" s="19"/>
      <c r="F92" s="3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4"/>
      <c r="B93" s="1"/>
      <c r="C93" s="1"/>
      <c r="D93" s="1"/>
      <c r="E93" s="19"/>
      <c r="F93" s="3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4"/>
      <c r="B94" s="1"/>
      <c r="C94" s="1"/>
      <c r="D94" s="1"/>
      <c r="E94" s="19"/>
      <c r="F94" s="3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4"/>
      <c r="B95" s="1"/>
      <c r="C95" s="1"/>
      <c r="D95" s="1"/>
      <c r="E95" s="19"/>
      <c r="F95" s="3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4"/>
      <c r="B96" s="1"/>
      <c r="C96" s="1"/>
      <c r="D96" s="1"/>
      <c r="E96" s="19"/>
      <c r="F96" s="3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4"/>
      <c r="B97" s="1"/>
      <c r="C97" s="1"/>
      <c r="D97" s="1"/>
      <c r="E97" s="19"/>
      <c r="F97" s="3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4"/>
      <c r="B98" s="1"/>
      <c r="C98" s="1"/>
      <c r="D98" s="1"/>
      <c r="E98" s="19"/>
      <c r="F98" s="3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4"/>
      <c r="B99" s="1"/>
      <c r="C99" s="1"/>
      <c r="D99" s="1"/>
      <c r="E99" s="19"/>
      <c r="F99" s="3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4"/>
      <c r="B100" s="1"/>
      <c r="C100" s="1"/>
      <c r="D100" s="1"/>
      <c r="E100" s="19"/>
      <c r="F100" s="3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4"/>
      <c r="B101" s="1"/>
      <c r="C101" s="1"/>
      <c r="D101" s="1"/>
      <c r="E101" s="19"/>
      <c r="F101" s="3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4"/>
      <c r="B102" s="1"/>
      <c r="C102" s="1"/>
      <c r="D102" s="1"/>
      <c r="E102" s="19"/>
      <c r="F102" s="3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4"/>
      <c r="B103" s="1"/>
      <c r="C103" s="1"/>
      <c r="D103" s="1"/>
      <c r="E103" s="19"/>
      <c r="F103" s="3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4"/>
      <c r="B104" s="1"/>
      <c r="C104" s="1"/>
      <c r="D104" s="1"/>
      <c r="E104" s="19"/>
      <c r="F104" s="3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4"/>
      <c r="B105" s="1"/>
      <c r="C105" s="1"/>
      <c r="D105" s="1"/>
      <c r="E105" s="19"/>
      <c r="F105" s="3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4"/>
      <c r="B106" s="1"/>
      <c r="C106" s="1"/>
      <c r="D106" s="1"/>
      <c r="E106" s="19"/>
      <c r="F106" s="3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4"/>
      <c r="B107" s="1"/>
      <c r="C107" s="1"/>
      <c r="D107" s="1"/>
      <c r="E107" s="19"/>
      <c r="F107" s="3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4"/>
      <c r="B108" s="1"/>
      <c r="C108" s="1"/>
      <c r="D108" s="1"/>
      <c r="E108" s="19"/>
      <c r="F108" s="3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4"/>
      <c r="B109" s="1"/>
      <c r="C109" s="1"/>
      <c r="D109" s="1"/>
      <c r="E109" s="19"/>
      <c r="F109" s="3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4"/>
      <c r="B110" s="1"/>
      <c r="C110" s="1"/>
      <c r="D110" s="1"/>
      <c r="E110" s="19"/>
      <c r="F110" s="3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4"/>
      <c r="B111" s="1"/>
      <c r="C111" s="1"/>
      <c r="D111" s="1"/>
      <c r="E111" s="19"/>
      <c r="F111" s="3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4"/>
      <c r="B112" s="1"/>
      <c r="C112" s="1"/>
      <c r="D112" s="1"/>
      <c r="E112" s="19"/>
      <c r="F112" s="3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4"/>
      <c r="B113" s="1"/>
      <c r="C113" s="1"/>
      <c r="D113" s="1"/>
      <c r="E113" s="19"/>
      <c r="F113" s="3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4"/>
      <c r="B114" s="1"/>
      <c r="C114" s="1"/>
      <c r="D114" s="1"/>
      <c r="E114" s="19"/>
      <c r="F114" s="3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4"/>
      <c r="B115" s="1"/>
      <c r="C115" s="1"/>
      <c r="D115" s="1"/>
      <c r="E115" s="19"/>
      <c r="F115" s="3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4"/>
      <c r="B116" s="1"/>
      <c r="C116" s="1"/>
      <c r="D116" s="1"/>
      <c r="E116" s="19"/>
      <c r="F116" s="3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4"/>
      <c r="B117" s="1"/>
      <c r="C117" s="1"/>
      <c r="D117" s="1"/>
      <c r="E117" s="19"/>
      <c r="F117" s="3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4"/>
      <c r="B118" s="1"/>
      <c r="C118" s="1"/>
      <c r="D118" s="1"/>
      <c r="E118" s="19"/>
      <c r="F118" s="3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4"/>
      <c r="B119" s="1"/>
      <c r="C119" s="1"/>
      <c r="D119" s="1"/>
      <c r="E119" s="19"/>
      <c r="F119" s="3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4"/>
      <c r="B120" s="1"/>
      <c r="C120" s="1"/>
      <c r="D120" s="1"/>
      <c r="E120" s="19"/>
      <c r="F120" s="3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4"/>
      <c r="B121" s="1"/>
      <c r="C121" s="1"/>
      <c r="D121" s="1"/>
      <c r="E121" s="19"/>
      <c r="F121" s="3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4"/>
      <c r="B122" s="1"/>
      <c r="C122" s="1"/>
      <c r="D122" s="1"/>
      <c r="E122" s="19"/>
      <c r="F122" s="3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4"/>
      <c r="B123" s="1"/>
      <c r="C123" s="1"/>
      <c r="D123" s="1"/>
      <c r="E123" s="19"/>
      <c r="F123" s="3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4"/>
      <c r="B124" s="1"/>
      <c r="C124" s="1"/>
      <c r="D124" s="1"/>
      <c r="E124" s="19"/>
      <c r="F124" s="3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4"/>
      <c r="B125" s="1"/>
      <c r="C125" s="1"/>
      <c r="D125" s="1"/>
      <c r="E125" s="19"/>
      <c r="F125" s="3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4"/>
      <c r="B126" s="1"/>
      <c r="C126" s="1"/>
      <c r="D126" s="1"/>
      <c r="E126" s="19"/>
      <c r="F126" s="3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4"/>
      <c r="B127" s="1"/>
      <c r="C127" s="1"/>
      <c r="D127" s="1"/>
      <c r="E127" s="19"/>
      <c r="F127" s="3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4"/>
      <c r="B128" s="1"/>
      <c r="C128" s="1"/>
      <c r="D128" s="1"/>
      <c r="E128" s="19"/>
      <c r="F128" s="3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4"/>
      <c r="B129" s="1"/>
      <c r="C129" s="1"/>
      <c r="D129" s="1"/>
      <c r="E129" s="19"/>
      <c r="F129" s="3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4"/>
      <c r="B130" s="1"/>
      <c r="C130" s="1"/>
      <c r="D130" s="1"/>
      <c r="E130" s="19"/>
      <c r="F130" s="3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4"/>
      <c r="B131" s="1"/>
      <c r="C131" s="1"/>
      <c r="D131" s="1"/>
      <c r="E131" s="19"/>
      <c r="F131" s="3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4"/>
      <c r="B132" s="1"/>
      <c r="C132" s="1"/>
      <c r="D132" s="1"/>
      <c r="E132" s="19"/>
      <c r="F132" s="3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4"/>
      <c r="B133" s="1"/>
      <c r="C133" s="1"/>
      <c r="D133" s="1"/>
      <c r="E133" s="19"/>
      <c r="F133" s="3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4"/>
      <c r="B134" s="1"/>
      <c r="C134" s="1"/>
      <c r="D134" s="1"/>
      <c r="E134" s="19"/>
      <c r="F134" s="3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4"/>
      <c r="B135" s="1"/>
      <c r="C135" s="1"/>
      <c r="D135" s="1"/>
      <c r="E135" s="19"/>
      <c r="F135" s="3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4"/>
      <c r="B136" s="1"/>
      <c r="C136" s="1"/>
      <c r="D136" s="1"/>
      <c r="E136" s="19"/>
      <c r="F136" s="3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4"/>
      <c r="B137" s="1"/>
      <c r="C137" s="1"/>
      <c r="D137" s="1"/>
      <c r="E137" s="19"/>
      <c r="F137" s="3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4"/>
      <c r="B138" s="1"/>
      <c r="C138" s="1"/>
      <c r="D138" s="1"/>
      <c r="E138" s="19"/>
      <c r="F138" s="3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4"/>
      <c r="B139" s="1"/>
      <c r="C139" s="1"/>
      <c r="D139" s="1"/>
      <c r="E139" s="19"/>
      <c r="F139" s="3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4"/>
      <c r="B140" s="1"/>
      <c r="C140" s="1"/>
      <c r="D140" s="1"/>
      <c r="E140" s="19"/>
      <c r="F140" s="3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4"/>
      <c r="B141" s="1"/>
      <c r="C141" s="1"/>
      <c r="D141" s="1"/>
      <c r="E141" s="19"/>
      <c r="F141" s="3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4"/>
      <c r="B142" s="1"/>
      <c r="C142" s="1"/>
      <c r="D142" s="1"/>
      <c r="E142" s="19"/>
      <c r="F142" s="3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4"/>
      <c r="B143" s="1"/>
      <c r="C143" s="1"/>
      <c r="D143" s="1"/>
      <c r="E143" s="19"/>
      <c r="F143" s="3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4"/>
      <c r="B144" s="1"/>
      <c r="C144" s="1"/>
      <c r="D144" s="1"/>
      <c r="E144" s="19"/>
      <c r="F144" s="3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4"/>
      <c r="B145" s="1"/>
      <c r="C145" s="1"/>
      <c r="D145" s="1"/>
      <c r="E145" s="19"/>
      <c r="F145" s="3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4"/>
      <c r="B146" s="1"/>
      <c r="C146" s="1"/>
      <c r="D146" s="1"/>
      <c r="E146" s="19"/>
      <c r="F146" s="3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4"/>
      <c r="B147" s="1"/>
      <c r="C147" s="1"/>
      <c r="D147" s="1"/>
      <c r="E147" s="19"/>
      <c r="F147" s="3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4"/>
      <c r="B148" s="1"/>
      <c r="C148" s="1"/>
      <c r="D148" s="1"/>
      <c r="E148" s="19"/>
      <c r="F148" s="3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4"/>
      <c r="B149" s="1"/>
      <c r="C149" s="1"/>
      <c r="D149" s="1"/>
      <c r="E149" s="19"/>
      <c r="F149" s="3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4"/>
      <c r="B150" s="1"/>
      <c r="C150" s="1"/>
      <c r="D150" s="1"/>
      <c r="E150" s="19"/>
      <c r="F150" s="3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4"/>
      <c r="B151" s="1"/>
      <c r="C151" s="1"/>
      <c r="D151" s="1"/>
      <c r="E151" s="19"/>
      <c r="F151" s="3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4"/>
      <c r="B152" s="1"/>
      <c r="C152" s="1"/>
      <c r="D152" s="1"/>
      <c r="E152" s="19"/>
      <c r="F152" s="3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4"/>
      <c r="B153" s="1"/>
      <c r="C153" s="1"/>
      <c r="D153" s="1"/>
      <c r="E153" s="19"/>
      <c r="F153" s="3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4"/>
      <c r="B154" s="1"/>
      <c r="C154" s="1"/>
      <c r="D154" s="1"/>
      <c r="E154" s="19"/>
      <c r="F154" s="3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4"/>
      <c r="B155" s="1"/>
      <c r="C155" s="1"/>
      <c r="D155" s="1"/>
      <c r="E155" s="19"/>
      <c r="F155" s="3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4"/>
      <c r="B156" s="1"/>
      <c r="C156" s="1"/>
      <c r="D156" s="1"/>
      <c r="E156" s="19"/>
      <c r="F156" s="3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4"/>
      <c r="B157" s="1"/>
      <c r="C157" s="1"/>
      <c r="D157" s="1"/>
      <c r="E157" s="19"/>
      <c r="F157" s="3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4"/>
      <c r="B158" s="1"/>
      <c r="C158" s="1"/>
      <c r="D158" s="1"/>
      <c r="E158" s="19"/>
      <c r="F158" s="3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4"/>
      <c r="B159" s="1"/>
      <c r="C159" s="1"/>
      <c r="D159" s="1"/>
      <c r="E159" s="19"/>
      <c r="F159" s="3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4"/>
      <c r="B160" s="1"/>
      <c r="C160" s="1"/>
      <c r="D160" s="1"/>
      <c r="E160" s="19"/>
      <c r="F160" s="3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4"/>
      <c r="B161" s="1"/>
      <c r="C161" s="1"/>
      <c r="D161" s="1"/>
      <c r="E161" s="19"/>
      <c r="F161" s="3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4"/>
      <c r="B162" s="1"/>
      <c r="C162" s="1"/>
      <c r="D162" s="1"/>
      <c r="E162" s="19"/>
      <c r="F162" s="3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4"/>
      <c r="B163" s="1"/>
      <c r="C163" s="1"/>
      <c r="D163" s="1"/>
      <c r="E163" s="19"/>
      <c r="F163" s="3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4"/>
      <c r="B164" s="1"/>
      <c r="C164" s="1"/>
      <c r="D164" s="1"/>
      <c r="E164" s="19"/>
      <c r="F164" s="3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4"/>
      <c r="B165" s="1"/>
      <c r="C165" s="1"/>
      <c r="D165" s="1"/>
      <c r="E165" s="19"/>
      <c r="F165" s="3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4"/>
      <c r="B166" s="1"/>
      <c r="C166" s="1"/>
      <c r="D166" s="1"/>
      <c r="E166" s="19"/>
      <c r="F166" s="3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4"/>
      <c r="B167" s="1"/>
      <c r="C167" s="1"/>
      <c r="D167" s="1"/>
      <c r="E167" s="19"/>
      <c r="F167" s="3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4"/>
      <c r="B168" s="1"/>
      <c r="C168" s="1"/>
      <c r="D168" s="1"/>
      <c r="E168" s="19"/>
      <c r="F168" s="3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4"/>
      <c r="B169" s="1"/>
      <c r="C169" s="1"/>
      <c r="D169" s="1"/>
      <c r="E169" s="19"/>
      <c r="F169" s="3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4"/>
      <c r="B170" s="1"/>
      <c r="C170" s="1"/>
      <c r="D170" s="1"/>
      <c r="E170" s="19"/>
      <c r="F170" s="3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4"/>
      <c r="B171" s="1"/>
      <c r="C171" s="1"/>
      <c r="D171" s="1"/>
      <c r="E171" s="19"/>
      <c r="F171" s="3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4"/>
      <c r="B172" s="1"/>
      <c r="C172" s="1"/>
      <c r="D172" s="1"/>
      <c r="E172" s="19"/>
      <c r="F172" s="3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4"/>
      <c r="B173" s="1"/>
      <c r="C173" s="1"/>
      <c r="D173" s="1"/>
      <c r="E173" s="19"/>
      <c r="F173" s="3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4"/>
      <c r="B174" s="1"/>
      <c r="C174" s="1"/>
      <c r="D174" s="1"/>
      <c r="E174" s="19"/>
      <c r="F174" s="3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4"/>
      <c r="B175" s="1"/>
      <c r="C175" s="1"/>
      <c r="D175" s="1"/>
      <c r="E175" s="19"/>
      <c r="F175" s="3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4"/>
      <c r="B176" s="1"/>
      <c r="C176" s="1"/>
      <c r="D176" s="1"/>
      <c r="E176" s="19"/>
      <c r="F176" s="3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4"/>
      <c r="B177" s="1"/>
      <c r="C177" s="1"/>
      <c r="D177" s="1"/>
      <c r="E177" s="19"/>
      <c r="F177" s="3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4"/>
      <c r="B178" s="1"/>
      <c r="C178" s="1"/>
      <c r="D178" s="1"/>
      <c r="E178" s="19"/>
      <c r="F178" s="3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4"/>
      <c r="B179" s="1"/>
      <c r="C179" s="1"/>
      <c r="D179" s="1"/>
      <c r="E179" s="19"/>
      <c r="F179" s="3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4"/>
      <c r="B180" s="1"/>
      <c r="C180" s="1"/>
      <c r="D180" s="1"/>
      <c r="E180" s="19"/>
      <c r="F180" s="3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4"/>
      <c r="B181" s="1"/>
      <c r="C181" s="1"/>
      <c r="D181" s="1"/>
      <c r="E181" s="19"/>
      <c r="F181" s="3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4"/>
      <c r="B182" s="1"/>
      <c r="C182" s="1"/>
      <c r="D182" s="1"/>
      <c r="E182" s="19"/>
      <c r="F182" s="3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4"/>
      <c r="B183" s="1"/>
      <c r="C183" s="1"/>
      <c r="D183" s="1"/>
      <c r="E183" s="19"/>
      <c r="F183" s="3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4"/>
      <c r="B184" s="1"/>
      <c r="C184" s="1"/>
      <c r="D184" s="1"/>
      <c r="E184" s="19"/>
      <c r="F184" s="3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4"/>
      <c r="B185" s="1"/>
      <c r="C185" s="1"/>
      <c r="D185" s="1"/>
      <c r="E185" s="19"/>
      <c r="F185" s="3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4"/>
      <c r="B186" s="1"/>
      <c r="C186" s="1"/>
      <c r="D186" s="1"/>
      <c r="E186" s="19"/>
      <c r="F186" s="3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4"/>
      <c r="B187" s="1"/>
      <c r="C187" s="1"/>
      <c r="D187" s="1"/>
      <c r="E187" s="19"/>
      <c r="F187" s="3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4"/>
      <c r="B188" s="1"/>
      <c r="C188" s="1"/>
      <c r="D188" s="1"/>
      <c r="E188" s="19"/>
      <c r="F188" s="3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4"/>
      <c r="B189" s="1"/>
      <c r="C189" s="1"/>
      <c r="D189" s="1"/>
      <c r="E189" s="19"/>
      <c r="F189" s="3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4"/>
      <c r="B190" s="1"/>
      <c r="C190" s="1"/>
      <c r="D190" s="1"/>
      <c r="E190" s="19"/>
      <c r="F190" s="3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4"/>
      <c r="B191" s="1"/>
      <c r="C191" s="1"/>
      <c r="D191" s="1"/>
      <c r="E191" s="19"/>
      <c r="F191" s="3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4"/>
      <c r="B192" s="1"/>
      <c r="C192" s="1"/>
      <c r="D192" s="1"/>
      <c r="E192" s="19"/>
      <c r="F192" s="3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4"/>
      <c r="B193" s="1"/>
      <c r="C193" s="1"/>
      <c r="D193" s="1"/>
      <c r="E193" s="19"/>
      <c r="F193" s="3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4"/>
      <c r="B194" s="1"/>
      <c r="C194" s="1"/>
      <c r="D194" s="1"/>
      <c r="E194" s="19"/>
      <c r="F194" s="3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4"/>
      <c r="B195" s="1"/>
      <c r="C195" s="1"/>
      <c r="D195" s="1"/>
      <c r="E195" s="19"/>
      <c r="F195" s="3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4"/>
      <c r="B196" s="1"/>
      <c r="C196" s="1"/>
      <c r="D196" s="1"/>
      <c r="E196" s="19"/>
      <c r="F196" s="3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4"/>
      <c r="B197" s="1"/>
      <c r="C197" s="1"/>
      <c r="D197" s="1"/>
      <c r="E197" s="19"/>
      <c r="F197" s="3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4"/>
      <c r="B198" s="1"/>
      <c r="C198" s="1"/>
      <c r="D198" s="1"/>
      <c r="E198" s="19"/>
      <c r="F198" s="3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4"/>
      <c r="B199" s="1"/>
      <c r="C199" s="1"/>
      <c r="D199" s="1"/>
      <c r="E199" s="19"/>
      <c r="F199" s="3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4"/>
      <c r="B200" s="1"/>
      <c r="C200" s="1"/>
      <c r="D200" s="1"/>
      <c r="E200" s="19"/>
      <c r="F200" s="3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4"/>
      <c r="B201" s="1"/>
      <c r="C201" s="1"/>
      <c r="D201" s="1"/>
      <c r="E201" s="19"/>
      <c r="F201" s="3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4"/>
      <c r="B202" s="1"/>
      <c r="C202" s="1"/>
      <c r="D202" s="1"/>
      <c r="E202" s="19"/>
      <c r="F202" s="3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4"/>
      <c r="B203" s="1"/>
      <c r="C203" s="1"/>
      <c r="D203" s="1"/>
      <c r="E203" s="19"/>
      <c r="F203" s="3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4"/>
      <c r="B204" s="1"/>
      <c r="C204" s="1"/>
      <c r="D204" s="1"/>
      <c r="E204" s="19"/>
      <c r="F204" s="3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4"/>
      <c r="B205" s="1"/>
      <c r="C205" s="1"/>
      <c r="D205" s="1"/>
      <c r="E205" s="19"/>
      <c r="F205" s="3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4"/>
      <c r="B206" s="1"/>
      <c r="C206" s="1"/>
      <c r="D206" s="1"/>
      <c r="E206" s="19"/>
      <c r="F206" s="3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4"/>
      <c r="B207" s="1"/>
      <c r="C207" s="1"/>
      <c r="D207" s="1"/>
      <c r="E207" s="19"/>
      <c r="F207" s="3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4"/>
      <c r="B208" s="1"/>
      <c r="C208" s="1"/>
      <c r="D208" s="1"/>
      <c r="E208" s="19"/>
      <c r="F208" s="3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4"/>
      <c r="B209" s="1"/>
      <c r="C209" s="1"/>
      <c r="D209" s="1"/>
      <c r="E209" s="19"/>
      <c r="F209" s="3"/>
      <c r="G209" s="3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2"/>
      <c r="F210" s="13"/>
      <c r="G210" s="13"/>
      <c r="I210" s="12"/>
    </row>
    <row r="211" spans="1:27" ht="15.75" customHeight="1" x14ac:dyDescent="0.2">
      <c r="A211" s="12"/>
      <c r="F211" s="13"/>
      <c r="G211" s="13"/>
      <c r="I211" s="12"/>
    </row>
    <row r="212" spans="1:27" ht="15.75" customHeight="1" x14ac:dyDescent="0.2">
      <c r="A212" s="12"/>
      <c r="F212" s="13"/>
      <c r="G212" s="13"/>
      <c r="I212" s="12"/>
    </row>
    <row r="213" spans="1:27" ht="15.75" customHeight="1" x14ac:dyDescent="0.2">
      <c r="A213" s="12"/>
      <c r="F213" s="13"/>
      <c r="G213" s="13"/>
      <c r="I213" s="12"/>
    </row>
    <row r="214" spans="1:27" ht="15.75" customHeight="1" x14ac:dyDescent="0.2">
      <c r="A214" s="12"/>
      <c r="F214" s="13"/>
      <c r="G214" s="13"/>
      <c r="I214" s="12"/>
    </row>
    <row r="215" spans="1:27" ht="15.75" customHeight="1" x14ac:dyDescent="0.2">
      <c r="A215" s="12"/>
      <c r="F215" s="13"/>
      <c r="G215" s="13"/>
      <c r="I215" s="12"/>
    </row>
    <row r="216" spans="1:27" ht="15.75" customHeight="1" x14ac:dyDescent="0.2">
      <c r="A216" s="12"/>
      <c r="F216" s="13"/>
      <c r="G216" s="13"/>
      <c r="I216" s="12"/>
    </row>
    <row r="217" spans="1:27" ht="15.75" customHeight="1" x14ac:dyDescent="0.2">
      <c r="A217" s="12"/>
      <c r="F217" s="13"/>
      <c r="G217" s="13"/>
      <c r="I217" s="12"/>
    </row>
    <row r="218" spans="1:27" ht="15.75" customHeight="1" x14ac:dyDescent="0.2">
      <c r="A218" s="12"/>
      <c r="F218" s="13"/>
      <c r="G218" s="13"/>
      <c r="I218" s="12"/>
    </row>
    <row r="219" spans="1:27" ht="15.75" customHeight="1" x14ac:dyDescent="0.2">
      <c r="A219" s="12"/>
      <c r="F219" s="13"/>
      <c r="G219" s="13"/>
      <c r="I219" s="12"/>
    </row>
    <row r="220" spans="1:27" ht="15.75" customHeight="1" x14ac:dyDescent="0.2">
      <c r="A220" s="12"/>
      <c r="F220" s="13"/>
      <c r="G220" s="13"/>
      <c r="I220" s="12"/>
    </row>
    <row r="221" spans="1:27" ht="15.75" customHeight="1" x14ac:dyDescent="0.2">
      <c r="A221" s="12"/>
      <c r="F221" s="13"/>
      <c r="G221" s="13"/>
      <c r="I221" s="12"/>
    </row>
    <row r="222" spans="1:27" ht="15.75" customHeight="1" x14ac:dyDescent="0.2">
      <c r="A222" s="12"/>
      <c r="F222" s="13"/>
      <c r="G222" s="13"/>
      <c r="I222" s="12"/>
    </row>
    <row r="223" spans="1:27" ht="15.75" customHeight="1" x14ac:dyDescent="0.2">
      <c r="A223" s="12"/>
      <c r="F223" s="13"/>
      <c r="G223" s="13"/>
      <c r="I223" s="12"/>
    </row>
    <row r="224" spans="1:27" ht="15.75" customHeight="1" x14ac:dyDescent="0.2">
      <c r="A224" s="12"/>
      <c r="F224" s="13"/>
      <c r="G224" s="13"/>
      <c r="I224" s="12"/>
    </row>
    <row r="225" spans="1:9" ht="15.75" customHeight="1" x14ac:dyDescent="0.2">
      <c r="A225" s="12"/>
      <c r="F225" s="13"/>
      <c r="G225" s="13"/>
      <c r="I225" s="12"/>
    </row>
    <row r="226" spans="1:9" ht="15.75" customHeight="1" x14ac:dyDescent="0.2">
      <c r="A226" s="12"/>
      <c r="F226" s="13"/>
      <c r="G226" s="13"/>
      <c r="I226" s="12"/>
    </row>
    <row r="227" spans="1:9" ht="15.75" customHeight="1" x14ac:dyDescent="0.2">
      <c r="A227" s="12"/>
      <c r="F227" s="13"/>
      <c r="G227" s="13"/>
      <c r="I227" s="12"/>
    </row>
    <row r="228" spans="1:9" ht="15.75" customHeight="1" x14ac:dyDescent="0.2">
      <c r="A228" s="12"/>
      <c r="F228" s="13"/>
      <c r="G228" s="13"/>
      <c r="I228" s="12"/>
    </row>
    <row r="229" spans="1:9" ht="15.75" customHeight="1" x14ac:dyDescent="0.2">
      <c r="A229" s="12"/>
      <c r="F229" s="13"/>
      <c r="G229" s="13"/>
      <c r="I229" s="12"/>
    </row>
    <row r="230" spans="1:9" ht="15.75" customHeight="1" x14ac:dyDescent="0.2">
      <c r="A230" s="12"/>
      <c r="F230" s="13"/>
      <c r="G230" s="13"/>
      <c r="I230" s="12"/>
    </row>
    <row r="231" spans="1:9" ht="15.75" customHeight="1" x14ac:dyDescent="0.2">
      <c r="A231" s="12"/>
      <c r="F231" s="13"/>
      <c r="G231" s="13"/>
      <c r="I231" s="12"/>
    </row>
    <row r="232" spans="1:9" ht="15.75" customHeight="1" x14ac:dyDescent="0.2">
      <c r="A232" s="12"/>
      <c r="F232" s="13"/>
      <c r="G232" s="13"/>
      <c r="I232" s="12"/>
    </row>
    <row r="233" spans="1:9" ht="15.75" customHeight="1" x14ac:dyDescent="0.2">
      <c r="A233" s="12"/>
      <c r="F233" s="13"/>
      <c r="G233" s="13"/>
      <c r="I233" s="12"/>
    </row>
    <row r="234" spans="1:9" ht="15.75" customHeight="1" x14ac:dyDescent="0.2">
      <c r="A234" s="12"/>
      <c r="F234" s="13"/>
      <c r="G234" s="13"/>
      <c r="I234" s="12"/>
    </row>
    <row r="235" spans="1:9" ht="15.75" customHeight="1" x14ac:dyDescent="0.2">
      <c r="A235" s="12"/>
      <c r="F235" s="13"/>
      <c r="G235" s="13"/>
      <c r="I235" s="12"/>
    </row>
    <row r="236" spans="1:9" ht="15.75" customHeight="1" x14ac:dyDescent="0.2">
      <c r="A236" s="12"/>
      <c r="F236" s="13"/>
      <c r="G236" s="13"/>
      <c r="I236" s="12"/>
    </row>
    <row r="237" spans="1:9" ht="15.75" customHeight="1" x14ac:dyDescent="0.2">
      <c r="A237" s="12"/>
      <c r="F237" s="13"/>
      <c r="G237" s="13"/>
      <c r="I237" s="12"/>
    </row>
    <row r="238" spans="1:9" ht="15.75" customHeight="1" x14ac:dyDescent="0.2">
      <c r="A238" s="12"/>
      <c r="F238" s="13"/>
      <c r="G238" s="13"/>
      <c r="I238" s="12"/>
    </row>
    <row r="239" spans="1:9" ht="15.75" customHeight="1" x14ac:dyDescent="0.2">
      <c r="A239" s="12"/>
      <c r="F239" s="13"/>
      <c r="G239" s="13"/>
      <c r="I239" s="12"/>
    </row>
    <row r="240" spans="1:9" ht="15.75" customHeight="1" x14ac:dyDescent="0.2">
      <c r="A240" s="12"/>
      <c r="F240" s="13"/>
      <c r="G240" s="13"/>
      <c r="I240" s="12"/>
    </row>
    <row r="241" spans="1:9" ht="15.75" customHeight="1" x14ac:dyDescent="0.2">
      <c r="A241" s="12"/>
      <c r="F241" s="13"/>
      <c r="G241" s="13"/>
      <c r="I241" s="12"/>
    </row>
    <row r="242" spans="1:9" ht="15.75" customHeight="1" x14ac:dyDescent="0.2">
      <c r="A242" s="12"/>
      <c r="F242" s="13"/>
      <c r="G242" s="13"/>
      <c r="I242" s="12"/>
    </row>
    <row r="243" spans="1:9" ht="15.75" customHeight="1" x14ac:dyDescent="0.2">
      <c r="A243" s="12"/>
      <c r="F243" s="13"/>
      <c r="G243" s="13"/>
      <c r="I243" s="12"/>
    </row>
    <row r="244" spans="1:9" ht="15.75" customHeight="1" x14ac:dyDescent="0.2">
      <c r="A244" s="12"/>
      <c r="F244" s="13"/>
      <c r="G244" s="13"/>
      <c r="I244" s="12"/>
    </row>
    <row r="245" spans="1:9" ht="15.75" customHeight="1" x14ac:dyDescent="0.2">
      <c r="A245" s="12"/>
      <c r="F245" s="13"/>
      <c r="G245" s="13"/>
      <c r="I245" s="12"/>
    </row>
    <row r="246" spans="1:9" ht="15.75" customHeight="1" x14ac:dyDescent="0.2">
      <c r="A246" s="12"/>
      <c r="F246" s="13"/>
      <c r="G246" s="13"/>
      <c r="I246" s="12"/>
    </row>
    <row r="247" spans="1:9" ht="15.75" customHeight="1" x14ac:dyDescent="0.2">
      <c r="A247" s="12"/>
      <c r="F247" s="13"/>
      <c r="G247" s="13"/>
      <c r="I247" s="12"/>
    </row>
    <row r="248" spans="1:9" ht="15.75" customHeight="1" x14ac:dyDescent="0.2">
      <c r="A248" s="12"/>
      <c r="F248" s="13"/>
      <c r="G248" s="13"/>
      <c r="I248" s="12"/>
    </row>
    <row r="249" spans="1:9" ht="15.75" customHeight="1" x14ac:dyDescent="0.2">
      <c r="A249" s="12"/>
      <c r="F249" s="13"/>
      <c r="G249" s="13"/>
      <c r="I249" s="12"/>
    </row>
    <row r="250" spans="1:9" ht="15.75" customHeight="1" x14ac:dyDescent="0.2">
      <c r="A250" s="12"/>
      <c r="F250" s="13"/>
      <c r="G250" s="13"/>
      <c r="I250" s="12"/>
    </row>
    <row r="251" spans="1:9" ht="15.75" customHeight="1" x14ac:dyDescent="0.2">
      <c r="A251" s="12"/>
      <c r="F251" s="13"/>
      <c r="G251" s="13"/>
      <c r="I251" s="12"/>
    </row>
    <row r="252" spans="1:9" ht="15.75" customHeight="1" x14ac:dyDescent="0.2">
      <c r="A252" s="12"/>
      <c r="F252" s="13"/>
      <c r="G252" s="13"/>
      <c r="I252" s="12"/>
    </row>
    <row r="253" spans="1:9" ht="15.75" customHeight="1" x14ac:dyDescent="0.2">
      <c r="A253" s="12"/>
      <c r="F253" s="13"/>
      <c r="G253" s="13"/>
      <c r="I253" s="12"/>
    </row>
    <row r="254" spans="1:9" ht="15.75" customHeight="1" x14ac:dyDescent="0.2">
      <c r="A254" s="12"/>
      <c r="F254" s="13"/>
      <c r="G254" s="13"/>
      <c r="I254" s="12"/>
    </row>
    <row r="255" spans="1:9" ht="15.75" customHeight="1" x14ac:dyDescent="0.2">
      <c r="A255" s="12"/>
      <c r="F255" s="13"/>
      <c r="G255" s="13"/>
      <c r="I255" s="12"/>
    </row>
    <row r="256" spans="1:9" ht="15.75" customHeight="1" x14ac:dyDescent="0.2">
      <c r="A256" s="12"/>
      <c r="F256" s="13"/>
      <c r="G256" s="13"/>
      <c r="I256" s="12"/>
    </row>
    <row r="257" spans="1:9" ht="15.75" customHeight="1" x14ac:dyDescent="0.2">
      <c r="A257" s="12"/>
      <c r="F257" s="13"/>
      <c r="G257" s="13"/>
      <c r="I257" s="12"/>
    </row>
    <row r="258" spans="1:9" ht="15.75" customHeight="1" x14ac:dyDescent="0.2">
      <c r="A258" s="12"/>
      <c r="F258" s="13"/>
      <c r="G258" s="13"/>
      <c r="I258" s="12"/>
    </row>
    <row r="259" spans="1:9" ht="15.75" customHeight="1" x14ac:dyDescent="0.2">
      <c r="A259" s="12"/>
      <c r="F259" s="13"/>
      <c r="G259" s="13"/>
      <c r="I259" s="12"/>
    </row>
    <row r="260" spans="1:9" ht="15.75" customHeight="1" x14ac:dyDescent="0.2">
      <c r="A260" s="12"/>
      <c r="F260" s="13"/>
      <c r="G260" s="13"/>
      <c r="I260" s="12"/>
    </row>
    <row r="261" spans="1:9" ht="15.75" customHeight="1" x14ac:dyDescent="0.2">
      <c r="A261" s="12"/>
      <c r="F261" s="13"/>
      <c r="G261" s="13"/>
      <c r="I261" s="12"/>
    </row>
    <row r="262" spans="1:9" ht="15.75" customHeight="1" x14ac:dyDescent="0.2">
      <c r="A262" s="12"/>
      <c r="F262" s="13"/>
      <c r="G262" s="13"/>
      <c r="I262" s="12"/>
    </row>
    <row r="263" spans="1:9" ht="15.75" customHeight="1" x14ac:dyDescent="0.2">
      <c r="A263" s="12"/>
      <c r="F263" s="13"/>
      <c r="G263" s="13"/>
      <c r="I263" s="12"/>
    </row>
    <row r="264" spans="1:9" ht="15.75" customHeight="1" x14ac:dyDescent="0.2">
      <c r="A264" s="12"/>
      <c r="F264" s="13"/>
      <c r="G264" s="13"/>
      <c r="I264" s="12"/>
    </row>
    <row r="265" spans="1:9" ht="15.75" customHeight="1" x14ac:dyDescent="0.2">
      <c r="A265" s="12"/>
      <c r="F265" s="13"/>
      <c r="G265" s="13"/>
      <c r="I265" s="12"/>
    </row>
    <row r="266" spans="1:9" ht="15.75" customHeight="1" x14ac:dyDescent="0.2">
      <c r="A266" s="12"/>
      <c r="F266" s="13"/>
      <c r="G266" s="13"/>
      <c r="I266" s="12"/>
    </row>
    <row r="267" spans="1:9" ht="15.75" customHeight="1" x14ac:dyDescent="0.2">
      <c r="A267" s="12"/>
      <c r="F267" s="13"/>
      <c r="G267" s="13"/>
      <c r="I267" s="12"/>
    </row>
    <row r="268" spans="1:9" ht="15.75" customHeight="1" x14ac:dyDescent="0.2">
      <c r="A268" s="12"/>
      <c r="F268" s="13"/>
      <c r="G268" s="13"/>
      <c r="I268" s="12"/>
    </row>
    <row r="269" spans="1:9" ht="15.75" customHeight="1" x14ac:dyDescent="0.2">
      <c r="A269" s="12"/>
      <c r="F269" s="13"/>
      <c r="G269" s="13"/>
      <c r="I269" s="12"/>
    </row>
    <row r="270" spans="1:9" ht="15.75" customHeight="1" x14ac:dyDescent="0.2">
      <c r="A270" s="12"/>
      <c r="F270" s="13"/>
      <c r="G270" s="13"/>
      <c r="I270" s="12"/>
    </row>
    <row r="271" spans="1:9" ht="15.75" customHeight="1" x14ac:dyDescent="0.2">
      <c r="A271" s="12"/>
      <c r="F271" s="13"/>
      <c r="G271" s="13"/>
      <c r="I271" s="12"/>
    </row>
    <row r="272" spans="1:9" ht="15.75" customHeight="1" x14ac:dyDescent="0.2">
      <c r="A272" s="12"/>
      <c r="F272" s="13"/>
      <c r="G272" s="13"/>
      <c r="I272" s="12"/>
    </row>
    <row r="273" spans="1:9" ht="15.75" customHeight="1" x14ac:dyDescent="0.2">
      <c r="A273" s="12"/>
      <c r="F273" s="13"/>
      <c r="G273" s="13"/>
      <c r="I273" s="12"/>
    </row>
    <row r="274" spans="1:9" ht="15.75" customHeight="1" x14ac:dyDescent="0.2">
      <c r="A274" s="12"/>
      <c r="F274" s="13"/>
      <c r="G274" s="13"/>
      <c r="I274" s="12"/>
    </row>
    <row r="275" spans="1:9" ht="15.75" customHeight="1" x14ac:dyDescent="0.2">
      <c r="A275" s="12"/>
      <c r="F275" s="13"/>
      <c r="G275" s="13"/>
      <c r="I275" s="12"/>
    </row>
    <row r="276" spans="1:9" ht="15.75" customHeight="1" x14ac:dyDescent="0.2">
      <c r="A276" s="12"/>
      <c r="F276" s="13"/>
      <c r="G276" s="13"/>
      <c r="I276" s="12"/>
    </row>
    <row r="277" spans="1:9" ht="15.75" customHeight="1" x14ac:dyDescent="0.2">
      <c r="A277" s="12"/>
      <c r="F277" s="13"/>
      <c r="G277" s="13"/>
      <c r="I277" s="12"/>
    </row>
    <row r="278" spans="1:9" ht="15.75" customHeight="1" x14ac:dyDescent="0.2">
      <c r="A278" s="12"/>
      <c r="F278" s="13"/>
      <c r="G278" s="13"/>
      <c r="I278" s="12"/>
    </row>
    <row r="279" spans="1:9" ht="15.75" customHeight="1" x14ac:dyDescent="0.2">
      <c r="A279" s="12"/>
      <c r="F279" s="13"/>
      <c r="G279" s="13"/>
      <c r="I279" s="12"/>
    </row>
    <row r="280" spans="1:9" ht="15.75" customHeight="1" x14ac:dyDescent="0.2">
      <c r="A280" s="12"/>
      <c r="F280" s="13"/>
      <c r="G280" s="13"/>
      <c r="I280" s="12"/>
    </row>
    <row r="281" spans="1:9" ht="15.75" customHeight="1" x14ac:dyDescent="0.2">
      <c r="A281" s="12"/>
      <c r="F281" s="13"/>
      <c r="G281" s="13"/>
      <c r="I281" s="12"/>
    </row>
    <row r="282" spans="1:9" ht="15.75" customHeight="1" x14ac:dyDescent="0.2">
      <c r="A282" s="12"/>
      <c r="F282" s="13"/>
      <c r="G282" s="13"/>
      <c r="I282" s="12"/>
    </row>
    <row r="283" spans="1:9" ht="15.75" customHeight="1" x14ac:dyDescent="0.2">
      <c r="A283" s="12"/>
      <c r="F283" s="13"/>
      <c r="G283" s="13"/>
      <c r="I283" s="12"/>
    </row>
    <row r="284" spans="1:9" ht="15.75" customHeight="1" x14ac:dyDescent="0.2">
      <c r="A284" s="12"/>
      <c r="F284" s="13"/>
      <c r="G284" s="13"/>
      <c r="I284" s="12"/>
    </row>
    <row r="285" spans="1:9" ht="15.75" customHeight="1" x14ac:dyDescent="0.2">
      <c r="A285" s="12"/>
      <c r="F285" s="13"/>
      <c r="G285" s="13"/>
      <c r="I285" s="12"/>
    </row>
    <row r="286" spans="1:9" ht="15.75" customHeight="1" x14ac:dyDescent="0.2">
      <c r="A286" s="12"/>
      <c r="F286" s="13"/>
      <c r="G286" s="13"/>
      <c r="I286" s="12"/>
    </row>
    <row r="287" spans="1:9" ht="15.75" customHeight="1" x14ac:dyDescent="0.2">
      <c r="A287" s="12"/>
      <c r="F287" s="13"/>
      <c r="G287" s="13"/>
      <c r="I287" s="12"/>
    </row>
    <row r="288" spans="1:9" ht="15.75" customHeight="1" x14ac:dyDescent="0.2">
      <c r="A288" s="12"/>
      <c r="F288" s="13"/>
      <c r="G288" s="13"/>
      <c r="I288" s="12"/>
    </row>
    <row r="289" spans="1:9" ht="15.75" customHeight="1" x14ac:dyDescent="0.2">
      <c r="A289" s="12"/>
      <c r="F289" s="13"/>
      <c r="G289" s="13"/>
      <c r="I289" s="12"/>
    </row>
    <row r="290" spans="1:9" ht="15.75" customHeight="1" x14ac:dyDescent="0.2">
      <c r="A290" s="12"/>
      <c r="F290" s="13"/>
      <c r="G290" s="13"/>
      <c r="I290" s="12"/>
    </row>
    <row r="291" spans="1:9" ht="15.75" customHeight="1" x14ac:dyDescent="0.2">
      <c r="A291" s="12"/>
      <c r="F291" s="13"/>
      <c r="G291" s="13"/>
      <c r="I291" s="12"/>
    </row>
    <row r="292" spans="1:9" ht="15.75" customHeight="1" x14ac:dyDescent="0.2">
      <c r="A292" s="12"/>
      <c r="F292" s="13"/>
      <c r="G292" s="13"/>
      <c r="I292" s="12"/>
    </row>
    <row r="293" spans="1:9" ht="15.75" customHeight="1" x14ac:dyDescent="0.2">
      <c r="A293" s="12"/>
      <c r="F293" s="13"/>
      <c r="G293" s="13"/>
      <c r="I293" s="12"/>
    </row>
    <row r="294" spans="1:9" ht="15.75" customHeight="1" x14ac:dyDescent="0.2">
      <c r="A294" s="12"/>
      <c r="F294" s="13"/>
      <c r="G294" s="13"/>
      <c r="I294" s="12"/>
    </row>
    <row r="295" spans="1:9" ht="15.75" customHeight="1" x14ac:dyDescent="0.2">
      <c r="A295" s="12"/>
      <c r="F295" s="13"/>
      <c r="G295" s="13"/>
      <c r="I295" s="12"/>
    </row>
    <row r="296" spans="1:9" ht="15.75" customHeight="1" x14ac:dyDescent="0.2">
      <c r="A296" s="12"/>
      <c r="F296" s="13"/>
      <c r="G296" s="13"/>
      <c r="I296" s="12"/>
    </row>
    <row r="297" spans="1:9" ht="15.75" customHeight="1" x14ac:dyDescent="0.2">
      <c r="A297" s="12"/>
      <c r="F297" s="13"/>
      <c r="G297" s="13"/>
      <c r="I297" s="12"/>
    </row>
    <row r="298" spans="1:9" ht="15.75" customHeight="1" x14ac:dyDescent="0.2">
      <c r="A298" s="12"/>
      <c r="F298" s="13"/>
      <c r="G298" s="13"/>
      <c r="I298" s="12"/>
    </row>
    <row r="299" spans="1:9" ht="15.75" customHeight="1" x14ac:dyDescent="0.2">
      <c r="A299" s="12"/>
      <c r="F299" s="13"/>
      <c r="G299" s="13"/>
      <c r="I299" s="12"/>
    </row>
    <row r="300" spans="1:9" ht="15.75" customHeight="1" x14ac:dyDescent="0.2">
      <c r="A300" s="12"/>
      <c r="F300" s="13"/>
      <c r="G300" s="13"/>
      <c r="I300" s="12"/>
    </row>
    <row r="301" spans="1:9" ht="15.75" customHeight="1" x14ac:dyDescent="0.2">
      <c r="A301" s="12"/>
      <c r="F301" s="13"/>
      <c r="G301" s="13"/>
      <c r="I301" s="12"/>
    </row>
    <row r="302" spans="1:9" ht="15.75" customHeight="1" x14ac:dyDescent="0.2">
      <c r="A302" s="12"/>
      <c r="F302" s="13"/>
      <c r="G302" s="13"/>
      <c r="I302" s="12"/>
    </row>
    <row r="303" spans="1:9" ht="15.75" customHeight="1" x14ac:dyDescent="0.2">
      <c r="A303" s="12"/>
      <c r="F303" s="13"/>
      <c r="G303" s="13"/>
      <c r="I303" s="12"/>
    </row>
    <row r="304" spans="1:9" ht="15.75" customHeight="1" x14ac:dyDescent="0.2">
      <c r="A304" s="12"/>
      <c r="F304" s="13"/>
      <c r="G304" s="13"/>
      <c r="I304" s="12"/>
    </row>
    <row r="305" spans="1:9" ht="15.75" customHeight="1" x14ac:dyDescent="0.2">
      <c r="A305" s="12"/>
      <c r="F305" s="13"/>
      <c r="G305" s="13"/>
      <c r="I305" s="12"/>
    </row>
    <row r="306" spans="1:9" ht="15.75" customHeight="1" x14ac:dyDescent="0.2">
      <c r="A306" s="12"/>
      <c r="F306" s="13"/>
      <c r="G306" s="13"/>
      <c r="I306" s="12"/>
    </row>
    <row r="307" spans="1:9" ht="15.75" customHeight="1" x14ac:dyDescent="0.2">
      <c r="A307" s="12"/>
      <c r="F307" s="13"/>
      <c r="G307" s="13"/>
      <c r="I307" s="12"/>
    </row>
    <row r="308" spans="1:9" ht="15.75" customHeight="1" x14ac:dyDescent="0.2">
      <c r="A308" s="12"/>
      <c r="F308" s="13"/>
      <c r="G308" s="13"/>
      <c r="I308" s="12"/>
    </row>
    <row r="309" spans="1:9" ht="15.75" customHeight="1" x14ac:dyDescent="0.2">
      <c r="A309" s="12"/>
      <c r="F309" s="13"/>
      <c r="G309" s="13"/>
      <c r="I309" s="12"/>
    </row>
    <row r="310" spans="1:9" ht="15.75" customHeight="1" x14ac:dyDescent="0.2">
      <c r="A310" s="12"/>
      <c r="F310" s="13"/>
      <c r="G310" s="13"/>
      <c r="I310" s="12"/>
    </row>
    <row r="311" spans="1:9" ht="15.75" customHeight="1" x14ac:dyDescent="0.2">
      <c r="A311" s="12"/>
      <c r="F311" s="13"/>
      <c r="G311" s="13"/>
      <c r="I311" s="12"/>
    </row>
    <row r="312" spans="1:9" ht="15.75" customHeight="1" x14ac:dyDescent="0.2">
      <c r="A312" s="12"/>
      <c r="F312" s="13"/>
      <c r="G312" s="13"/>
      <c r="I312" s="12"/>
    </row>
    <row r="313" spans="1:9" ht="15.75" customHeight="1" x14ac:dyDescent="0.2">
      <c r="A313" s="12"/>
      <c r="F313" s="13"/>
      <c r="G313" s="13"/>
      <c r="I313" s="12"/>
    </row>
    <row r="314" spans="1:9" ht="15.75" customHeight="1" x14ac:dyDescent="0.2">
      <c r="A314" s="12"/>
      <c r="F314" s="13"/>
      <c r="G314" s="13"/>
      <c r="I314" s="12"/>
    </row>
    <row r="315" spans="1:9" ht="15.75" customHeight="1" x14ac:dyDescent="0.2">
      <c r="A315" s="12"/>
      <c r="F315" s="13"/>
      <c r="G315" s="13"/>
      <c r="I315" s="12"/>
    </row>
    <row r="316" spans="1:9" ht="15.75" customHeight="1" x14ac:dyDescent="0.2">
      <c r="A316" s="12"/>
      <c r="F316" s="13"/>
      <c r="G316" s="13"/>
      <c r="I316" s="12"/>
    </row>
    <row r="317" spans="1:9" ht="15.75" customHeight="1" x14ac:dyDescent="0.2">
      <c r="A317" s="12"/>
      <c r="F317" s="13"/>
      <c r="G317" s="13"/>
      <c r="I317" s="12"/>
    </row>
    <row r="318" spans="1:9" ht="15.75" customHeight="1" x14ac:dyDescent="0.2">
      <c r="A318" s="12"/>
      <c r="F318" s="13"/>
      <c r="G318" s="13"/>
      <c r="I318" s="12"/>
    </row>
    <row r="319" spans="1:9" ht="15.75" customHeight="1" x14ac:dyDescent="0.2">
      <c r="A319" s="12"/>
      <c r="F319" s="13"/>
      <c r="G319" s="13"/>
      <c r="I319" s="12"/>
    </row>
    <row r="320" spans="1:9" ht="15.75" customHeight="1" x14ac:dyDescent="0.2">
      <c r="A320" s="12"/>
      <c r="F320" s="13"/>
      <c r="G320" s="13"/>
      <c r="I320" s="12"/>
    </row>
    <row r="321" spans="1:9" ht="15.75" customHeight="1" x14ac:dyDescent="0.2">
      <c r="A321" s="12"/>
      <c r="F321" s="13"/>
      <c r="G321" s="13"/>
      <c r="I321" s="12"/>
    </row>
    <row r="322" spans="1:9" ht="15.75" customHeight="1" x14ac:dyDescent="0.2">
      <c r="A322" s="12"/>
      <c r="F322" s="13"/>
      <c r="G322" s="13"/>
      <c r="I322" s="12"/>
    </row>
    <row r="323" spans="1:9" ht="15.75" customHeight="1" x14ac:dyDescent="0.2">
      <c r="A323" s="12"/>
      <c r="F323" s="13"/>
      <c r="G323" s="13"/>
      <c r="I323" s="12"/>
    </row>
    <row r="324" spans="1:9" ht="15.75" customHeight="1" x14ac:dyDescent="0.2">
      <c r="A324" s="12"/>
      <c r="F324" s="13"/>
      <c r="G324" s="13"/>
      <c r="I324" s="12"/>
    </row>
    <row r="325" spans="1:9" ht="15.75" customHeight="1" x14ac:dyDescent="0.2">
      <c r="A325" s="12"/>
      <c r="F325" s="13"/>
      <c r="G325" s="13"/>
      <c r="I325" s="12"/>
    </row>
    <row r="326" spans="1:9" ht="15.75" customHeight="1" x14ac:dyDescent="0.2">
      <c r="A326" s="12"/>
      <c r="F326" s="13"/>
      <c r="G326" s="13"/>
      <c r="I326" s="12"/>
    </row>
    <row r="327" spans="1:9" ht="15.75" customHeight="1" x14ac:dyDescent="0.2">
      <c r="A327" s="12"/>
      <c r="F327" s="13"/>
      <c r="G327" s="13"/>
      <c r="I327" s="12"/>
    </row>
    <row r="328" spans="1:9" ht="15.75" customHeight="1" x14ac:dyDescent="0.2">
      <c r="A328" s="12"/>
      <c r="F328" s="13"/>
      <c r="G328" s="13"/>
      <c r="I328" s="12"/>
    </row>
    <row r="329" spans="1:9" ht="15.75" customHeight="1" x14ac:dyDescent="0.2">
      <c r="A329" s="12"/>
      <c r="F329" s="13"/>
      <c r="G329" s="13"/>
      <c r="I329" s="12"/>
    </row>
    <row r="330" spans="1:9" ht="15.75" customHeight="1" x14ac:dyDescent="0.2">
      <c r="A330" s="12"/>
      <c r="F330" s="13"/>
      <c r="G330" s="13"/>
      <c r="I330" s="12"/>
    </row>
    <row r="331" spans="1:9" ht="15.75" customHeight="1" x14ac:dyDescent="0.2">
      <c r="A331" s="12"/>
      <c r="F331" s="13"/>
      <c r="G331" s="13"/>
      <c r="I331" s="12"/>
    </row>
    <row r="332" spans="1:9" ht="15.75" customHeight="1" x14ac:dyDescent="0.2">
      <c r="A332" s="12"/>
      <c r="F332" s="13"/>
      <c r="G332" s="13"/>
      <c r="I332" s="12"/>
    </row>
    <row r="333" spans="1:9" ht="15.75" customHeight="1" x14ac:dyDescent="0.2">
      <c r="A333" s="12"/>
      <c r="F333" s="13"/>
      <c r="G333" s="13"/>
      <c r="I333" s="12"/>
    </row>
    <row r="334" spans="1:9" ht="15.75" customHeight="1" x14ac:dyDescent="0.2">
      <c r="A334" s="12"/>
      <c r="F334" s="13"/>
      <c r="G334" s="13"/>
      <c r="I334" s="12"/>
    </row>
    <row r="335" spans="1:9" ht="15.75" customHeight="1" x14ac:dyDescent="0.2">
      <c r="A335" s="12"/>
      <c r="F335" s="13"/>
      <c r="G335" s="13"/>
      <c r="I335" s="12"/>
    </row>
    <row r="336" spans="1:9" ht="15.75" customHeight="1" x14ac:dyDescent="0.2">
      <c r="A336" s="12"/>
      <c r="F336" s="13"/>
      <c r="G336" s="13"/>
      <c r="I336" s="12"/>
    </row>
    <row r="337" spans="1:9" ht="15.75" customHeight="1" x14ac:dyDescent="0.2">
      <c r="A337" s="12"/>
      <c r="F337" s="13"/>
      <c r="G337" s="13"/>
      <c r="I337" s="12"/>
    </row>
    <row r="338" spans="1:9" ht="15.75" customHeight="1" x14ac:dyDescent="0.2">
      <c r="A338" s="12"/>
      <c r="F338" s="13"/>
      <c r="G338" s="13"/>
      <c r="I338" s="12"/>
    </row>
    <row r="339" spans="1:9" ht="15.75" customHeight="1" x14ac:dyDescent="0.2">
      <c r="A339" s="12"/>
      <c r="F339" s="13"/>
      <c r="G339" s="13"/>
      <c r="I339" s="12"/>
    </row>
    <row r="340" spans="1:9" ht="15.75" customHeight="1" x14ac:dyDescent="0.2">
      <c r="A340" s="12"/>
      <c r="F340" s="13"/>
      <c r="G340" s="13"/>
      <c r="I340" s="12"/>
    </row>
    <row r="341" spans="1:9" ht="15.75" customHeight="1" x14ac:dyDescent="0.2">
      <c r="A341" s="12"/>
      <c r="F341" s="13"/>
      <c r="G341" s="13"/>
      <c r="I341" s="12"/>
    </row>
    <row r="342" spans="1:9" ht="15.75" customHeight="1" x14ac:dyDescent="0.2">
      <c r="A342" s="12"/>
      <c r="F342" s="13"/>
      <c r="G342" s="13"/>
      <c r="I342" s="12"/>
    </row>
    <row r="343" spans="1:9" ht="15.75" customHeight="1" x14ac:dyDescent="0.2">
      <c r="A343" s="12"/>
      <c r="F343" s="13"/>
      <c r="G343" s="13"/>
      <c r="I343" s="12"/>
    </row>
    <row r="344" spans="1:9" ht="15.75" customHeight="1" x14ac:dyDescent="0.2">
      <c r="A344" s="12"/>
      <c r="F344" s="13"/>
      <c r="G344" s="13"/>
      <c r="I344" s="12"/>
    </row>
    <row r="345" spans="1:9" ht="15.75" customHeight="1" x14ac:dyDescent="0.2">
      <c r="A345" s="12"/>
      <c r="F345" s="13"/>
      <c r="G345" s="13"/>
      <c r="I345" s="12"/>
    </row>
    <row r="346" spans="1:9" ht="15.75" customHeight="1" x14ac:dyDescent="0.2">
      <c r="A346" s="12"/>
      <c r="F346" s="13"/>
      <c r="G346" s="13"/>
      <c r="I346" s="12"/>
    </row>
    <row r="347" spans="1:9" ht="15.75" customHeight="1" x14ac:dyDescent="0.2">
      <c r="A347" s="12"/>
      <c r="F347" s="13"/>
      <c r="G347" s="13"/>
      <c r="I347" s="12"/>
    </row>
    <row r="348" spans="1:9" ht="15.75" customHeight="1" x14ac:dyDescent="0.2">
      <c r="A348" s="12"/>
      <c r="F348" s="13"/>
      <c r="G348" s="13"/>
      <c r="I348" s="12"/>
    </row>
    <row r="349" spans="1:9" ht="15.75" customHeight="1" x14ac:dyDescent="0.2">
      <c r="A349" s="12"/>
      <c r="F349" s="13"/>
      <c r="G349" s="13"/>
      <c r="I349" s="12"/>
    </row>
    <row r="350" spans="1:9" ht="15.75" customHeight="1" x14ac:dyDescent="0.2">
      <c r="A350" s="12"/>
      <c r="F350" s="13"/>
      <c r="G350" s="13"/>
      <c r="I350" s="12"/>
    </row>
    <row r="351" spans="1:9" ht="15.75" customHeight="1" x14ac:dyDescent="0.2">
      <c r="A351" s="12"/>
      <c r="F351" s="13"/>
      <c r="G351" s="13"/>
      <c r="I351" s="12"/>
    </row>
    <row r="352" spans="1:9" ht="15.75" customHeight="1" x14ac:dyDescent="0.2">
      <c r="A352" s="12"/>
      <c r="F352" s="13"/>
      <c r="G352" s="13"/>
      <c r="I352" s="12"/>
    </row>
    <row r="353" spans="1:9" ht="15.75" customHeight="1" x14ac:dyDescent="0.2">
      <c r="A353" s="12"/>
      <c r="F353" s="13"/>
      <c r="G353" s="13"/>
      <c r="I353" s="12"/>
    </row>
    <row r="354" spans="1:9" ht="15.75" customHeight="1" x14ac:dyDescent="0.2">
      <c r="A354" s="12"/>
      <c r="F354" s="13"/>
      <c r="G354" s="13"/>
      <c r="I354" s="12"/>
    </row>
    <row r="355" spans="1:9" ht="15.75" customHeight="1" x14ac:dyDescent="0.2">
      <c r="A355" s="12"/>
      <c r="F355" s="13"/>
      <c r="G355" s="13"/>
      <c r="I355" s="12"/>
    </row>
    <row r="356" spans="1:9" ht="15.75" customHeight="1" x14ac:dyDescent="0.2">
      <c r="A356" s="12"/>
      <c r="F356" s="13"/>
      <c r="G356" s="13"/>
      <c r="I356" s="12"/>
    </row>
    <row r="357" spans="1:9" ht="15.75" customHeight="1" x14ac:dyDescent="0.2">
      <c r="A357" s="12"/>
      <c r="F357" s="13"/>
      <c r="G357" s="13"/>
      <c r="I357" s="12"/>
    </row>
    <row r="358" spans="1:9" ht="15.75" customHeight="1" x14ac:dyDescent="0.2">
      <c r="A358" s="12"/>
      <c r="F358" s="13"/>
      <c r="G358" s="13"/>
      <c r="I358" s="12"/>
    </row>
    <row r="359" spans="1:9" ht="15.75" customHeight="1" x14ac:dyDescent="0.2">
      <c r="A359" s="12"/>
      <c r="F359" s="13"/>
      <c r="G359" s="13"/>
      <c r="I359" s="12"/>
    </row>
    <row r="360" spans="1:9" ht="15.75" customHeight="1" x14ac:dyDescent="0.2">
      <c r="A360" s="12"/>
      <c r="F360" s="13"/>
      <c r="G360" s="13"/>
      <c r="I360" s="12"/>
    </row>
    <row r="361" spans="1:9" ht="15.75" customHeight="1" x14ac:dyDescent="0.2">
      <c r="A361" s="12"/>
      <c r="F361" s="13"/>
      <c r="G361" s="13"/>
      <c r="I361" s="12"/>
    </row>
    <row r="362" spans="1:9" ht="15.75" customHeight="1" x14ac:dyDescent="0.2">
      <c r="A362" s="12"/>
      <c r="F362" s="13"/>
      <c r="G362" s="13"/>
      <c r="I362" s="12"/>
    </row>
    <row r="363" spans="1:9" ht="15.75" customHeight="1" x14ac:dyDescent="0.2">
      <c r="A363" s="12"/>
      <c r="F363" s="13"/>
      <c r="G363" s="13"/>
      <c r="I363" s="12"/>
    </row>
    <row r="364" spans="1:9" ht="15.75" customHeight="1" x14ac:dyDescent="0.2">
      <c r="A364" s="12"/>
      <c r="F364" s="13"/>
      <c r="G364" s="13"/>
      <c r="I364" s="12"/>
    </row>
    <row r="365" spans="1:9" ht="15.75" customHeight="1" x14ac:dyDescent="0.2">
      <c r="A365" s="12"/>
      <c r="F365" s="13"/>
      <c r="G365" s="13"/>
      <c r="I365" s="12"/>
    </row>
    <row r="366" spans="1:9" ht="15.75" customHeight="1" x14ac:dyDescent="0.2">
      <c r="A366" s="12"/>
      <c r="F366" s="13"/>
      <c r="G366" s="13"/>
      <c r="I366" s="12"/>
    </row>
    <row r="367" spans="1:9" ht="15.75" customHeight="1" x14ac:dyDescent="0.2">
      <c r="A367" s="12"/>
      <c r="F367" s="13"/>
      <c r="G367" s="13"/>
      <c r="I367" s="12"/>
    </row>
    <row r="368" spans="1:9" ht="15.75" customHeight="1" x14ac:dyDescent="0.2">
      <c r="A368" s="12"/>
      <c r="F368" s="13"/>
      <c r="G368" s="13"/>
      <c r="I368" s="12"/>
    </row>
    <row r="369" spans="1:9" ht="15.75" customHeight="1" x14ac:dyDescent="0.2">
      <c r="A369" s="12"/>
      <c r="F369" s="13"/>
      <c r="G369" s="13"/>
      <c r="I369" s="12"/>
    </row>
    <row r="370" spans="1:9" ht="15.75" customHeight="1" x14ac:dyDescent="0.2">
      <c r="A370" s="12"/>
      <c r="F370" s="13"/>
      <c r="G370" s="13"/>
      <c r="I370" s="12"/>
    </row>
    <row r="371" spans="1:9" ht="15.75" customHeight="1" x14ac:dyDescent="0.2">
      <c r="A371" s="12"/>
      <c r="F371" s="13"/>
      <c r="G371" s="13"/>
      <c r="I371" s="12"/>
    </row>
    <row r="372" spans="1:9" ht="15.75" customHeight="1" x14ac:dyDescent="0.2">
      <c r="A372" s="12"/>
      <c r="F372" s="13"/>
      <c r="G372" s="13"/>
      <c r="I372" s="12"/>
    </row>
    <row r="373" spans="1:9" ht="15.75" customHeight="1" x14ac:dyDescent="0.2">
      <c r="A373" s="12"/>
      <c r="F373" s="13"/>
      <c r="G373" s="13"/>
      <c r="I373" s="12"/>
    </row>
    <row r="374" spans="1:9" ht="15.75" customHeight="1" x14ac:dyDescent="0.2">
      <c r="A374" s="12"/>
      <c r="F374" s="13"/>
      <c r="G374" s="13"/>
      <c r="I374" s="12"/>
    </row>
    <row r="375" spans="1:9" ht="15.75" customHeight="1" x14ac:dyDescent="0.2">
      <c r="A375" s="12"/>
      <c r="F375" s="13"/>
      <c r="G375" s="13"/>
      <c r="I375" s="12"/>
    </row>
    <row r="376" spans="1:9" ht="15.75" customHeight="1" x14ac:dyDescent="0.2">
      <c r="A376" s="12"/>
      <c r="F376" s="13"/>
      <c r="G376" s="13"/>
      <c r="I376" s="12"/>
    </row>
    <row r="377" spans="1:9" ht="15.75" customHeight="1" x14ac:dyDescent="0.2">
      <c r="A377" s="12"/>
      <c r="F377" s="13"/>
      <c r="G377" s="13"/>
      <c r="I377" s="12"/>
    </row>
    <row r="378" spans="1:9" ht="15.75" customHeight="1" x14ac:dyDescent="0.2">
      <c r="A378" s="12"/>
      <c r="F378" s="13"/>
      <c r="G378" s="13"/>
      <c r="I378" s="12"/>
    </row>
    <row r="379" spans="1:9" ht="15.75" customHeight="1" x14ac:dyDescent="0.2">
      <c r="A379" s="12"/>
      <c r="F379" s="13"/>
      <c r="G379" s="13"/>
      <c r="I379" s="12"/>
    </row>
    <row r="380" spans="1:9" ht="15.75" customHeight="1" x14ac:dyDescent="0.2">
      <c r="A380" s="12"/>
      <c r="F380" s="13"/>
      <c r="G380" s="13"/>
      <c r="I380" s="12"/>
    </row>
    <row r="381" spans="1:9" ht="15.75" customHeight="1" x14ac:dyDescent="0.2">
      <c r="A381" s="12"/>
      <c r="F381" s="13"/>
      <c r="G381" s="13"/>
      <c r="I381" s="12"/>
    </row>
    <row r="382" spans="1:9" ht="15.75" customHeight="1" x14ac:dyDescent="0.2">
      <c r="A382" s="12"/>
      <c r="F382" s="13"/>
      <c r="G382" s="13"/>
      <c r="I382" s="12"/>
    </row>
    <row r="383" spans="1:9" ht="15.75" customHeight="1" x14ac:dyDescent="0.2">
      <c r="A383" s="12"/>
      <c r="F383" s="13"/>
      <c r="G383" s="13"/>
      <c r="I383" s="12"/>
    </row>
    <row r="384" spans="1:9" ht="15.75" customHeight="1" x14ac:dyDescent="0.2">
      <c r="A384" s="12"/>
      <c r="F384" s="13"/>
      <c r="G384" s="13"/>
      <c r="I384" s="12"/>
    </row>
    <row r="385" spans="1:9" ht="15.75" customHeight="1" x14ac:dyDescent="0.2">
      <c r="A385" s="12"/>
      <c r="F385" s="13"/>
      <c r="G385" s="13"/>
      <c r="I385" s="12"/>
    </row>
    <row r="386" spans="1:9" ht="15.75" customHeight="1" x14ac:dyDescent="0.2">
      <c r="A386" s="12"/>
      <c r="F386" s="13"/>
      <c r="G386" s="13"/>
      <c r="I386" s="12"/>
    </row>
    <row r="387" spans="1:9" ht="15.75" customHeight="1" x14ac:dyDescent="0.2">
      <c r="A387" s="12"/>
      <c r="F387" s="13"/>
      <c r="G387" s="13"/>
      <c r="I387" s="12"/>
    </row>
    <row r="388" spans="1:9" ht="15.75" customHeight="1" x14ac:dyDescent="0.2">
      <c r="A388" s="12"/>
      <c r="F388" s="13"/>
      <c r="G388" s="13"/>
      <c r="I388" s="12"/>
    </row>
    <row r="389" spans="1:9" ht="15.75" customHeight="1" x14ac:dyDescent="0.2">
      <c r="A389" s="12"/>
      <c r="F389" s="13"/>
      <c r="G389" s="13"/>
      <c r="I389" s="12"/>
    </row>
    <row r="390" spans="1:9" ht="15.75" customHeight="1" x14ac:dyDescent="0.2">
      <c r="A390" s="12"/>
      <c r="F390" s="13"/>
      <c r="G390" s="13"/>
      <c r="I390" s="12"/>
    </row>
    <row r="391" spans="1:9" ht="15.75" customHeight="1" x14ac:dyDescent="0.2">
      <c r="A391" s="12"/>
      <c r="F391" s="13"/>
      <c r="G391" s="13"/>
      <c r="I391" s="12"/>
    </row>
    <row r="392" spans="1:9" ht="15.75" customHeight="1" x14ac:dyDescent="0.2">
      <c r="A392" s="12"/>
      <c r="F392" s="13"/>
      <c r="G392" s="13"/>
      <c r="I392" s="12"/>
    </row>
    <row r="393" spans="1:9" ht="15.75" customHeight="1" x14ac:dyDescent="0.2">
      <c r="A393" s="12"/>
      <c r="F393" s="13"/>
      <c r="G393" s="13"/>
      <c r="I393" s="12"/>
    </row>
    <row r="394" spans="1:9" ht="15.75" customHeight="1" x14ac:dyDescent="0.2">
      <c r="A394" s="12"/>
      <c r="F394" s="13"/>
      <c r="G394" s="13"/>
      <c r="I394" s="12"/>
    </row>
    <row r="395" spans="1:9" ht="15.75" customHeight="1" x14ac:dyDescent="0.2">
      <c r="A395" s="12"/>
      <c r="F395" s="13"/>
      <c r="G395" s="13"/>
      <c r="I395" s="12"/>
    </row>
    <row r="396" spans="1:9" ht="15.75" customHeight="1" x14ac:dyDescent="0.2">
      <c r="A396" s="12"/>
      <c r="F396" s="13"/>
      <c r="G396" s="13"/>
      <c r="I396" s="12"/>
    </row>
    <row r="397" spans="1:9" ht="15.75" customHeight="1" x14ac:dyDescent="0.2">
      <c r="A397" s="12"/>
      <c r="F397" s="13"/>
      <c r="G397" s="13"/>
      <c r="I397" s="12"/>
    </row>
    <row r="398" spans="1:9" ht="15.75" customHeight="1" x14ac:dyDescent="0.2">
      <c r="A398" s="12"/>
      <c r="F398" s="13"/>
      <c r="G398" s="13"/>
      <c r="I398" s="12"/>
    </row>
    <row r="399" spans="1:9" ht="15.75" customHeight="1" x14ac:dyDescent="0.2">
      <c r="A399" s="12"/>
      <c r="F399" s="13"/>
      <c r="G399" s="13"/>
      <c r="I399" s="12"/>
    </row>
    <row r="400" spans="1:9" ht="15.75" customHeight="1" x14ac:dyDescent="0.2">
      <c r="A400" s="12"/>
      <c r="F400" s="13"/>
      <c r="G400" s="13"/>
      <c r="I400" s="12"/>
    </row>
    <row r="401" spans="1:9" ht="15.75" customHeight="1" x14ac:dyDescent="0.2">
      <c r="A401" s="12"/>
      <c r="F401" s="13"/>
      <c r="G401" s="13"/>
      <c r="I401" s="12"/>
    </row>
    <row r="402" spans="1:9" ht="15.75" customHeight="1" x14ac:dyDescent="0.2">
      <c r="A402" s="12"/>
      <c r="F402" s="13"/>
      <c r="G402" s="13"/>
      <c r="I402" s="12"/>
    </row>
    <row r="403" spans="1:9" ht="15.75" customHeight="1" x14ac:dyDescent="0.2">
      <c r="A403" s="12"/>
      <c r="F403" s="13"/>
      <c r="G403" s="13"/>
      <c r="I403" s="12"/>
    </row>
    <row r="404" spans="1:9" ht="15.75" customHeight="1" x14ac:dyDescent="0.2">
      <c r="A404" s="12"/>
      <c r="F404" s="13"/>
      <c r="G404" s="13"/>
      <c r="I404" s="12"/>
    </row>
    <row r="405" spans="1:9" ht="15.75" customHeight="1" x14ac:dyDescent="0.2">
      <c r="A405" s="12"/>
      <c r="F405" s="13"/>
      <c r="G405" s="13"/>
      <c r="I405" s="12"/>
    </row>
    <row r="406" spans="1:9" ht="15.75" customHeight="1" x14ac:dyDescent="0.2">
      <c r="A406" s="12"/>
      <c r="F406" s="13"/>
      <c r="G406" s="13"/>
      <c r="I406" s="12"/>
    </row>
    <row r="407" spans="1:9" ht="15.75" customHeight="1" x14ac:dyDescent="0.2">
      <c r="A407" s="12"/>
      <c r="F407" s="13"/>
      <c r="G407" s="13"/>
      <c r="I407" s="12"/>
    </row>
    <row r="408" spans="1:9" ht="15.75" customHeight="1" x14ac:dyDescent="0.2">
      <c r="A408" s="12"/>
      <c r="F408" s="13"/>
      <c r="G408" s="13"/>
      <c r="I408" s="12"/>
    </row>
    <row r="409" spans="1:9" ht="15.75" customHeight="1" x14ac:dyDescent="0.2">
      <c r="A409" s="12"/>
      <c r="F409" s="13"/>
      <c r="G409" s="13"/>
      <c r="I409" s="12"/>
    </row>
    <row r="410" spans="1:9" ht="15.75" customHeight="1" x14ac:dyDescent="0.2">
      <c r="A410" s="12"/>
      <c r="F410" s="13"/>
      <c r="G410" s="13"/>
      <c r="I410" s="12"/>
    </row>
    <row r="411" spans="1:9" ht="15.75" customHeight="1" x14ac:dyDescent="0.2">
      <c r="A411" s="12"/>
      <c r="F411" s="13"/>
      <c r="G411" s="13"/>
      <c r="I411" s="12"/>
    </row>
    <row r="412" spans="1:9" ht="15.75" customHeight="1" x14ac:dyDescent="0.2">
      <c r="A412" s="12"/>
      <c r="F412" s="13"/>
      <c r="G412" s="13"/>
      <c r="I412" s="12"/>
    </row>
    <row r="413" spans="1:9" ht="15.75" customHeight="1" x14ac:dyDescent="0.2">
      <c r="A413" s="12"/>
      <c r="F413" s="13"/>
      <c r="G413" s="13"/>
      <c r="I413" s="12"/>
    </row>
    <row r="414" spans="1:9" ht="15.75" customHeight="1" x14ac:dyDescent="0.2">
      <c r="A414" s="12"/>
      <c r="F414" s="13"/>
      <c r="G414" s="13"/>
      <c r="I414" s="12"/>
    </row>
    <row r="415" spans="1:9" ht="15.75" customHeight="1" x14ac:dyDescent="0.2">
      <c r="A415" s="12"/>
      <c r="F415" s="13"/>
      <c r="G415" s="13"/>
      <c r="I415" s="12"/>
    </row>
    <row r="416" spans="1:9" ht="15.75" customHeight="1" x14ac:dyDescent="0.2">
      <c r="A416" s="12"/>
      <c r="F416" s="13"/>
      <c r="G416" s="13"/>
      <c r="I416" s="12"/>
    </row>
    <row r="417" spans="1:9" ht="15.75" customHeight="1" x14ac:dyDescent="0.2">
      <c r="A417" s="12"/>
      <c r="F417" s="13"/>
      <c r="G417" s="13"/>
      <c r="I417" s="12"/>
    </row>
    <row r="418" spans="1:9" ht="15.75" customHeight="1" x14ac:dyDescent="0.2">
      <c r="A418" s="12"/>
      <c r="F418" s="13"/>
      <c r="G418" s="13"/>
      <c r="I418" s="12"/>
    </row>
    <row r="419" spans="1:9" ht="15.75" customHeight="1" x14ac:dyDescent="0.2">
      <c r="A419" s="12"/>
      <c r="F419" s="13"/>
      <c r="G419" s="13"/>
      <c r="I419" s="12"/>
    </row>
    <row r="420" spans="1:9" ht="15.75" customHeight="1" x14ac:dyDescent="0.2">
      <c r="A420" s="12"/>
      <c r="F420" s="13"/>
      <c r="G420" s="13"/>
      <c r="I420" s="12"/>
    </row>
    <row r="421" spans="1:9" ht="15.75" customHeight="1" x14ac:dyDescent="0.2">
      <c r="A421" s="12"/>
      <c r="F421" s="13"/>
      <c r="G421" s="13"/>
      <c r="I421" s="12"/>
    </row>
    <row r="422" spans="1:9" ht="15.75" customHeight="1" x14ac:dyDescent="0.2">
      <c r="A422" s="12"/>
      <c r="F422" s="13"/>
      <c r="G422" s="13"/>
      <c r="I422" s="12"/>
    </row>
    <row r="423" spans="1:9" ht="15.75" customHeight="1" x14ac:dyDescent="0.2">
      <c r="A423" s="12"/>
      <c r="F423" s="13"/>
      <c r="G423" s="13"/>
      <c r="I423" s="12"/>
    </row>
    <row r="424" spans="1:9" ht="15.75" customHeight="1" x14ac:dyDescent="0.2">
      <c r="A424" s="12"/>
      <c r="F424" s="13"/>
      <c r="G424" s="13"/>
      <c r="I424" s="12"/>
    </row>
    <row r="425" spans="1:9" ht="15.75" customHeight="1" x14ac:dyDescent="0.2">
      <c r="A425" s="12"/>
      <c r="F425" s="13"/>
      <c r="G425" s="13"/>
      <c r="I425" s="12"/>
    </row>
    <row r="426" spans="1:9" ht="15.75" customHeight="1" x14ac:dyDescent="0.2">
      <c r="A426" s="12"/>
      <c r="F426" s="13"/>
      <c r="G426" s="13"/>
      <c r="I426" s="12"/>
    </row>
    <row r="427" spans="1:9" ht="15.75" customHeight="1" x14ac:dyDescent="0.2">
      <c r="A427" s="12"/>
      <c r="F427" s="13"/>
      <c r="G427" s="13"/>
      <c r="I427" s="12"/>
    </row>
    <row r="428" spans="1:9" ht="15.75" customHeight="1" x14ac:dyDescent="0.2">
      <c r="A428" s="12"/>
      <c r="F428" s="13"/>
      <c r="G428" s="13"/>
      <c r="I428" s="12"/>
    </row>
    <row r="429" spans="1:9" ht="15.75" customHeight="1" x14ac:dyDescent="0.2">
      <c r="A429" s="12"/>
      <c r="F429" s="13"/>
      <c r="G429" s="13"/>
      <c r="I429" s="12"/>
    </row>
    <row r="430" spans="1:9" ht="15.75" customHeight="1" x14ac:dyDescent="0.2">
      <c r="A430" s="12"/>
      <c r="F430" s="13"/>
      <c r="G430" s="13"/>
      <c r="I430" s="12"/>
    </row>
    <row r="431" spans="1:9" ht="15.75" customHeight="1" x14ac:dyDescent="0.2">
      <c r="A431" s="12"/>
      <c r="F431" s="13"/>
      <c r="G431" s="13"/>
      <c r="I431" s="12"/>
    </row>
    <row r="432" spans="1:9" ht="15.75" customHeight="1" x14ac:dyDescent="0.2">
      <c r="A432" s="12"/>
      <c r="F432" s="13"/>
      <c r="G432" s="13"/>
      <c r="I432" s="12"/>
    </row>
    <row r="433" spans="1:9" ht="15.75" customHeight="1" x14ac:dyDescent="0.2">
      <c r="A433" s="12"/>
      <c r="F433" s="13"/>
      <c r="G433" s="13"/>
      <c r="I433" s="12"/>
    </row>
    <row r="434" spans="1:9" ht="15.75" customHeight="1" x14ac:dyDescent="0.2">
      <c r="A434" s="12"/>
      <c r="F434" s="13"/>
      <c r="G434" s="13"/>
      <c r="I434" s="12"/>
    </row>
    <row r="435" spans="1:9" ht="15.75" customHeight="1" x14ac:dyDescent="0.2">
      <c r="A435" s="12"/>
      <c r="F435" s="13"/>
      <c r="G435" s="13"/>
      <c r="I435" s="12"/>
    </row>
    <row r="436" spans="1:9" ht="15.75" customHeight="1" x14ac:dyDescent="0.2">
      <c r="A436" s="12"/>
      <c r="F436" s="13"/>
      <c r="G436" s="13"/>
      <c r="I436" s="12"/>
    </row>
    <row r="437" spans="1:9" ht="15.75" customHeight="1" x14ac:dyDescent="0.2">
      <c r="A437" s="12"/>
      <c r="F437" s="13"/>
      <c r="G437" s="13"/>
      <c r="I437" s="12"/>
    </row>
    <row r="438" spans="1:9" ht="15.75" customHeight="1" x14ac:dyDescent="0.2">
      <c r="A438" s="12"/>
      <c r="F438" s="13"/>
      <c r="G438" s="13"/>
      <c r="I438" s="12"/>
    </row>
    <row r="439" spans="1:9" ht="15.75" customHeight="1" x14ac:dyDescent="0.2">
      <c r="A439" s="12"/>
      <c r="F439" s="13"/>
      <c r="G439" s="13"/>
      <c r="I439" s="12"/>
    </row>
    <row r="440" spans="1:9" ht="15.75" customHeight="1" x14ac:dyDescent="0.2">
      <c r="A440" s="12"/>
      <c r="F440" s="13"/>
      <c r="G440" s="13"/>
      <c r="I440" s="12"/>
    </row>
    <row r="441" spans="1:9" ht="15.75" customHeight="1" x14ac:dyDescent="0.2">
      <c r="A441" s="12"/>
      <c r="F441" s="13"/>
      <c r="G441" s="13"/>
      <c r="I441" s="12"/>
    </row>
    <row r="442" spans="1:9" ht="15.75" customHeight="1" x14ac:dyDescent="0.2">
      <c r="A442" s="12"/>
      <c r="F442" s="13"/>
      <c r="G442" s="13"/>
      <c r="I442" s="12"/>
    </row>
    <row r="443" spans="1:9" ht="15.75" customHeight="1" x14ac:dyDescent="0.2">
      <c r="A443" s="12"/>
      <c r="F443" s="13"/>
      <c r="G443" s="13"/>
      <c r="I443" s="12"/>
    </row>
    <row r="444" spans="1:9" ht="15.75" customHeight="1" x14ac:dyDescent="0.2">
      <c r="A444" s="12"/>
      <c r="F444" s="13"/>
      <c r="G444" s="13"/>
      <c r="I444" s="12"/>
    </row>
    <row r="445" spans="1:9" ht="15.75" customHeight="1" x14ac:dyDescent="0.2">
      <c r="A445" s="12"/>
      <c r="F445" s="13"/>
      <c r="G445" s="13"/>
      <c r="I445" s="12"/>
    </row>
    <row r="446" spans="1:9" ht="15.75" customHeight="1" x14ac:dyDescent="0.2">
      <c r="A446" s="12"/>
      <c r="F446" s="13"/>
      <c r="G446" s="13"/>
      <c r="I446" s="12"/>
    </row>
    <row r="447" spans="1:9" ht="15.75" customHeight="1" x14ac:dyDescent="0.2">
      <c r="A447" s="12"/>
      <c r="F447" s="13"/>
      <c r="G447" s="13"/>
      <c r="I447" s="12"/>
    </row>
    <row r="448" spans="1:9" ht="15.75" customHeight="1" x14ac:dyDescent="0.2">
      <c r="A448" s="12"/>
      <c r="F448" s="13"/>
      <c r="G448" s="13"/>
      <c r="I448" s="12"/>
    </row>
    <row r="449" spans="1:9" ht="15.75" customHeight="1" x14ac:dyDescent="0.2">
      <c r="A449" s="12"/>
      <c r="F449" s="13"/>
      <c r="G449" s="13"/>
      <c r="I449" s="12"/>
    </row>
    <row r="450" spans="1:9" ht="15.75" customHeight="1" x14ac:dyDescent="0.2">
      <c r="A450" s="12"/>
      <c r="F450" s="13"/>
      <c r="G450" s="13"/>
      <c r="I450" s="12"/>
    </row>
    <row r="451" spans="1:9" ht="15.75" customHeight="1" x14ac:dyDescent="0.2">
      <c r="A451" s="12"/>
      <c r="F451" s="13"/>
      <c r="G451" s="13"/>
      <c r="I451" s="12"/>
    </row>
    <row r="452" spans="1:9" ht="15.75" customHeight="1" x14ac:dyDescent="0.2">
      <c r="A452" s="12"/>
      <c r="F452" s="13"/>
      <c r="G452" s="13"/>
      <c r="I452" s="12"/>
    </row>
    <row r="453" spans="1:9" ht="15.75" customHeight="1" x14ac:dyDescent="0.2">
      <c r="A453" s="12"/>
      <c r="F453" s="13"/>
      <c r="G453" s="13"/>
      <c r="I453" s="12"/>
    </row>
    <row r="454" spans="1:9" ht="15.75" customHeight="1" x14ac:dyDescent="0.2">
      <c r="A454" s="12"/>
      <c r="F454" s="13"/>
      <c r="G454" s="13"/>
      <c r="I454" s="12"/>
    </row>
    <row r="455" spans="1:9" ht="15.75" customHeight="1" x14ac:dyDescent="0.2">
      <c r="A455" s="12"/>
      <c r="F455" s="13"/>
      <c r="G455" s="13"/>
      <c r="I455" s="12"/>
    </row>
    <row r="456" spans="1:9" ht="15.75" customHeight="1" x14ac:dyDescent="0.2">
      <c r="A456" s="12"/>
      <c r="F456" s="13"/>
      <c r="G456" s="13"/>
      <c r="I456" s="12"/>
    </row>
    <row r="457" spans="1:9" ht="15.75" customHeight="1" x14ac:dyDescent="0.2">
      <c r="A457" s="12"/>
      <c r="F457" s="13"/>
      <c r="G457" s="13"/>
      <c r="I457" s="12"/>
    </row>
    <row r="458" spans="1:9" ht="15.75" customHeight="1" x14ac:dyDescent="0.2">
      <c r="A458" s="12"/>
      <c r="F458" s="13"/>
      <c r="G458" s="13"/>
      <c r="I458" s="12"/>
    </row>
    <row r="459" spans="1:9" ht="15.75" customHeight="1" x14ac:dyDescent="0.2">
      <c r="A459" s="12"/>
      <c r="F459" s="13"/>
      <c r="G459" s="13"/>
      <c r="I459" s="12"/>
    </row>
    <row r="460" spans="1:9" ht="15.75" customHeight="1" x14ac:dyDescent="0.2">
      <c r="A460" s="12"/>
      <c r="F460" s="13"/>
      <c r="G460" s="13"/>
      <c r="I460" s="12"/>
    </row>
    <row r="461" spans="1:9" ht="15.75" customHeight="1" x14ac:dyDescent="0.2">
      <c r="A461" s="12"/>
      <c r="F461" s="13"/>
      <c r="G461" s="13"/>
      <c r="I461" s="12"/>
    </row>
    <row r="462" spans="1:9" ht="15.75" customHeight="1" x14ac:dyDescent="0.2">
      <c r="A462" s="12"/>
      <c r="F462" s="13"/>
      <c r="G462" s="13"/>
      <c r="I462" s="12"/>
    </row>
    <row r="463" spans="1:9" ht="15.75" customHeight="1" x14ac:dyDescent="0.2">
      <c r="A463" s="12"/>
      <c r="F463" s="13"/>
      <c r="G463" s="13"/>
      <c r="I463" s="12"/>
    </row>
    <row r="464" spans="1:9" ht="15.75" customHeight="1" x14ac:dyDescent="0.2">
      <c r="A464" s="12"/>
      <c r="F464" s="13"/>
      <c r="G464" s="13"/>
      <c r="I464" s="12"/>
    </row>
    <row r="465" spans="1:9" ht="15.75" customHeight="1" x14ac:dyDescent="0.2">
      <c r="A465" s="12"/>
      <c r="F465" s="13"/>
      <c r="G465" s="13"/>
      <c r="I465" s="12"/>
    </row>
    <row r="466" spans="1:9" ht="15.75" customHeight="1" x14ac:dyDescent="0.2">
      <c r="A466" s="12"/>
      <c r="F466" s="13"/>
      <c r="G466" s="13"/>
      <c r="I466" s="12"/>
    </row>
    <row r="467" spans="1:9" ht="15.75" customHeight="1" x14ac:dyDescent="0.2">
      <c r="A467" s="12"/>
      <c r="F467" s="13"/>
      <c r="G467" s="13"/>
      <c r="I467" s="12"/>
    </row>
    <row r="468" spans="1:9" ht="15.75" customHeight="1" x14ac:dyDescent="0.2">
      <c r="A468" s="12"/>
      <c r="F468" s="13"/>
      <c r="G468" s="13"/>
      <c r="I468" s="12"/>
    </row>
    <row r="469" spans="1:9" ht="15.75" customHeight="1" x14ac:dyDescent="0.2">
      <c r="A469" s="12"/>
      <c r="F469" s="13"/>
      <c r="G469" s="13"/>
      <c r="I469" s="12"/>
    </row>
    <row r="470" spans="1:9" ht="15.75" customHeight="1" x14ac:dyDescent="0.2">
      <c r="A470" s="12"/>
      <c r="F470" s="13"/>
      <c r="G470" s="13"/>
      <c r="I470" s="12"/>
    </row>
    <row r="471" spans="1:9" ht="15.75" customHeight="1" x14ac:dyDescent="0.2">
      <c r="A471" s="12"/>
      <c r="F471" s="13"/>
      <c r="G471" s="13"/>
      <c r="I471" s="12"/>
    </row>
    <row r="472" spans="1:9" ht="15.75" customHeight="1" x14ac:dyDescent="0.2">
      <c r="A472" s="12"/>
      <c r="F472" s="13"/>
      <c r="G472" s="13"/>
      <c r="I472" s="12"/>
    </row>
    <row r="473" spans="1:9" ht="15.75" customHeight="1" x14ac:dyDescent="0.2">
      <c r="A473" s="12"/>
      <c r="F473" s="13"/>
      <c r="G473" s="13"/>
      <c r="I473" s="12"/>
    </row>
    <row r="474" spans="1:9" ht="15.75" customHeight="1" x14ac:dyDescent="0.2">
      <c r="A474" s="12"/>
      <c r="F474" s="13"/>
      <c r="G474" s="13"/>
      <c r="I474" s="12"/>
    </row>
    <row r="475" spans="1:9" ht="15.75" customHeight="1" x14ac:dyDescent="0.2">
      <c r="A475" s="12"/>
      <c r="F475" s="13"/>
      <c r="G475" s="13"/>
      <c r="I475" s="12"/>
    </row>
    <row r="476" spans="1:9" ht="15.75" customHeight="1" x14ac:dyDescent="0.2">
      <c r="A476" s="12"/>
      <c r="F476" s="13"/>
      <c r="G476" s="13"/>
      <c r="I476" s="12"/>
    </row>
    <row r="477" spans="1:9" ht="15.75" customHeight="1" x14ac:dyDescent="0.2">
      <c r="A477" s="12"/>
      <c r="F477" s="13"/>
      <c r="G477" s="13"/>
      <c r="I477" s="12"/>
    </row>
    <row r="478" spans="1:9" ht="15.75" customHeight="1" x14ac:dyDescent="0.2">
      <c r="A478" s="12"/>
      <c r="F478" s="13"/>
      <c r="G478" s="13"/>
      <c r="I478" s="12"/>
    </row>
    <row r="479" spans="1:9" ht="15.75" customHeight="1" x14ac:dyDescent="0.2">
      <c r="A479" s="12"/>
      <c r="F479" s="13"/>
      <c r="G479" s="13"/>
      <c r="I479" s="12"/>
    </row>
    <row r="480" spans="1:9" ht="15.75" customHeight="1" x14ac:dyDescent="0.2">
      <c r="A480" s="12"/>
      <c r="F480" s="13"/>
      <c r="G480" s="13"/>
      <c r="I480" s="12"/>
    </row>
    <row r="481" spans="1:9" ht="15.75" customHeight="1" x14ac:dyDescent="0.2">
      <c r="A481" s="12"/>
      <c r="F481" s="13"/>
      <c r="G481" s="13"/>
      <c r="I481" s="12"/>
    </row>
    <row r="482" spans="1:9" ht="15.75" customHeight="1" x14ac:dyDescent="0.2">
      <c r="A482" s="12"/>
      <c r="F482" s="13"/>
      <c r="G482" s="13"/>
      <c r="I482" s="12"/>
    </row>
    <row r="483" spans="1:9" ht="15.75" customHeight="1" x14ac:dyDescent="0.2">
      <c r="A483" s="12"/>
      <c r="F483" s="13"/>
      <c r="G483" s="13"/>
      <c r="I483" s="12"/>
    </row>
    <row r="484" spans="1:9" ht="15.75" customHeight="1" x14ac:dyDescent="0.2">
      <c r="A484" s="12"/>
      <c r="F484" s="13"/>
      <c r="G484" s="13"/>
      <c r="I484" s="12"/>
    </row>
    <row r="485" spans="1:9" ht="15.75" customHeight="1" x14ac:dyDescent="0.2">
      <c r="A485" s="12"/>
      <c r="F485" s="13"/>
      <c r="G485" s="13"/>
      <c r="I485" s="12"/>
    </row>
    <row r="486" spans="1:9" ht="15.75" customHeight="1" x14ac:dyDescent="0.2">
      <c r="A486" s="12"/>
      <c r="F486" s="13"/>
      <c r="G486" s="13"/>
      <c r="I486" s="12"/>
    </row>
    <row r="487" spans="1:9" ht="15.75" customHeight="1" x14ac:dyDescent="0.2">
      <c r="A487" s="12"/>
      <c r="F487" s="13"/>
      <c r="G487" s="13"/>
      <c r="I487" s="12"/>
    </row>
    <row r="488" spans="1:9" ht="15.75" customHeight="1" x14ac:dyDescent="0.2">
      <c r="A488" s="12"/>
      <c r="F488" s="13"/>
      <c r="G488" s="13"/>
      <c r="I488" s="12"/>
    </row>
    <row r="489" spans="1:9" ht="15.75" customHeight="1" x14ac:dyDescent="0.2">
      <c r="A489" s="12"/>
      <c r="F489" s="13"/>
      <c r="G489" s="13"/>
      <c r="I489" s="12"/>
    </row>
    <row r="490" spans="1:9" ht="15.75" customHeight="1" x14ac:dyDescent="0.2">
      <c r="A490" s="12"/>
      <c r="F490" s="13"/>
      <c r="G490" s="13"/>
      <c r="I490" s="12"/>
    </row>
    <row r="491" spans="1:9" ht="15.75" customHeight="1" x14ac:dyDescent="0.2">
      <c r="A491" s="12"/>
      <c r="F491" s="13"/>
      <c r="G491" s="13"/>
      <c r="I491" s="12"/>
    </row>
    <row r="492" spans="1:9" ht="15.75" customHeight="1" x14ac:dyDescent="0.2">
      <c r="A492" s="12"/>
      <c r="F492" s="13"/>
      <c r="G492" s="13"/>
      <c r="I492" s="12"/>
    </row>
    <row r="493" spans="1:9" ht="15.75" customHeight="1" x14ac:dyDescent="0.2">
      <c r="A493" s="12"/>
      <c r="F493" s="13"/>
      <c r="G493" s="13"/>
      <c r="I493" s="12"/>
    </row>
    <row r="494" spans="1:9" ht="15.75" customHeight="1" x14ac:dyDescent="0.2">
      <c r="A494" s="12"/>
      <c r="F494" s="13"/>
      <c r="G494" s="13"/>
      <c r="I494" s="12"/>
    </row>
    <row r="495" spans="1:9" ht="15.75" customHeight="1" x14ac:dyDescent="0.2">
      <c r="A495" s="12"/>
      <c r="F495" s="13"/>
      <c r="G495" s="13"/>
      <c r="I495" s="12"/>
    </row>
    <row r="496" spans="1:9" ht="15.75" customHeight="1" x14ac:dyDescent="0.2">
      <c r="A496" s="12"/>
      <c r="F496" s="13"/>
      <c r="G496" s="13"/>
      <c r="I496" s="12"/>
    </row>
    <row r="497" spans="1:9" ht="15.75" customHeight="1" x14ac:dyDescent="0.2">
      <c r="A497" s="12"/>
      <c r="F497" s="13"/>
      <c r="G497" s="13"/>
      <c r="I497" s="12"/>
    </row>
    <row r="498" spans="1:9" ht="15.75" customHeight="1" x14ac:dyDescent="0.2">
      <c r="A498" s="12"/>
      <c r="F498" s="13"/>
      <c r="G498" s="13"/>
      <c r="I498" s="12"/>
    </row>
    <row r="499" spans="1:9" ht="15.75" customHeight="1" x14ac:dyDescent="0.2">
      <c r="A499" s="12"/>
      <c r="F499" s="13"/>
      <c r="G499" s="13"/>
      <c r="I499" s="12"/>
    </row>
    <row r="500" spans="1:9" ht="15.75" customHeight="1" x14ac:dyDescent="0.2">
      <c r="A500" s="12"/>
      <c r="F500" s="13"/>
      <c r="G500" s="13"/>
      <c r="I500" s="12"/>
    </row>
    <row r="501" spans="1:9" ht="15.75" customHeight="1" x14ac:dyDescent="0.2">
      <c r="A501" s="12"/>
      <c r="F501" s="13"/>
      <c r="G501" s="13"/>
      <c r="I501" s="12"/>
    </row>
    <row r="502" spans="1:9" ht="15.75" customHeight="1" x14ac:dyDescent="0.2">
      <c r="A502" s="12"/>
      <c r="F502" s="13"/>
      <c r="G502" s="13"/>
      <c r="I502" s="12"/>
    </row>
    <row r="503" spans="1:9" ht="15.75" customHeight="1" x14ac:dyDescent="0.2">
      <c r="A503" s="12"/>
      <c r="F503" s="13"/>
      <c r="G503" s="13"/>
      <c r="I503" s="12"/>
    </row>
    <row r="504" spans="1:9" ht="15.75" customHeight="1" x14ac:dyDescent="0.2">
      <c r="A504" s="12"/>
      <c r="F504" s="13"/>
      <c r="G504" s="13"/>
      <c r="I504" s="12"/>
    </row>
    <row r="505" spans="1:9" ht="15.75" customHeight="1" x14ac:dyDescent="0.2">
      <c r="A505" s="12"/>
      <c r="F505" s="13"/>
      <c r="G505" s="13"/>
      <c r="I505" s="12"/>
    </row>
    <row r="506" spans="1:9" ht="15.75" customHeight="1" x14ac:dyDescent="0.2">
      <c r="A506" s="12"/>
      <c r="F506" s="13"/>
      <c r="G506" s="13"/>
      <c r="I506" s="12"/>
    </row>
    <row r="507" spans="1:9" ht="15.75" customHeight="1" x14ac:dyDescent="0.2">
      <c r="A507" s="12"/>
      <c r="F507" s="13"/>
      <c r="G507" s="13"/>
      <c r="I507" s="12"/>
    </row>
    <row r="508" spans="1:9" ht="15.75" customHeight="1" x14ac:dyDescent="0.2">
      <c r="A508" s="12"/>
      <c r="F508" s="13"/>
      <c r="G508" s="13"/>
      <c r="I508" s="12"/>
    </row>
    <row r="509" spans="1:9" ht="15.75" customHeight="1" x14ac:dyDescent="0.2">
      <c r="A509" s="12"/>
      <c r="F509" s="13"/>
      <c r="G509" s="13"/>
      <c r="I509" s="12"/>
    </row>
    <row r="510" spans="1:9" ht="15.75" customHeight="1" x14ac:dyDescent="0.2">
      <c r="A510" s="12"/>
      <c r="F510" s="13"/>
      <c r="G510" s="13"/>
      <c r="I510" s="12"/>
    </row>
    <row r="511" spans="1:9" ht="15.75" customHeight="1" x14ac:dyDescent="0.2">
      <c r="A511" s="12"/>
      <c r="F511" s="13"/>
      <c r="G511" s="13"/>
      <c r="I511" s="12"/>
    </row>
    <row r="512" spans="1:9" ht="15.75" customHeight="1" x14ac:dyDescent="0.2">
      <c r="A512" s="12"/>
      <c r="F512" s="13"/>
      <c r="G512" s="13"/>
      <c r="I512" s="12"/>
    </row>
    <row r="513" spans="1:9" ht="15.75" customHeight="1" x14ac:dyDescent="0.2">
      <c r="A513" s="12"/>
      <c r="F513" s="13"/>
      <c r="G513" s="13"/>
      <c r="I513" s="12"/>
    </row>
    <row r="514" spans="1:9" ht="15.75" customHeight="1" x14ac:dyDescent="0.2">
      <c r="A514" s="12"/>
      <c r="F514" s="13"/>
      <c r="G514" s="13"/>
      <c r="I514" s="12"/>
    </row>
    <row r="515" spans="1:9" ht="15.75" customHeight="1" x14ac:dyDescent="0.2">
      <c r="A515" s="12"/>
      <c r="F515" s="13"/>
      <c r="G515" s="13"/>
      <c r="I515" s="12"/>
    </row>
    <row r="516" spans="1:9" ht="15.75" customHeight="1" x14ac:dyDescent="0.2">
      <c r="A516" s="12"/>
      <c r="F516" s="13"/>
      <c r="G516" s="13"/>
      <c r="I516" s="12"/>
    </row>
    <row r="517" spans="1:9" ht="15.75" customHeight="1" x14ac:dyDescent="0.2">
      <c r="A517" s="12"/>
      <c r="F517" s="13"/>
      <c r="G517" s="13"/>
      <c r="I517" s="12"/>
    </row>
    <row r="518" spans="1:9" ht="15.75" customHeight="1" x14ac:dyDescent="0.2">
      <c r="A518" s="12"/>
      <c r="F518" s="13"/>
      <c r="G518" s="13"/>
      <c r="I518" s="12"/>
    </row>
    <row r="519" spans="1:9" ht="15.75" customHeight="1" x14ac:dyDescent="0.2">
      <c r="A519" s="12"/>
      <c r="F519" s="13"/>
      <c r="G519" s="13"/>
      <c r="I519" s="12"/>
    </row>
    <row r="520" spans="1:9" ht="15.75" customHeight="1" x14ac:dyDescent="0.2">
      <c r="A520" s="12"/>
      <c r="F520" s="13"/>
      <c r="G520" s="13"/>
      <c r="I520" s="12"/>
    </row>
    <row r="521" spans="1:9" ht="15.75" customHeight="1" x14ac:dyDescent="0.2">
      <c r="A521" s="12"/>
      <c r="F521" s="13"/>
      <c r="G521" s="13"/>
      <c r="I521" s="12"/>
    </row>
    <row r="522" spans="1:9" ht="15.75" customHeight="1" x14ac:dyDescent="0.2">
      <c r="A522" s="12"/>
      <c r="F522" s="13"/>
      <c r="G522" s="13"/>
      <c r="I522" s="12"/>
    </row>
    <row r="523" spans="1:9" ht="15.75" customHeight="1" x14ac:dyDescent="0.2">
      <c r="A523" s="12"/>
      <c r="F523" s="13"/>
      <c r="G523" s="13"/>
      <c r="I523" s="12"/>
    </row>
    <row r="524" spans="1:9" ht="15.75" customHeight="1" x14ac:dyDescent="0.2">
      <c r="A524" s="12"/>
      <c r="F524" s="13"/>
      <c r="G524" s="13"/>
      <c r="I524" s="12"/>
    </row>
    <row r="525" spans="1:9" ht="15.75" customHeight="1" x14ac:dyDescent="0.2">
      <c r="A525" s="12"/>
      <c r="F525" s="13"/>
      <c r="G525" s="13"/>
      <c r="I525" s="12"/>
    </row>
    <row r="526" spans="1:9" ht="15.75" customHeight="1" x14ac:dyDescent="0.2">
      <c r="A526" s="12"/>
      <c r="F526" s="13"/>
      <c r="G526" s="13"/>
      <c r="I526" s="12"/>
    </row>
    <row r="527" spans="1:9" ht="15.75" customHeight="1" x14ac:dyDescent="0.2">
      <c r="A527" s="12"/>
      <c r="F527" s="13"/>
      <c r="G527" s="13"/>
      <c r="I527" s="12"/>
    </row>
    <row r="528" spans="1:9" ht="15.75" customHeight="1" x14ac:dyDescent="0.2">
      <c r="A528" s="12"/>
      <c r="F528" s="13"/>
      <c r="G528" s="13"/>
      <c r="I528" s="12"/>
    </row>
    <row r="529" spans="1:9" ht="15.75" customHeight="1" x14ac:dyDescent="0.2">
      <c r="A529" s="12"/>
      <c r="F529" s="13"/>
      <c r="G529" s="13"/>
      <c r="I529" s="12"/>
    </row>
    <row r="530" spans="1:9" ht="15.75" customHeight="1" x14ac:dyDescent="0.2">
      <c r="A530" s="12"/>
      <c r="F530" s="13"/>
      <c r="G530" s="13"/>
      <c r="I530" s="12"/>
    </row>
    <row r="531" spans="1:9" ht="15.75" customHeight="1" x14ac:dyDescent="0.2">
      <c r="A531" s="12"/>
      <c r="F531" s="13"/>
      <c r="G531" s="13"/>
      <c r="I531" s="12"/>
    </row>
    <row r="532" spans="1:9" ht="15.75" customHeight="1" x14ac:dyDescent="0.2">
      <c r="A532" s="12"/>
      <c r="F532" s="13"/>
      <c r="G532" s="13"/>
      <c r="I532" s="12"/>
    </row>
    <row r="533" spans="1:9" ht="15.75" customHeight="1" x14ac:dyDescent="0.2">
      <c r="A533" s="12"/>
      <c r="F533" s="13"/>
      <c r="G533" s="13"/>
      <c r="I533" s="12"/>
    </row>
    <row r="534" spans="1:9" ht="15.75" customHeight="1" x14ac:dyDescent="0.2">
      <c r="A534" s="12"/>
      <c r="F534" s="13"/>
      <c r="G534" s="13"/>
      <c r="I534" s="12"/>
    </row>
    <row r="535" spans="1:9" ht="15.75" customHeight="1" x14ac:dyDescent="0.2">
      <c r="A535" s="12"/>
      <c r="F535" s="13"/>
      <c r="G535" s="13"/>
      <c r="I535" s="12"/>
    </row>
    <row r="536" spans="1:9" ht="15.75" customHeight="1" x14ac:dyDescent="0.2">
      <c r="A536" s="12"/>
      <c r="F536" s="13"/>
      <c r="G536" s="13"/>
      <c r="I536" s="12"/>
    </row>
    <row r="537" spans="1:9" ht="15.75" customHeight="1" x14ac:dyDescent="0.2">
      <c r="A537" s="12"/>
      <c r="F537" s="13"/>
      <c r="G537" s="13"/>
      <c r="I537" s="12"/>
    </row>
    <row r="538" spans="1:9" ht="15.75" customHeight="1" x14ac:dyDescent="0.2">
      <c r="A538" s="12"/>
      <c r="F538" s="13"/>
      <c r="G538" s="13"/>
      <c r="I538" s="12"/>
    </row>
    <row r="539" spans="1:9" ht="15.75" customHeight="1" x14ac:dyDescent="0.2">
      <c r="A539" s="12"/>
      <c r="F539" s="13"/>
      <c r="G539" s="13"/>
      <c r="I539" s="12"/>
    </row>
    <row r="540" spans="1:9" ht="15.75" customHeight="1" x14ac:dyDescent="0.2">
      <c r="A540" s="12"/>
      <c r="F540" s="13"/>
      <c r="G540" s="13"/>
      <c r="I540" s="12"/>
    </row>
    <row r="541" spans="1:9" ht="15.75" customHeight="1" x14ac:dyDescent="0.2">
      <c r="A541" s="12"/>
      <c r="F541" s="13"/>
      <c r="G541" s="13"/>
      <c r="I541" s="12"/>
    </row>
    <row r="542" spans="1:9" ht="15.75" customHeight="1" x14ac:dyDescent="0.2">
      <c r="A542" s="12"/>
      <c r="F542" s="13"/>
      <c r="G542" s="13"/>
      <c r="I542" s="12"/>
    </row>
    <row r="543" spans="1:9" ht="15.75" customHeight="1" x14ac:dyDescent="0.2">
      <c r="A543" s="12"/>
      <c r="F543" s="13"/>
      <c r="G543" s="13"/>
      <c r="I543" s="12"/>
    </row>
    <row r="544" spans="1:9" ht="15.75" customHeight="1" x14ac:dyDescent="0.2">
      <c r="A544" s="12"/>
      <c r="F544" s="13"/>
      <c r="G544" s="13"/>
      <c r="I544" s="12"/>
    </row>
    <row r="545" spans="1:9" ht="15.75" customHeight="1" x14ac:dyDescent="0.2">
      <c r="A545" s="12"/>
      <c r="F545" s="13"/>
      <c r="G545" s="13"/>
      <c r="I545" s="12"/>
    </row>
    <row r="546" spans="1:9" ht="15.75" customHeight="1" x14ac:dyDescent="0.2">
      <c r="A546" s="12"/>
      <c r="F546" s="13"/>
      <c r="G546" s="13"/>
      <c r="I546" s="12"/>
    </row>
    <row r="547" spans="1:9" ht="15.75" customHeight="1" x14ac:dyDescent="0.2">
      <c r="A547" s="12"/>
      <c r="F547" s="13"/>
      <c r="G547" s="13"/>
      <c r="I547" s="12"/>
    </row>
    <row r="548" spans="1:9" ht="15.75" customHeight="1" x14ac:dyDescent="0.2">
      <c r="A548" s="12"/>
      <c r="F548" s="13"/>
      <c r="G548" s="13"/>
      <c r="I548" s="12"/>
    </row>
    <row r="549" spans="1:9" ht="15.75" customHeight="1" x14ac:dyDescent="0.2">
      <c r="A549" s="12"/>
      <c r="F549" s="13"/>
      <c r="G549" s="13"/>
      <c r="I549" s="12"/>
    </row>
    <row r="550" spans="1:9" ht="15.75" customHeight="1" x14ac:dyDescent="0.2">
      <c r="A550" s="12"/>
      <c r="F550" s="13"/>
      <c r="G550" s="13"/>
      <c r="I550" s="12"/>
    </row>
    <row r="551" spans="1:9" ht="15.75" customHeight="1" x14ac:dyDescent="0.2">
      <c r="A551" s="12"/>
      <c r="F551" s="13"/>
      <c r="G551" s="13"/>
      <c r="I551" s="12"/>
    </row>
    <row r="552" spans="1:9" ht="15.75" customHeight="1" x14ac:dyDescent="0.2">
      <c r="A552" s="12"/>
      <c r="F552" s="13"/>
      <c r="G552" s="13"/>
      <c r="I552" s="12"/>
    </row>
    <row r="553" spans="1:9" ht="15.75" customHeight="1" x14ac:dyDescent="0.2">
      <c r="A553" s="12"/>
      <c r="F553" s="13"/>
      <c r="G553" s="13"/>
      <c r="I553" s="12"/>
    </row>
    <row r="554" spans="1:9" ht="15.75" customHeight="1" x14ac:dyDescent="0.2">
      <c r="A554" s="12"/>
      <c r="F554" s="13"/>
      <c r="G554" s="13"/>
      <c r="I554" s="12"/>
    </row>
    <row r="555" spans="1:9" ht="15.75" customHeight="1" x14ac:dyDescent="0.2">
      <c r="A555" s="12"/>
      <c r="F555" s="13"/>
      <c r="G555" s="13"/>
      <c r="I555" s="12"/>
    </row>
    <row r="556" spans="1:9" ht="15.75" customHeight="1" x14ac:dyDescent="0.2">
      <c r="A556" s="12"/>
      <c r="F556" s="13"/>
      <c r="G556" s="13"/>
      <c r="I556" s="12"/>
    </row>
    <row r="557" spans="1:9" ht="15.75" customHeight="1" x14ac:dyDescent="0.2">
      <c r="A557" s="12"/>
      <c r="F557" s="13"/>
      <c r="G557" s="13"/>
      <c r="I557" s="12"/>
    </row>
    <row r="558" spans="1:9" ht="15.75" customHeight="1" x14ac:dyDescent="0.2">
      <c r="A558" s="12"/>
      <c r="F558" s="13"/>
      <c r="G558" s="13"/>
      <c r="I558" s="12"/>
    </row>
    <row r="559" spans="1:9" ht="15.75" customHeight="1" x14ac:dyDescent="0.2">
      <c r="A559" s="12"/>
      <c r="F559" s="13"/>
      <c r="G559" s="13"/>
      <c r="I559" s="12"/>
    </row>
    <row r="560" spans="1:9" ht="15.75" customHeight="1" x14ac:dyDescent="0.2">
      <c r="A560" s="12"/>
      <c r="F560" s="13"/>
      <c r="G560" s="13"/>
      <c r="I560" s="12"/>
    </row>
    <row r="561" spans="1:9" ht="15.75" customHeight="1" x14ac:dyDescent="0.2">
      <c r="A561" s="12"/>
      <c r="F561" s="13"/>
      <c r="G561" s="13"/>
      <c r="I561" s="12"/>
    </row>
    <row r="562" spans="1:9" ht="15.75" customHeight="1" x14ac:dyDescent="0.2">
      <c r="A562" s="12"/>
      <c r="F562" s="13"/>
      <c r="G562" s="13"/>
      <c r="I562" s="12"/>
    </row>
    <row r="563" spans="1:9" ht="15.75" customHeight="1" x14ac:dyDescent="0.2">
      <c r="A563" s="12"/>
      <c r="F563" s="13"/>
      <c r="G563" s="13"/>
      <c r="I563" s="12"/>
    </row>
    <row r="564" spans="1:9" ht="15.75" customHeight="1" x14ac:dyDescent="0.2">
      <c r="A564" s="12"/>
      <c r="F564" s="13"/>
      <c r="G564" s="13"/>
      <c r="I564" s="12"/>
    </row>
    <row r="565" spans="1:9" ht="15.75" customHeight="1" x14ac:dyDescent="0.2">
      <c r="A565" s="12"/>
      <c r="F565" s="13"/>
      <c r="G565" s="13"/>
      <c r="I565" s="12"/>
    </row>
    <row r="566" spans="1:9" ht="15.75" customHeight="1" x14ac:dyDescent="0.2">
      <c r="A566" s="12"/>
      <c r="F566" s="13"/>
      <c r="G566" s="13"/>
      <c r="I566" s="12"/>
    </row>
    <row r="567" spans="1:9" ht="15.75" customHeight="1" x14ac:dyDescent="0.2">
      <c r="A567" s="12"/>
      <c r="F567" s="13"/>
      <c r="G567" s="13"/>
      <c r="I567" s="12"/>
    </row>
    <row r="568" spans="1:9" ht="15.75" customHeight="1" x14ac:dyDescent="0.2">
      <c r="A568" s="12"/>
      <c r="F568" s="13"/>
      <c r="G568" s="13"/>
      <c r="I568" s="12"/>
    </row>
    <row r="569" spans="1:9" ht="15.75" customHeight="1" x14ac:dyDescent="0.2">
      <c r="A569" s="12"/>
      <c r="F569" s="13"/>
      <c r="G569" s="13"/>
      <c r="I569" s="12"/>
    </row>
    <row r="570" spans="1:9" ht="15.75" customHeight="1" x14ac:dyDescent="0.2">
      <c r="A570" s="12"/>
      <c r="F570" s="13"/>
      <c r="G570" s="13"/>
      <c r="I570" s="12"/>
    </row>
    <row r="571" spans="1:9" ht="15.75" customHeight="1" x14ac:dyDescent="0.2">
      <c r="A571" s="12"/>
      <c r="F571" s="13"/>
      <c r="G571" s="13"/>
      <c r="I571" s="12"/>
    </row>
    <row r="572" spans="1:9" ht="15.75" customHeight="1" x14ac:dyDescent="0.2">
      <c r="A572" s="12"/>
      <c r="F572" s="13"/>
      <c r="G572" s="13"/>
      <c r="I572" s="12"/>
    </row>
    <row r="573" spans="1:9" ht="15.75" customHeight="1" x14ac:dyDescent="0.2">
      <c r="A573" s="12"/>
      <c r="F573" s="13"/>
      <c r="G573" s="13"/>
      <c r="I573" s="12"/>
    </row>
    <row r="574" spans="1:9" ht="15.75" customHeight="1" x14ac:dyDescent="0.2">
      <c r="A574" s="12"/>
      <c r="F574" s="13"/>
      <c r="G574" s="13"/>
      <c r="I574" s="12"/>
    </row>
    <row r="575" spans="1:9" ht="15.75" customHeight="1" x14ac:dyDescent="0.2">
      <c r="A575" s="12"/>
      <c r="F575" s="13"/>
      <c r="G575" s="13"/>
      <c r="I575" s="12"/>
    </row>
    <row r="576" spans="1:9" ht="15.75" customHeight="1" x14ac:dyDescent="0.2">
      <c r="A576" s="12"/>
      <c r="F576" s="13"/>
      <c r="G576" s="13"/>
      <c r="I576" s="12"/>
    </row>
    <row r="577" spans="1:9" ht="15.75" customHeight="1" x14ac:dyDescent="0.2">
      <c r="A577" s="12"/>
      <c r="F577" s="13"/>
      <c r="G577" s="13"/>
      <c r="I577" s="12"/>
    </row>
    <row r="578" spans="1:9" ht="15.75" customHeight="1" x14ac:dyDescent="0.2">
      <c r="A578" s="12"/>
      <c r="F578" s="13"/>
      <c r="G578" s="13"/>
      <c r="I578" s="12"/>
    </row>
    <row r="579" spans="1:9" ht="15.75" customHeight="1" x14ac:dyDescent="0.2">
      <c r="A579" s="12"/>
      <c r="F579" s="13"/>
      <c r="G579" s="13"/>
      <c r="I579" s="12"/>
    </row>
    <row r="580" spans="1:9" ht="15.75" customHeight="1" x14ac:dyDescent="0.2">
      <c r="A580" s="12"/>
      <c r="F580" s="13"/>
      <c r="G580" s="13"/>
      <c r="I580" s="12"/>
    </row>
    <row r="581" spans="1:9" ht="15.75" customHeight="1" x14ac:dyDescent="0.2">
      <c r="A581" s="12"/>
      <c r="F581" s="13"/>
      <c r="G581" s="13"/>
      <c r="I581" s="12"/>
    </row>
    <row r="582" spans="1:9" ht="15.75" customHeight="1" x14ac:dyDescent="0.2">
      <c r="A582" s="12"/>
      <c r="F582" s="13"/>
      <c r="G582" s="13"/>
      <c r="I582" s="12"/>
    </row>
    <row r="583" spans="1:9" ht="15.75" customHeight="1" x14ac:dyDescent="0.2">
      <c r="A583" s="12"/>
      <c r="F583" s="13"/>
      <c r="G583" s="13"/>
      <c r="I583" s="12"/>
    </row>
    <row r="584" spans="1:9" ht="15.75" customHeight="1" x14ac:dyDescent="0.2">
      <c r="A584" s="12"/>
      <c r="F584" s="13"/>
      <c r="G584" s="13"/>
      <c r="I584" s="12"/>
    </row>
    <row r="585" spans="1:9" ht="15.75" customHeight="1" x14ac:dyDescent="0.2">
      <c r="A585" s="12"/>
      <c r="F585" s="13"/>
      <c r="G585" s="13"/>
      <c r="I585" s="12"/>
    </row>
    <row r="586" spans="1:9" ht="15.75" customHeight="1" x14ac:dyDescent="0.2">
      <c r="A586" s="12"/>
      <c r="F586" s="13"/>
      <c r="G586" s="13"/>
      <c r="I586" s="12"/>
    </row>
    <row r="587" spans="1:9" ht="15.75" customHeight="1" x14ac:dyDescent="0.2">
      <c r="A587" s="12"/>
      <c r="F587" s="13"/>
      <c r="G587" s="13"/>
      <c r="I587" s="12"/>
    </row>
    <row r="588" spans="1:9" ht="15.75" customHeight="1" x14ac:dyDescent="0.2">
      <c r="A588" s="12"/>
      <c r="F588" s="13"/>
      <c r="G588" s="13"/>
      <c r="I588" s="12"/>
    </row>
    <row r="589" spans="1:9" ht="15.75" customHeight="1" x14ac:dyDescent="0.2">
      <c r="A589" s="12"/>
      <c r="F589" s="13"/>
      <c r="G589" s="13"/>
      <c r="I589" s="12"/>
    </row>
    <row r="590" spans="1:9" ht="15.75" customHeight="1" x14ac:dyDescent="0.2">
      <c r="A590" s="12"/>
      <c r="F590" s="13"/>
      <c r="G590" s="13"/>
      <c r="I590" s="12"/>
    </row>
    <row r="591" spans="1:9" ht="15.75" customHeight="1" x14ac:dyDescent="0.2">
      <c r="A591" s="12"/>
      <c r="F591" s="13"/>
      <c r="G591" s="13"/>
      <c r="I591" s="12"/>
    </row>
    <row r="592" spans="1:9" ht="15.75" customHeight="1" x14ac:dyDescent="0.2">
      <c r="A592" s="12"/>
      <c r="F592" s="13"/>
      <c r="G592" s="13"/>
      <c r="I592" s="12"/>
    </row>
    <row r="593" spans="1:9" ht="15.75" customHeight="1" x14ac:dyDescent="0.2">
      <c r="A593" s="12"/>
      <c r="F593" s="13"/>
      <c r="G593" s="13"/>
      <c r="I593" s="12"/>
    </row>
    <row r="594" spans="1:9" ht="15.75" customHeight="1" x14ac:dyDescent="0.2">
      <c r="A594" s="12"/>
      <c r="F594" s="13"/>
      <c r="G594" s="13"/>
      <c r="I594" s="12"/>
    </row>
    <row r="595" spans="1:9" ht="15.75" customHeight="1" x14ac:dyDescent="0.2">
      <c r="A595" s="12"/>
      <c r="F595" s="13"/>
      <c r="G595" s="13"/>
      <c r="I595" s="12"/>
    </row>
    <row r="596" spans="1:9" ht="15.75" customHeight="1" x14ac:dyDescent="0.2">
      <c r="A596" s="12"/>
      <c r="F596" s="13"/>
      <c r="G596" s="13"/>
      <c r="I596" s="12"/>
    </row>
    <row r="597" spans="1:9" ht="15.75" customHeight="1" x14ac:dyDescent="0.2">
      <c r="A597" s="12"/>
      <c r="F597" s="13"/>
      <c r="G597" s="13"/>
      <c r="I597" s="12"/>
    </row>
    <row r="598" spans="1:9" ht="15.75" customHeight="1" x14ac:dyDescent="0.2">
      <c r="A598" s="12"/>
      <c r="F598" s="13"/>
      <c r="G598" s="13"/>
      <c r="I598" s="12"/>
    </row>
    <row r="599" spans="1:9" ht="15.75" customHeight="1" x14ac:dyDescent="0.2">
      <c r="A599" s="12"/>
      <c r="F599" s="13"/>
      <c r="G599" s="13"/>
      <c r="I599" s="12"/>
    </row>
    <row r="600" spans="1:9" ht="15.75" customHeight="1" x14ac:dyDescent="0.2">
      <c r="A600" s="12"/>
      <c r="F600" s="13"/>
      <c r="G600" s="13"/>
      <c r="I600" s="12"/>
    </row>
    <row r="601" spans="1:9" ht="15.75" customHeight="1" x14ac:dyDescent="0.2">
      <c r="A601" s="12"/>
      <c r="F601" s="13"/>
      <c r="G601" s="13"/>
      <c r="I601" s="12"/>
    </row>
    <row r="602" spans="1:9" ht="15.75" customHeight="1" x14ac:dyDescent="0.2">
      <c r="A602" s="12"/>
      <c r="F602" s="13"/>
      <c r="G602" s="13"/>
      <c r="I602" s="12"/>
    </row>
    <row r="603" spans="1:9" ht="15.75" customHeight="1" x14ac:dyDescent="0.2">
      <c r="A603" s="12"/>
      <c r="F603" s="13"/>
      <c r="G603" s="13"/>
      <c r="I603" s="12"/>
    </row>
    <row r="604" spans="1:9" ht="15.75" customHeight="1" x14ac:dyDescent="0.2">
      <c r="A604" s="12"/>
      <c r="F604" s="13"/>
      <c r="G604" s="13"/>
      <c r="I604" s="12"/>
    </row>
    <row r="605" spans="1:9" ht="15.75" customHeight="1" x14ac:dyDescent="0.2">
      <c r="A605" s="12"/>
      <c r="F605" s="13"/>
      <c r="G605" s="13"/>
      <c r="I605" s="12"/>
    </row>
    <row r="606" spans="1:9" ht="15.75" customHeight="1" x14ac:dyDescent="0.2">
      <c r="A606" s="12"/>
      <c r="F606" s="13"/>
      <c r="G606" s="13"/>
      <c r="I606" s="12"/>
    </row>
    <row r="607" spans="1:9" ht="15.75" customHeight="1" x14ac:dyDescent="0.2">
      <c r="A607" s="12"/>
      <c r="F607" s="13"/>
      <c r="G607" s="13"/>
      <c r="I607" s="12"/>
    </row>
    <row r="608" spans="1:9" ht="15.75" customHeight="1" x14ac:dyDescent="0.2">
      <c r="A608" s="12"/>
      <c r="F608" s="13"/>
      <c r="G608" s="13"/>
      <c r="I608" s="12"/>
    </row>
    <row r="609" spans="1:9" ht="15.75" customHeight="1" x14ac:dyDescent="0.2">
      <c r="A609" s="12"/>
      <c r="F609" s="13"/>
      <c r="G609" s="13"/>
      <c r="I609" s="12"/>
    </row>
    <row r="610" spans="1:9" ht="15.75" customHeight="1" x14ac:dyDescent="0.2">
      <c r="A610" s="12"/>
      <c r="F610" s="13"/>
      <c r="G610" s="13"/>
      <c r="I610" s="12"/>
    </row>
    <row r="611" spans="1:9" ht="15.75" customHeight="1" x14ac:dyDescent="0.2">
      <c r="A611" s="12"/>
      <c r="F611" s="13"/>
      <c r="G611" s="13"/>
      <c r="I611" s="12"/>
    </row>
    <row r="612" spans="1:9" ht="15.75" customHeight="1" x14ac:dyDescent="0.2">
      <c r="A612" s="12"/>
      <c r="F612" s="13"/>
      <c r="G612" s="13"/>
      <c r="I612" s="12"/>
    </row>
    <row r="613" spans="1:9" ht="15.75" customHeight="1" x14ac:dyDescent="0.2">
      <c r="A613" s="12"/>
      <c r="F613" s="13"/>
      <c r="G613" s="13"/>
      <c r="I613" s="12"/>
    </row>
    <row r="614" spans="1:9" ht="15.75" customHeight="1" x14ac:dyDescent="0.2">
      <c r="A614" s="12"/>
      <c r="F614" s="13"/>
      <c r="G614" s="13"/>
      <c r="I614" s="12"/>
    </row>
    <row r="615" spans="1:9" ht="15.75" customHeight="1" x14ac:dyDescent="0.2">
      <c r="A615" s="12"/>
      <c r="F615" s="13"/>
      <c r="G615" s="13"/>
      <c r="I615" s="12"/>
    </row>
    <row r="616" spans="1:9" ht="15.75" customHeight="1" x14ac:dyDescent="0.2">
      <c r="A616" s="12"/>
      <c r="F616" s="13"/>
      <c r="G616" s="13"/>
      <c r="I616" s="12"/>
    </row>
    <row r="617" spans="1:9" ht="15.75" customHeight="1" x14ac:dyDescent="0.2">
      <c r="A617" s="12"/>
      <c r="F617" s="13"/>
      <c r="G617" s="13"/>
      <c r="I617" s="12"/>
    </row>
    <row r="618" spans="1:9" ht="15.75" customHeight="1" x14ac:dyDescent="0.2">
      <c r="A618" s="12"/>
      <c r="F618" s="13"/>
      <c r="G618" s="13"/>
      <c r="I618" s="12"/>
    </row>
    <row r="619" spans="1:9" ht="15.75" customHeight="1" x14ac:dyDescent="0.2">
      <c r="A619" s="12"/>
      <c r="F619" s="13"/>
      <c r="G619" s="13"/>
      <c r="I619" s="12"/>
    </row>
    <row r="620" spans="1:9" ht="15.75" customHeight="1" x14ac:dyDescent="0.2">
      <c r="A620" s="12"/>
      <c r="F620" s="13"/>
      <c r="G620" s="13"/>
      <c r="I620" s="12"/>
    </row>
    <row r="621" spans="1:9" ht="15.75" customHeight="1" x14ac:dyDescent="0.2">
      <c r="A621" s="12"/>
      <c r="F621" s="13"/>
      <c r="G621" s="13"/>
      <c r="I621" s="12"/>
    </row>
    <row r="622" spans="1:9" ht="15.75" customHeight="1" x14ac:dyDescent="0.2">
      <c r="A622" s="12"/>
      <c r="F622" s="13"/>
      <c r="G622" s="13"/>
      <c r="I622" s="12"/>
    </row>
    <row r="623" spans="1:9" ht="15.75" customHeight="1" x14ac:dyDescent="0.2">
      <c r="A623" s="12"/>
      <c r="F623" s="13"/>
      <c r="G623" s="13"/>
      <c r="I623" s="12"/>
    </row>
    <row r="624" spans="1:9" ht="15.75" customHeight="1" x14ac:dyDescent="0.2">
      <c r="A624" s="12"/>
      <c r="F624" s="13"/>
      <c r="G624" s="13"/>
      <c r="I624" s="12"/>
    </row>
    <row r="625" spans="1:9" ht="15.75" customHeight="1" x14ac:dyDescent="0.2">
      <c r="A625" s="12"/>
      <c r="F625" s="13"/>
      <c r="G625" s="13"/>
      <c r="I625" s="12"/>
    </row>
    <row r="626" spans="1:9" ht="15.75" customHeight="1" x14ac:dyDescent="0.2">
      <c r="A626" s="12"/>
      <c r="F626" s="13"/>
      <c r="G626" s="13"/>
      <c r="I626" s="12"/>
    </row>
    <row r="627" spans="1:9" ht="15.75" customHeight="1" x14ac:dyDescent="0.2">
      <c r="A627" s="12"/>
      <c r="F627" s="13"/>
      <c r="G627" s="13"/>
      <c r="I627" s="12"/>
    </row>
    <row r="628" spans="1:9" ht="15.75" customHeight="1" x14ac:dyDescent="0.2">
      <c r="A628" s="12"/>
      <c r="F628" s="13"/>
      <c r="G628" s="13"/>
      <c r="I628" s="12"/>
    </row>
    <row r="629" spans="1:9" ht="15.75" customHeight="1" x14ac:dyDescent="0.2">
      <c r="A629" s="12"/>
      <c r="F629" s="13"/>
      <c r="G629" s="13"/>
      <c r="I629" s="12"/>
    </row>
    <row r="630" spans="1:9" ht="15.75" customHeight="1" x14ac:dyDescent="0.2">
      <c r="A630" s="12"/>
      <c r="F630" s="13"/>
      <c r="G630" s="13"/>
      <c r="I630" s="12"/>
    </row>
    <row r="631" spans="1:9" ht="15.75" customHeight="1" x14ac:dyDescent="0.2">
      <c r="A631" s="12"/>
      <c r="F631" s="13"/>
      <c r="G631" s="13"/>
      <c r="I631" s="12"/>
    </row>
    <row r="632" spans="1:9" ht="15.75" customHeight="1" x14ac:dyDescent="0.2">
      <c r="A632" s="12"/>
      <c r="F632" s="13"/>
      <c r="G632" s="13"/>
      <c r="I632" s="12"/>
    </row>
    <row r="633" spans="1:9" ht="15.75" customHeight="1" x14ac:dyDescent="0.2">
      <c r="A633" s="12"/>
      <c r="F633" s="13"/>
      <c r="G633" s="13"/>
      <c r="I633" s="12"/>
    </row>
    <row r="634" spans="1:9" ht="15.75" customHeight="1" x14ac:dyDescent="0.2">
      <c r="A634" s="12"/>
      <c r="F634" s="13"/>
      <c r="G634" s="13"/>
      <c r="I634" s="12"/>
    </row>
    <row r="635" spans="1:9" ht="15.75" customHeight="1" x14ac:dyDescent="0.2">
      <c r="A635" s="12"/>
      <c r="F635" s="13"/>
      <c r="G635" s="13"/>
      <c r="I635" s="12"/>
    </row>
    <row r="636" spans="1:9" ht="15.75" customHeight="1" x14ac:dyDescent="0.2">
      <c r="A636" s="12"/>
      <c r="F636" s="13"/>
      <c r="G636" s="13"/>
      <c r="I636" s="12"/>
    </row>
    <row r="637" spans="1:9" ht="15.75" customHeight="1" x14ac:dyDescent="0.2">
      <c r="A637" s="12"/>
      <c r="F637" s="13"/>
      <c r="G637" s="13"/>
      <c r="I637" s="12"/>
    </row>
    <row r="638" spans="1:9" ht="15.75" customHeight="1" x14ac:dyDescent="0.2">
      <c r="A638" s="12"/>
      <c r="F638" s="13"/>
      <c r="G638" s="13"/>
      <c r="I638" s="12"/>
    </row>
    <row r="639" spans="1:9" ht="15.75" customHeight="1" x14ac:dyDescent="0.2">
      <c r="A639" s="12"/>
      <c r="F639" s="13"/>
      <c r="G639" s="13"/>
      <c r="I639" s="12"/>
    </row>
    <row r="640" spans="1:9" ht="15.75" customHeight="1" x14ac:dyDescent="0.2">
      <c r="A640" s="12"/>
      <c r="F640" s="13"/>
      <c r="G640" s="13"/>
      <c r="I640" s="12"/>
    </row>
    <row r="641" spans="1:9" ht="15.75" customHeight="1" x14ac:dyDescent="0.2">
      <c r="A641" s="12"/>
      <c r="F641" s="13"/>
      <c r="G641" s="13"/>
      <c r="I641" s="12"/>
    </row>
    <row r="642" spans="1:9" ht="15.75" customHeight="1" x14ac:dyDescent="0.2">
      <c r="A642" s="12"/>
      <c r="F642" s="13"/>
      <c r="G642" s="13"/>
      <c r="I642" s="12"/>
    </row>
    <row r="643" spans="1:9" ht="15.75" customHeight="1" x14ac:dyDescent="0.2">
      <c r="A643" s="12"/>
      <c r="F643" s="13"/>
      <c r="G643" s="13"/>
      <c r="I643" s="12"/>
    </row>
    <row r="644" spans="1:9" ht="15.75" customHeight="1" x14ac:dyDescent="0.2">
      <c r="A644" s="12"/>
      <c r="F644" s="13"/>
      <c r="G644" s="13"/>
      <c r="I644" s="12"/>
    </row>
    <row r="645" spans="1:9" ht="15.75" customHeight="1" x14ac:dyDescent="0.2">
      <c r="A645" s="12"/>
      <c r="F645" s="13"/>
      <c r="G645" s="13"/>
      <c r="I645" s="12"/>
    </row>
    <row r="646" spans="1:9" ht="15.75" customHeight="1" x14ac:dyDescent="0.2">
      <c r="A646" s="12"/>
      <c r="F646" s="13"/>
      <c r="G646" s="13"/>
      <c r="I646" s="12"/>
    </row>
    <row r="647" spans="1:9" ht="15.75" customHeight="1" x14ac:dyDescent="0.2">
      <c r="A647" s="12"/>
      <c r="F647" s="13"/>
      <c r="G647" s="13"/>
      <c r="I647" s="12"/>
    </row>
    <row r="648" spans="1:9" ht="15.75" customHeight="1" x14ac:dyDescent="0.2">
      <c r="A648" s="12"/>
      <c r="F648" s="13"/>
      <c r="G648" s="13"/>
      <c r="I648" s="12"/>
    </row>
    <row r="649" spans="1:9" ht="15.75" customHeight="1" x14ac:dyDescent="0.2">
      <c r="A649" s="12"/>
      <c r="F649" s="13"/>
      <c r="G649" s="13"/>
      <c r="I649" s="12"/>
    </row>
    <row r="650" spans="1:9" ht="15.75" customHeight="1" x14ac:dyDescent="0.2">
      <c r="A650" s="12"/>
      <c r="F650" s="13"/>
      <c r="G650" s="13"/>
      <c r="I650" s="12"/>
    </row>
    <row r="651" spans="1:9" ht="15.75" customHeight="1" x14ac:dyDescent="0.2">
      <c r="A651" s="12"/>
      <c r="F651" s="13"/>
      <c r="G651" s="13"/>
      <c r="I651" s="12"/>
    </row>
    <row r="652" spans="1:9" ht="15.75" customHeight="1" x14ac:dyDescent="0.2">
      <c r="A652" s="12"/>
      <c r="F652" s="13"/>
      <c r="G652" s="13"/>
      <c r="I652" s="12"/>
    </row>
    <row r="653" spans="1:9" ht="15.75" customHeight="1" x14ac:dyDescent="0.2">
      <c r="A653" s="12"/>
      <c r="F653" s="13"/>
      <c r="G653" s="13"/>
      <c r="I653" s="12"/>
    </row>
    <row r="654" spans="1:9" ht="15.75" customHeight="1" x14ac:dyDescent="0.2">
      <c r="A654" s="12"/>
      <c r="F654" s="13"/>
      <c r="G654" s="13"/>
      <c r="I654" s="12"/>
    </row>
    <row r="655" spans="1:9" ht="15.75" customHeight="1" x14ac:dyDescent="0.2">
      <c r="A655" s="12"/>
      <c r="F655" s="13"/>
      <c r="G655" s="13"/>
      <c r="I655" s="12"/>
    </row>
    <row r="656" spans="1:9" ht="15.75" customHeight="1" x14ac:dyDescent="0.2">
      <c r="A656" s="12"/>
      <c r="F656" s="13"/>
      <c r="G656" s="13"/>
      <c r="I656" s="12"/>
    </row>
    <row r="657" spans="1:9" ht="15.75" customHeight="1" x14ac:dyDescent="0.2">
      <c r="A657" s="12"/>
      <c r="F657" s="13"/>
      <c r="G657" s="13"/>
      <c r="I657" s="12"/>
    </row>
    <row r="658" spans="1:9" ht="15.75" customHeight="1" x14ac:dyDescent="0.2">
      <c r="A658" s="12"/>
      <c r="F658" s="13"/>
      <c r="G658" s="13"/>
      <c r="I658" s="12"/>
    </row>
    <row r="659" spans="1:9" ht="15.75" customHeight="1" x14ac:dyDescent="0.2">
      <c r="A659" s="12"/>
      <c r="F659" s="13"/>
      <c r="G659" s="13"/>
      <c r="I659" s="12"/>
    </row>
    <row r="660" spans="1:9" ht="15.75" customHeight="1" x14ac:dyDescent="0.2">
      <c r="A660" s="12"/>
      <c r="F660" s="13"/>
      <c r="G660" s="13"/>
      <c r="I660" s="12"/>
    </row>
    <row r="661" spans="1:9" ht="15.75" customHeight="1" x14ac:dyDescent="0.2">
      <c r="A661" s="12"/>
      <c r="F661" s="13"/>
      <c r="G661" s="13"/>
      <c r="I661" s="12"/>
    </row>
    <row r="662" spans="1:9" ht="15.75" customHeight="1" x14ac:dyDescent="0.2">
      <c r="A662" s="12"/>
      <c r="F662" s="13"/>
      <c r="G662" s="13"/>
      <c r="I662" s="12"/>
    </row>
    <row r="663" spans="1:9" ht="15.75" customHeight="1" x14ac:dyDescent="0.2">
      <c r="A663" s="12"/>
      <c r="F663" s="13"/>
      <c r="G663" s="13"/>
      <c r="I663" s="12"/>
    </row>
    <row r="664" spans="1:9" ht="15.75" customHeight="1" x14ac:dyDescent="0.2">
      <c r="A664" s="12"/>
      <c r="F664" s="13"/>
      <c r="G664" s="13"/>
      <c r="I664" s="12"/>
    </row>
    <row r="665" spans="1:9" ht="15.75" customHeight="1" x14ac:dyDescent="0.2">
      <c r="A665" s="12"/>
      <c r="F665" s="13"/>
      <c r="G665" s="13"/>
      <c r="I665" s="12"/>
    </row>
    <row r="666" spans="1:9" ht="15.75" customHeight="1" x14ac:dyDescent="0.2">
      <c r="A666" s="12"/>
      <c r="F666" s="13"/>
      <c r="G666" s="13"/>
      <c r="I666" s="12"/>
    </row>
    <row r="667" spans="1:9" ht="15.75" customHeight="1" x14ac:dyDescent="0.2">
      <c r="A667" s="12"/>
      <c r="F667" s="13"/>
      <c r="G667" s="13"/>
      <c r="I667" s="12"/>
    </row>
    <row r="668" spans="1:9" ht="15.75" customHeight="1" x14ac:dyDescent="0.2">
      <c r="A668" s="12"/>
      <c r="F668" s="13"/>
      <c r="G668" s="13"/>
      <c r="I668" s="12"/>
    </row>
    <row r="669" spans="1:9" ht="15.75" customHeight="1" x14ac:dyDescent="0.2">
      <c r="A669" s="12"/>
      <c r="F669" s="13"/>
      <c r="G669" s="13"/>
      <c r="I669" s="12"/>
    </row>
    <row r="670" spans="1:9" ht="15.75" customHeight="1" x14ac:dyDescent="0.2">
      <c r="A670" s="12"/>
      <c r="F670" s="13"/>
      <c r="G670" s="13"/>
      <c r="I670" s="12"/>
    </row>
    <row r="671" spans="1:9" ht="15.75" customHeight="1" x14ac:dyDescent="0.2">
      <c r="A671" s="12"/>
      <c r="F671" s="13"/>
      <c r="G671" s="13"/>
      <c r="I671" s="12"/>
    </row>
    <row r="672" spans="1:9" ht="15.75" customHeight="1" x14ac:dyDescent="0.2">
      <c r="A672" s="12"/>
      <c r="F672" s="13"/>
      <c r="G672" s="13"/>
      <c r="I672" s="12"/>
    </row>
    <row r="673" spans="1:9" ht="15.75" customHeight="1" x14ac:dyDescent="0.2">
      <c r="A673" s="12"/>
      <c r="F673" s="13"/>
      <c r="G673" s="13"/>
      <c r="I673" s="12"/>
    </row>
    <row r="674" spans="1:9" ht="15.75" customHeight="1" x14ac:dyDescent="0.2">
      <c r="A674" s="12"/>
      <c r="F674" s="13"/>
      <c r="G674" s="13"/>
      <c r="I674" s="12"/>
    </row>
    <row r="675" spans="1:9" ht="15.75" customHeight="1" x14ac:dyDescent="0.2">
      <c r="A675" s="12"/>
      <c r="F675" s="13"/>
      <c r="G675" s="13"/>
      <c r="I675" s="12"/>
    </row>
    <row r="676" spans="1:9" ht="15.75" customHeight="1" x14ac:dyDescent="0.2">
      <c r="A676" s="12"/>
      <c r="F676" s="13"/>
      <c r="G676" s="13"/>
      <c r="I676" s="12"/>
    </row>
    <row r="677" spans="1:9" ht="15.75" customHeight="1" x14ac:dyDescent="0.2">
      <c r="A677" s="12"/>
      <c r="F677" s="13"/>
      <c r="G677" s="13"/>
      <c r="I677" s="12"/>
    </row>
    <row r="678" spans="1:9" ht="15.75" customHeight="1" x14ac:dyDescent="0.2">
      <c r="A678" s="12"/>
      <c r="F678" s="13"/>
      <c r="G678" s="13"/>
      <c r="I678" s="12"/>
    </row>
    <row r="679" spans="1:9" ht="15.75" customHeight="1" x14ac:dyDescent="0.2">
      <c r="A679" s="12"/>
      <c r="F679" s="13"/>
      <c r="G679" s="13"/>
      <c r="I679" s="12"/>
    </row>
    <row r="680" spans="1:9" ht="15.75" customHeight="1" x14ac:dyDescent="0.2">
      <c r="A680" s="12"/>
      <c r="F680" s="13"/>
      <c r="G680" s="13"/>
      <c r="I680" s="12"/>
    </row>
    <row r="681" spans="1:9" ht="15.75" customHeight="1" x14ac:dyDescent="0.2">
      <c r="A681" s="12"/>
      <c r="F681" s="13"/>
      <c r="G681" s="13"/>
      <c r="I681" s="12"/>
    </row>
    <row r="682" spans="1:9" ht="15.75" customHeight="1" x14ac:dyDescent="0.2">
      <c r="A682" s="12"/>
      <c r="F682" s="13"/>
      <c r="G682" s="13"/>
      <c r="I682" s="12"/>
    </row>
    <row r="683" spans="1:9" ht="15.75" customHeight="1" x14ac:dyDescent="0.2">
      <c r="A683" s="12"/>
      <c r="F683" s="13"/>
      <c r="G683" s="13"/>
      <c r="I683" s="12"/>
    </row>
    <row r="684" spans="1:9" ht="15.75" customHeight="1" x14ac:dyDescent="0.2">
      <c r="A684" s="12"/>
      <c r="F684" s="13"/>
      <c r="G684" s="13"/>
      <c r="I684" s="12"/>
    </row>
    <row r="685" spans="1:9" ht="15.75" customHeight="1" x14ac:dyDescent="0.2">
      <c r="A685" s="12"/>
      <c r="F685" s="13"/>
      <c r="G685" s="13"/>
      <c r="I685" s="12"/>
    </row>
    <row r="686" spans="1:9" ht="15.75" customHeight="1" x14ac:dyDescent="0.2">
      <c r="A686" s="12"/>
      <c r="F686" s="13"/>
      <c r="G686" s="13"/>
      <c r="I686" s="12"/>
    </row>
    <row r="687" spans="1:9" ht="15.75" customHeight="1" x14ac:dyDescent="0.2">
      <c r="A687" s="12"/>
      <c r="F687" s="13"/>
      <c r="G687" s="13"/>
      <c r="I687" s="12"/>
    </row>
    <row r="688" spans="1:9" ht="15.75" customHeight="1" x14ac:dyDescent="0.2">
      <c r="A688" s="12"/>
      <c r="F688" s="13"/>
      <c r="G688" s="13"/>
      <c r="I688" s="12"/>
    </row>
    <row r="689" spans="1:9" ht="15.75" customHeight="1" x14ac:dyDescent="0.2">
      <c r="A689" s="12"/>
      <c r="F689" s="13"/>
      <c r="G689" s="13"/>
      <c r="I689" s="12"/>
    </row>
    <row r="690" spans="1:9" ht="15.75" customHeight="1" x14ac:dyDescent="0.2">
      <c r="A690" s="12"/>
      <c r="F690" s="13"/>
      <c r="G690" s="13"/>
      <c r="I690" s="12"/>
    </row>
    <row r="691" spans="1:9" ht="15.75" customHeight="1" x14ac:dyDescent="0.2">
      <c r="A691" s="12"/>
      <c r="F691" s="13"/>
      <c r="G691" s="13"/>
      <c r="I691" s="12"/>
    </row>
    <row r="692" spans="1:9" ht="15.75" customHeight="1" x14ac:dyDescent="0.2">
      <c r="A692" s="12"/>
      <c r="F692" s="13"/>
      <c r="G692" s="13"/>
      <c r="I692" s="12"/>
    </row>
    <row r="693" spans="1:9" ht="15.75" customHeight="1" x14ac:dyDescent="0.2">
      <c r="A693" s="12"/>
      <c r="F693" s="13"/>
      <c r="G693" s="13"/>
      <c r="I693" s="12"/>
    </row>
    <row r="694" spans="1:9" ht="15.75" customHeight="1" x14ac:dyDescent="0.2">
      <c r="A694" s="12"/>
      <c r="F694" s="13"/>
      <c r="G694" s="13"/>
      <c r="I694" s="12"/>
    </row>
    <row r="695" spans="1:9" ht="15.75" customHeight="1" x14ac:dyDescent="0.2">
      <c r="A695" s="12"/>
      <c r="F695" s="13"/>
      <c r="G695" s="13"/>
      <c r="I695" s="12"/>
    </row>
    <row r="696" spans="1:9" ht="15.75" customHeight="1" x14ac:dyDescent="0.2">
      <c r="A696" s="12"/>
      <c r="F696" s="13"/>
      <c r="G696" s="13"/>
      <c r="I696" s="12"/>
    </row>
    <row r="697" spans="1:9" ht="15.75" customHeight="1" x14ac:dyDescent="0.2">
      <c r="A697" s="12"/>
      <c r="F697" s="13"/>
      <c r="G697" s="13"/>
      <c r="I697" s="12"/>
    </row>
    <row r="698" spans="1:9" ht="15.75" customHeight="1" x14ac:dyDescent="0.2">
      <c r="A698" s="12"/>
      <c r="F698" s="13"/>
      <c r="G698" s="13"/>
      <c r="I698" s="12"/>
    </row>
    <row r="699" spans="1:9" ht="15.75" customHeight="1" x14ac:dyDescent="0.2">
      <c r="A699" s="12"/>
      <c r="F699" s="13"/>
      <c r="G699" s="13"/>
      <c r="I699" s="12"/>
    </row>
    <row r="700" spans="1:9" ht="15.75" customHeight="1" x14ac:dyDescent="0.2">
      <c r="A700" s="12"/>
      <c r="F700" s="13"/>
      <c r="G700" s="13"/>
      <c r="I700" s="12"/>
    </row>
    <row r="701" spans="1:9" ht="15.75" customHeight="1" x14ac:dyDescent="0.2">
      <c r="A701" s="12"/>
      <c r="F701" s="13"/>
      <c r="G701" s="13"/>
      <c r="I701" s="12"/>
    </row>
    <row r="702" spans="1:9" ht="15.75" customHeight="1" x14ac:dyDescent="0.2">
      <c r="A702" s="12"/>
      <c r="F702" s="13"/>
      <c r="G702" s="13"/>
      <c r="I702" s="12"/>
    </row>
    <row r="703" spans="1:9" ht="15.75" customHeight="1" x14ac:dyDescent="0.2">
      <c r="A703" s="12"/>
      <c r="F703" s="13"/>
      <c r="G703" s="13"/>
      <c r="I703" s="12"/>
    </row>
    <row r="704" spans="1:9" ht="15.75" customHeight="1" x14ac:dyDescent="0.2">
      <c r="A704" s="12"/>
      <c r="F704" s="13"/>
      <c r="G704" s="13"/>
      <c r="I704" s="12"/>
    </row>
    <row r="705" spans="1:9" ht="15.75" customHeight="1" x14ac:dyDescent="0.2">
      <c r="A705" s="12"/>
      <c r="F705" s="13"/>
      <c r="G705" s="13"/>
      <c r="I705" s="12"/>
    </row>
    <row r="706" spans="1:9" ht="15.75" customHeight="1" x14ac:dyDescent="0.2">
      <c r="A706" s="12"/>
      <c r="F706" s="13"/>
      <c r="G706" s="13"/>
      <c r="I706" s="12"/>
    </row>
    <row r="707" spans="1:9" ht="15.75" customHeight="1" x14ac:dyDescent="0.2">
      <c r="A707" s="12"/>
      <c r="F707" s="13"/>
      <c r="G707" s="13"/>
      <c r="I707" s="12"/>
    </row>
    <row r="708" spans="1:9" ht="15.75" customHeight="1" x14ac:dyDescent="0.2">
      <c r="A708" s="12"/>
      <c r="F708" s="13"/>
      <c r="G708" s="13"/>
      <c r="I708" s="12"/>
    </row>
    <row r="709" spans="1:9" ht="15.75" customHeight="1" x14ac:dyDescent="0.2">
      <c r="A709" s="12"/>
      <c r="F709" s="13"/>
      <c r="G709" s="13"/>
      <c r="I709" s="12"/>
    </row>
    <row r="710" spans="1:9" ht="15.75" customHeight="1" x14ac:dyDescent="0.2">
      <c r="A710" s="12"/>
      <c r="F710" s="13"/>
      <c r="G710" s="13"/>
      <c r="I710" s="12"/>
    </row>
    <row r="711" spans="1:9" ht="15.75" customHeight="1" x14ac:dyDescent="0.2">
      <c r="A711" s="12"/>
      <c r="F711" s="13"/>
      <c r="G711" s="13"/>
      <c r="I711" s="12"/>
    </row>
    <row r="712" spans="1:9" ht="15.75" customHeight="1" x14ac:dyDescent="0.2">
      <c r="A712" s="12"/>
      <c r="F712" s="13"/>
      <c r="G712" s="13"/>
      <c r="I712" s="12"/>
    </row>
    <row r="713" spans="1:9" ht="15.75" customHeight="1" x14ac:dyDescent="0.2">
      <c r="A713" s="12"/>
      <c r="F713" s="13"/>
      <c r="G713" s="13"/>
      <c r="I713" s="12"/>
    </row>
    <row r="714" spans="1:9" ht="15.75" customHeight="1" x14ac:dyDescent="0.2">
      <c r="A714" s="12"/>
      <c r="F714" s="13"/>
      <c r="G714" s="13"/>
      <c r="I714" s="12"/>
    </row>
    <row r="715" spans="1:9" ht="15.75" customHeight="1" x14ac:dyDescent="0.2">
      <c r="A715" s="12"/>
      <c r="F715" s="13"/>
      <c r="G715" s="13"/>
      <c r="I715" s="12"/>
    </row>
    <row r="716" spans="1:9" ht="15.75" customHeight="1" x14ac:dyDescent="0.2">
      <c r="A716" s="12"/>
      <c r="F716" s="13"/>
      <c r="G716" s="13"/>
      <c r="I716" s="12"/>
    </row>
    <row r="717" spans="1:9" ht="15.75" customHeight="1" x14ac:dyDescent="0.2">
      <c r="A717" s="12"/>
      <c r="F717" s="13"/>
      <c r="G717" s="13"/>
      <c r="I717" s="12"/>
    </row>
    <row r="718" spans="1:9" ht="15.75" customHeight="1" x14ac:dyDescent="0.2">
      <c r="A718" s="12"/>
      <c r="F718" s="13"/>
      <c r="G718" s="13"/>
      <c r="I718" s="12"/>
    </row>
    <row r="719" spans="1:9" ht="15.75" customHeight="1" x14ac:dyDescent="0.2">
      <c r="A719" s="12"/>
      <c r="F719" s="13"/>
      <c r="G719" s="13"/>
      <c r="I719" s="12"/>
    </row>
    <row r="720" spans="1:9" ht="15.75" customHeight="1" x14ac:dyDescent="0.2">
      <c r="A720" s="12"/>
      <c r="F720" s="13"/>
      <c r="G720" s="13"/>
      <c r="I720" s="12"/>
    </row>
    <row r="721" spans="1:9" ht="15.75" customHeight="1" x14ac:dyDescent="0.2">
      <c r="A721" s="12"/>
      <c r="F721" s="13"/>
      <c r="G721" s="13"/>
      <c r="I721" s="12"/>
    </row>
    <row r="722" spans="1:9" ht="15.75" customHeight="1" x14ac:dyDescent="0.2">
      <c r="A722" s="12"/>
      <c r="F722" s="13"/>
      <c r="G722" s="13"/>
      <c r="I722" s="12"/>
    </row>
    <row r="723" spans="1:9" ht="15.75" customHeight="1" x14ac:dyDescent="0.2">
      <c r="A723" s="12"/>
      <c r="F723" s="13"/>
      <c r="G723" s="13"/>
      <c r="I723" s="12"/>
    </row>
    <row r="724" spans="1:9" ht="15.75" customHeight="1" x14ac:dyDescent="0.2">
      <c r="A724" s="12"/>
      <c r="F724" s="13"/>
      <c r="G724" s="13"/>
      <c r="I724" s="12"/>
    </row>
    <row r="725" spans="1:9" ht="15.75" customHeight="1" x14ac:dyDescent="0.2">
      <c r="A725" s="12"/>
      <c r="F725" s="13"/>
      <c r="G725" s="13"/>
      <c r="I725" s="12"/>
    </row>
    <row r="726" spans="1:9" ht="15.75" customHeight="1" x14ac:dyDescent="0.2">
      <c r="A726" s="12"/>
      <c r="F726" s="13"/>
      <c r="G726" s="13"/>
      <c r="I726" s="12"/>
    </row>
    <row r="727" spans="1:9" ht="15.75" customHeight="1" x14ac:dyDescent="0.2">
      <c r="A727" s="12"/>
      <c r="F727" s="13"/>
      <c r="G727" s="13"/>
      <c r="I727" s="12"/>
    </row>
    <row r="728" spans="1:9" ht="15.75" customHeight="1" x14ac:dyDescent="0.2">
      <c r="A728" s="12"/>
      <c r="F728" s="13"/>
      <c r="G728" s="13"/>
      <c r="I728" s="12"/>
    </row>
    <row r="729" spans="1:9" ht="15.75" customHeight="1" x14ac:dyDescent="0.2">
      <c r="A729" s="12"/>
      <c r="F729" s="13"/>
      <c r="G729" s="13"/>
      <c r="I729" s="12"/>
    </row>
    <row r="730" spans="1:9" ht="15.75" customHeight="1" x14ac:dyDescent="0.2">
      <c r="A730" s="12"/>
      <c r="F730" s="13"/>
      <c r="G730" s="13"/>
      <c r="I730" s="12"/>
    </row>
    <row r="731" spans="1:9" ht="15.75" customHeight="1" x14ac:dyDescent="0.2">
      <c r="A731" s="12"/>
      <c r="F731" s="13"/>
      <c r="G731" s="13"/>
      <c r="I731" s="12"/>
    </row>
    <row r="732" spans="1:9" ht="15.75" customHeight="1" x14ac:dyDescent="0.2">
      <c r="A732" s="12"/>
      <c r="F732" s="13"/>
      <c r="G732" s="13"/>
      <c r="I732" s="12"/>
    </row>
    <row r="733" spans="1:9" ht="15.75" customHeight="1" x14ac:dyDescent="0.2">
      <c r="A733" s="12"/>
      <c r="F733" s="13"/>
      <c r="G733" s="13"/>
      <c r="I733" s="12"/>
    </row>
    <row r="734" spans="1:9" ht="15.75" customHeight="1" x14ac:dyDescent="0.2">
      <c r="A734" s="12"/>
      <c r="F734" s="13"/>
      <c r="G734" s="13"/>
      <c r="I734" s="12"/>
    </row>
    <row r="735" spans="1:9" ht="15.75" customHeight="1" x14ac:dyDescent="0.2">
      <c r="A735" s="12"/>
      <c r="F735" s="13"/>
      <c r="G735" s="13"/>
      <c r="I735" s="12"/>
    </row>
    <row r="736" spans="1:9" ht="15.75" customHeight="1" x14ac:dyDescent="0.2">
      <c r="A736" s="12"/>
      <c r="F736" s="13"/>
      <c r="G736" s="13"/>
      <c r="I736" s="12"/>
    </row>
    <row r="737" spans="1:9" ht="15.75" customHeight="1" x14ac:dyDescent="0.2">
      <c r="A737" s="12"/>
      <c r="F737" s="13"/>
      <c r="G737" s="13"/>
      <c r="I737" s="12"/>
    </row>
    <row r="738" spans="1:9" ht="15.75" customHeight="1" x14ac:dyDescent="0.2">
      <c r="A738" s="12"/>
      <c r="F738" s="13"/>
      <c r="G738" s="13"/>
      <c r="I738" s="12"/>
    </row>
    <row r="739" spans="1:9" ht="15.75" customHeight="1" x14ac:dyDescent="0.2">
      <c r="A739" s="12"/>
      <c r="F739" s="13"/>
      <c r="G739" s="13"/>
      <c r="I739" s="12"/>
    </row>
    <row r="740" spans="1:9" ht="15.75" customHeight="1" x14ac:dyDescent="0.2">
      <c r="A740" s="12"/>
      <c r="F740" s="13"/>
      <c r="G740" s="13"/>
      <c r="I740" s="12"/>
    </row>
    <row r="741" spans="1:9" ht="15.75" customHeight="1" x14ac:dyDescent="0.2">
      <c r="A741" s="12"/>
      <c r="F741" s="13"/>
      <c r="G741" s="13"/>
      <c r="I741" s="12"/>
    </row>
    <row r="742" spans="1:9" ht="15.75" customHeight="1" x14ac:dyDescent="0.2">
      <c r="A742" s="12"/>
      <c r="F742" s="13"/>
      <c r="G742" s="13"/>
      <c r="I742" s="12"/>
    </row>
    <row r="743" spans="1:9" ht="15.75" customHeight="1" x14ac:dyDescent="0.2">
      <c r="A743" s="12"/>
      <c r="F743" s="13"/>
      <c r="G743" s="13"/>
      <c r="I743" s="12"/>
    </row>
    <row r="744" spans="1:9" ht="15.75" customHeight="1" x14ac:dyDescent="0.2">
      <c r="A744" s="12"/>
      <c r="F744" s="13"/>
      <c r="G744" s="13"/>
      <c r="I744" s="12"/>
    </row>
    <row r="745" spans="1:9" ht="15.75" customHeight="1" x14ac:dyDescent="0.2">
      <c r="A745" s="12"/>
      <c r="F745" s="13"/>
      <c r="G745" s="13"/>
      <c r="I745" s="12"/>
    </row>
    <row r="746" spans="1:9" ht="15.75" customHeight="1" x14ac:dyDescent="0.2">
      <c r="A746" s="12"/>
      <c r="F746" s="13"/>
      <c r="G746" s="13"/>
      <c r="I746" s="12"/>
    </row>
    <row r="747" spans="1:9" ht="15.75" customHeight="1" x14ac:dyDescent="0.2">
      <c r="A747" s="12"/>
      <c r="F747" s="13"/>
      <c r="G747" s="13"/>
      <c r="I747" s="12"/>
    </row>
    <row r="748" spans="1:9" ht="15.75" customHeight="1" x14ac:dyDescent="0.2">
      <c r="A748" s="12"/>
      <c r="F748" s="13"/>
      <c r="G748" s="13"/>
      <c r="I748" s="12"/>
    </row>
    <row r="749" spans="1:9" ht="15.75" customHeight="1" x14ac:dyDescent="0.2">
      <c r="A749" s="12"/>
      <c r="F749" s="13"/>
      <c r="G749" s="13"/>
      <c r="I749" s="12"/>
    </row>
    <row r="750" spans="1:9" ht="15.75" customHeight="1" x14ac:dyDescent="0.2">
      <c r="A750" s="12"/>
      <c r="F750" s="13"/>
      <c r="G750" s="13"/>
      <c r="I750" s="12"/>
    </row>
    <row r="751" spans="1:9" ht="15.75" customHeight="1" x14ac:dyDescent="0.2">
      <c r="A751" s="12"/>
      <c r="F751" s="13"/>
      <c r="G751" s="13"/>
      <c r="I751" s="12"/>
    </row>
    <row r="752" spans="1:9" ht="15.75" customHeight="1" x14ac:dyDescent="0.2">
      <c r="A752" s="12"/>
      <c r="F752" s="13"/>
      <c r="G752" s="13"/>
      <c r="I752" s="12"/>
    </row>
    <row r="753" spans="1:9" ht="15.75" customHeight="1" x14ac:dyDescent="0.2">
      <c r="A753" s="12"/>
      <c r="F753" s="13"/>
      <c r="G753" s="13"/>
      <c r="I753" s="12"/>
    </row>
    <row r="754" spans="1:9" ht="15.75" customHeight="1" x14ac:dyDescent="0.2">
      <c r="A754" s="12"/>
      <c r="F754" s="13"/>
      <c r="G754" s="13"/>
      <c r="I754" s="12"/>
    </row>
    <row r="755" spans="1:9" ht="15.75" customHeight="1" x14ac:dyDescent="0.2">
      <c r="A755" s="12"/>
      <c r="F755" s="13"/>
      <c r="G755" s="13"/>
      <c r="I755" s="12"/>
    </row>
    <row r="756" spans="1:9" ht="15.75" customHeight="1" x14ac:dyDescent="0.2">
      <c r="A756" s="12"/>
      <c r="F756" s="13"/>
      <c r="G756" s="13"/>
      <c r="I756" s="12"/>
    </row>
    <row r="757" spans="1:9" ht="15.75" customHeight="1" x14ac:dyDescent="0.2">
      <c r="A757" s="12"/>
      <c r="F757" s="13"/>
      <c r="G757" s="13"/>
      <c r="I757" s="12"/>
    </row>
    <row r="758" spans="1:9" ht="15.75" customHeight="1" x14ac:dyDescent="0.2">
      <c r="A758" s="12"/>
      <c r="F758" s="13"/>
      <c r="G758" s="13"/>
      <c r="I758" s="12"/>
    </row>
    <row r="759" spans="1:9" ht="15.75" customHeight="1" x14ac:dyDescent="0.2">
      <c r="A759" s="12"/>
      <c r="F759" s="13"/>
      <c r="G759" s="13"/>
      <c r="I759" s="12"/>
    </row>
    <row r="760" spans="1:9" ht="15.75" customHeight="1" x14ac:dyDescent="0.2">
      <c r="A760" s="12"/>
      <c r="F760" s="13"/>
      <c r="G760" s="13"/>
      <c r="I760" s="12"/>
    </row>
    <row r="761" spans="1:9" ht="15.75" customHeight="1" x14ac:dyDescent="0.2">
      <c r="A761" s="12"/>
      <c r="F761" s="13"/>
      <c r="G761" s="13"/>
      <c r="I761" s="12"/>
    </row>
    <row r="762" spans="1:9" ht="15.75" customHeight="1" x14ac:dyDescent="0.2">
      <c r="A762" s="12"/>
      <c r="F762" s="13"/>
      <c r="G762" s="13"/>
      <c r="I762" s="12"/>
    </row>
    <row r="763" spans="1:9" ht="15.75" customHeight="1" x14ac:dyDescent="0.2">
      <c r="A763" s="12"/>
      <c r="F763" s="13"/>
      <c r="G763" s="13"/>
      <c r="I763" s="12"/>
    </row>
    <row r="764" spans="1:9" ht="15.75" customHeight="1" x14ac:dyDescent="0.2">
      <c r="A764" s="12"/>
      <c r="F764" s="13"/>
      <c r="G764" s="13"/>
      <c r="I764" s="12"/>
    </row>
    <row r="765" spans="1:9" ht="15.75" customHeight="1" x14ac:dyDescent="0.2">
      <c r="A765" s="12"/>
      <c r="F765" s="13"/>
      <c r="G765" s="13"/>
      <c r="I765" s="12"/>
    </row>
    <row r="766" spans="1:9" ht="15.75" customHeight="1" x14ac:dyDescent="0.2">
      <c r="A766" s="12"/>
      <c r="F766" s="13"/>
      <c r="G766" s="13"/>
      <c r="I766" s="12"/>
    </row>
    <row r="767" spans="1:9" ht="15.75" customHeight="1" x14ac:dyDescent="0.2">
      <c r="A767" s="12"/>
      <c r="F767" s="13"/>
      <c r="G767" s="13"/>
      <c r="I767" s="12"/>
    </row>
    <row r="768" spans="1:9" ht="15.75" customHeight="1" x14ac:dyDescent="0.2">
      <c r="A768" s="12"/>
      <c r="F768" s="13"/>
      <c r="G768" s="13"/>
      <c r="I768" s="12"/>
    </row>
    <row r="769" spans="1:9" ht="15.75" customHeight="1" x14ac:dyDescent="0.2">
      <c r="A769" s="12"/>
      <c r="F769" s="13"/>
      <c r="G769" s="13"/>
      <c r="I769" s="12"/>
    </row>
    <row r="770" spans="1:9" ht="15.75" customHeight="1" x14ac:dyDescent="0.2">
      <c r="A770" s="12"/>
      <c r="F770" s="13"/>
      <c r="G770" s="13"/>
      <c r="I770" s="12"/>
    </row>
    <row r="771" spans="1:9" ht="15.75" customHeight="1" x14ac:dyDescent="0.2">
      <c r="A771" s="12"/>
      <c r="F771" s="13"/>
      <c r="G771" s="13"/>
      <c r="I771" s="12"/>
    </row>
    <row r="772" spans="1:9" ht="15.75" customHeight="1" x14ac:dyDescent="0.2">
      <c r="A772" s="12"/>
      <c r="F772" s="13"/>
      <c r="G772" s="13"/>
      <c r="I772" s="12"/>
    </row>
    <row r="773" spans="1:9" ht="15.75" customHeight="1" x14ac:dyDescent="0.2">
      <c r="A773" s="12"/>
      <c r="F773" s="13"/>
      <c r="G773" s="13"/>
      <c r="I773" s="12"/>
    </row>
    <row r="774" spans="1:9" ht="15.75" customHeight="1" x14ac:dyDescent="0.2">
      <c r="A774" s="12"/>
      <c r="F774" s="13"/>
      <c r="G774" s="13"/>
      <c r="I774" s="12"/>
    </row>
    <row r="775" spans="1:9" ht="15.75" customHeight="1" x14ac:dyDescent="0.2">
      <c r="A775" s="12"/>
      <c r="F775" s="13"/>
      <c r="G775" s="13"/>
      <c r="I775" s="12"/>
    </row>
    <row r="776" spans="1:9" ht="15.75" customHeight="1" x14ac:dyDescent="0.2">
      <c r="A776" s="12"/>
      <c r="F776" s="13"/>
      <c r="G776" s="13"/>
      <c r="I776" s="12"/>
    </row>
    <row r="777" spans="1:9" ht="15.75" customHeight="1" x14ac:dyDescent="0.2">
      <c r="A777" s="12"/>
      <c r="F777" s="13"/>
      <c r="G777" s="13"/>
      <c r="I777" s="12"/>
    </row>
    <row r="778" spans="1:9" ht="15.75" customHeight="1" x14ac:dyDescent="0.2">
      <c r="A778" s="12"/>
      <c r="F778" s="13"/>
      <c r="G778" s="13"/>
      <c r="I778" s="12"/>
    </row>
    <row r="779" spans="1:9" ht="15.75" customHeight="1" x14ac:dyDescent="0.2">
      <c r="A779" s="12"/>
      <c r="F779" s="13"/>
      <c r="G779" s="13"/>
      <c r="I779" s="12"/>
    </row>
    <row r="780" spans="1:9" ht="15.75" customHeight="1" x14ac:dyDescent="0.2">
      <c r="A780" s="12"/>
      <c r="F780" s="13"/>
      <c r="G780" s="13"/>
      <c r="I780" s="12"/>
    </row>
    <row r="781" spans="1:9" ht="15.75" customHeight="1" x14ac:dyDescent="0.2">
      <c r="A781" s="12"/>
      <c r="F781" s="13"/>
      <c r="G781" s="13"/>
      <c r="I781" s="12"/>
    </row>
    <row r="782" spans="1:9" ht="15.75" customHeight="1" x14ac:dyDescent="0.2">
      <c r="A782" s="12"/>
      <c r="F782" s="13"/>
      <c r="G782" s="13"/>
      <c r="I782" s="12"/>
    </row>
    <row r="783" spans="1:9" ht="15.75" customHeight="1" x14ac:dyDescent="0.2">
      <c r="A783" s="12"/>
      <c r="F783" s="13"/>
      <c r="G783" s="13"/>
      <c r="I783" s="12"/>
    </row>
    <row r="784" spans="1:9" ht="15.75" customHeight="1" x14ac:dyDescent="0.2">
      <c r="A784" s="12"/>
      <c r="F784" s="13"/>
      <c r="G784" s="13"/>
      <c r="I784" s="12"/>
    </row>
    <row r="785" spans="1:9" ht="15.75" customHeight="1" x14ac:dyDescent="0.2">
      <c r="A785" s="12"/>
      <c r="F785" s="13"/>
      <c r="G785" s="13"/>
      <c r="I785" s="12"/>
    </row>
    <row r="786" spans="1:9" ht="15.75" customHeight="1" x14ac:dyDescent="0.2">
      <c r="A786" s="12"/>
      <c r="F786" s="13"/>
      <c r="G786" s="13"/>
      <c r="I786" s="12"/>
    </row>
    <row r="787" spans="1:9" ht="15.75" customHeight="1" x14ac:dyDescent="0.2">
      <c r="A787" s="12"/>
      <c r="F787" s="13"/>
      <c r="G787" s="13"/>
      <c r="I787" s="12"/>
    </row>
    <row r="788" spans="1:9" ht="15.75" customHeight="1" x14ac:dyDescent="0.2">
      <c r="A788" s="12"/>
      <c r="F788" s="13"/>
      <c r="G788" s="13"/>
      <c r="I788" s="12"/>
    </row>
    <row r="789" spans="1:9" ht="15.75" customHeight="1" x14ac:dyDescent="0.2">
      <c r="A789" s="12"/>
      <c r="F789" s="13"/>
      <c r="G789" s="13"/>
      <c r="I789" s="12"/>
    </row>
    <row r="790" spans="1:9" ht="15.75" customHeight="1" x14ac:dyDescent="0.2">
      <c r="A790" s="12"/>
      <c r="F790" s="13"/>
      <c r="G790" s="13"/>
      <c r="I790" s="12"/>
    </row>
    <row r="791" spans="1:9" ht="15.75" customHeight="1" x14ac:dyDescent="0.2">
      <c r="A791" s="12"/>
      <c r="F791" s="13"/>
      <c r="G791" s="13"/>
      <c r="I791" s="12"/>
    </row>
    <row r="792" spans="1:9" ht="15.75" customHeight="1" x14ac:dyDescent="0.2">
      <c r="A792" s="12"/>
      <c r="F792" s="13"/>
      <c r="G792" s="13"/>
      <c r="I792" s="12"/>
    </row>
    <row r="793" spans="1:9" ht="15.75" customHeight="1" x14ac:dyDescent="0.2">
      <c r="A793" s="12"/>
      <c r="F793" s="13"/>
      <c r="G793" s="13"/>
      <c r="I793" s="12"/>
    </row>
    <row r="794" spans="1:9" ht="15.75" customHeight="1" x14ac:dyDescent="0.2">
      <c r="A794" s="12"/>
      <c r="F794" s="13"/>
      <c r="G794" s="13"/>
      <c r="I794" s="12"/>
    </row>
    <row r="795" spans="1:9" ht="15.75" customHeight="1" x14ac:dyDescent="0.2">
      <c r="A795" s="12"/>
      <c r="F795" s="13"/>
      <c r="G795" s="13"/>
      <c r="I795" s="12"/>
    </row>
    <row r="796" spans="1:9" ht="15.75" customHeight="1" x14ac:dyDescent="0.2">
      <c r="A796" s="12"/>
      <c r="F796" s="13"/>
      <c r="G796" s="13"/>
      <c r="I796" s="12"/>
    </row>
    <row r="797" spans="1:9" ht="15.75" customHeight="1" x14ac:dyDescent="0.2">
      <c r="A797" s="12"/>
      <c r="F797" s="13"/>
      <c r="G797" s="13"/>
      <c r="I797" s="12"/>
    </row>
    <row r="798" spans="1:9" ht="15.75" customHeight="1" x14ac:dyDescent="0.2">
      <c r="A798" s="12"/>
      <c r="F798" s="13"/>
      <c r="G798" s="13"/>
      <c r="I798" s="12"/>
    </row>
    <row r="799" spans="1:9" ht="15.75" customHeight="1" x14ac:dyDescent="0.2">
      <c r="A799" s="12"/>
      <c r="F799" s="13"/>
      <c r="G799" s="13"/>
      <c r="I799" s="12"/>
    </row>
    <row r="800" spans="1:9" ht="15.75" customHeight="1" x14ac:dyDescent="0.2">
      <c r="A800" s="12"/>
      <c r="F800" s="13"/>
      <c r="G800" s="13"/>
      <c r="I800" s="12"/>
    </row>
    <row r="801" spans="1:9" ht="15.75" customHeight="1" x14ac:dyDescent="0.2">
      <c r="A801" s="12"/>
      <c r="F801" s="13"/>
      <c r="G801" s="13"/>
      <c r="I801" s="12"/>
    </row>
    <row r="802" spans="1:9" ht="15.75" customHeight="1" x14ac:dyDescent="0.2">
      <c r="A802" s="12"/>
      <c r="F802" s="13"/>
      <c r="G802" s="13"/>
      <c r="I802" s="12"/>
    </row>
    <row r="803" spans="1:9" ht="15.75" customHeight="1" x14ac:dyDescent="0.2">
      <c r="A803" s="12"/>
      <c r="F803" s="13"/>
      <c r="G803" s="13"/>
      <c r="I803" s="12"/>
    </row>
    <row r="804" spans="1:9" ht="15.75" customHeight="1" x14ac:dyDescent="0.2">
      <c r="A804" s="12"/>
      <c r="F804" s="13"/>
      <c r="G804" s="13"/>
      <c r="I804" s="12"/>
    </row>
    <row r="805" spans="1:9" ht="15.75" customHeight="1" x14ac:dyDescent="0.2">
      <c r="A805" s="12"/>
      <c r="F805" s="13"/>
      <c r="G805" s="13"/>
      <c r="I805" s="12"/>
    </row>
    <row r="806" spans="1:9" ht="15.75" customHeight="1" x14ac:dyDescent="0.2">
      <c r="A806" s="12"/>
      <c r="F806" s="13"/>
      <c r="G806" s="13"/>
      <c r="I806" s="12"/>
    </row>
    <row r="807" spans="1:9" ht="15.75" customHeight="1" x14ac:dyDescent="0.2">
      <c r="A807" s="12"/>
      <c r="F807" s="13"/>
      <c r="G807" s="13"/>
      <c r="I807" s="12"/>
    </row>
    <row r="808" spans="1:9" ht="15.75" customHeight="1" x14ac:dyDescent="0.2">
      <c r="A808" s="12"/>
      <c r="F808" s="13"/>
      <c r="G808" s="13"/>
      <c r="I808" s="12"/>
    </row>
    <row r="809" spans="1:9" ht="15.75" customHeight="1" x14ac:dyDescent="0.2">
      <c r="A809" s="12"/>
      <c r="F809" s="13"/>
      <c r="G809" s="13"/>
      <c r="I809" s="12"/>
    </row>
    <row r="810" spans="1:9" ht="15.75" customHeight="1" x14ac:dyDescent="0.2">
      <c r="A810" s="12"/>
      <c r="F810" s="13"/>
      <c r="G810" s="13"/>
      <c r="I810" s="12"/>
    </row>
    <row r="811" spans="1:9" ht="15.75" customHeight="1" x14ac:dyDescent="0.2">
      <c r="A811" s="12"/>
      <c r="F811" s="13"/>
      <c r="G811" s="13"/>
      <c r="I811" s="12"/>
    </row>
    <row r="812" spans="1:9" ht="15.75" customHeight="1" x14ac:dyDescent="0.2">
      <c r="A812" s="12"/>
      <c r="F812" s="13"/>
      <c r="G812" s="13"/>
      <c r="I812" s="12"/>
    </row>
    <row r="813" spans="1:9" ht="15.75" customHeight="1" x14ac:dyDescent="0.2">
      <c r="A813" s="12"/>
      <c r="F813" s="13"/>
      <c r="G813" s="13"/>
      <c r="I813" s="12"/>
    </row>
    <row r="814" spans="1:9" ht="15.75" customHeight="1" x14ac:dyDescent="0.2">
      <c r="A814" s="12"/>
      <c r="F814" s="13"/>
      <c r="G814" s="13"/>
      <c r="I814" s="12"/>
    </row>
    <row r="815" spans="1:9" ht="15.75" customHeight="1" x14ac:dyDescent="0.2">
      <c r="A815" s="12"/>
      <c r="F815" s="13"/>
      <c r="G815" s="13"/>
      <c r="I815" s="12"/>
    </row>
    <row r="816" spans="1:9" ht="15.75" customHeight="1" x14ac:dyDescent="0.2">
      <c r="A816" s="12"/>
      <c r="F816" s="13"/>
      <c r="G816" s="13"/>
      <c r="I816" s="12"/>
    </row>
    <row r="817" spans="1:9" ht="15.75" customHeight="1" x14ac:dyDescent="0.2">
      <c r="A817" s="12"/>
      <c r="F817" s="13"/>
      <c r="G817" s="13"/>
      <c r="I817" s="12"/>
    </row>
    <row r="818" spans="1:9" ht="15.75" customHeight="1" x14ac:dyDescent="0.2">
      <c r="A818" s="12"/>
      <c r="F818" s="13"/>
      <c r="G818" s="13"/>
      <c r="I818" s="12"/>
    </row>
    <row r="819" spans="1:9" ht="15.75" customHeight="1" x14ac:dyDescent="0.2">
      <c r="A819" s="12"/>
      <c r="F819" s="13"/>
      <c r="G819" s="13"/>
      <c r="I819" s="12"/>
    </row>
    <row r="820" spans="1:9" ht="15.75" customHeight="1" x14ac:dyDescent="0.2">
      <c r="A820" s="12"/>
      <c r="F820" s="13"/>
      <c r="G820" s="13"/>
      <c r="I820" s="12"/>
    </row>
    <row r="821" spans="1:9" ht="15.75" customHeight="1" x14ac:dyDescent="0.2">
      <c r="A821" s="12"/>
      <c r="F821" s="13"/>
      <c r="G821" s="13"/>
      <c r="I821" s="12"/>
    </row>
    <row r="822" spans="1:9" ht="15.75" customHeight="1" x14ac:dyDescent="0.2">
      <c r="A822" s="12"/>
      <c r="F822" s="13"/>
      <c r="G822" s="13"/>
      <c r="I822" s="12"/>
    </row>
    <row r="823" spans="1:9" ht="15.75" customHeight="1" x14ac:dyDescent="0.2">
      <c r="A823" s="12"/>
      <c r="F823" s="13"/>
      <c r="G823" s="13"/>
      <c r="I823" s="12"/>
    </row>
    <row r="824" spans="1:9" ht="15.75" customHeight="1" x14ac:dyDescent="0.2">
      <c r="A824" s="12"/>
      <c r="F824" s="13"/>
      <c r="G824" s="13"/>
      <c r="I824" s="12"/>
    </row>
    <row r="825" spans="1:9" ht="15.75" customHeight="1" x14ac:dyDescent="0.2">
      <c r="A825" s="12"/>
      <c r="F825" s="13"/>
      <c r="G825" s="13"/>
      <c r="I825" s="12"/>
    </row>
    <row r="826" spans="1:9" ht="15.75" customHeight="1" x14ac:dyDescent="0.2">
      <c r="A826" s="12"/>
      <c r="F826" s="13"/>
      <c r="G826" s="13"/>
      <c r="I826" s="12"/>
    </row>
    <row r="827" spans="1:9" ht="15.75" customHeight="1" x14ac:dyDescent="0.2">
      <c r="A827" s="12"/>
      <c r="F827" s="13"/>
      <c r="G827" s="13"/>
      <c r="I827" s="12"/>
    </row>
    <row r="828" spans="1:9" ht="15.75" customHeight="1" x14ac:dyDescent="0.2">
      <c r="A828" s="12"/>
      <c r="F828" s="13"/>
      <c r="G828" s="13"/>
      <c r="I828" s="12"/>
    </row>
    <row r="829" spans="1:9" ht="15.75" customHeight="1" x14ac:dyDescent="0.2">
      <c r="A829" s="12"/>
      <c r="F829" s="13"/>
      <c r="G829" s="13"/>
      <c r="I829" s="12"/>
    </row>
    <row r="830" spans="1:9" ht="15.75" customHeight="1" x14ac:dyDescent="0.2">
      <c r="A830" s="12"/>
      <c r="F830" s="13"/>
      <c r="G830" s="13"/>
      <c r="I830" s="12"/>
    </row>
    <row r="831" spans="1:9" ht="15.75" customHeight="1" x14ac:dyDescent="0.2">
      <c r="A831" s="12"/>
      <c r="F831" s="13"/>
      <c r="G831" s="13"/>
      <c r="I831" s="12"/>
    </row>
    <row r="832" spans="1:9" ht="15.75" customHeight="1" x14ac:dyDescent="0.2">
      <c r="A832" s="12"/>
      <c r="F832" s="13"/>
      <c r="G832" s="13"/>
      <c r="I832" s="12"/>
    </row>
    <row r="833" spans="1:9" ht="15.75" customHeight="1" x14ac:dyDescent="0.2">
      <c r="A833" s="12"/>
      <c r="F833" s="13"/>
      <c r="G833" s="13"/>
      <c r="I833" s="12"/>
    </row>
    <row r="834" spans="1:9" ht="15.75" customHeight="1" x14ac:dyDescent="0.2">
      <c r="A834" s="12"/>
      <c r="F834" s="13"/>
      <c r="G834" s="13"/>
      <c r="I834" s="12"/>
    </row>
    <row r="835" spans="1:9" ht="15.75" customHeight="1" x14ac:dyDescent="0.2">
      <c r="A835" s="12"/>
      <c r="F835" s="13"/>
      <c r="G835" s="13"/>
      <c r="I835" s="12"/>
    </row>
    <row r="836" spans="1:9" ht="15.75" customHeight="1" x14ac:dyDescent="0.2">
      <c r="A836" s="12"/>
      <c r="F836" s="13"/>
      <c r="G836" s="13"/>
      <c r="I836" s="12"/>
    </row>
    <row r="837" spans="1:9" ht="15.75" customHeight="1" x14ac:dyDescent="0.2">
      <c r="A837" s="12"/>
      <c r="F837" s="13"/>
      <c r="G837" s="13"/>
      <c r="I837" s="12"/>
    </row>
    <row r="838" spans="1:9" ht="15.75" customHeight="1" x14ac:dyDescent="0.2">
      <c r="A838" s="12"/>
      <c r="F838" s="13"/>
      <c r="G838" s="13"/>
      <c r="I838" s="12"/>
    </row>
    <row r="839" spans="1:9" ht="15.75" customHeight="1" x14ac:dyDescent="0.2">
      <c r="A839" s="12"/>
      <c r="F839" s="13"/>
      <c r="G839" s="13"/>
      <c r="I839" s="12"/>
    </row>
    <row r="840" spans="1:9" ht="15.75" customHeight="1" x14ac:dyDescent="0.2">
      <c r="A840" s="12"/>
      <c r="F840" s="13"/>
      <c r="G840" s="13"/>
      <c r="I840" s="12"/>
    </row>
    <row r="841" spans="1:9" ht="15.75" customHeight="1" x14ac:dyDescent="0.2">
      <c r="A841" s="12"/>
      <c r="F841" s="13"/>
      <c r="G841" s="13"/>
      <c r="I841" s="12"/>
    </row>
    <row r="842" spans="1:9" ht="15.75" customHeight="1" x14ac:dyDescent="0.2">
      <c r="A842" s="12"/>
      <c r="F842" s="13"/>
      <c r="G842" s="13"/>
      <c r="I842" s="12"/>
    </row>
    <row r="843" spans="1:9" ht="15.75" customHeight="1" x14ac:dyDescent="0.2">
      <c r="A843" s="12"/>
      <c r="F843" s="13"/>
      <c r="G843" s="13"/>
      <c r="I843" s="12"/>
    </row>
    <row r="844" spans="1:9" ht="15.75" customHeight="1" x14ac:dyDescent="0.2">
      <c r="A844" s="12"/>
      <c r="F844" s="13"/>
      <c r="G844" s="13"/>
      <c r="I844" s="12"/>
    </row>
    <row r="845" spans="1:9" ht="15.75" customHeight="1" x14ac:dyDescent="0.2">
      <c r="A845" s="12"/>
      <c r="F845" s="13"/>
      <c r="G845" s="13"/>
      <c r="I845" s="12"/>
    </row>
    <row r="846" spans="1:9" ht="15.75" customHeight="1" x14ac:dyDescent="0.2">
      <c r="A846" s="12"/>
      <c r="F846" s="13"/>
      <c r="G846" s="13"/>
      <c r="I846" s="12"/>
    </row>
    <row r="847" spans="1:9" ht="15.75" customHeight="1" x14ac:dyDescent="0.2">
      <c r="A847" s="12"/>
      <c r="F847" s="13"/>
      <c r="G847" s="13"/>
      <c r="I847" s="12"/>
    </row>
    <row r="848" spans="1:9" ht="15.75" customHeight="1" x14ac:dyDescent="0.2">
      <c r="A848" s="12"/>
      <c r="F848" s="13"/>
      <c r="G848" s="13"/>
      <c r="I848" s="12"/>
    </row>
    <row r="849" spans="1:9" ht="15.75" customHeight="1" x14ac:dyDescent="0.2">
      <c r="A849" s="12"/>
      <c r="F849" s="13"/>
      <c r="G849" s="13"/>
      <c r="I849" s="12"/>
    </row>
    <row r="850" spans="1:9" ht="15.75" customHeight="1" x14ac:dyDescent="0.2">
      <c r="A850" s="12"/>
      <c r="F850" s="13"/>
      <c r="G850" s="13"/>
      <c r="I850" s="12"/>
    </row>
    <row r="851" spans="1:9" ht="15.75" customHeight="1" x14ac:dyDescent="0.2">
      <c r="A851" s="12"/>
      <c r="F851" s="13"/>
      <c r="G851" s="13"/>
      <c r="I851" s="12"/>
    </row>
    <row r="852" spans="1:9" ht="15.75" customHeight="1" x14ac:dyDescent="0.2">
      <c r="A852" s="12"/>
      <c r="F852" s="13"/>
      <c r="G852" s="13"/>
      <c r="I852" s="12"/>
    </row>
    <row r="853" spans="1:9" ht="15.75" customHeight="1" x14ac:dyDescent="0.2">
      <c r="A853" s="12"/>
      <c r="F853" s="13"/>
      <c r="G853" s="13"/>
      <c r="I853" s="12"/>
    </row>
    <row r="854" spans="1:9" ht="15.75" customHeight="1" x14ac:dyDescent="0.2">
      <c r="A854" s="12"/>
      <c r="F854" s="13"/>
      <c r="G854" s="13"/>
      <c r="I854" s="12"/>
    </row>
    <row r="855" spans="1:9" ht="15.75" customHeight="1" x14ac:dyDescent="0.2">
      <c r="A855" s="12"/>
      <c r="F855" s="13"/>
      <c r="G855" s="13"/>
      <c r="I855" s="12"/>
    </row>
    <row r="856" spans="1:9" ht="15.75" customHeight="1" x14ac:dyDescent="0.2">
      <c r="A856" s="12"/>
      <c r="F856" s="13"/>
      <c r="G856" s="13"/>
      <c r="I856" s="12"/>
    </row>
    <row r="857" spans="1:9" ht="15.75" customHeight="1" x14ac:dyDescent="0.2">
      <c r="A857" s="12"/>
      <c r="F857" s="13"/>
      <c r="G857" s="13"/>
      <c r="I857" s="12"/>
    </row>
    <row r="858" spans="1:9" ht="15.75" customHeight="1" x14ac:dyDescent="0.2">
      <c r="A858" s="12"/>
      <c r="F858" s="13"/>
      <c r="G858" s="13"/>
      <c r="I858" s="12"/>
    </row>
    <row r="859" spans="1:9" ht="15.75" customHeight="1" x14ac:dyDescent="0.2">
      <c r="A859" s="12"/>
      <c r="F859" s="13"/>
      <c r="G859" s="13"/>
      <c r="I859" s="12"/>
    </row>
    <row r="860" spans="1:9" ht="15.75" customHeight="1" x14ac:dyDescent="0.2">
      <c r="A860" s="12"/>
      <c r="F860" s="13"/>
      <c r="G860" s="13"/>
      <c r="I860" s="12"/>
    </row>
    <row r="861" spans="1:9" ht="15.75" customHeight="1" x14ac:dyDescent="0.2">
      <c r="A861" s="12"/>
      <c r="F861" s="13"/>
      <c r="G861" s="13"/>
      <c r="I861" s="12"/>
    </row>
    <row r="862" spans="1:9" ht="15.75" customHeight="1" x14ac:dyDescent="0.2">
      <c r="A862" s="12"/>
      <c r="F862" s="13"/>
      <c r="G862" s="13"/>
      <c r="I862" s="12"/>
    </row>
    <row r="863" spans="1:9" ht="15.75" customHeight="1" x14ac:dyDescent="0.2">
      <c r="A863" s="12"/>
      <c r="F863" s="13"/>
      <c r="G863" s="13"/>
      <c r="I863" s="12"/>
    </row>
    <row r="864" spans="1:9" ht="15.75" customHeight="1" x14ac:dyDescent="0.2">
      <c r="A864" s="12"/>
      <c r="F864" s="13"/>
      <c r="G864" s="13"/>
      <c r="I864" s="12"/>
    </row>
    <row r="865" spans="1:9" ht="15.75" customHeight="1" x14ac:dyDescent="0.2">
      <c r="A865" s="12"/>
      <c r="F865" s="13"/>
      <c r="G865" s="13"/>
      <c r="I865" s="12"/>
    </row>
    <row r="866" spans="1:9" ht="15.75" customHeight="1" x14ac:dyDescent="0.2">
      <c r="A866" s="12"/>
      <c r="F866" s="13"/>
      <c r="G866" s="13"/>
      <c r="I866" s="12"/>
    </row>
    <row r="867" spans="1:9" ht="15.75" customHeight="1" x14ac:dyDescent="0.2">
      <c r="A867" s="12"/>
      <c r="F867" s="13"/>
      <c r="G867" s="13"/>
      <c r="I867" s="12"/>
    </row>
    <row r="868" spans="1:9" ht="15.75" customHeight="1" x14ac:dyDescent="0.2">
      <c r="A868" s="12"/>
      <c r="F868" s="13"/>
      <c r="G868" s="13"/>
      <c r="I868" s="12"/>
    </row>
    <row r="869" spans="1:9" ht="15.75" customHeight="1" x14ac:dyDescent="0.2">
      <c r="A869" s="12"/>
      <c r="F869" s="13"/>
      <c r="G869" s="13"/>
      <c r="I869" s="12"/>
    </row>
    <row r="870" spans="1:9" ht="15.75" customHeight="1" x14ac:dyDescent="0.2">
      <c r="A870" s="12"/>
      <c r="F870" s="13"/>
      <c r="G870" s="13"/>
      <c r="I870" s="12"/>
    </row>
    <row r="871" spans="1:9" ht="15.75" customHeight="1" x14ac:dyDescent="0.2">
      <c r="A871" s="12"/>
      <c r="F871" s="13"/>
      <c r="G871" s="13"/>
      <c r="I871" s="12"/>
    </row>
    <row r="872" spans="1:9" ht="15.75" customHeight="1" x14ac:dyDescent="0.2">
      <c r="A872" s="12"/>
      <c r="F872" s="13"/>
      <c r="G872" s="13"/>
      <c r="I872" s="12"/>
    </row>
    <row r="873" spans="1:9" ht="15.75" customHeight="1" x14ac:dyDescent="0.2">
      <c r="A873" s="12"/>
      <c r="F873" s="13"/>
      <c r="G873" s="13"/>
      <c r="I873" s="12"/>
    </row>
    <row r="874" spans="1:9" ht="15.75" customHeight="1" x14ac:dyDescent="0.2">
      <c r="A874" s="12"/>
      <c r="F874" s="13"/>
      <c r="G874" s="13"/>
      <c r="I874" s="12"/>
    </row>
    <row r="875" spans="1:9" ht="15.75" customHeight="1" x14ac:dyDescent="0.2">
      <c r="A875" s="12"/>
      <c r="F875" s="13"/>
      <c r="G875" s="13"/>
      <c r="I875" s="12"/>
    </row>
    <row r="876" spans="1:9" ht="15.75" customHeight="1" x14ac:dyDescent="0.2">
      <c r="A876" s="12"/>
      <c r="F876" s="13"/>
      <c r="G876" s="13"/>
      <c r="I876" s="12"/>
    </row>
    <row r="877" spans="1:9" ht="15.75" customHeight="1" x14ac:dyDescent="0.2">
      <c r="A877" s="12"/>
      <c r="F877" s="13"/>
      <c r="G877" s="13"/>
      <c r="I877" s="12"/>
    </row>
    <row r="878" spans="1:9" ht="15.75" customHeight="1" x14ac:dyDescent="0.2">
      <c r="A878" s="12"/>
      <c r="F878" s="13"/>
      <c r="G878" s="13"/>
      <c r="I878" s="12"/>
    </row>
    <row r="879" spans="1:9" ht="15.75" customHeight="1" x14ac:dyDescent="0.2">
      <c r="A879" s="12"/>
      <c r="F879" s="13"/>
      <c r="G879" s="13"/>
      <c r="I879" s="12"/>
    </row>
    <row r="880" spans="1:9" ht="15.75" customHeight="1" x14ac:dyDescent="0.2">
      <c r="A880" s="12"/>
      <c r="F880" s="13"/>
      <c r="G880" s="13"/>
      <c r="I880" s="12"/>
    </row>
    <row r="881" spans="1:9" ht="15.75" customHeight="1" x14ac:dyDescent="0.2">
      <c r="A881" s="12"/>
      <c r="F881" s="13"/>
      <c r="G881" s="13"/>
      <c r="I881" s="12"/>
    </row>
    <row r="882" spans="1:9" ht="15.75" customHeight="1" x14ac:dyDescent="0.2">
      <c r="A882" s="12"/>
      <c r="F882" s="13"/>
      <c r="G882" s="13"/>
      <c r="I882" s="12"/>
    </row>
    <row r="883" spans="1:9" ht="15.75" customHeight="1" x14ac:dyDescent="0.2">
      <c r="A883" s="12"/>
      <c r="F883" s="13"/>
      <c r="G883" s="13"/>
      <c r="I883" s="12"/>
    </row>
    <row r="884" spans="1:9" ht="15.75" customHeight="1" x14ac:dyDescent="0.2">
      <c r="A884" s="12"/>
      <c r="F884" s="13"/>
      <c r="G884" s="13"/>
      <c r="I884" s="12"/>
    </row>
    <row r="885" spans="1:9" ht="15.75" customHeight="1" x14ac:dyDescent="0.2">
      <c r="A885" s="12"/>
      <c r="F885" s="13"/>
      <c r="G885" s="13"/>
      <c r="I885" s="12"/>
    </row>
    <row r="886" spans="1:9" ht="15.75" customHeight="1" x14ac:dyDescent="0.2">
      <c r="A886" s="12"/>
      <c r="F886" s="13"/>
      <c r="G886" s="13"/>
      <c r="I886" s="12"/>
    </row>
    <row r="887" spans="1:9" ht="15.75" customHeight="1" x14ac:dyDescent="0.2">
      <c r="A887" s="12"/>
      <c r="F887" s="13"/>
      <c r="G887" s="13"/>
      <c r="I887" s="12"/>
    </row>
    <row r="888" spans="1:9" ht="15.75" customHeight="1" x14ac:dyDescent="0.2">
      <c r="A888" s="12"/>
      <c r="F888" s="13"/>
      <c r="G888" s="13"/>
      <c r="I888" s="12"/>
    </row>
    <row r="889" spans="1:9" ht="15.75" customHeight="1" x14ac:dyDescent="0.2">
      <c r="A889" s="12"/>
      <c r="F889" s="13"/>
      <c r="G889" s="13"/>
      <c r="I889" s="12"/>
    </row>
    <row r="890" spans="1:9" ht="15.75" customHeight="1" x14ac:dyDescent="0.2">
      <c r="A890" s="12"/>
      <c r="F890" s="13"/>
      <c r="G890" s="13"/>
      <c r="I890" s="12"/>
    </row>
    <row r="891" spans="1:9" ht="15.75" customHeight="1" x14ac:dyDescent="0.2">
      <c r="A891" s="12"/>
      <c r="F891" s="13"/>
      <c r="G891" s="13"/>
      <c r="I891" s="12"/>
    </row>
    <row r="892" spans="1:9" ht="15.75" customHeight="1" x14ac:dyDescent="0.2">
      <c r="A892" s="12"/>
      <c r="F892" s="13"/>
      <c r="G892" s="13"/>
      <c r="I892" s="12"/>
    </row>
    <row r="893" spans="1:9" ht="15.75" customHeight="1" x14ac:dyDescent="0.2">
      <c r="A893" s="12"/>
      <c r="F893" s="13"/>
      <c r="G893" s="13"/>
      <c r="I893" s="12"/>
    </row>
    <row r="894" spans="1:9" ht="15.75" customHeight="1" x14ac:dyDescent="0.2">
      <c r="A894" s="12"/>
      <c r="F894" s="13"/>
      <c r="G894" s="13"/>
      <c r="I894" s="12"/>
    </row>
    <row r="895" spans="1:9" ht="15.75" customHeight="1" x14ac:dyDescent="0.2">
      <c r="A895" s="12"/>
      <c r="F895" s="13"/>
      <c r="G895" s="13"/>
      <c r="I895" s="12"/>
    </row>
    <row r="896" spans="1:9" ht="15.75" customHeight="1" x14ac:dyDescent="0.2">
      <c r="A896" s="12"/>
      <c r="F896" s="13"/>
      <c r="G896" s="13"/>
      <c r="I896" s="12"/>
    </row>
    <row r="897" spans="1:9" ht="15.75" customHeight="1" x14ac:dyDescent="0.2">
      <c r="A897" s="12"/>
      <c r="F897" s="13"/>
      <c r="G897" s="13"/>
      <c r="I897" s="12"/>
    </row>
    <row r="898" spans="1:9" ht="15.75" customHeight="1" x14ac:dyDescent="0.2">
      <c r="A898" s="12"/>
      <c r="F898" s="13"/>
      <c r="G898" s="13"/>
      <c r="I898" s="12"/>
    </row>
    <row r="899" spans="1:9" ht="15.75" customHeight="1" x14ac:dyDescent="0.2">
      <c r="A899" s="12"/>
      <c r="F899" s="13"/>
      <c r="G899" s="13"/>
      <c r="I899" s="12"/>
    </row>
    <row r="900" spans="1:9" ht="15.75" customHeight="1" x14ac:dyDescent="0.2">
      <c r="A900" s="12"/>
      <c r="F900" s="13"/>
      <c r="G900" s="13"/>
      <c r="I900" s="12"/>
    </row>
    <row r="901" spans="1:9" ht="15.75" customHeight="1" x14ac:dyDescent="0.2">
      <c r="A901" s="12"/>
      <c r="F901" s="13"/>
      <c r="G901" s="13"/>
      <c r="I901" s="12"/>
    </row>
    <row r="902" spans="1:9" ht="15.75" customHeight="1" x14ac:dyDescent="0.2">
      <c r="A902" s="12"/>
      <c r="F902" s="13"/>
      <c r="G902" s="13"/>
      <c r="I902" s="12"/>
    </row>
    <row r="903" spans="1:9" ht="15.75" customHeight="1" x14ac:dyDescent="0.2">
      <c r="A903" s="12"/>
      <c r="F903" s="13"/>
      <c r="G903" s="13"/>
      <c r="I903" s="12"/>
    </row>
    <row r="904" spans="1:9" ht="15.75" customHeight="1" x14ac:dyDescent="0.2">
      <c r="A904" s="12"/>
      <c r="F904" s="13"/>
      <c r="G904" s="13"/>
      <c r="I904" s="12"/>
    </row>
    <row r="905" spans="1:9" ht="15.75" customHeight="1" x14ac:dyDescent="0.2">
      <c r="A905" s="12"/>
      <c r="F905" s="13"/>
      <c r="G905" s="13"/>
      <c r="I905" s="12"/>
    </row>
    <row r="906" spans="1:9" ht="15.75" customHeight="1" x14ac:dyDescent="0.2">
      <c r="A906" s="12"/>
      <c r="F906" s="13"/>
      <c r="G906" s="13"/>
      <c r="I906" s="12"/>
    </row>
    <row r="907" spans="1:9" ht="15.75" customHeight="1" x14ac:dyDescent="0.2">
      <c r="A907" s="12"/>
      <c r="F907" s="13"/>
      <c r="G907" s="13"/>
      <c r="I907" s="12"/>
    </row>
    <row r="908" spans="1:9" ht="15.75" customHeight="1" x14ac:dyDescent="0.2">
      <c r="A908" s="12"/>
      <c r="F908" s="13"/>
      <c r="G908" s="13"/>
      <c r="I908" s="12"/>
    </row>
    <row r="909" spans="1:9" ht="15.75" customHeight="1" x14ac:dyDescent="0.2">
      <c r="A909" s="12"/>
      <c r="F909" s="13"/>
      <c r="G909" s="13"/>
      <c r="I909" s="12"/>
    </row>
    <row r="910" spans="1:9" ht="15.75" customHeight="1" x14ac:dyDescent="0.2">
      <c r="A910" s="12"/>
      <c r="F910" s="13"/>
      <c r="G910" s="13"/>
      <c r="I910" s="12"/>
    </row>
    <row r="911" spans="1:9" ht="15.75" customHeight="1" x14ac:dyDescent="0.2">
      <c r="A911" s="12"/>
      <c r="F911" s="13"/>
      <c r="G911" s="13"/>
      <c r="I911" s="12"/>
    </row>
    <row r="912" spans="1:9" ht="15.75" customHeight="1" x14ac:dyDescent="0.2">
      <c r="A912" s="12"/>
      <c r="F912" s="13"/>
      <c r="G912" s="13"/>
      <c r="I912" s="12"/>
    </row>
    <row r="913" spans="1:9" ht="15.75" customHeight="1" x14ac:dyDescent="0.2">
      <c r="A913" s="12"/>
      <c r="F913" s="13"/>
      <c r="G913" s="13"/>
      <c r="I913" s="12"/>
    </row>
    <row r="914" spans="1:9" ht="15.75" customHeight="1" x14ac:dyDescent="0.2">
      <c r="A914" s="12"/>
      <c r="F914" s="13"/>
      <c r="G914" s="13"/>
      <c r="I914" s="12"/>
    </row>
    <row r="915" spans="1:9" ht="15.75" customHeight="1" x14ac:dyDescent="0.2">
      <c r="A915" s="12"/>
      <c r="F915" s="13"/>
      <c r="G915" s="13"/>
      <c r="I915" s="12"/>
    </row>
    <row r="916" spans="1:9" ht="15.75" customHeight="1" x14ac:dyDescent="0.2">
      <c r="A916" s="12"/>
      <c r="F916" s="13"/>
      <c r="G916" s="13"/>
      <c r="I916" s="12"/>
    </row>
    <row r="917" spans="1:9" ht="15.75" customHeight="1" x14ac:dyDescent="0.2">
      <c r="A917" s="12"/>
      <c r="F917" s="13"/>
      <c r="G917" s="13"/>
      <c r="I917" s="12"/>
    </row>
    <row r="918" spans="1:9" ht="15.75" customHeight="1" x14ac:dyDescent="0.2">
      <c r="A918" s="12"/>
      <c r="F918" s="13"/>
      <c r="G918" s="13"/>
      <c r="I918" s="12"/>
    </row>
    <row r="919" spans="1:9" ht="15.75" customHeight="1" x14ac:dyDescent="0.2">
      <c r="A919" s="12"/>
      <c r="F919" s="13"/>
      <c r="G919" s="13"/>
      <c r="I919" s="12"/>
    </row>
    <row r="920" spans="1:9" ht="15.75" customHeight="1" x14ac:dyDescent="0.2">
      <c r="A920" s="12"/>
      <c r="F920" s="13"/>
      <c r="G920" s="13"/>
      <c r="I920" s="12"/>
    </row>
    <row r="921" spans="1:9" ht="15.75" customHeight="1" x14ac:dyDescent="0.2">
      <c r="A921" s="12"/>
      <c r="F921" s="13"/>
      <c r="G921" s="13"/>
      <c r="I921" s="12"/>
    </row>
    <row r="922" spans="1:9" ht="15.75" customHeight="1" x14ac:dyDescent="0.2">
      <c r="A922" s="12"/>
      <c r="F922" s="13"/>
      <c r="G922" s="13"/>
      <c r="I922" s="12"/>
    </row>
    <row r="923" spans="1:9" ht="15.75" customHeight="1" x14ac:dyDescent="0.2">
      <c r="A923" s="12"/>
      <c r="F923" s="13"/>
      <c r="G923" s="13"/>
      <c r="I923" s="12"/>
    </row>
    <row r="924" spans="1:9" ht="15.75" customHeight="1" x14ac:dyDescent="0.2">
      <c r="A924" s="12"/>
      <c r="F924" s="13"/>
      <c r="G924" s="13"/>
      <c r="I924" s="12"/>
    </row>
    <row r="925" spans="1:9" ht="15.75" customHeight="1" x14ac:dyDescent="0.2">
      <c r="A925" s="12"/>
      <c r="F925" s="13"/>
      <c r="G925" s="13"/>
      <c r="I925" s="12"/>
    </row>
    <row r="926" spans="1:9" ht="15.75" customHeight="1" x14ac:dyDescent="0.2">
      <c r="A926" s="12"/>
      <c r="F926" s="13"/>
      <c r="G926" s="13"/>
      <c r="I926" s="12"/>
    </row>
    <row r="927" spans="1:9" ht="15.75" customHeight="1" x14ac:dyDescent="0.2">
      <c r="A927" s="12"/>
      <c r="F927" s="13"/>
      <c r="G927" s="13"/>
      <c r="I927" s="12"/>
    </row>
    <row r="928" spans="1:9" ht="15.75" customHeight="1" x14ac:dyDescent="0.2">
      <c r="A928" s="12"/>
      <c r="F928" s="13"/>
      <c r="G928" s="13"/>
      <c r="I928" s="12"/>
    </row>
    <row r="929" spans="1:9" ht="15.75" customHeight="1" x14ac:dyDescent="0.2">
      <c r="A929" s="12"/>
      <c r="F929" s="13"/>
      <c r="G929" s="13"/>
      <c r="I929" s="12"/>
    </row>
    <row r="930" spans="1:9" ht="15.75" customHeight="1" x14ac:dyDescent="0.2">
      <c r="A930" s="12"/>
      <c r="F930" s="13"/>
      <c r="G930" s="13"/>
      <c r="I930" s="12"/>
    </row>
    <row r="931" spans="1:9" ht="15.75" customHeight="1" x14ac:dyDescent="0.2">
      <c r="A931" s="12"/>
      <c r="F931" s="13"/>
      <c r="G931" s="13"/>
      <c r="I931" s="12"/>
    </row>
    <row r="932" spans="1:9" ht="15.75" customHeight="1" x14ac:dyDescent="0.2">
      <c r="A932" s="12"/>
      <c r="F932" s="13"/>
      <c r="G932" s="13"/>
      <c r="I932" s="12"/>
    </row>
    <row r="933" spans="1:9" ht="15.75" customHeight="1" x14ac:dyDescent="0.2">
      <c r="A933" s="12"/>
      <c r="F933" s="13"/>
      <c r="G933" s="13"/>
      <c r="I933" s="12"/>
    </row>
    <row r="934" spans="1:9" ht="15.75" customHeight="1" x14ac:dyDescent="0.2">
      <c r="A934" s="12"/>
      <c r="F934" s="13"/>
      <c r="G934" s="13"/>
      <c r="I934" s="12"/>
    </row>
    <row r="935" spans="1:9" ht="15.75" customHeight="1" x14ac:dyDescent="0.2">
      <c r="A935" s="12"/>
      <c r="F935" s="13"/>
      <c r="G935" s="13"/>
      <c r="I935" s="12"/>
    </row>
    <row r="936" spans="1:9" ht="15.75" customHeight="1" x14ac:dyDescent="0.2">
      <c r="A936" s="12"/>
      <c r="F936" s="13"/>
      <c r="G936" s="13"/>
      <c r="I936" s="12"/>
    </row>
    <row r="937" spans="1:9" ht="15.75" customHeight="1" x14ac:dyDescent="0.2">
      <c r="A937" s="12"/>
      <c r="F937" s="13"/>
      <c r="G937" s="13"/>
      <c r="I937" s="12"/>
    </row>
    <row r="938" spans="1:9" ht="15.75" customHeight="1" x14ac:dyDescent="0.2">
      <c r="A938" s="12"/>
      <c r="F938" s="13"/>
      <c r="G938" s="13"/>
      <c r="I938" s="12"/>
    </row>
    <row r="939" spans="1:9" ht="15.75" customHeight="1" x14ac:dyDescent="0.2">
      <c r="A939" s="12"/>
      <c r="F939" s="13"/>
      <c r="G939" s="13"/>
      <c r="I939" s="12"/>
    </row>
    <row r="940" spans="1:9" ht="15.75" customHeight="1" x14ac:dyDescent="0.2">
      <c r="A940" s="12"/>
      <c r="F940" s="13"/>
      <c r="G940" s="13"/>
      <c r="I940" s="12"/>
    </row>
    <row r="941" spans="1:9" ht="15.75" customHeight="1" x14ac:dyDescent="0.2">
      <c r="A941" s="12"/>
      <c r="F941" s="13"/>
      <c r="G941" s="13"/>
      <c r="I941" s="12"/>
    </row>
    <row r="942" spans="1:9" ht="15.75" customHeight="1" x14ac:dyDescent="0.2">
      <c r="A942" s="12"/>
      <c r="F942" s="13"/>
      <c r="G942" s="13"/>
      <c r="I942" s="12"/>
    </row>
    <row r="943" spans="1:9" ht="15.75" customHeight="1" x14ac:dyDescent="0.2">
      <c r="A943" s="12"/>
      <c r="F943" s="13"/>
      <c r="G943" s="13"/>
      <c r="I943" s="12"/>
    </row>
    <row r="944" spans="1:9" ht="15.75" customHeight="1" x14ac:dyDescent="0.2">
      <c r="A944" s="12"/>
      <c r="F944" s="13"/>
      <c r="G944" s="13"/>
      <c r="I944" s="12"/>
    </row>
    <row r="945" spans="1:9" ht="15.75" customHeight="1" x14ac:dyDescent="0.2">
      <c r="A945" s="12"/>
      <c r="F945" s="13"/>
      <c r="G945" s="13"/>
      <c r="I945" s="12"/>
    </row>
    <row r="946" spans="1:9" ht="15.75" customHeight="1" x14ac:dyDescent="0.2">
      <c r="A946" s="12"/>
      <c r="F946" s="13"/>
      <c r="G946" s="13"/>
      <c r="I946" s="12"/>
    </row>
    <row r="947" spans="1:9" ht="15.75" customHeight="1" x14ac:dyDescent="0.2">
      <c r="A947" s="12"/>
      <c r="F947" s="13"/>
      <c r="G947" s="13"/>
      <c r="I947" s="12"/>
    </row>
    <row r="948" spans="1:9" ht="15.75" customHeight="1" x14ac:dyDescent="0.2">
      <c r="A948" s="12"/>
      <c r="F948" s="13"/>
      <c r="G948" s="13"/>
      <c r="I948" s="12"/>
    </row>
    <row r="949" spans="1:9" ht="15.75" customHeight="1" x14ac:dyDescent="0.2">
      <c r="A949" s="12"/>
      <c r="F949" s="13"/>
      <c r="G949" s="13"/>
      <c r="I949" s="12"/>
    </row>
    <row r="950" spans="1:9" ht="15.75" customHeight="1" x14ac:dyDescent="0.2">
      <c r="A950" s="12"/>
      <c r="F950" s="13"/>
      <c r="G950" s="13"/>
      <c r="I950" s="12"/>
    </row>
    <row r="951" spans="1:9" ht="15.75" customHeight="1" x14ac:dyDescent="0.2">
      <c r="A951" s="12"/>
      <c r="F951" s="13"/>
      <c r="G951" s="13"/>
      <c r="I951" s="12"/>
    </row>
    <row r="952" spans="1:9" ht="15.75" customHeight="1" x14ac:dyDescent="0.2">
      <c r="A952" s="12"/>
      <c r="F952" s="13"/>
      <c r="G952" s="13"/>
      <c r="I952" s="12"/>
    </row>
    <row r="953" spans="1:9" ht="15.75" customHeight="1" x14ac:dyDescent="0.2">
      <c r="A953" s="12"/>
      <c r="F953" s="13"/>
      <c r="G953" s="13"/>
      <c r="I953" s="12"/>
    </row>
    <row r="954" spans="1:9" ht="15.75" customHeight="1" x14ac:dyDescent="0.2">
      <c r="A954" s="12"/>
      <c r="F954" s="13"/>
      <c r="G954" s="13"/>
      <c r="I954" s="12"/>
    </row>
    <row r="955" spans="1:9" ht="15.75" customHeight="1" x14ac:dyDescent="0.2">
      <c r="A955" s="12"/>
      <c r="F955" s="13"/>
      <c r="G955" s="13"/>
      <c r="I955" s="12"/>
    </row>
    <row r="956" spans="1:9" ht="15.75" customHeight="1" x14ac:dyDescent="0.2">
      <c r="A956" s="12"/>
      <c r="F956" s="13"/>
      <c r="G956" s="13"/>
      <c r="I956" s="12"/>
    </row>
    <row r="957" spans="1:9" ht="15.75" customHeight="1" x14ac:dyDescent="0.2">
      <c r="A957" s="12"/>
      <c r="F957" s="13"/>
      <c r="G957" s="13"/>
      <c r="I957" s="12"/>
    </row>
    <row r="958" spans="1:9" ht="15.75" customHeight="1" x14ac:dyDescent="0.2">
      <c r="A958" s="12"/>
      <c r="F958" s="13"/>
      <c r="G958" s="13"/>
      <c r="I958" s="12"/>
    </row>
    <row r="959" spans="1:9" ht="15.75" customHeight="1" x14ac:dyDescent="0.2">
      <c r="A959" s="12"/>
      <c r="F959" s="13"/>
      <c r="G959" s="13"/>
      <c r="I959" s="12"/>
    </row>
    <row r="960" spans="1:9" ht="15.75" customHeight="1" x14ac:dyDescent="0.2">
      <c r="A960" s="12"/>
      <c r="F960" s="13"/>
      <c r="G960" s="13"/>
      <c r="I960" s="12"/>
    </row>
    <row r="961" spans="1:9" ht="15.75" customHeight="1" x14ac:dyDescent="0.2">
      <c r="A961" s="12"/>
      <c r="F961" s="13"/>
      <c r="G961" s="13"/>
      <c r="I961" s="12"/>
    </row>
    <row r="962" spans="1:9" ht="15.75" customHeight="1" x14ac:dyDescent="0.2">
      <c r="A962" s="12"/>
      <c r="F962" s="13"/>
      <c r="G962" s="13"/>
      <c r="I962" s="12"/>
    </row>
    <row r="963" spans="1:9" ht="15.75" customHeight="1" x14ac:dyDescent="0.2">
      <c r="A963" s="12"/>
      <c r="F963" s="13"/>
      <c r="G963" s="13"/>
      <c r="I963" s="12"/>
    </row>
    <row r="964" spans="1:9" ht="15.75" customHeight="1" x14ac:dyDescent="0.2">
      <c r="A964" s="12"/>
      <c r="F964" s="13"/>
      <c r="G964" s="13"/>
      <c r="I964" s="12"/>
    </row>
    <row r="965" spans="1:9" ht="15.75" customHeight="1" x14ac:dyDescent="0.2">
      <c r="A965" s="12"/>
      <c r="F965" s="13"/>
      <c r="G965" s="13"/>
      <c r="I965" s="12"/>
    </row>
    <row r="966" spans="1:9" ht="15.75" customHeight="1" x14ac:dyDescent="0.2">
      <c r="A966" s="12"/>
      <c r="F966" s="13"/>
      <c r="G966" s="13"/>
      <c r="I966" s="12"/>
    </row>
    <row r="967" spans="1:9" ht="15.75" customHeight="1" x14ac:dyDescent="0.2">
      <c r="A967" s="12"/>
      <c r="F967" s="13"/>
      <c r="G967" s="13"/>
      <c r="I967" s="12"/>
    </row>
    <row r="968" spans="1:9" ht="15.75" customHeight="1" x14ac:dyDescent="0.2">
      <c r="A968" s="12"/>
      <c r="F968" s="13"/>
      <c r="G968" s="13"/>
      <c r="I968" s="12"/>
    </row>
    <row r="969" spans="1:9" ht="15.75" customHeight="1" x14ac:dyDescent="0.2">
      <c r="A969" s="12"/>
      <c r="F969" s="13"/>
      <c r="G969" s="13"/>
      <c r="I969" s="12"/>
    </row>
    <row r="970" spans="1:9" ht="15.75" customHeight="1" x14ac:dyDescent="0.2">
      <c r="A970" s="12"/>
      <c r="F970" s="13"/>
      <c r="G970" s="13"/>
      <c r="I970" s="12"/>
    </row>
    <row r="971" spans="1:9" ht="15.75" customHeight="1" x14ac:dyDescent="0.2">
      <c r="A971" s="12"/>
      <c r="F971" s="13"/>
      <c r="G971" s="13"/>
      <c r="I971" s="12"/>
    </row>
    <row r="972" spans="1:9" ht="15.75" customHeight="1" x14ac:dyDescent="0.2">
      <c r="A972" s="12"/>
      <c r="F972" s="13"/>
      <c r="G972" s="13"/>
      <c r="I972" s="12"/>
    </row>
    <row r="973" spans="1:9" ht="15.75" customHeight="1" x14ac:dyDescent="0.2">
      <c r="A973" s="12"/>
      <c r="F973" s="13"/>
      <c r="G973" s="13"/>
      <c r="I973" s="12"/>
    </row>
    <row r="974" spans="1:9" ht="15.75" customHeight="1" x14ac:dyDescent="0.2">
      <c r="A974" s="12"/>
      <c r="F974" s="13"/>
      <c r="G974" s="13"/>
      <c r="I974" s="12"/>
    </row>
    <row r="975" spans="1:9" ht="15.75" customHeight="1" x14ac:dyDescent="0.2">
      <c r="A975" s="12"/>
      <c r="F975" s="13"/>
      <c r="G975" s="13"/>
      <c r="I975" s="12"/>
    </row>
    <row r="976" spans="1:9" ht="15.75" customHeight="1" x14ac:dyDescent="0.2">
      <c r="A976" s="12"/>
      <c r="F976" s="13"/>
      <c r="G976" s="13"/>
      <c r="I976" s="12"/>
    </row>
    <row r="977" spans="1:9" ht="15.75" customHeight="1" x14ac:dyDescent="0.2">
      <c r="A977" s="12"/>
      <c r="F977" s="13"/>
      <c r="G977" s="13"/>
      <c r="I977" s="12"/>
    </row>
    <row r="978" spans="1:9" ht="15.75" customHeight="1" x14ac:dyDescent="0.2">
      <c r="A978" s="12"/>
      <c r="F978" s="13"/>
      <c r="G978" s="13"/>
      <c r="I978" s="12"/>
    </row>
    <row r="979" spans="1:9" ht="15.75" customHeight="1" x14ac:dyDescent="0.2">
      <c r="A979" s="12"/>
      <c r="F979" s="13"/>
      <c r="G979" s="13"/>
      <c r="I979" s="12"/>
    </row>
    <row r="980" spans="1:9" ht="15.75" customHeight="1" x14ac:dyDescent="0.2">
      <c r="A980" s="12"/>
      <c r="F980" s="13"/>
      <c r="G980" s="13"/>
      <c r="I980" s="12"/>
    </row>
    <row r="981" spans="1:9" ht="15.75" customHeight="1" x14ac:dyDescent="0.2">
      <c r="A981" s="12"/>
      <c r="F981" s="13"/>
      <c r="G981" s="13"/>
      <c r="I981" s="12"/>
    </row>
    <row r="982" spans="1:9" ht="15.75" customHeight="1" x14ac:dyDescent="0.2">
      <c r="A982" s="12"/>
      <c r="F982" s="13"/>
      <c r="G982" s="13"/>
      <c r="I982" s="12"/>
    </row>
  </sheetData>
  <mergeCells count="4">
    <mergeCell ref="A1:I1"/>
    <mergeCell ref="B10:B11"/>
    <mergeCell ref="B12:B13"/>
    <mergeCell ref="B14:B17"/>
  </mergeCells>
  <conditionalFormatting sqref="A3:A6">
    <cfRule type="containsText" dxfId="115" priority="38" operator="containsText" text="Completed">
      <formula>NOT(ISERROR(SEARCH(("Completed"),(A3))))</formula>
    </cfRule>
  </conditionalFormatting>
  <conditionalFormatting sqref="A3:A6">
    <cfRule type="containsText" dxfId="114" priority="39" operator="containsText" text="In Progress">
      <formula>NOT(ISERROR(SEARCH(("In Progress"),(A3))))</formula>
    </cfRule>
  </conditionalFormatting>
  <conditionalFormatting sqref="A3:A6">
    <cfRule type="containsText" dxfId="113" priority="40" operator="containsText" text="QA">
      <formula>NOT(ISERROR(SEARCH(("QA"),(A3))))</formula>
    </cfRule>
  </conditionalFormatting>
  <conditionalFormatting sqref="A3:A6">
    <cfRule type="containsText" dxfId="112" priority="41" operator="containsText" text="Not Yet Fixed">
      <formula>NOT(ISERROR(SEARCH(("Not Yet Fixed"),(A3))))</formula>
    </cfRule>
  </conditionalFormatting>
  <conditionalFormatting sqref="A3:A6">
    <cfRule type="containsText" dxfId="111" priority="42" operator="containsText" text="Reject">
      <formula>NOT(ISERROR(SEARCH(("Reject"),(A3))))</formula>
    </cfRule>
  </conditionalFormatting>
  <conditionalFormatting sqref="I9:I17">
    <cfRule type="containsText" dxfId="110" priority="24" operator="containsText" text="Fail">
      <formula>NOT(ISERROR(SEARCH(("Fail"),(I9))))</formula>
    </cfRule>
  </conditionalFormatting>
  <conditionalFormatting sqref="I9:I17">
    <cfRule type="containsText" dxfId="109" priority="25" operator="containsText" text="Pass">
      <formula>NOT(ISERROR(SEARCH(("Pass"),(I9))))</formula>
    </cfRule>
  </conditionalFormatting>
  <conditionalFormatting sqref="A3:A4">
    <cfRule type="containsText" dxfId="108" priority="51" operator="containsText" text="Fail">
      <formula>NOT(ISERROR(SEARCH(("Fail"),(A3))))</formula>
    </cfRule>
  </conditionalFormatting>
  <conditionalFormatting sqref="A3:A4">
    <cfRule type="containsText" dxfId="107" priority="52" operator="containsText" text="Pass">
      <formula>NOT(ISERROR(SEARCH(("Pass"),(A3))))</formula>
    </cfRule>
  </conditionalFormatting>
  <conditionalFormatting sqref="I9:I17">
    <cfRule type="containsText" dxfId="106" priority="13" operator="containsText" text="Completed">
      <formula>NOT(ISERROR(SEARCH(("Completed"),(I9))))</formula>
    </cfRule>
  </conditionalFormatting>
  <conditionalFormatting sqref="I9:I17">
    <cfRule type="containsText" dxfId="105" priority="14" operator="containsText" text="In Progress">
      <formula>NOT(ISERROR(SEARCH(("In Progress"),(I9))))</formula>
    </cfRule>
  </conditionalFormatting>
  <conditionalFormatting sqref="I9:I17">
    <cfRule type="containsText" dxfId="104" priority="15" operator="containsText" text="QA">
      <formula>NOT(ISERROR(SEARCH(("QA"),(I9))))</formula>
    </cfRule>
  </conditionalFormatting>
  <conditionalFormatting sqref="I9:I17">
    <cfRule type="containsText" dxfId="103" priority="16" operator="containsText" text="Not Yet Fixed">
      <formula>NOT(ISERROR(SEARCH(("Not Yet Fixed"),(I9))))</formula>
    </cfRule>
  </conditionalFormatting>
  <conditionalFormatting sqref="I9:I17">
    <cfRule type="containsText" dxfId="102" priority="17" operator="containsText" text="Reject">
      <formula>NOT(ISERROR(SEARCH(("Reject"),(I9))))</formula>
    </cfRule>
  </conditionalFormatting>
  <conditionalFormatting sqref="I9:I17">
    <cfRule type="containsText" dxfId="101" priority="18" operator="containsText" text="Loại bỏ">
      <formula>NOT(ISERROR(SEARCH(("Loại bỏ"),(I9))))</formula>
    </cfRule>
  </conditionalFormatting>
  <conditionalFormatting sqref="I9:I17">
    <cfRule type="containsText" dxfId="100" priority="19" operator="containsText" text="Từ chối">
      <formula>NOT(ISERROR(SEARCH(("Từ chối"),(I9))))</formula>
    </cfRule>
  </conditionalFormatting>
  <conditionalFormatting sqref="I9:I17">
    <cfRule type="containsText" dxfId="99" priority="20" operator="containsText" text="QA">
      <formula>NOT(ISERROR(SEARCH(("QA"),(I9))))</formula>
    </cfRule>
  </conditionalFormatting>
  <conditionalFormatting sqref="I9:I17">
    <cfRule type="containsText" dxfId="98" priority="21" operator="containsText" text="Chưa sửa xong">
      <formula>NOT(ISERROR(SEARCH(("Chưa sửa xong"),(I9))))</formula>
    </cfRule>
  </conditionalFormatting>
  <conditionalFormatting sqref="I9:I17">
    <cfRule type="containsText" dxfId="97" priority="22" operator="containsText" text="Đang xử lý">
      <formula>NOT(ISERROR(SEARCH(("Đang xử lý"),(I9))))</formula>
    </cfRule>
  </conditionalFormatting>
  <conditionalFormatting sqref="I9:I17">
    <cfRule type="containsText" dxfId="96" priority="23" operator="containsText" text="Đã hoàn thành">
      <formula>NOT(ISERROR(SEARCH(("Đã hoàn thành"),(I9))))</formula>
    </cfRule>
  </conditionalFormatting>
  <conditionalFormatting sqref="D9:D17">
    <cfRule type="containsText" dxfId="95" priority="1" operator="containsText" text="POST">
      <formula>NOT(ISERROR(SEARCH("POST",D9)))</formula>
    </cfRule>
  </conditionalFormatting>
  <conditionalFormatting sqref="D9:D17">
    <cfRule type="containsText" dxfId="94" priority="2" operator="containsText" text="GET">
      <formula>NOT(ISERROR(SEARCH("GET",D9)))</formula>
    </cfRule>
  </conditionalFormatting>
  <conditionalFormatting sqref="D9:D17">
    <cfRule type="containsText" dxfId="93" priority="3" operator="containsText" text="Not Yet Fixed">
      <formula>NOT(ISERROR(SEARCH(("Not Yet Fixed"),(D9))))</formula>
    </cfRule>
  </conditionalFormatting>
  <conditionalFormatting sqref="D9:D17">
    <cfRule type="containsText" dxfId="92" priority="4" operator="containsText" text="Reject">
      <formula>NOT(ISERROR(SEARCH(("Reject"),(D9))))</formula>
    </cfRule>
  </conditionalFormatting>
  <conditionalFormatting sqref="D9:D17">
    <cfRule type="containsText" dxfId="91" priority="5" operator="containsText" text="Loại bỏ">
      <formula>NOT(ISERROR(SEARCH(("Loại bỏ"),(D9))))</formula>
    </cfRule>
  </conditionalFormatting>
  <conditionalFormatting sqref="D9:D17">
    <cfRule type="containsText" dxfId="90" priority="6" operator="containsText" text="Từ chối">
      <formula>NOT(ISERROR(SEARCH(("Từ chối"),(D9))))</formula>
    </cfRule>
  </conditionalFormatting>
  <conditionalFormatting sqref="D9:D17">
    <cfRule type="containsText" dxfId="89" priority="7" operator="containsText" text="QA">
      <formula>NOT(ISERROR(SEARCH(("QA"),(D9))))</formula>
    </cfRule>
  </conditionalFormatting>
  <conditionalFormatting sqref="D9:D17">
    <cfRule type="containsText" dxfId="88" priority="8" operator="containsText" text="Chưa sửa xong">
      <formula>NOT(ISERROR(SEARCH(("Chưa sửa xong"),(D9))))</formula>
    </cfRule>
  </conditionalFormatting>
  <conditionalFormatting sqref="D9:D17">
    <cfRule type="containsText" dxfId="87" priority="9" operator="containsText" text="Đang xử lý">
      <formula>NOT(ISERROR(SEARCH(("Đang xử lý"),(D9))))</formula>
    </cfRule>
  </conditionalFormatting>
  <conditionalFormatting sqref="D9:D17">
    <cfRule type="containsText" dxfId="86" priority="10" operator="containsText" text="Đã hoàn thành">
      <formula>NOT(ISERROR(SEARCH(("Đã hoàn thành"),(D9))))</formula>
    </cfRule>
  </conditionalFormatting>
  <conditionalFormatting sqref="D9:D17">
    <cfRule type="containsText" dxfId="85" priority="11" operator="containsText" text="Fail">
      <formula>NOT(ISERROR(SEARCH(("Fail"),(D9))))</formula>
    </cfRule>
  </conditionalFormatting>
  <conditionalFormatting sqref="D9:D17">
    <cfRule type="containsText" dxfId="84" priority="12" operator="containsText" text="Pass">
      <formula>NOT(ISERROR(SEARCH(("Pass"),(D9))))</formula>
    </cfRule>
  </conditionalFormatting>
  <dataValidations count="2">
    <dataValidation type="list" allowBlank="1" sqref="A3:A4 I9:I17" xr:uid="{00000000-0002-0000-0200-000000000000}">
      <formula1>"Pass,Fail"</formula1>
    </dataValidation>
    <dataValidation type="list" allowBlank="1" sqref="D9:D17" xr:uid="{00000000-0002-0000-0200-000001000000}">
      <formula1>"GET,POST"</formula1>
    </dataValidation>
  </dataValidation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8"/>
  <sheetViews>
    <sheetView topLeftCell="B1" workbookViewId="0">
      <selection activeCell="B4" sqref="B4"/>
    </sheetView>
  </sheetViews>
  <sheetFormatPr defaultColWidth="12.5703125" defaultRowHeight="12.75" x14ac:dyDescent="0.2"/>
  <cols>
    <col min="1" max="1" width="17.140625" customWidth="1"/>
    <col min="2" max="4" width="22.5703125" customWidth="1"/>
    <col min="5" max="5" width="46.5703125" style="20" bestFit="1" customWidth="1"/>
    <col min="6" max="6" width="49.5703125" customWidth="1"/>
    <col min="7" max="7" width="39.42578125" customWidth="1"/>
    <col min="8" max="8" width="46.5703125" customWidth="1"/>
    <col min="9" max="27" width="14.42578125" customWidth="1"/>
  </cols>
  <sheetData>
    <row r="1" spans="1:27" ht="24.75" customHeight="1" x14ac:dyDescent="0.2">
      <c r="A1" s="47" t="s">
        <v>39</v>
      </c>
      <c r="B1" s="42"/>
      <c r="C1" s="43"/>
      <c r="D1" s="43"/>
      <c r="E1" s="43"/>
      <c r="F1" s="42"/>
      <c r="G1" s="42"/>
      <c r="H1" s="42"/>
      <c r="I1" s="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2" t="s">
        <v>0</v>
      </c>
      <c r="B2" s="2" t="s">
        <v>1</v>
      </c>
      <c r="C2" s="15"/>
      <c r="D2" s="15"/>
      <c r="E2" s="16"/>
      <c r="F2" s="3"/>
      <c r="G2" s="3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 x14ac:dyDescent="0.2">
      <c r="A3" s="5" t="s">
        <v>2</v>
      </c>
      <c r="B3" s="6">
        <f>COUNTIF(I9:I17,"Pass")</f>
        <v>9</v>
      </c>
      <c r="C3" s="14"/>
      <c r="D3" s="14"/>
      <c r="E3" s="17"/>
      <c r="F3" s="3"/>
      <c r="G3" s="3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 x14ac:dyDescent="0.2">
      <c r="A4" s="5" t="s">
        <v>3</v>
      </c>
      <c r="B4" s="6">
        <f>COUNTIF(I9:I9,"Fail")</f>
        <v>0</v>
      </c>
      <c r="C4" s="14"/>
      <c r="D4" s="14"/>
      <c r="E4" s="17"/>
      <c r="F4" s="3"/>
      <c r="G4" s="3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">
      <c r="A5" s="7"/>
      <c r="B5" s="8"/>
      <c r="C5" s="14"/>
      <c r="D5" s="14"/>
      <c r="E5" s="17"/>
      <c r="F5" s="3"/>
      <c r="G5" s="3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5" customHeight="1" x14ac:dyDescent="0.2">
      <c r="A6" s="9"/>
      <c r="B6" s="10"/>
      <c r="C6" s="10"/>
      <c r="D6" s="10"/>
      <c r="E6" s="18"/>
      <c r="F6" s="3"/>
      <c r="G6" s="3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4"/>
      <c r="B7" s="1"/>
      <c r="C7" s="1"/>
      <c r="D7" s="1"/>
      <c r="E7" s="19"/>
      <c r="F7" s="3"/>
      <c r="G7" s="3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21" t="s">
        <v>4</v>
      </c>
      <c r="B8" s="21" t="s">
        <v>5</v>
      </c>
      <c r="C8" s="22" t="s">
        <v>12</v>
      </c>
      <c r="D8" s="21" t="s">
        <v>9</v>
      </c>
      <c r="E8" s="21" t="s">
        <v>10</v>
      </c>
      <c r="F8" s="22" t="s">
        <v>13</v>
      </c>
      <c r="G8" s="21" t="s">
        <v>7</v>
      </c>
      <c r="H8" s="21" t="s">
        <v>8</v>
      </c>
      <c r="I8" s="21" t="s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24.5" customHeight="1" x14ac:dyDescent="0.2">
      <c r="A9" s="23">
        <v>1</v>
      </c>
      <c r="B9" s="24" t="s">
        <v>99</v>
      </c>
      <c r="C9" s="24" t="s">
        <v>100</v>
      </c>
      <c r="D9" s="22" t="s">
        <v>11</v>
      </c>
      <c r="E9" s="25" t="s">
        <v>101</v>
      </c>
      <c r="F9" s="26"/>
      <c r="G9" s="27" t="s">
        <v>102</v>
      </c>
      <c r="H9" s="27"/>
      <c r="I9" s="22" t="s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8" customHeight="1" x14ac:dyDescent="0.2">
      <c r="A10" s="23">
        <v>2</v>
      </c>
      <c r="B10" s="44" t="s">
        <v>36</v>
      </c>
      <c r="C10" s="24" t="s">
        <v>41</v>
      </c>
      <c r="D10" s="22" t="s">
        <v>32</v>
      </c>
      <c r="E10" s="34" t="s">
        <v>37</v>
      </c>
      <c r="F10" s="26"/>
      <c r="G10" s="27" t="s">
        <v>52</v>
      </c>
      <c r="H10" s="27"/>
      <c r="I10" s="22" t="s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4.75" customHeight="1" x14ac:dyDescent="0.2">
      <c r="A11" s="23">
        <v>3</v>
      </c>
      <c r="B11" s="44"/>
      <c r="C11" s="24" t="s">
        <v>43</v>
      </c>
      <c r="D11" s="22" t="s">
        <v>32</v>
      </c>
      <c r="E11" s="34" t="s">
        <v>37</v>
      </c>
      <c r="F11" s="26"/>
      <c r="G11" s="27" t="s">
        <v>53</v>
      </c>
      <c r="H11" s="27"/>
      <c r="I11" s="22" t="s"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0.25" customHeight="1" x14ac:dyDescent="0.2">
      <c r="A12" s="23">
        <v>4</v>
      </c>
      <c r="B12" s="44"/>
      <c r="C12" s="24" t="s">
        <v>48</v>
      </c>
      <c r="D12" s="22" t="s">
        <v>32</v>
      </c>
      <c r="E12" s="34" t="s">
        <v>37</v>
      </c>
      <c r="F12" s="28"/>
      <c r="G12" s="27" t="s">
        <v>54</v>
      </c>
      <c r="H12" s="29"/>
      <c r="I12" s="22" t="s"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0.25" customHeight="1" x14ac:dyDescent="0.2">
      <c r="A13" s="23">
        <v>5</v>
      </c>
      <c r="B13" s="44"/>
      <c r="C13" s="24" t="s">
        <v>49</v>
      </c>
      <c r="D13" s="22" t="s">
        <v>32</v>
      </c>
      <c r="E13" s="34" t="s">
        <v>37</v>
      </c>
      <c r="F13" s="28"/>
      <c r="G13" s="27" t="s">
        <v>55</v>
      </c>
      <c r="H13" s="29"/>
      <c r="I13" s="22" t="s"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0.25" customHeight="1" x14ac:dyDescent="0.2">
      <c r="A14" s="23">
        <v>6</v>
      </c>
      <c r="B14" s="44"/>
      <c r="C14" s="24" t="s">
        <v>51</v>
      </c>
      <c r="D14" s="22" t="s">
        <v>32</v>
      </c>
      <c r="E14" s="34" t="s">
        <v>37</v>
      </c>
      <c r="F14" s="28"/>
      <c r="G14" s="27" t="s">
        <v>56</v>
      </c>
      <c r="H14" s="29"/>
      <c r="I14" s="22" t="s">
        <v>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0.25" customHeight="1" x14ac:dyDescent="0.2">
      <c r="A15" s="23">
        <v>7</v>
      </c>
      <c r="B15" s="44"/>
      <c r="C15" s="24" t="s">
        <v>50</v>
      </c>
      <c r="D15" s="22" t="s">
        <v>32</v>
      </c>
      <c r="E15" s="34" t="s">
        <v>37</v>
      </c>
      <c r="F15" s="28"/>
      <c r="G15" s="27" t="s">
        <v>103</v>
      </c>
      <c r="H15" s="29"/>
      <c r="I15" s="22" t="s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66.75" customHeight="1" x14ac:dyDescent="0.2">
      <c r="A16" s="23">
        <v>8</v>
      </c>
      <c r="B16" s="49" t="s">
        <v>111</v>
      </c>
      <c r="C16" s="24" t="s">
        <v>112</v>
      </c>
      <c r="D16" s="22" t="s">
        <v>32</v>
      </c>
      <c r="E16" s="34" t="s">
        <v>113</v>
      </c>
      <c r="F16" s="28"/>
      <c r="G16" s="27" t="b">
        <v>1</v>
      </c>
      <c r="H16" s="27" t="b">
        <v>1</v>
      </c>
      <c r="I16" s="22" t="s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66.75" customHeight="1" x14ac:dyDescent="0.2">
      <c r="A17" s="23">
        <v>9</v>
      </c>
      <c r="B17" s="50"/>
      <c r="C17" s="24" t="s">
        <v>115</v>
      </c>
      <c r="D17" s="22" t="s">
        <v>32</v>
      </c>
      <c r="E17" s="34" t="s">
        <v>114</v>
      </c>
      <c r="F17" s="28"/>
      <c r="G17" s="27" t="b">
        <v>1</v>
      </c>
      <c r="H17" s="27" t="b">
        <v>1</v>
      </c>
      <c r="I17" s="22" t="s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4"/>
      <c r="B18" s="1"/>
      <c r="C18" s="1"/>
      <c r="D18" s="1"/>
      <c r="E18" s="19"/>
      <c r="F18" s="3"/>
      <c r="G18" s="3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4"/>
      <c r="B19" s="1"/>
      <c r="C19" s="1"/>
      <c r="D19" s="1"/>
      <c r="E19" s="19"/>
      <c r="F19" s="3"/>
      <c r="G19" s="3"/>
      <c r="H19" s="1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4"/>
      <c r="B20" s="1"/>
      <c r="C20" s="1"/>
      <c r="D20" s="1"/>
      <c r="E20" s="19"/>
      <c r="F20" s="3"/>
      <c r="G20" s="3"/>
      <c r="H20" s="1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4"/>
      <c r="B21" s="1"/>
      <c r="C21" s="1"/>
      <c r="D21" s="1"/>
      <c r="E21" s="19"/>
      <c r="F21" s="3"/>
      <c r="G21" s="3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4"/>
      <c r="B22" s="1"/>
      <c r="C22" s="1"/>
      <c r="D22" s="1"/>
      <c r="E22" s="19"/>
      <c r="F22" s="3"/>
      <c r="G22" s="3"/>
      <c r="H22" s="1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4"/>
      <c r="B23" s="1"/>
      <c r="C23" s="1"/>
      <c r="D23" s="1"/>
      <c r="E23" s="19"/>
      <c r="F23" s="3"/>
      <c r="G23" s="3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4"/>
      <c r="B24" s="1"/>
      <c r="C24" s="1"/>
      <c r="D24" s="1"/>
      <c r="E24" s="19"/>
      <c r="F24" s="3"/>
      <c r="G24" s="3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4"/>
      <c r="B25" s="1"/>
      <c r="C25" s="1"/>
      <c r="D25" s="1"/>
      <c r="E25" s="19"/>
      <c r="F25" s="3"/>
      <c r="G25" s="3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4"/>
      <c r="B26" s="1"/>
      <c r="C26" s="1"/>
      <c r="D26" s="1"/>
      <c r="E26" s="19"/>
      <c r="F26" s="3"/>
      <c r="G26" s="3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4"/>
      <c r="B27" s="1"/>
      <c r="C27" s="1"/>
      <c r="D27" s="1"/>
      <c r="E27" s="19"/>
      <c r="F27" s="3"/>
      <c r="G27" s="3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4"/>
      <c r="B28" s="1"/>
      <c r="C28" s="1"/>
      <c r="D28" s="1"/>
      <c r="E28" s="19"/>
      <c r="F28" s="3"/>
      <c r="G28" s="3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4"/>
      <c r="B29" s="1"/>
      <c r="C29" s="1"/>
      <c r="D29" s="1"/>
      <c r="E29" s="19"/>
      <c r="F29" s="3"/>
      <c r="G29" s="3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4"/>
      <c r="B30" s="1"/>
      <c r="C30" s="1"/>
      <c r="D30" s="1"/>
      <c r="E30" s="19"/>
      <c r="F30" s="3"/>
      <c r="G30" s="3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4"/>
      <c r="B31" s="1"/>
      <c r="C31" s="1"/>
      <c r="D31" s="1"/>
      <c r="E31" s="19"/>
      <c r="F31" s="3"/>
      <c r="G31" s="3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4"/>
      <c r="B32" s="1"/>
      <c r="C32" s="1"/>
      <c r="D32" s="1"/>
      <c r="E32" s="19"/>
      <c r="F32" s="3"/>
      <c r="G32" s="3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4"/>
      <c r="B33" s="1"/>
      <c r="C33" s="1"/>
      <c r="D33" s="1"/>
      <c r="E33" s="19"/>
      <c r="F33" s="3"/>
      <c r="G33" s="3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4"/>
      <c r="B34" s="1"/>
      <c r="C34" s="1"/>
      <c r="D34" s="1"/>
      <c r="E34" s="19"/>
      <c r="F34" s="3"/>
      <c r="G34" s="3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4"/>
      <c r="B35" s="1"/>
      <c r="C35" s="1"/>
      <c r="D35" s="1"/>
      <c r="E35" s="19"/>
      <c r="F35" s="3"/>
      <c r="G35" s="3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4"/>
      <c r="B36" s="1"/>
      <c r="C36" s="1"/>
      <c r="D36" s="1"/>
      <c r="E36" s="19"/>
      <c r="F36" s="3"/>
      <c r="G36" s="3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4"/>
      <c r="B37" s="1"/>
      <c r="C37" s="1"/>
      <c r="D37" s="1"/>
      <c r="E37" s="19"/>
      <c r="F37" s="3"/>
      <c r="G37" s="3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4"/>
      <c r="B38" s="1"/>
      <c r="C38" s="1"/>
      <c r="D38" s="1"/>
      <c r="E38" s="19"/>
      <c r="F38" s="3"/>
      <c r="G38" s="3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4"/>
      <c r="B39" s="1"/>
      <c r="C39" s="1"/>
      <c r="D39" s="1"/>
      <c r="E39" s="19"/>
      <c r="F39" s="3"/>
      <c r="G39" s="3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4"/>
      <c r="B40" s="1"/>
      <c r="C40" s="1"/>
      <c r="D40" s="1"/>
      <c r="E40" s="19"/>
      <c r="F40" s="3"/>
      <c r="G40" s="3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4"/>
      <c r="B41" s="1"/>
      <c r="C41" s="1"/>
      <c r="D41" s="1"/>
      <c r="E41" s="19"/>
      <c r="F41" s="3"/>
      <c r="G41" s="3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4"/>
      <c r="B42" s="1"/>
      <c r="C42" s="1"/>
      <c r="D42" s="1"/>
      <c r="E42" s="19"/>
      <c r="F42" s="3"/>
      <c r="G42" s="3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4"/>
      <c r="B43" s="1"/>
      <c r="C43" s="1"/>
      <c r="D43" s="1"/>
      <c r="E43" s="19"/>
      <c r="F43" s="3"/>
      <c r="G43" s="3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4"/>
      <c r="B44" s="1"/>
      <c r="C44" s="1"/>
      <c r="D44" s="1"/>
      <c r="E44" s="19"/>
      <c r="F44" s="3"/>
      <c r="G44" s="3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4"/>
      <c r="B45" s="1"/>
      <c r="C45" s="1"/>
      <c r="D45" s="1"/>
      <c r="E45" s="19"/>
      <c r="F45" s="3"/>
      <c r="G45" s="3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4"/>
      <c r="B46" s="1"/>
      <c r="C46" s="1"/>
      <c r="D46" s="1"/>
      <c r="E46" s="19"/>
      <c r="F46" s="3"/>
      <c r="G46" s="3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4"/>
      <c r="B47" s="1"/>
      <c r="C47" s="1"/>
      <c r="D47" s="1"/>
      <c r="E47" s="19"/>
      <c r="F47" s="3"/>
      <c r="G47" s="3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4"/>
      <c r="B48" s="1"/>
      <c r="C48" s="1"/>
      <c r="D48" s="1"/>
      <c r="E48" s="19"/>
      <c r="F48" s="3"/>
      <c r="G48" s="3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4"/>
      <c r="B49" s="1"/>
      <c r="C49" s="1"/>
      <c r="D49" s="1"/>
      <c r="E49" s="19"/>
      <c r="F49" s="3"/>
      <c r="G49" s="3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4"/>
      <c r="B50" s="1"/>
      <c r="C50" s="1"/>
      <c r="D50" s="1"/>
      <c r="E50" s="19"/>
      <c r="F50" s="3"/>
      <c r="G50" s="3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4"/>
      <c r="B51" s="1"/>
      <c r="C51" s="1"/>
      <c r="D51" s="1"/>
      <c r="E51" s="19"/>
      <c r="F51" s="3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4"/>
      <c r="B52" s="1"/>
      <c r="C52" s="1"/>
      <c r="D52" s="1"/>
      <c r="E52" s="19"/>
      <c r="F52" s="3"/>
      <c r="G52" s="3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4"/>
      <c r="B53" s="1"/>
      <c r="C53" s="1"/>
      <c r="D53" s="1"/>
      <c r="E53" s="19"/>
      <c r="F53" s="3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4"/>
      <c r="B54" s="1"/>
      <c r="C54" s="1"/>
      <c r="D54" s="1"/>
      <c r="E54" s="19"/>
      <c r="F54" s="3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4"/>
      <c r="B55" s="1"/>
      <c r="C55" s="1"/>
      <c r="D55" s="1"/>
      <c r="E55" s="19"/>
      <c r="F55" s="3"/>
      <c r="G55" s="3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4"/>
      <c r="B56" s="1"/>
      <c r="C56" s="1"/>
      <c r="D56" s="1"/>
      <c r="E56" s="19"/>
      <c r="F56" s="3"/>
      <c r="G56" s="3"/>
      <c r="H56" s="1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4"/>
      <c r="B57" s="1"/>
      <c r="C57" s="1"/>
      <c r="D57" s="1"/>
      <c r="E57" s="19"/>
      <c r="F57" s="3"/>
      <c r="G57" s="3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4"/>
      <c r="B58" s="1"/>
      <c r="C58" s="1"/>
      <c r="D58" s="1"/>
      <c r="E58" s="19"/>
      <c r="F58" s="3"/>
      <c r="G58" s="3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4"/>
      <c r="B59" s="1"/>
      <c r="C59" s="1"/>
      <c r="D59" s="1"/>
      <c r="E59" s="19"/>
      <c r="F59" s="3"/>
      <c r="G59" s="3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4"/>
      <c r="B60" s="1"/>
      <c r="C60" s="1"/>
      <c r="D60" s="1"/>
      <c r="E60" s="19"/>
      <c r="F60" s="3"/>
      <c r="G60" s="3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4"/>
      <c r="B61" s="1"/>
      <c r="C61" s="1"/>
      <c r="D61" s="1"/>
      <c r="E61" s="19"/>
      <c r="F61" s="3"/>
      <c r="G61" s="3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4"/>
      <c r="B62" s="1"/>
      <c r="C62" s="1"/>
      <c r="D62" s="1"/>
      <c r="E62" s="19"/>
      <c r="F62" s="3"/>
      <c r="G62" s="3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4"/>
      <c r="B63" s="1"/>
      <c r="C63" s="1"/>
      <c r="D63" s="1"/>
      <c r="E63" s="19"/>
      <c r="F63" s="3"/>
      <c r="G63" s="3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4"/>
      <c r="B64" s="1"/>
      <c r="C64" s="1"/>
      <c r="D64" s="1"/>
      <c r="E64" s="19"/>
      <c r="F64" s="3"/>
      <c r="G64" s="3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4"/>
      <c r="B65" s="1"/>
      <c r="C65" s="1"/>
      <c r="D65" s="1"/>
      <c r="E65" s="19"/>
      <c r="F65" s="3"/>
      <c r="G65" s="3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4"/>
      <c r="B66" s="1"/>
      <c r="C66" s="1"/>
      <c r="D66" s="1"/>
      <c r="E66" s="19"/>
      <c r="F66" s="3"/>
      <c r="G66" s="3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4"/>
      <c r="B67" s="1"/>
      <c r="C67" s="1"/>
      <c r="D67" s="1"/>
      <c r="E67" s="19"/>
      <c r="F67" s="3"/>
      <c r="G67" s="3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4"/>
      <c r="B68" s="1"/>
      <c r="C68" s="1"/>
      <c r="D68" s="1"/>
      <c r="E68" s="19"/>
      <c r="F68" s="3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4"/>
      <c r="B69" s="1"/>
      <c r="C69" s="1"/>
      <c r="D69" s="1"/>
      <c r="E69" s="19"/>
      <c r="F69" s="3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4"/>
      <c r="B70" s="1"/>
      <c r="C70" s="1"/>
      <c r="D70" s="1"/>
      <c r="E70" s="19"/>
      <c r="F70" s="3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4"/>
      <c r="B71" s="1"/>
      <c r="C71" s="1"/>
      <c r="D71" s="1"/>
      <c r="E71" s="19"/>
      <c r="F71" s="3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4"/>
      <c r="B72" s="1"/>
      <c r="C72" s="1"/>
      <c r="D72" s="1"/>
      <c r="E72" s="19"/>
      <c r="F72" s="3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4"/>
      <c r="B73" s="1"/>
      <c r="C73" s="1"/>
      <c r="D73" s="1"/>
      <c r="E73" s="19"/>
      <c r="F73" s="3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4"/>
      <c r="B74" s="1"/>
      <c r="C74" s="1"/>
      <c r="D74" s="1"/>
      <c r="E74" s="19"/>
      <c r="F74" s="3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4"/>
      <c r="B75" s="1"/>
      <c r="C75" s="1"/>
      <c r="D75" s="1"/>
      <c r="E75" s="19"/>
      <c r="F75" s="3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4"/>
      <c r="B76" s="1"/>
      <c r="C76" s="1"/>
      <c r="D76" s="1"/>
      <c r="E76" s="19"/>
      <c r="F76" s="3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4"/>
      <c r="B77" s="1"/>
      <c r="C77" s="1"/>
      <c r="D77" s="1"/>
      <c r="E77" s="19"/>
      <c r="F77" s="3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4"/>
      <c r="B78" s="1"/>
      <c r="C78" s="1"/>
      <c r="D78" s="1"/>
      <c r="E78" s="19"/>
      <c r="F78" s="3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4"/>
      <c r="B79" s="1"/>
      <c r="C79" s="1"/>
      <c r="D79" s="1"/>
      <c r="E79" s="19"/>
      <c r="F79" s="3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4"/>
      <c r="B80" s="1"/>
      <c r="C80" s="1"/>
      <c r="D80" s="1"/>
      <c r="E80" s="19"/>
      <c r="F80" s="3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4"/>
      <c r="B81" s="1"/>
      <c r="C81" s="1"/>
      <c r="D81" s="1"/>
      <c r="E81" s="19"/>
      <c r="F81" s="3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4"/>
      <c r="B82" s="1"/>
      <c r="C82" s="1"/>
      <c r="D82" s="1"/>
      <c r="E82" s="19"/>
      <c r="F82" s="3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4"/>
      <c r="B83" s="1"/>
      <c r="C83" s="1"/>
      <c r="D83" s="1"/>
      <c r="E83" s="19"/>
      <c r="F83" s="3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4"/>
      <c r="B84" s="1"/>
      <c r="C84" s="1"/>
      <c r="D84" s="1"/>
      <c r="E84" s="19"/>
      <c r="F84" s="3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4"/>
      <c r="B85" s="1"/>
      <c r="C85" s="1"/>
      <c r="D85" s="1"/>
      <c r="E85" s="19"/>
      <c r="F85" s="3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4"/>
      <c r="B86" s="1"/>
      <c r="C86" s="1"/>
      <c r="D86" s="1"/>
      <c r="E86" s="19"/>
      <c r="F86" s="3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4"/>
      <c r="B87" s="1"/>
      <c r="C87" s="1"/>
      <c r="D87" s="1"/>
      <c r="E87" s="19"/>
      <c r="F87" s="3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4"/>
      <c r="B88" s="1"/>
      <c r="C88" s="1"/>
      <c r="D88" s="1"/>
      <c r="E88" s="19"/>
      <c r="F88" s="3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4"/>
      <c r="B89" s="1"/>
      <c r="C89" s="1"/>
      <c r="D89" s="1"/>
      <c r="E89" s="19"/>
      <c r="F89" s="3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4"/>
      <c r="B90" s="1"/>
      <c r="C90" s="1"/>
      <c r="D90" s="1"/>
      <c r="E90" s="19"/>
      <c r="F90" s="3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4"/>
      <c r="B91" s="1"/>
      <c r="C91" s="1"/>
      <c r="D91" s="1"/>
      <c r="E91" s="19"/>
      <c r="F91" s="3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4"/>
      <c r="B92" s="1"/>
      <c r="C92" s="1"/>
      <c r="D92" s="1"/>
      <c r="E92" s="19"/>
      <c r="F92" s="3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4"/>
      <c r="B93" s="1"/>
      <c r="C93" s="1"/>
      <c r="D93" s="1"/>
      <c r="E93" s="19"/>
      <c r="F93" s="3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4"/>
      <c r="B94" s="1"/>
      <c r="C94" s="1"/>
      <c r="D94" s="1"/>
      <c r="E94" s="19"/>
      <c r="F94" s="3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4"/>
      <c r="B95" s="1"/>
      <c r="C95" s="1"/>
      <c r="D95" s="1"/>
      <c r="E95" s="19"/>
      <c r="F95" s="3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4"/>
      <c r="B96" s="1"/>
      <c r="C96" s="1"/>
      <c r="D96" s="1"/>
      <c r="E96" s="19"/>
      <c r="F96" s="3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4"/>
      <c r="B97" s="1"/>
      <c r="C97" s="1"/>
      <c r="D97" s="1"/>
      <c r="E97" s="19"/>
      <c r="F97" s="3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4"/>
      <c r="B98" s="1"/>
      <c r="C98" s="1"/>
      <c r="D98" s="1"/>
      <c r="E98" s="19"/>
      <c r="F98" s="3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4"/>
      <c r="B99" s="1"/>
      <c r="C99" s="1"/>
      <c r="D99" s="1"/>
      <c r="E99" s="19"/>
      <c r="F99" s="3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4"/>
      <c r="B100" s="1"/>
      <c r="C100" s="1"/>
      <c r="D100" s="1"/>
      <c r="E100" s="19"/>
      <c r="F100" s="3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4"/>
      <c r="B101" s="1"/>
      <c r="C101" s="1"/>
      <c r="D101" s="1"/>
      <c r="E101" s="19"/>
      <c r="F101" s="3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4"/>
      <c r="B102" s="1"/>
      <c r="C102" s="1"/>
      <c r="D102" s="1"/>
      <c r="E102" s="19"/>
      <c r="F102" s="3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4"/>
      <c r="B103" s="1"/>
      <c r="C103" s="1"/>
      <c r="D103" s="1"/>
      <c r="E103" s="19"/>
      <c r="F103" s="3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4"/>
      <c r="B104" s="1"/>
      <c r="C104" s="1"/>
      <c r="D104" s="1"/>
      <c r="E104" s="19"/>
      <c r="F104" s="3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4"/>
      <c r="B105" s="1"/>
      <c r="C105" s="1"/>
      <c r="D105" s="1"/>
      <c r="E105" s="19"/>
      <c r="F105" s="3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4"/>
      <c r="B106" s="1"/>
      <c r="C106" s="1"/>
      <c r="D106" s="1"/>
      <c r="E106" s="19"/>
      <c r="F106" s="3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4"/>
      <c r="B107" s="1"/>
      <c r="C107" s="1"/>
      <c r="D107" s="1"/>
      <c r="E107" s="19"/>
      <c r="F107" s="3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4"/>
      <c r="B108" s="1"/>
      <c r="C108" s="1"/>
      <c r="D108" s="1"/>
      <c r="E108" s="19"/>
      <c r="F108" s="3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4"/>
      <c r="B109" s="1"/>
      <c r="C109" s="1"/>
      <c r="D109" s="1"/>
      <c r="E109" s="19"/>
      <c r="F109" s="3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4"/>
      <c r="B110" s="1"/>
      <c r="C110" s="1"/>
      <c r="D110" s="1"/>
      <c r="E110" s="19"/>
      <c r="F110" s="3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4"/>
      <c r="B111" s="1"/>
      <c r="C111" s="1"/>
      <c r="D111" s="1"/>
      <c r="E111" s="19"/>
      <c r="F111" s="3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4"/>
      <c r="B112" s="1"/>
      <c r="C112" s="1"/>
      <c r="D112" s="1"/>
      <c r="E112" s="19"/>
      <c r="F112" s="3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4"/>
      <c r="B113" s="1"/>
      <c r="C113" s="1"/>
      <c r="D113" s="1"/>
      <c r="E113" s="19"/>
      <c r="F113" s="3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4"/>
      <c r="B114" s="1"/>
      <c r="C114" s="1"/>
      <c r="D114" s="1"/>
      <c r="E114" s="19"/>
      <c r="F114" s="3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4"/>
      <c r="B115" s="1"/>
      <c r="C115" s="1"/>
      <c r="D115" s="1"/>
      <c r="E115" s="19"/>
      <c r="F115" s="3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4"/>
      <c r="B116" s="1"/>
      <c r="C116" s="1"/>
      <c r="D116" s="1"/>
      <c r="E116" s="19"/>
      <c r="F116" s="3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4"/>
      <c r="B117" s="1"/>
      <c r="C117" s="1"/>
      <c r="D117" s="1"/>
      <c r="E117" s="19"/>
      <c r="F117" s="3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4"/>
      <c r="B118" s="1"/>
      <c r="C118" s="1"/>
      <c r="D118" s="1"/>
      <c r="E118" s="19"/>
      <c r="F118" s="3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4"/>
      <c r="B119" s="1"/>
      <c r="C119" s="1"/>
      <c r="D119" s="1"/>
      <c r="E119" s="19"/>
      <c r="F119" s="3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4"/>
      <c r="B120" s="1"/>
      <c r="C120" s="1"/>
      <c r="D120" s="1"/>
      <c r="E120" s="19"/>
      <c r="F120" s="3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4"/>
      <c r="B121" s="1"/>
      <c r="C121" s="1"/>
      <c r="D121" s="1"/>
      <c r="E121" s="19"/>
      <c r="F121" s="3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4"/>
      <c r="B122" s="1"/>
      <c r="C122" s="1"/>
      <c r="D122" s="1"/>
      <c r="E122" s="19"/>
      <c r="F122" s="3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4"/>
      <c r="B123" s="1"/>
      <c r="C123" s="1"/>
      <c r="D123" s="1"/>
      <c r="E123" s="19"/>
      <c r="F123" s="3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4"/>
      <c r="B124" s="1"/>
      <c r="C124" s="1"/>
      <c r="D124" s="1"/>
      <c r="E124" s="19"/>
      <c r="F124" s="3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4"/>
      <c r="B125" s="1"/>
      <c r="C125" s="1"/>
      <c r="D125" s="1"/>
      <c r="E125" s="19"/>
      <c r="F125" s="3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4"/>
      <c r="B126" s="1"/>
      <c r="C126" s="1"/>
      <c r="D126" s="1"/>
      <c r="E126" s="19"/>
      <c r="F126" s="3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4"/>
      <c r="B127" s="1"/>
      <c r="C127" s="1"/>
      <c r="D127" s="1"/>
      <c r="E127" s="19"/>
      <c r="F127" s="3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4"/>
      <c r="B128" s="1"/>
      <c r="C128" s="1"/>
      <c r="D128" s="1"/>
      <c r="E128" s="19"/>
      <c r="F128" s="3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4"/>
      <c r="B129" s="1"/>
      <c r="C129" s="1"/>
      <c r="D129" s="1"/>
      <c r="E129" s="19"/>
      <c r="F129" s="3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4"/>
      <c r="B130" s="1"/>
      <c r="C130" s="1"/>
      <c r="D130" s="1"/>
      <c r="E130" s="19"/>
      <c r="F130" s="3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4"/>
      <c r="B131" s="1"/>
      <c r="C131" s="1"/>
      <c r="D131" s="1"/>
      <c r="E131" s="19"/>
      <c r="F131" s="3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4"/>
      <c r="B132" s="1"/>
      <c r="C132" s="1"/>
      <c r="D132" s="1"/>
      <c r="E132" s="19"/>
      <c r="F132" s="3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4"/>
      <c r="B133" s="1"/>
      <c r="C133" s="1"/>
      <c r="D133" s="1"/>
      <c r="E133" s="19"/>
      <c r="F133" s="3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4"/>
      <c r="B134" s="1"/>
      <c r="C134" s="1"/>
      <c r="D134" s="1"/>
      <c r="E134" s="19"/>
      <c r="F134" s="3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4"/>
      <c r="B135" s="1"/>
      <c r="C135" s="1"/>
      <c r="D135" s="1"/>
      <c r="E135" s="19"/>
      <c r="F135" s="3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4"/>
      <c r="B136" s="1"/>
      <c r="C136" s="1"/>
      <c r="D136" s="1"/>
      <c r="E136" s="19"/>
      <c r="F136" s="3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4"/>
      <c r="B137" s="1"/>
      <c r="C137" s="1"/>
      <c r="D137" s="1"/>
      <c r="E137" s="19"/>
      <c r="F137" s="3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4"/>
      <c r="B138" s="1"/>
      <c r="C138" s="1"/>
      <c r="D138" s="1"/>
      <c r="E138" s="19"/>
      <c r="F138" s="3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4"/>
      <c r="B139" s="1"/>
      <c r="C139" s="1"/>
      <c r="D139" s="1"/>
      <c r="E139" s="19"/>
      <c r="F139" s="3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4"/>
      <c r="B140" s="1"/>
      <c r="C140" s="1"/>
      <c r="D140" s="1"/>
      <c r="E140" s="19"/>
      <c r="F140" s="3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4"/>
      <c r="B141" s="1"/>
      <c r="C141" s="1"/>
      <c r="D141" s="1"/>
      <c r="E141" s="19"/>
      <c r="F141" s="3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4"/>
      <c r="B142" s="1"/>
      <c r="C142" s="1"/>
      <c r="D142" s="1"/>
      <c r="E142" s="19"/>
      <c r="F142" s="3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4"/>
      <c r="B143" s="1"/>
      <c r="C143" s="1"/>
      <c r="D143" s="1"/>
      <c r="E143" s="19"/>
      <c r="F143" s="3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4"/>
      <c r="B144" s="1"/>
      <c r="C144" s="1"/>
      <c r="D144" s="1"/>
      <c r="E144" s="19"/>
      <c r="F144" s="3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4"/>
      <c r="B145" s="1"/>
      <c r="C145" s="1"/>
      <c r="D145" s="1"/>
      <c r="E145" s="19"/>
      <c r="F145" s="3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4"/>
      <c r="B146" s="1"/>
      <c r="C146" s="1"/>
      <c r="D146" s="1"/>
      <c r="E146" s="19"/>
      <c r="F146" s="3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4"/>
      <c r="B147" s="1"/>
      <c r="C147" s="1"/>
      <c r="D147" s="1"/>
      <c r="E147" s="19"/>
      <c r="F147" s="3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4"/>
      <c r="B148" s="1"/>
      <c r="C148" s="1"/>
      <c r="D148" s="1"/>
      <c r="E148" s="19"/>
      <c r="F148" s="3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4"/>
      <c r="B149" s="1"/>
      <c r="C149" s="1"/>
      <c r="D149" s="1"/>
      <c r="E149" s="19"/>
      <c r="F149" s="3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4"/>
      <c r="B150" s="1"/>
      <c r="C150" s="1"/>
      <c r="D150" s="1"/>
      <c r="E150" s="19"/>
      <c r="F150" s="3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4"/>
      <c r="B151" s="1"/>
      <c r="C151" s="1"/>
      <c r="D151" s="1"/>
      <c r="E151" s="19"/>
      <c r="F151" s="3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4"/>
      <c r="B152" s="1"/>
      <c r="C152" s="1"/>
      <c r="D152" s="1"/>
      <c r="E152" s="19"/>
      <c r="F152" s="3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4"/>
      <c r="B153" s="1"/>
      <c r="C153" s="1"/>
      <c r="D153" s="1"/>
      <c r="E153" s="19"/>
      <c r="F153" s="3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4"/>
      <c r="B154" s="1"/>
      <c r="C154" s="1"/>
      <c r="D154" s="1"/>
      <c r="E154" s="19"/>
      <c r="F154" s="3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4"/>
      <c r="B155" s="1"/>
      <c r="C155" s="1"/>
      <c r="D155" s="1"/>
      <c r="E155" s="19"/>
      <c r="F155" s="3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4"/>
      <c r="B156" s="1"/>
      <c r="C156" s="1"/>
      <c r="D156" s="1"/>
      <c r="E156" s="19"/>
      <c r="F156" s="3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4"/>
      <c r="B157" s="1"/>
      <c r="C157" s="1"/>
      <c r="D157" s="1"/>
      <c r="E157" s="19"/>
      <c r="F157" s="3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4"/>
      <c r="B158" s="1"/>
      <c r="C158" s="1"/>
      <c r="D158" s="1"/>
      <c r="E158" s="19"/>
      <c r="F158" s="3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4"/>
      <c r="B159" s="1"/>
      <c r="C159" s="1"/>
      <c r="D159" s="1"/>
      <c r="E159" s="19"/>
      <c r="F159" s="3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4"/>
      <c r="B160" s="1"/>
      <c r="C160" s="1"/>
      <c r="D160" s="1"/>
      <c r="E160" s="19"/>
      <c r="F160" s="3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4"/>
      <c r="B161" s="1"/>
      <c r="C161" s="1"/>
      <c r="D161" s="1"/>
      <c r="E161" s="19"/>
      <c r="F161" s="3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4"/>
      <c r="B162" s="1"/>
      <c r="C162" s="1"/>
      <c r="D162" s="1"/>
      <c r="E162" s="19"/>
      <c r="F162" s="3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4"/>
      <c r="B163" s="1"/>
      <c r="C163" s="1"/>
      <c r="D163" s="1"/>
      <c r="E163" s="19"/>
      <c r="F163" s="3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4"/>
      <c r="B164" s="1"/>
      <c r="C164" s="1"/>
      <c r="D164" s="1"/>
      <c r="E164" s="19"/>
      <c r="F164" s="3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4"/>
      <c r="B165" s="1"/>
      <c r="C165" s="1"/>
      <c r="D165" s="1"/>
      <c r="E165" s="19"/>
      <c r="F165" s="3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4"/>
      <c r="B166" s="1"/>
      <c r="C166" s="1"/>
      <c r="D166" s="1"/>
      <c r="E166" s="19"/>
      <c r="F166" s="3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4"/>
      <c r="B167" s="1"/>
      <c r="C167" s="1"/>
      <c r="D167" s="1"/>
      <c r="E167" s="19"/>
      <c r="F167" s="3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4"/>
      <c r="B168" s="1"/>
      <c r="C168" s="1"/>
      <c r="D168" s="1"/>
      <c r="E168" s="19"/>
      <c r="F168" s="3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4"/>
      <c r="B169" s="1"/>
      <c r="C169" s="1"/>
      <c r="D169" s="1"/>
      <c r="E169" s="19"/>
      <c r="F169" s="3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4"/>
      <c r="B170" s="1"/>
      <c r="C170" s="1"/>
      <c r="D170" s="1"/>
      <c r="E170" s="19"/>
      <c r="F170" s="3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4"/>
      <c r="B171" s="1"/>
      <c r="C171" s="1"/>
      <c r="D171" s="1"/>
      <c r="E171" s="19"/>
      <c r="F171" s="3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4"/>
      <c r="B172" s="1"/>
      <c r="C172" s="1"/>
      <c r="D172" s="1"/>
      <c r="E172" s="19"/>
      <c r="F172" s="3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4"/>
      <c r="B173" s="1"/>
      <c r="C173" s="1"/>
      <c r="D173" s="1"/>
      <c r="E173" s="19"/>
      <c r="F173" s="3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4"/>
      <c r="B174" s="1"/>
      <c r="C174" s="1"/>
      <c r="D174" s="1"/>
      <c r="E174" s="19"/>
      <c r="F174" s="3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4"/>
      <c r="B175" s="1"/>
      <c r="C175" s="1"/>
      <c r="D175" s="1"/>
      <c r="E175" s="19"/>
      <c r="F175" s="3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4"/>
      <c r="B176" s="1"/>
      <c r="C176" s="1"/>
      <c r="D176" s="1"/>
      <c r="E176" s="19"/>
      <c r="F176" s="3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4"/>
      <c r="B177" s="1"/>
      <c r="C177" s="1"/>
      <c r="D177" s="1"/>
      <c r="E177" s="19"/>
      <c r="F177" s="3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4"/>
      <c r="B178" s="1"/>
      <c r="C178" s="1"/>
      <c r="D178" s="1"/>
      <c r="E178" s="19"/>
      <c r="F178" s="3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4"/>
      <c r="B179" s="1"/>
      <c r="C179" s="1"/>
      <c r="D179" s="1"/>
      <c r="E179" s="19"/>
      <c r="F179" s="3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4"/>
      <c r="B180" s="1"/>
      <c r="C180" s="1"/>
      <c r="D180" s="1"/>
      <c r="E180" s="19"/>
      <c r="F180" s="3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4"/>
      <c r="B181" s="1"/>
      <c r="C181" s="1"/>
      <c r="D181" s="1"/>
      <c r="E181" s="19"/>
      <c r="F181" s="3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4"/>
      <c r="B182" s="1"/>
      <c r="C182" s="1"/>
      <c r="D182" s="1"/>
      <c r="E182" s="19"/>
      <c r="F182" s="3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4"/>
      <c r="B183" s="1"/>
      <c r="C183" s="1"/>
      <c r="D183" s="1"/>
      <c r="E183" s="19"/>
      <c r="F183" s="3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4"/>
      <c r="B184" s="1"/>
      <c r="C184" s="1"/>
      <c r="D184" s="1"/>
      <c r="E184" s="19"/>
      <c r="F184" s="3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4"/>
      <c r="B185" s="1"/>
      <c r="C185" s="1"/>
      <c r="D185" s="1"/>
      <c r="E185" s="19"/>
      <c r="F185" s="3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4"/>
      <c r="B186" s="1"/>
      <c r="C186" s="1"/>
      <c r="D186" s="1"/>
      <c r="E186" s="19"/>
      <c r="F186" s="3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4"/>
      <c r="B187" s="1"/>
      <c r="C187" s="1"/>
      <c r="D187" s="1"/>
      <c r="E187" s="19"/>
      <c r="F187" s="3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4"/>
      <c r="B188" s="1"/>
      <c r="C188" s="1"/>
      <c r="D188" s="1"/>
      <c r="E188" s="19"/>
      <c r="F188" s="3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4"/>
      <c r="B189" s="1"/>
      <c r="C189" s="1"/>
      <c r="D189" s="1"/>
      <c r="E189" s="19"/>
      <c r="F189" s="3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4"/>
      <c r="B190" s="1"/>
      <c r="C190" s="1"/>
      <c r="D190" s="1"/>
      <c r="E190" s="19"/>
      <c r="F190" s="3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4"/>
      <c r="B191" s="1"/>
      <c r="C191" s="1"/>
      <c r="D191" s="1"/>
      <c r="E191" s="19"/>
      <c r="F191" s="3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4"/>
      <c r="B192" s="1"/>
      <c r="C192" s="1"/>
      <c r="D192" s="1"/>
      <c r="E192" s="19"/>
      <c r="F192" s="3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4"/>
      <c r="B193" s="1"/>
      <c r="C193" s="1"/>
      <c r="D193" s="1"/>
      <c r="E193" s="19"/>
      <c r="F193" s="3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4"/>
      <c r="B194" s="1"/>
      <c r="C194" s="1"/>
      <c r="D194" s="1"/>
      <c r="E194" s="19"/>
      <c r="F194" s="3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4"/>
      <c r="B195" s="1"/>
      <c r="C195" s="1"/>
      <c r="D195" s="1"/>
      <c r="E195" s="19"/>
      <c r="F195" s="3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4"/>
      <c r="B196" s="1"/>
      <c r="C196" s="1"/>
      <c r="D196" s="1"/>
      <c r="E196" s="19"/>
      <c r="F196" s="3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4"/>
      <c r="B197" s="1"/>
      <c r="C197" s="1"/>
      <c r="D197" s="1"/>
      <c r="E197" s="19"/>
      <c r="F197" s="3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4"/>
      <c r="B198" s="1"/>
      <c r="C198" s="1"/>
      <c r="D198" s="1"/>
      <c r="E198" s="19"/>
      <c r="F198" s="3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4"/>
      <c r="B199" s="1"/>
      <c r="C199" s="1"/>
      <c r="D199" s="1"/>
      <c r="E199" s="19"/>
      <c r="F199" s="3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4"/>
      <c r="B200" s="1"/>
      <c r="C200" s="1"/>
      <c r="D200" s="1"/>
      <c r="E200" s="19"/>
      <c r="F200" s="3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4"/>
      <c r="B201" s="1"/>
      <c r="C201" s="1"/>
      <c r="D201" s="1"/>
      <c r="E201" s="19"/>
      <c r="F201" s="3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4"/>
      <c r="B202" s="1"/>
      <c r="C202" s="1"/>
      <c r="D202" s="1"/>
      <c r="E202" s="19"/>
      <c r="F202" s="3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4"/>
      <c r="B203" s="1"/>
      <c r="C203" s="1"/>
      <c r="D203" s="1"/>
      <c r="E203" s="19"/>
      <c r="F203" s="3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4"/>
      <c r="B204" s="1"/>
      <c r="C204" s="1"/>
      <c r="D204" s="1"/>
      <c r="E204" s="19"/>
      <c r="F204" s="3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4"/>
      <c r="B205" s="1"/>
      <c r="C205" s="1"/>
      <c r="D205" s="1"/>
      <c r="E205" s="19"/>
      <c r="F205" s="3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4"/>
      <c r="B206" s="1"/>
      <c r="C206" s="1"/>
      <c r="D206" s="1"/>
      <c r="E206" s="19"/>
      <c r="F206" s="3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4"/>
      <c r="B207" s="1"/>
      <c r="C207" s="1"/>
      <c r="D207" s="1"/>
      <c r="E207" s="19"/>
      <c r="F207" s="3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4"/>
      <c r="B208" s="1"/>
      <c r="C208" s="1"/>
      <c r="D208" s="1"/>
      <c r="E208" s="19"/>
      <c r="F208" s="3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4"/>
      <c r="B209" s="1"/>
      <c r="C209" s="1"/>
      <c r="D209" s="1"/>
      <c r="E209" s="19"/>
      <c r="F209" s="3"/>
      <c r="G209" s="3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2"/>
      <c r="F210" s="13"/>
      <c r="G210" s="13"/>
      <c r="I210" s="12"/>
    </row>
    <row r="211" spans="1:27" ht="15.75" customHeight="1" x14ac:dyDescent="0.2">
      <c r="A211" s="12"/>
      <c r="F211" s="13"/>
      <c r="G211" s="13"/>
      <c r="I211" s="12"/>
    </row>
    <row r="212" spans="1:27" ht="15.75" customHeight="1" x14ac:dyDescent="0.2">
      <c r="A212" s="12"/>
      <c r="F212" s="13"/>
      <c r="G212" s="13"/>
      <c r="I212" s="12"/>
    </row>
    <row r="213" spans="1:27" ht="15.75" customHeight="1" x14ac:dyDescent="0.2">
      <c r="A213" s="12"/>
      <c r="F213" s="13"/>
      <c r="G213" s="13"/>
      <c r="I213" s="12"/>
    </row>
    <row r="214" spans="1:27" ht="15.75" customHeight="1" x14ac:dyDescent="0.2">
      <c r="A214" s="12"/>
      <c r="F214" s="13"/>
      <c r="G214" s="13"/>
      <c r="I214" s="12"/>
    </row>
    <row r="215" spans="1:27" ht="15.75" customHeight="1" x14ac:dyDescent="0.2">
      <c r="A215" s="12"/>
      <c r="F215" s="13"/>
      <c r="G215" s="13"/>
      <c r="I215" s="12"/>
    </row>
    <row r="216" spans="1:27" ht="15.75" customHeight="1" x14ac:dyDescent="0.2">
      <c r="A216" s="12"/>
      <c r="F216" s="13"/>
      <c r="G216" s="13"/>
      <c r="I216" s="12"/>
    </row>
    <row r="217" spans="1:27" ht="15.75" customHeight="1" x14ac:dyDescent="0.2">
      <c r="A217" s="12"/>
      <c r="F217" s="13"/>
      <c r="G217" s="13"/>
      <c r="I217" s="12"/>
    </row>
    <row r="218" spans="1:27" ht="15.75" customHeight="1" x14ac:dyDescent="0.2">
      <c r="A218" s="12"/>
      <c r="F218" s="13"/>
      <c r="G218" s="13"/>
      <c r="I218" s="12"/>
    </row>
    <row r="219" spans="1:27" ht="15.75" customHeight="1" x14ac:dyDescent="0.2">
      <c r="A219" s="12"/>
      <c r="F219" s="13"/>
      <c r="G219" s="13"/>
      <c r="I219" s="12"/>
    </row>
    <row r="220" spans="1:27" ht="15.75" customHeight="1" x14ac:dyDescent="0.2">
      <c r="A220" s="12"/>
      <c r="F220" s="13"/>
      <c r="G220" s="13"/>
      <c r="I220" s="12"/>
    </row>
    <row r="221" spans="1:27" ht="15.75" customHeight="1" x14ac:dyDescent="0.2">
      <c r="A221" s="12"/>
      <c r="F221" s="13"/>
      <c r="G221" s="13"/>
      <c r="I221" s="12"/>
    </row>
    <row r="222" spans="1:27" ht="15.75" customHeight="1" x14ac:dyDescent="0.2">
      <c r="A222" s="12"/>
      <c r="F222" s="13"/>
      <c r="G222" s="13"/>
      <c r="I222" s="12"/>
    </row>
    <row r="223" spans="1:27" ht="15.75" customHeight="1" x14ac:dyDescent="0.2">
      <c r="A223" s="12"/>
      <c r="F223" s="13"/>
      <c r="G223" s="13"/>
      <c r="I223" s="12"/>
    </row>
    <row r="224" spans="1:27" ht="15.75" customHeight="1" x14ac:dyDescent="0.2">
      <c r="A224" s="12"/>
      <c r="F224" s="13"/>
      <c r="G224" s="13"/>
      <c r="I224" s="12"/>
    </row>
    <row r="225" spans="1:9" ht="15.75" customHeight="1" x14ac:dyDescent="0.2">
      <c r="A225" s="12"/>
      <c r="F225" s="13"/>
      <c r="G225" s="13"/>
      <c r="I225" s="12"/>
    </row>
    <row r="226" spans="1:9" ht="15.75" customHeight="1" x14ac:dyDescent="0.2">
      <c r="A226" s="12"/>
      <c r="F226" s="13"/>
      <c r="G226" s="13"/>
      <c r="I226" s="12"/>
    </row>
    <row r="227" spans="1:9" ht="15.75" customHeight="1" x14ac:dyDescent="0.2">
      <c r="A227" s="12"/>
      <c r="F227" s="13"/>
      <c r="G227" s="13"/>
      <c r="I227" s="12"/>
    </row>
    <row r="228" spans="1:9" ht="15.75" customHeight="1" x14ac:dyDescent="0.2">
      <c r="A228" s="12"/>
      <c r="F228" s="13"/>
      <c r="G228" s="13"/>
      <c r="I228" s="12"/>
    </row>
    <row r="229" spans="1:9" ht="15.75" customHeight="1" x14ac:dyDescent="0.2">
      <c r="A229" s="12"/>
      <c r="F229" s="13"/>
      <c r="G229" s="13"/>
      <c r="I229" s="12"/>
    </row>
    <row r="230" spans="1:9" ht="15.75" customHeight="1" x14ac:dyDescent="0.2">
      <c r="A230" s="12"/>
      <c r="F230" s="13"/>
      <c r="G230" s="13"/>
      <c r="I230" s="12"/>
    </row>
    <row r="231" spans="1:9" ht="15.75" customHeight="1" x14ac:dyDescent="0.2">
      <c r="A231" s="12"/>
      <c r="F231" s="13"/>
      <c r="G231" s="13"/>
      <c r="I231" s="12"/>
    </row>
    <row r="232" spans="1:9" ht="15.75" customHeight="1" x14ac:dyDescent="0.2">
      <c r="A232" s="12"/>
      <c r="F232" s="13"/>
      <c r="G232" s="13"/>
      <c r="I232" s="12"/>
    </row>
    <row r="233" spans="1:9" ht="15.75" customHeight="1" x14ac:dyDescent="0.2">
      <c r="A233" s="12"/>
      <c r="F233" s="13"/>
      <c r="G233" s="13"/>
      <c r="I233" s="12"/>
    </row>
    <row r="234" spans="1:9" ht="15.75" customHeight="1" x14ac:dyDescent="0.2">
      <c r="A234" s="12"/>
      <c r="F234" s="13"/>
      <c r="G234" s="13"/>
      <c r="I234" s="12"/>
    </row>
    <row r="235" spans="1:9" ht="15.75" customHeight="1" x14ac:dyDescent="0.2">
      <c r="A235" s="12"/>
      <c r="F235" s="13"/>
      <c r="G235" s="13"/>
      <c r="I235" s="12"/>
    </row>
    <row r="236" spans="1:9" ht="15.75" customHeight="1" x14ac:dyDescent="0.2">
      <c r="A236" s="12"/>
      <c r="F236" s="13"/>
      <c r="G236" s="13"/>
      <c r="I236" s="12"/>
    </row>
    <row r="237" spans="1:9" ht="15.75" customHeight="1" x14ac:dyDescent="0.2">
      <c r="A237" s="12"/>
      <c r="F237" s="13"/>
      <c r="G237" s="13"/>
      <c r="I237" s="12"/>
    </row>
    <row r="238" spans="1:9" ht="15.75" customHeight="1" x14ac:dyDescent="0.2">
      <c r="A238" s="12"/>
      <c r="F238" s="13"/>
      <c r="G238" s="13"/>
      <c r="I238" s="12"/>
    </row>
    <row r="239" spans="1:9" ht="15.75" customHeight="1" x14ac:dyDescent="0.2">
      <c r="A239" s="12"/>
      <c r="F239" s="13"/>
      <c r="G239" s="13"/>
      <c r="I239" s="12"/>
    </row>
    <row r="240" spans="1:9" ht="15.75" customHeight="1" x14ac:dyDescent="0.2">
      <c r="A240" s="12"/>
      <c r="F240" s="13"/>
      <c r="G240" s="13"/>
      <c r="I240" s="12"/>
    </row>
    <row r="241" spans="1:9" ht="15.75" customHeight="1" x14ac:dyDescent="0.2">
      <c r="A241" s="12"/>
      <c r="F241" s="13"/>
      <c r="G241" s="13"/>
      <c r="I241" s="12"/>
    </row>
    <row r="242" spans="1:9" ht="15.75" customHeight="1" x14ac:dyDescent="0.2">
      <c r="A242" s="12"/>
      <c r="F242" s="13"/>
      <c r="G242" s="13"/>
      <c r="I242" s="12"/>
    </row>
    <row r="243" spans="1:9" ht="15.75" customHeight="1" x14ac:dyDescent="0.2">
      <c r="A243" s="12"/>
      <c r="F243" s="13"/>
      <c r="G243" s="13"/>
      <c r="I243" s="12"/>
    </row>
    <row r="244" spans="1:9" ht="15.75" customHeight="1" x14ac:dyDescent="0.2">
      <c r="A244" s="12"/>
      <c r="F244" s="13"/>
      <c r="G244" s="13"/>
      <c r="I244" s="12"/>
    </row>
    <row r="245" spans="1:9" ht="15.75" customHeight="1" x14ac:dyDescent="0.2">
      <c r="A245" s="12"/>
      <c r="F245" s="13"/>
      <c r="G245" s="13"/>
      <c r="I245" s="12"/>
    </row>
    <row r="246" spans="1:9" ht="15.75" customHeight="1" x14ac:dyDescent="0.2">
      <c r="A246" s="12"/>
      <c r="F246" s="13"/>
      <c r="G246" s="13"/>
      <c r="I246" s="12"/>
    </row>
    <row r="247" spans="1:9" ht="15.75" customHeight="1" x14ac:dyDescent="0.2">
      <c r="A247" s="12"/>
      <c r="F247" s="13"/>
      <c r="G247" s="13"/>
      <c r="I247" s="12"/>
    </row>
    <row r="248" spans="1:9" ht="15.75" customHeight="1" x14ac:dyDescent="0.2">
      <c r="A248" s="12"/>
      <c r="F248" s="13"/>
      <c r="G248" s="13"/>
      <c r="I248" s="12"/>
    </row>
    <row r="249" spans="1:9" ht="15.75" customHeight="1" x14ac:dyDescent="0.2">
      <c r="A249" s="12"/>
      <c r="F249" s="13"/>
      <c r="G249" s="13"/>
      <c r="I249" s="12"/>
    </row>
    <row r="250" spans="1:9" ht="15.75" customHeight="1" x14ac:dyDescent="0.2">
      <c r="A250" s="12"/>
      <c r="F250" s="13"/>
      <c r="G250" s="13"/>
      <c r="I250" s="12"/>
    </row>
    <row r="251" spans="1:9" ht="15.75" customHeight="1" x14ac:dyDescent="0.2">
      <c r="A251" s="12"/>
      <c r="F251" s="13"/>
      <c r="G251" s="13"/>
      <c r="I251" s="12"/>
    </row>
    <row r="252" spans="1:9" ht="15.75" customHeight="1" x14ac:dyDescent="0.2">
      <c r="A252" s="12"/>
      <c r="F252" s="13"/>
      <c r="G252" s="13"/>
      <c r="I252" s="12"/>
    </row>
    <row r="253" spans="1:9" ht="15.75" customHeight="1" x14ac:dyDescent="0.2">
      <c r="A253" s="12"/>
      <c r="F253" s="13"/>
      <c r="G253" s="13"/>
      <c r="I253" s="12"/>
    </row>
    <row r="254" spans="1:9" ht="15.75" customHeight="1" x14ac:dyDescent="0.2">
      <c r="A254" s="12"/>
      <c r="F254" s="13"/>
      <c r="G254" s="13"/>
      <c r="I254" s="12"/>
    </row>
    <row r="255" spans="1:9" ht="15.75" customHeight="1" x14ac:dyDescent="0.2">
      <c r="A255" s="12"/>
      <c r="F255" s="13"/>
      <c r="G255" s="13"/>
      <c r="I255" s="12"/>
    </row>
    <row r="256" spans="1:9" ht="15.75" customHeight="1" x14ac:dyDescent="0.2">
      <c r="A256" s="12"/>
      <c r="F256" s="13"/>
      <c r="G256" s="13"/>
      <c r="I256" s="12"/>
    </row>
    <row r="257" spans="1:9" ht="15.75" customHeight="1" x14ac:dyDescent="0.2">
      <c r="A257" s="12"/>
      <c r="F257" s="13"/>
      <c r="G257" s="13"/>
      <c r="I257" s="12"/>
    </row>
    <row r="258" spans="1:9" ht="15.75" customHeight="1" x14ac:dyDescent="0.2">
      <c r="A258" s="12"/>
      <c r="F258" s="13"/>
      <c r="G258" s="13"/>
      <c r="I258" s="12"/>
    </row>
    <row r="259" spans="1:9" ht="15.75" customHeight="1" x14ac:dyDescent="0.2">
      <c r="A259" s="12"/>
      <c r="F259" s="13"/>
      <c r="G259" s="13"/>
      <c r="I259" s="12"/>
    </row>
    <row r="260" spans="1:9" ht="15.75" customHeight="1" x14ac:dyDescent="0.2">
      <c r="A260" s="12"/>
      <c r="F260" s="13"/>
      <c r="G260" s="13"/>
      <c r="I260" s="12"/>
    </row>
    <row r="261" spans="1:9" ht="15.75" customHeight="1" x14ac:dyDescent="0.2">
      <c r="A261" s="12"/>
      <c r="F261" s="13"/>
      <c r="G261" s="13"/>
      <c r="I261" s="12"/>
    </row>
    <row r="262" spans="1:9" ht="15.75" customHeight="1" x14ac:dyDescent="0.2">
      <c r="A262" s="12"/>
      <c r="F262" s="13"/>
      <c r="G262" s="13"/>
      <c r="I262" s="12"/>
    </row>
    <row r="263" spans="1:9" ht="15.75" customHeight="1" x14ac:dyDescent="0.2">
      <c r="A263" s="12"/>
      <c r="F263" s="13"/>
      <c r="G263" s="13"/>
      <c r="I263" s="12"/>
    </row>
    <row r="264" spans="1:9" ht="15.75" customHeight="1" x14ac:dyDescent="0.2">
      <c r="A264" s="12"/>
      <c r="F264" s="13"/>
      <c r="G264" s="13"/>
      <c r="I264" s="12"/>
    </row>
    <row r="265" spans="1:9" ht="15.75" customHeight="1" x14ac:dyDescent="0.2">
      <c r="A265" s="12"/>
      <c r="F265" s="13"/>
      <c r="G265" s="13"/>
      <c r="I265" s="12"/>
    </row>
    <row r="266" spans="1:9" ht="15.75" customHeight="1" x14ac:dyDescent="0.2">
      <c r="A266" s="12"/>
      <c r="F266" s="13"/>
      <c r="G266" s="13"/>
      <c r="I266" s="12"/>
    </row>
    <row r="267" spans="1:9" ht="15.75" customHeight="1" x14ac:dyDescent="0.2">
      <c r="A267" s="12"/>
      <c r="F267" s="13"/>
      <c r="G267" s="13"/>
      <c r="I267" s="12"/>
    </row>
    <row r="268" spans="1:9" ht="15.75" customHeight="1" x14ac:dyDescent="0.2">
      <c r="A268" s="12"/>
      <c r="F268" s="13"/>
      <c r="G268" s="13"/>
      <c r="I268" s="12"/>
    </row>
    <row r="269" spans="1:9" ht="15.75" customHeight="1" x14ac:dyDescent="0.2">
      <c r="A269" s="12"/>
      <c r="F269" s="13"/>
      <c r="G269" s="13"/>
      <c r="I269" s="12"/>
    </row>
    <row r="270" spans="1:9" ht="15.75" customHeight="1" x14ac:dyDescent="0.2">
      <c r="A270" s="12"/>
      <c r="F270" s="13"/>
      <c r="G270" s="13"/>
      <c r="I270" s="12"/>
    </row>
    <row r="271" spans="1:9" ht="15.75" customHeight="1" x14ac:dyDescent="0.2">
      <c r="A271" s="12"/>
      <c r="F271" s="13"/>
      <c r="G271" s="13"/>
      <c r="I271" s="12"/>
    </row>
    <row r="272" spans="1:9" ht="15.75" customHeight="1" x14ac:dyDescent="0.2">
      <c r="A272" s="12"/>
      <c r="F272" s="13"/>
      <c r="G272" s="13"/>
      <c r="I272" s="12"/>
    </row>
    <row r="273" spans="1:9" ht="15.75" customHeight="1" x14ac:dyDescent="0.2">
      <c r="A273" s="12"/>
      <c r="F273" s="13"/>
      <c r="G273" s="13"/>
      <c r="I273" s="12"/>
    </row>
    <row r="274" spans="1:9" ht="15.75" customHeight="1" x14ac:dyDescent="0.2">
      <c r="A274" s="12"/>
      <c r="F274" s="13"/>
      <c r="G274" s="13"/>
      <c r="I274" s="12"/>
    </row>
    <row r="275" spans="1:9" ht="15.75" customHeight="1" x14ac:dyDescent="0.2">
      <c r="A275" s="12"/>
      <c r="F275" s="13"/>
      <c r="G275" s="13"/>
      <c r="I275" s="12"/>
    </row>
    <row r="276" spans="1:9" ht="15.75" customHeight="1" x14ac:dyDescent="0.2">
      <c r="A276" s="12"/>
      <c r="F276" s="13"/>
      <c r="G276" s="13"/>
      <c r="I276" s="12"/>
    </row>
    <row r="277" spans="1:9" ht="15.75" customHeight="1" x14ac:dyDescent="0.2">
      <c r="A277" s="12"/>
      <c r="F277" s="13"/>
      <c r="G277" s="13"/>
      <c r="I277" s="12"/>
    </row>
    <row r="278" spans="1:9" ht="15.75" customHeight="1" x14ac:dyDescent="0.2">
      <c r="A278" s="12"/>
      <c r="F278" s="13"/>
      <c r="G278" s="13"/>
      <c r="I278" s="12"/>
    </row>
    <row r="279" spans="1:9" ht="15.75" customHeight="1" x14ac:dyDescent="0.2">
      <c r="A279" s="12"/>
      <c r="F279" s="13"/>
      <c r="G279" s="13"/>
      <c r="I279" s="12"/>
    </row>
    <row r="280" spans="1:9" ht="15.75" customHeight="1" x14ac:dyDescent="0.2">
      <c r="A280" s="12"/>
      <c r="F280" s="13"/>
      <c r="G280" s="13"/>
      <c r="I280" s="12"/>
    </row>
    <row r="281" spans="1:9" ht="15.75" customHeight="1" x14ac:dyDescent="0.2">
      <c r="A281" s="12"/>
      <c r="F281" s="13"/>
      <c r="G281" s="13"/>
      <c r="I281" s="12"/>
    </row>
    <row r="282" spans="1:9" ht="15.75" customHeight="1" x14ac:dyDescent="0.2">
      <c r="A282" s="12"/>
      <c r="F282" s="13"/>
      <c r="G282" s="13"/>
      <c r="I282" s="12"/>
    </row>
    <row r="283" spans="1:9" ht="15.75" customHeight="1" x14ac:dyDescent="0.2">
      <c r="A283" s="12"/>
      <c r="F283" s="13"/>
      <c r="G283" s="13"/>
      <c r="I283" s="12"/>
    </row>
    <row r="284" spans="1:9" ht="15.75" customHeight="1" x14ac:dyDescent="0.2">
      <c r="A284" s="12"/>
      <c r="F284" s="13"/>
      <c r="G284" s="13"/>
      <c r="I284" s="12"/>
    </row>
    <row r="285" spans="1:9" ht="15.75" customHeight="1" x14ac:dyDescent="0.2">
      <c r="A285" s="12"/>
      <c r="F285" s="13"/>
      <c r="G285" s="13"/>
      <c r="I285" s="12"/>
    </row>
    <row r="286" spans="1:9" ht="15.75" customHeight="1" x14ac:dyDescent="0.2">
      <c r="A286" s="12"/>
      <c r="F286" s="13"/>
      <c r="G286" s="13"/>
      <c r="I286" s="12"/>
    </row>
    <row r="287" spans="1:9" ht="15.75" customHeight="1" x14ac:dyDescent="0.2">
      <c r="A287" s="12"/>
      <c r="F287" s="13"/>
      <c r="G287" s="13"/>
      <c r="I287" s="12"/>
    </row>
    <row r="288" spans="1:9" ht="15.75" customHeight="1" x14ac:dyDescent="0.2">
      <c r="A288" s="12"/>
      <c r="F288" s="13"/>
      <c r="G288" s="13"/>
      <c r="I288" s="12"/>
    </row>
    <row r="289" spans="1:9" ht="15.75" customHeight="1" x14ac:dyDescent="0.2">
      <c r="A289" s="12"/>
      <c r="F289" s="13"/>
      <c r="G289" s="13"/>
      <c r="I289" s="12"/>
    </row>
    <row r="290" spans="1:9" ht="15.75" customHeight="1" x14ac:dyDescent="0.2">
      <c r="A290" s="12"/>
      <c r="F290" s="13"/>
      <c r="G290" s="13"/>
      <c r="I290" s="12"/>
    </row>
    <row r="291" spans="1:9" ht="15.75" customHeight="1" x14ac:dyDescent="0.2">
      <c r="A291" s="12"/>
      <c r="F291" s="13"/>
      <c r="G291" s="13"/>
      <c r="I291" s="12"/>
    </row>
    <row r="292" spans="1:9" ht="15.75" customHeight="1" x14ac:dyDescent="0.2">
      <c r="A292" s="12"/>
      <c r="F292" s="13"/>
      <c r="G292" s="13"/>
      <c r="I292" s="12"/>
    </row>
    <row r="293" spans="1:9" ht="15.75" customHeight="1" x14ac:dyDescent="0.2">
      <c r="A293" s="12"/>
      <c r="F293" s="13"/>
      <c r="G293" s="13"/>
      <c r="I293" s="12"/>
    </row>
    <row r="294" spans="1:9" ht="15.75" customHeight="1" x14ac:dyDescent="0.2">
      <c r="A294" s="12"/>
      <c r="F294" s="13"/>
      <c r="G294" s="13"/>
      <c r="I294" s="12"/>
    </row>
    <row r="295" spans="1:9" ht="15.75" customHeight="1" x14ac:dyDescent="0.2">
      <c r="A295" s="12"/>
      <c r="F295" s="13"/>
      <c r="G295" s="13"/>
      <c r="I295" s="12"/>
    </row>
    <row r="296" spans="1:9" ht="15.75" customHeight="1" x14ac:dyDescent="0.2">
      <c r="A296" s="12"/>
      <c r="F296" s="13"/>
      <c r="G296" s="13"/>
      <c r="I296" s="12"/>
    </row>
    <row r="297" spans="1:9" ht="15.75" customHeight="1" x14ac:dyDescent="0.2">
      <c r="A297" s="12"/>
      <c r="F297" s="13"/>
      <c r="G297" s="13"/>
      <c r="I297" s="12"/>
    </row>
    <row r="298" spans="1:9" ht="15.75" customHeight="1" x14ac:dyDescent="0.2">
      <c r="A298" s="12"/>
      <c r="F298" s="13"/>
      <c r="G298" s="13"/>
      <c r="I298" s="12"/>
    </row>
    <row r="299" spans="1:9" ht="15.75" customHeight="1" x14ac:dyDescent="0.2">
      <c r="A299" s="12"/>
      <c r="F299" s="13"/>
      <c r="G299" s="13"/>
      <c r="I299" s="12"/>
    </row>
    <row r="300" spans="1:9" ht="15.75" customHeight="1" x14ac:dyDescent="0.2">
      <c r="A300" s="12"/>
      <c r="F300" s="13"/>
      <c r="G300" s="13"/>
      <c r="I300" s="12"/>
    </row>
    <row r="301" spans="1:9" ht="15.75" customHeight="1" x14ac:dyDescent="0.2">
      <c r="A301" s="12"/>
      <c r="F301" s="13"/>
      <c r="G301" s="13"/>
      <c r="I301" s="12"/>
    </row>
    <row r="302" spans="1:9" ht="15.75" customHeight="1" x14ac:dyDescent="0.2">
      <c r="A302" s="12"/>
      <c r="F302" s="13"/>
      <c r="G302" s="13"/>
      <c r="I302" s="12"/>
    </row>
    <row r="303" spans="1:9" ht="15.75" customHeight="1" x14ac:dyDescent="0.2">
      <c r="A303" s="12"/>
      <c r="F303" s="13"/>
      <c r="G303" s="13"/>
      <c r="I303" s="12"/>
    </row>
    <row r="304" spans="1:9" ht="15.75" customHeight="1" x14ac:dyDescent="0.2">
      <c r="A304" s="12"/>
      <c r="F304" s="13"/>
      <c r="G304" s="13"/>
      <c r="I304" s="12"/>
    </row>
    <row r="305" spans="1:9" ht="15.75" customHeight="1" x14ac:dyDescent="0.2">
      <c r="A305" s="12"/>
      <c r="F305" s="13"/>
      <c r="G305" s="13"/>
      <c r="I305" s="12"/>
    </row>
    <row r="306" spans="1:9" ht="15.75" customHeight="1" x14ac:dyDescent="0.2">
      <c r="A306" s="12"/>
      <c r="F306" s="13"/>
      <c r="G306" s="13"/>
      <c r="I306" s="12"/>
    </row>
    <row r="307" spans="1:9" ht="15.75" customHeight="1" x14ac:dyDescent="0.2">
      <c r="A307" s="12"/>
      <c r="F307" s="13"/>
      <c r="G307" s="13"/>
      <c r="I307" s="12"/>
    </row>
    <row r="308" spans="1:9" ht="15.75" customHeight="1" x14ac:dyDescent="0.2">
      <c r="A308" s="12"/>
      <c r="F308" s="13"/>
      <c r="G308" s="13"/>
      <c r="I308" s="12"/>
    </row>
    <row r="309" spans="1:9" ht="15.75" customHeight="1" x14ac:dyDescent="0.2">
      <c r="A309" s="12"/>
      <c r="F309" s="13"/>
      <c r="G309" s="13"/>
      <c r="I309" s="12"/>
    </row>
    <row r="310" spans="1:9" ht="15.75" customHeight="1" x14ac:dyDescent="0.2">
      <c r="A310" s="12"/>
      <c r="F310" s="13"/>
      <c r="G310" s="13"/>
      <c r="I310" s="12"/>
    </row>
    <row r="311" spans="1:9" ht="15.75" customHeight="1" x14ac:dyDescent="0.2">
      <c r="A311" s="12"/>
      <c r="F311" s="13"/>
      <c r="G311" s="13"/>
      <c r="I311" s="12"/>
    </row>
    <row r="312" spans="1:9" ht="15.75" customHeight="1" x14ac:dyDescent="0.2">
      <c r="A312" s="12"/>
      <c r="F312" s="13"/>
      <c r="G312" s="13"/>
      <c r="I312" s="12"/>
    </row>
    <row r="313" spans="1:9" ht="15.75" customHeight="1" x14ac:dyDescent="0.2">
      <c r="A313" s="12"/>
      <c r="F313" s="13"/>
      <c r="G313" s="13"/>
      <c r="I313" s="12"/>
    </row>
    <row r="314" spans="1:9" ht="15.75" customHeight="1" x14ac:dyDescent="0.2">
      <c r="A314" s="12"/>
      <c r="F314" s="13"/>
      <c r="G314" s="13"/>
      <c r="I314" s="12"/>
    </row>
    <row r="315" spans="1:9" ht="15.75" customHeight="1" x14ac:dyDescent="0.2">
      <c r="A315" s="12"/>
      <c r="F315" s="13"/>
      <c r="G315" s="13"/>
      <c r="I315" s="12"/>
    </row>
    <row r="316" spans="1:9" ht="15.75" customHeight="1" x14ac:dyDescent="0.2">
      <c r="A316" s="12"/>
      <c r="F316" s="13"/>
      <c r="G316" s="13"/>
      <c r="I316" s="12"/>
    </row>
    <row r="317" spans="1:9" ht="15.75" customHeight="1" x14ac:dyDescent="0.2">
      <c r="A317" s="12"/>
      <c r="F317" s="13"/>
      <c r="G317" s="13"/>
      <c r="I317" s="12"/>
    </row>
    <row r="318" spans="1:9" ht="15.75" customHeight="1" x14ac:dyDescent="0.2">
      <c r="A318" s="12"/>
      <c r="F318" s="13"/>
      <c r="G318" s="13"/>
      <c r="I318" s="12"/>
    </row>
    <row r="319" spans="1:9" ht="15.75" customHeight="1" x14ac:dyDescent="0.2">
      <c r="A319" s="12"/>
      <c r="F319" s="13"/>
      <c r="G319" s="13"/>
      <c r="I319" s="12"/>
    </row>
    <row r="320" spans="1:9" ht="15.75" customHeight="1" x14ac:dyDescent="0.2">
      <c r="A320" s="12"/>
      <c r="F320" s="13"/>
      <c r="G320" s="13"/>
      <c r="I320" s="12"/>
    </row>
    <row r="321" spans="1:9" ht="15.75" customHeight="1" x14ac:dyDescent="0.2">
      <c r="A321" s="12"/>
      <c r="F321" s="13"/>
      <c r="G321" s="13"/>
      <c r="I321" s="12"/>
    </row>
    <row r="322" spans="1:9" ht="15.75" customHeight="1" x14ac:dyDescent="0.2">
      <c r="A322" s="12"/>
      <c r="F322" s="13"/>
      <c r="G322" s="13"/>
      <c r="I322" s="12"/>
    </row>
    <row r="323" spans="1:9" ht="15.75" customHeight="1" x14ac:dyDescent="0.2">
      <c r="A323" s="12"/>
      <c r="F323" s="13"/>
      <c r="G323" s="13"/>
      <c r="I323" s="12"/>
    </row>
    <row r="324" spans="1:9" ht="15.75" customHeight="1" x14ac:dyDescent="0.2">
      <c r="A324" s="12"/>
      <c r="F324" s="13"/>
      <c r="G324" s="13"/>
      <c r="I324" s="12"/>
    </row>
    <row r="325" spans="1:9" ht="15.75" customHeight="1" x14ac:dyDescent="0.2">
      <c r="A325" s="12"/>
      <c r="F325" s="13"/>
      <c r="G325" s="13"/>
      <c r="I325" s="12"/>
    </row>
    <row r="326" spans="1:9" ht="15.75" customHeight="1" x14ac:dyDescent="0.2">
      <c r="A326" s="12"/>
      <c r="F326" s="13"/>
      <c r="G326" s="13"/>
      <c r="I326" s="12"/>
    </row>
    <row r="327" spans="1:9" ht="15.75" customHeight="1" x14ac:dyDescent="0.2">
      <c r="A327" s="12"/>
      <c r="F327" s="13"/>
      <c r="G327" s="13"/>
      <c r="I327" s="12"/>
    </row>
    <row r="328" spans="1:9" ht="15.75" customHeight="1" x14ac:dyDescent="0.2">
      <c r="A328" s="12"/>
      <c r="F328" s="13"/>
      <c r="G328" s="13"/>
      <c r="I328" s="12"/>
    </row>
    <row r="329" spans="1:9" ht="15.75" customHeight="1" x14ac:dyDescent="0.2">
      <c r="A329" s="12"/>
      <c r="F329" s="13"/>
      <c r="G329" s="13"/>
      <c r="I329" s="12"/>
    </row>
    <row r="330" spans="1:9" ht="15.75" customHeight="1" x14ac:dyDescent="0.2">
      <c r="A330" s="12"/>
      <c r="F330" s="13"/>
      <c r="G330" s="13"/>
      <c r="I330" s="12"/>
    </row>
    <row r="331" spans="1:9" ht="15.75" customHeight="1" x14ac:dyDescent="0.2">
      <c r="A331" s="12"/>
      <c r="F331" s="13"/>
      <c r="G331" s="13"/>
      <c r="I331" s="12"/>
    </row>
    <row r="332" spans="1:9" ht="15.75" customHeight="1" x14ac:dyDescent="0.2">
      <c r="A332" s="12"/>
      <c r="F332" s="13"/>
      <c r="G332" s="13"/>
      <c r="I332" s="12"/>
    </row>
    <row r="333" spans="1:9" ht="15.75" customHeight="1" x14ac:dyDescent="0.2">
      <c r="A333" s="12"/>
      <c r="F333" s="13"/>
      <c r="G333" s="13"/>
      <c r="I333" s="12"/>
    </row>
    <row r="334" spans="1:9" ht="15.75" customHeight="1" x14ac:dyDescent="0.2">
      <c r="A334" s="12"/>
      <c r="F334" s="13"/>
      <c r="G334" s="13"/>
      <c r="I334" s="12"/>
    </row>
    <row r="335" spans="1:9" ht="15.75" customHeight="1" x14ac:dyDescent="0.2">
      <c r="A335" s="12"/>
      <c r="F335" s="13"/>
      <c r="G335" s="13"/>
      <c r="I335" s="12"/>
    </row>
    <row r="336" spans="1:9" ht="15.75" customHeight="1" x14ac:dyDescent="0.2">
      <c r="A336" s="12"/>
      <c r="F336" s="13"/>
      <c r="G336" s="13"/>
      <c r="I336" s="12"/>
    </row>
    <row r="337" spans="1:9" ht="15.75" customHeight="1" x14ac:dyDescent="0.2">
      <c r="A337" s="12"/>
      <c r="F337" s="13"/>
      <c r="G337" s="13"/>
      <c r="I337" s="12"/>
    </row>
    <row r="338" spans="1:9" ht="15.75" customHeight="1" x14ac:dyDescent="0.2">
      <c r="A338" s="12"/>
      <c r="F338" s="13"/>
      <c r="G338" s="13"/>
      <c r="I338" s="12"/>
    </row>
    <row r="339" spans="1:9" ht="15.75" customHeight="1" x14ac:dyDescent="0.2">
      <c r="A339" s="12"/>
      <c r="F339" s="13"/>
      <c r="G339" s="13"/>
      <c r="I339" s="12"/>
    </row>
    <row r="340" spans="1:9" ht="15.75" customHeight="1" x14ac:dyDescent="0.2">
      <c r="A340" s="12"/>
      <c r="F340" s="13"/>
      <c r="G340" s="13"/>
      <c r="I340" s="12"/>
    </row>
    <row r="341" spans="1:9" ht="15.75" customHeight="1" x14ac:dyDescent="0.2">
      <c r="A341" s="12"/>
      <c r="F341" s="13"/>
      <c r="G341" s="13"/>
      <c r="I341" s="12"/>
    </row>
    <row r="342" spans="1:9" ht="15.75" customHeight="1" x14ac:dyDescent="0.2">
      <c r="A342" s="12"/>
      <c r="F342" s="13"/>
      <c r="G342" s="13"/>
      <c r="I342" s="12"/>
    </row>
    <row r="343" spans="1:9" ht="15.75" customHeight="1" x14ac:dyDescent="0.2">
      <c r="A343" s="12"/>
      <c r="F343" s="13"/>
      <c r="G343" s="13"/>
      <c r="I343" s="12"/>
    </row>
    <row r="344" spans="1:9" ht="15.75" customHeight="1" x14ac:dyDescent="0.2">
      <c r="A344" s="12"/>
      <c r="F344" s="13"/>
      <c r="G344" s="13"/>
      <c r="I344" s="12"/>
    </row>
    <row r="345" spans="1:9" ht="15.75" customHeight="1" x14ac:dyDescent="0.2">
      <c r="A345" s="12"/>
      <c r="F345" s="13"/>
      <c r="G345" s="13"/>
      <c r="I345" s="12"/>
    </row>
    <row r="346" spans="1:9" ht="15.75" customHeight="1" x14ac:dyDescent="0.2">
      <c r="A346" s="12"/>
      <c r="F346" s="13"/>
      <c r="G346" s="13"/>
      <c r="I346" s="12"/>
    </row>
    <row r="347" spans="1:9" ht="15.75" customHeight="1" x14ac:dyDescent="0.2">
      <c r="A347" s="12"/>
      <c r="F347" s="13"/>
      <c r="G347" s="13"/>
      <c r="I347" s="12"/>
    </row>
    <row r="348" spans="1:9" ht="15.75" customHeight="1" x14ac:dyDescent="0.2">
      <c r="A348" s="12"/>
      <c r="F348" s="13"/>
      <c r="G348" s="13"/>
      <c r="I348" s="12"/>
    </row>
    <row r="349" spans="1:9" ht="15.75" customHeight="1" x14ac:dyDescent="0.2">
      <c r="A349" s="12"/>
      <c r="F349" s="13"/>
      <c r="G349" s="13"/>
      <c r="I349" s="12"/>
    </row>
    <row r="350" spans="1:9" ht="15.75" customHeight="1" x14ac:dyDescent="0.2">
      <c r="A350" s="12"/>
      <c r="F350" s="13"/>
      <c r="G350" s="13"/>
      <c r="I350" s="12"/>
    </row>
    <row r="351" spans="1:9" ht="15.75" customHeight="1" x14ac:dyDescent="0.2">
      <c r="A351" s="12"/>
      <c r="F351" s="13"/>
      <c r="G351" s="13"/>
      <c r="I351" s="12"/>
    </row>
    <row r="352" spans="1:9" ht="15.75" customHeight="1" x14ac:dyDescent="0.2">
      <c r="A352" s="12"/>
      <c r="F352" s="13"/>
      <c r="G352" s="13"/>
      <c r="I352" s="12"/>
    </row>
    <row r="353" spans="1:9" ht="15.75" customHeight="1" x14ac:dyDescent="0.2">
      <c r="A353" s="12"/>
      <c r="F353" s="13"/>
      <c r="G353" s="13"/>
      <c r="I353" s="12"/>
    </row>
    <row r="354" spans="1:9" ht="15.75" customHeight="1" x14ac:dyDescent="0.2">
      <c r="A354" s="12"/>
      <c r="F354" s="13"/>
      <c r="G354" s="13"/>
      <c r="I354" s="12"/>
    </row>
    <row r="355" spans="1:9" ht="15.75" customHeight="1" x14ac:dyDescent="0.2">
      <c r="A355" s="12"/>
      <c r="F355" s="13"/>
      <c r="G355" s="13"/>
      <c r="I355" s="12"/>
    </row>
    <row r="356" spans="1:9" ht="15.75" customHeight="1" x14ac:dyDescent="0.2">
      <c r="A356" s="12"/>
      <c r="F356" s="13"/>
      <c r="G356" s="13"/>
      <c r="I356" s="12"/>
    </row>
    <row r="357" spans="1:9" ht="15.75" customHeight="1" x14ac:dyDescent="0.2">
      <c r="A357" s="12"/>
      <c r="F357" s="13"/>
      <c r="G357" s="13"/>
      <c r="I357" s="12"/>
    </row>
    <row r="358" spans="1:9" ht="15.75" customHeight="1" x14ac:dyDescent="0.2">
      <c r="A358" s="12"/>
      <c r="F358" s="13"/>
      <c r="G358" s="13"/>
      <c r="I358" s="12"/>
    </row>
    <row r="359" spans="1:9" ht="15.75" customHeight="1" x14ac:dyDescent="0.2">
      <c r="A359" s="12"/>
      <c r="F359" s="13"/>
      <c r="G359" s="13"/>
      <c r="I359" s="12"/>
    </row>
    <row r="360" spans="1:9" ht="15.75" customHeight="1" x14ac:dyDescent="0.2">
      <c r="A360" s="12"/>
      <c r="F360" s="13"/>
      <c r="G360" s="13"/>
      <c r="I360" s="12"/>
    </row>
    <row r="361" spans="1:9" ht="15.75" customHeight="1" x14ac:dyDescent="0.2">
      <c r="A361" s="12"/>
      <c r="F361" s="13"/>
      <c r="G361" s="13"/>
      <c r="I361" s="12"/>
    </row>
    <row r="362" spans="1:9" ht="15.75" customHeight="1" x14ac:dyDescent="0.2">
      <c r="A362" s="12"/>
      <c r="F362" s="13"/>
      <c r="G362" s="13"/>
      <c r="I362" s="12"/>
    </row>
    <row r="363" spans="1:9" ht="15.75" customHeight="1" x14ac:dyDescent="0.2">
      <c r="A363" s="12"/>
      <c r="F363" s="13"/>
      <c r="G363" s="13"/>
      <c r="I363" s="12"/>
    </row>
    <row r="364" spans="1:9" ht="15.75" customHeight="1" x14ac:dyDescent="0.2">
      <c r="A364" s="12"/>
      <c r="F364" s="13"/>
      <c r="G364" s="13"/>
      <c r="I364" s="12"/>
    </row>
    <row r="365" spans="1:9" ht="15.75" customHeight="1" x14ac:dyDescent="0.2">
      <c r="A365" s="12"/>
      <c r="F365" s="13"/>
      <c r="G365" s="13"/>
      <c r="I365" s="12"/>
    </row>
    <row r="366" spans="1:9" ht="15.75" customHeight="1" x14ac:dyDescent="0.2">
      <c r="A366" s="12"/>
      <c r="F366" s="13"/>
      <c r="G366" s="13"/>
      <c r="I366" s="12"/>
    </row>
    <row r="367" spans="1:9" ht="15.75" customHeight="1" x14ac:dyDescent="0.2">
      <c r="A367" s="12"/>
      <c r="F367" s="13"/>
      <c r="G367" s="13"/>
      <c r="I367" s="12"/>
    </row>
    <row r="368" spans="1:9" ht="15.75" customHeight="1" x14ac:dyDescent="0.2">
      <c r="A368" s="12"/>
      <c r="F368" s="13"/>
      <c r="G368" s="13"/>
      <c r="I368" s="12"/>
    </row>
    <row r="369" spans="1:9" ht="15.75" customHeight="1" x14ac:dyDescent="0.2">
      <c r="A369" s="12"/>
      <c r="F369" s="13"/>
      <c r="G369" s="13"/>
      <c r="I369" s="12"/>
    </row>
    <row r="370" spans="1:9" ht="15.75" customHeight="1" x14ac:dyDescent="0.2">
      <c r="A370" s="12"/>
      <c r="F370" s="13"/>
      <c r="G370" s="13"/>
      <c r="I370" s="12"/>
    </row>
    <row r="371" spans="1:9" ht="15.75" customHeight="1" x14ac:dyDescent="0.2">
      <c r="A371" s="12"/>
      <c r="F371" s="13"/>
      <c r="G371" s="13"/>
      <c r="I371" s="12"/>
    </row>
    <row r="372" spans="1:9" ht="15.75" customHeight="1" x14ac:dyDescent="0.2">
      <c r="A372" s="12"/>
      <c r="F372" s="13"/>
      <c r="G372" s="13"/>
      <c r="I372" s="12"/>
    </row>
    <row r="373" spans="1:9" ht="15.75" customHeight="1" x14ac:dyDescent="0.2">
      <c r="A373" s="12"/>
      <c r="F373" s="13"/>
      <c r="G373" s="13"/>
      <c r="I373" s="12"/>
    </row>
    <row r="374" spans="1:9" ht="15.75" customHeight="1" x14ac:dyDescent="0.2">
      <c r="A374" s="12"/>
      <c r="F374" s="13"/>
      <c r="G374" s="13"/>
      <c r="I374" s="12"/>
    </row>
    <row r="375" spans="1:9" ht="15.75" customHeight="1" x14ac:dyDescent="0.2">
      <c r="A375" s="12"/>
      <c r="F375" s="13"/>
      <c r="G375" s="13"/>
      <c r="I375" s="12"/>
    </row>
    <row r="376" spans="1:9" ht="15.75" customHeight="1" x14ac:dyDescent="0.2">
      <c r="A376" s="12"/>
      <c r="F376" s="13"/>
      <c r="G376" s="13"/>
      <c r="I376" s="12"/>
    </row>
    <row r="377" spans="1:9" ht="15.75" customHeight="1" x14ac:dyDescent="0.2">
      <c r="A377" s="12"/>
      <c r="F377" s="13"/>
      <c r="G377" s="13"/>
      <c r="I377" s="12"/>
    </row>
    <row r="378" spans="1:9" ht="15.75" customHeight="1" x14ac:dyDescent="0.2">
      <c r="A378" s="12"/>
      <c r="F378" s="13"/>
      <c r="G378" s="13"/>
      <c r="I378" s="12"/>
    </row>
    <row r="379" spans="1:9" ht="15.75" customHeight="1" x14ac:dyDescent="0.2">
      <c r="A379" s="12"/>
      <c r="F379" s="13"/>
      <c r="G379" s="13"/>
      <c r="I379" s="12"/>
    </row>
    <row r="380" spans="1:9" ht="15.75" customHeight="1" x14ac:dyDescent="0.2">
      <c r="A380" s="12"/>
      <c r="F380" s="13"/>
      <c r="G380" s="13"/>
      <c r="I380" s="12"/>
    </row>
    <row r="381" spans="1:9" ht="15.75" customHeight="1" x14ac:dyDescent="0.2">
      <c r="A381" s="12"/>
      <c r="F381" s="13"/>
      <c r="G381" s="13"/>
      <c r="I381" s="12"/>
    </row>
    <row r="382" spans="1:9" ht="15.75" customHeight="1" x14ac:dyDescent="0.2">
      <c r="A382" s="12"/>
      <c r="F382" s="13"/>
      <c r="G382" s="13"/>
      <c r="I382" s="12"/>
    </row>
    <row r="383" spans="1:9" ht="15.75" customHeight="1" x14ac:dyDescent="0.2">
      <c r="A383" s="12"/>
      <c r="F383" s="13"/>
      <c r="G383" s="13"/>
      <c r="I383" s="12"/>
    </row>
    <row r="384" spans="1:9" ht="15.75" customHeight="1" x14ac:dyDescent="0.2">
      <c r="A384" s="12"/>
      <c r="F384" s="13"/>
      <c r="G384" s="13"/>
      <c r="I384" s="12"/>
    </row>
    <row r="385" spans="1:9" ht="15.75" customHeight="1" x14ac:dyDescent="0.2">
      <c r="A385" s="12"/>
      <c r="F385" s="13"/>
      <c r="G385" s="13"/>
      <c r="I385" s="12"/>
    </row>
    <row r="386" spans="1:9" ht="15.75" customHeight="1" x14ac:dyDescent="0.2">
      <c r="A386" s="12"/>
      <c r="F386" s="13"/>
      <c r="G386" s="13"/>
      <c r="I386" s="12"/>
    </row>
    <row r="387" spans="1:9" ht="15.75" customHeight="1" x14ac:dyDescent="0.2">
      <c r="A387" s="12"/>
      <c r="F387" s="13"/>
      <c r="G387" s="13"/>
      <c r="I387" s="12"/>
    </row>
    <row r="388" spans="1:9" ht="15.75" customHeight="1" x14ac:dyDescent="0.2">
      <c r="A388" s="12"/>
      <c r="F388" s="13"/>
      <c r="G388" s="13"/>
      <c r="I388" s="12"/>
    </row>
    <row r="389" spans="1:9" ht="15.75" customHeight="1" x14ac:dyDescent="0.2">
      <c r="A389" s="12"/>
      <c r="F389" s="13"/>
      <c r="G389" s="13"/>
      <c r="I389" s="12"/>
    </row>
    <row r="390" spans="1:9" ht="15.75" customHeight="1" x14ac:dyDescent="0.2">
      <c r="A390" s="12"/>
      <c r="F390" s="13"/>
      <c r="G390" s="13"/>
      <c r="I390" s="12"/>
    </row>
    <row r="391" spans="1:9" ht="15.75" customHeight="1" x14ac:dyDescent="0.2">
      <c r="A391" s="12"/>
      <c r="F391" s="13"/>
      <c r="G391" s="13"/>
      <c r="I391" s="12"/>
    </row>
    <row r="392" spans="1:9" ht="15.75" customHeight="1" x14ac:dyDescent="0.2">
      <c r="A392" s="12"/>
      <c r="F392" s="13"/>
      <c r="G392" s="13"/>
      <c r="I392" s="12"/>
    </row>
    <row r="393" spans="1:9" ht="15.75" customHeight="1" x14ac:dyDescent="0.2">
      <c r="A393" s="12"/>
      <c r="F393" s="13"/>
      <c r="G393" s="13"/>
      <c r="I393" s="12"/>
    </row>
    <row r="394" spans="1:9" ht="15.75" customHeight="1" x14ac:dyDescent="0.2">
      <c r="A394" s="12"/>
      <c r="F394" s="13"/>
      <c r="G394" s="13"/>
      <c r="I394" s="12"/>
    </row>
    <row r="395" spans="1:9" ht="15.75" customHeight="1" x14ac:dyDescent="0.2">
      <c r="A395" s="12"/>
      <c r="F395" s="13"/>
      <c r="G395" s="13"/>
      <c r="I395" s="12"/>
    </row>
    <row r="396" spans="1:9" ht="15.75" customHeight="1" x14ac:dyDescent="0.2">
      <c r="A396" s="12"/>
      <c r="F396" s="13"/>
      <c r="G396" s="13"/>
      <c r="I396" s="12"/>
    </row>
    <row r="397" spans="1:9" ht="15.75" customHeight="1" x14ac:dyDescent="0.2">
      <c r="A397" s="12"/>
      <c r="F397" s="13"/>
      <c r="G397" s="13"/>
      <c r="I397" s="12"/>
    </row>
    <row r="398" spans="1:9" ht="15.75" customHeight="1" x14ac:dyDescent="0.2">
      <c r="A398" s="12"/>
      <c r="F398" s="13"/>
      <c r="G398" s="13"/>
      <c r="I398" s="12"/>
    </row>
    <row r="399" spans="1:9" ht="15.75" customHeight="1" x14ac:dyDescent="0.2">
      <c r="A399" s="12"/>
      <c r="F399" s="13"/>
      <c r="G399" s="13"/>
      <c r="I399" s="12"/>
    </row>
    <row r="400" spans="1:9" ht="15.75" customHeight="1" x14ac:dyDescent="0.2">
      <c r="A400" s="12"/>
      <c r="F400" s="13"/>
      <c r="G400" s="13"/>
      <c r="I400" s="12"/>
    </row>
    <row r="401" spans="1:9" ht="15.75" customHeight="1" x14ac:dyDescent="0.2">
      <c r="A401" s="12"/>
      <c r="F401" s="13"/>
      <c r="G401" s="13"/>
      <c r="I401" s="12"/>
    </row>
    <row r="402" spans="1:9" ht="15.75" customHeight="1" x14ac:dyDescent="0.2">
      <c r="A402" s="12"/>
      <c r="F402" s="13"/>
      <c r="G402" s="13"/>
      <c r="I402" s="12"/>
    </row>
    <row r="403" spans="1:9" ht="15.75" customHeight="1" x14ac:dyDescent="0.2">
      <c r="A403" s="12"/>
      <c r="F403" s="13"/>
      <c r="G403" s="13"/>
      <c r="I403" s="12"/>
    </row>
    <row r="404" spans="1:9" ht="15.75" customHeight="1" x14ac:dyDescent="0.2">
      <c r="A404" s="12"/>
      <c r="F404" s="13"/>
      <c r="G404" s="13"/>
      <c r="I404" s="12"/>
    </row>
    <row r="405" spans="1:9" ht="15.75" customHeight="1" x14ac:dyDescent="0.2">
      <c r="A405" s="12"/>
      <c r="F405" s="13"/>
      <c r="G405" s="13"/>
      <c r="I405" s="12"/>
    </row>
    <row r="406" spans="1:9" ht="15.75" customHeight="1" x14ac:dyDescent="0.2">
      <c r="A406" s="12"/>
      <c r="F406" s="13"/>
      <c r="G406" s="13"/>
      <c r="I406" s="12"/>
    </row>
    <row r="407" spans="1:9" ht="15.75" customHeight="1" x14ac:dyDescent="0.2">
      <c r="A407" s="12"/>
      <c r="F407" s="13"/>
      <c r="G407" s="13"/>
      <c r="I407" s="12"/>
    </row>
    <row r="408" spans="1:9" ht="15.75" customHeight="1" x14ac:dyDescent="0.2">
      <c r="A408" s="12"/>
      <c r="F408" s="13"/>
      <c r="G408" s="13"/>
      <c r="I408" s="12"/>
    </row>
    <row r="409" spans="1:9" ht="15.75" customHeight="1" x14ac:dyDescent="0.2">
      <c r="A409" s="12"/>
      <c r="F409" s="13"/>
      <c r="G409" s="13"/>
      <c r="I409" s="12"/>
    </row>
    <row r="410" spans="1:9" ht="15.75" customHeight="1" x14ac:dyDescent="0.2">
      <c r="A410" s="12"/>
      <c r="F410" s="13"/>
      <c r="G410" s="13"/>
      <c r="I410" s="12"/>
    </row>
    <row r="411" spans="1:9" ht="15.75" customHeight="1" x14ac:dyDescent="0.2">
      <c r="A411" s="12"/>
      <c r="F411" s="13"/>
      <c r="G411" s="13"/>
      <c r="I411" s="12"/>
    </row>
    <row r="412" spans="1:9" ht="15.75" customHeight="1" x14ac:dyDescent="0.2">
      <c r="A412" s="12"/>
      <c r="F412" s="13"/>
      <c r="G412" s="13"/>
      <c r="I412" s="12"/>
    </row>
    <row r="413" spans="1:9" ht="15.75" customHeight="1" x14ac:dyDescent="0.2">
      <c r="A413" s="12"/>
      <c r="F413" s="13"/>
      <c r="G413" s="13"/>
      <c r="I413" s="12"/>
    </row>
    <row r="414" spans="1:9" ht="15.75" customHeight="1" x14ac:dyDescent="0.2">
      <c r="A414" s="12"/>
      <c r="F414" s="13"/>
      <c r="G414" s="13"/>
      <c r="I414" s="12"/>
    </row>
    <row r="415" spans="1:9" ht="15.75" customHeight="1" x14ac:dyDescent="0.2">
      <c r="A415" s="12"/>
      <c r="F415" s="13"/>
      <c r="G415" s="13"/>
      <c r="I415" s="12"/>
    </row>
    <row r="416" spans="1:9" ht="15.75" customHeight="1" x14ac:dyDescent="0.2">
      <c r="A416" s="12"/>
      <c r="F416" s="13"/>
      <c r="G416" s="13"/>
      <c r="I416" s="12"/>
    </row>
    <row r="417" spans="1:9" ht="15.75" customHeight="1" x14ac:dyDescent="0.2">
      <c r="A417" s="12"/>
      <c r="F417" s="13"/>
      <c r="G417" s="13"/>
      <c r="I417" s="12"/>
    </row>
    <row r="418" spans="1:9" ht="15.75" customHeight="1" x14ac:dyDescent="0.2">
      <c r="A418" s="12"/>
      <c r="F418" s="13"/>
      <c r="G418" s="13"/>
      <c r="I418" s="12"/>
    </row>
    <row r="419" spans="1:9" ht="15.75" customHeight="1" x14ac:dyDescent="0.2">
      <c r="A419" s="12"/>
      <c r="F419" s="13"/>
      <c r="G419" s="13"/>
      <c r="I419" s="12"/>
    </row>
    <row r="420" spans="1:9" ht="15.75" customHeight="1" x14ac:dyDescent="0.2">
      <c r="A420" s="12"/>
      <c r="F420" s="13"/>
      <c r="G420" s="13"/>
      <c r="I420" s="12"/>
    </row>
    <row r="421" spans="1:9" ht="15.75" customHeight="1" x14ac:dyDescent="0.2">
      <c r="A421" s="12"/>
      <c r="F421" s="13"/>
      <c r="G421" s="13"/>
      <c r="I421" s="12"/>
    </row>
    <row r="422" spans="1:9" ht="15.75" customHeight="1" x14ac:dyDescent="0.2">
      <c r="A422" s="12"/>
      <c r="F422" s="13"/>
      <c r="G422" s="13"/>
      <c r="I422" s="12"/>
    </row>
    <row r="423" spans="1:9" ht="15.75" customHeight="1" x14ac:dyDescent="0.2">
      <c r="A423" s="12"/>
      <c r="F423" s="13"/>
      <c r="G423" s="13"/>
      <c r="I423" s="12"/>
    </row>
    <row r="424" spans="1:9" ht="15.75" customHeight="1" x14ac:dyDescent="0.2">
      <c r="A424" s="12"/>
      <c r="F424" s="13"/>
      <c r="G424" s="13"/>
      <c r="I424" s="12"/>
    </row>
    <row r="425" spans="1:9" ht="15.75" customHeight="1" x14ac:dyDescent="0.2">
      <c r="A425" s="12"/>
      <c r="F425" s="13"/>
      <c r="G425" s="13"/>
      <c r="I425" s="12"/>
    </row>
    <row r="426" spans="1:9" ht="15.75" customHeight="1" x14ac:dyDescent="0.2">
      <c r="A426" s="12"/>
      <c r="F426" s="13"/>
      <c r="G426" s="13"/>
      <c r="I426" s="12"/>
    </row>
    <row r="427" spans="1:9" ht="15.75" customHeight="1" x14ac:dyDescent="0.2">
      <c r="A427" s="12"/>
      <c r="F427" s="13"/>
      <c r="G427" s="13"/>
      <c r="I427" s="12"/>
    </row>
    <row r="428" spans="1:9" ht="15.75" customHeight="1" x14ac:dyDescent="0.2">
      <c r="A428" s="12"/>
      <c r="F428" s="13"/>
      <c r="G428" s="13"/>
      <c r="I428" s="12"/>
    </row>
    <row r="429" spans="1:9" ht="15.75" customHeight="1" x14ac:dyDescent="0.2">
      <c r="A429" s="12"/>
      <c r="F429" s="13"/>
      <c r="G429" s="13"/>
      <c r="I429" s="12"/>
    </row>
    <row r="430" spans="1:9" ht="15.75" customHeight="1" x14ac:dyDescent="0.2">
      <c r="A430" s="12"/>
      <c r="F430" s="13"/>
      <c r="G430" s="13"/>
      <c r="I430" s="12"/>
    </row>
    <row r="431" spans="1:9" ht="15.75" customHeight="1" x14ac:dyDescent="0.2">
      <c r="A431" s="12"/>
      <c r="F431" s="13"/>
      <c r="G431" s="13"/>
      <c r="I431" s="12"/>
    </row>
    <row r="432" spans="1:9" ht="15.75" customHeight="1" x14ac:dyDescent="0.2">
      <c r="A432" s="12"/>
      <c r="F432" s="13"/>
      <c r="G432" s="13"/>
      <c r="I432" s="12"/>
    </row>
    <row r="433" spans="1:9" ht="15.75" customHeight="1" x14ac:dyDescent="0.2">
      <c r="A433" s="12"/>
      <c r="F433" s="13"/>
      <c r="G433" s="13"/>
      <c r="I433" s="12"/>
    </row>
    <row r="434" spans="1:9" ht="15.75" customHeight="1" x14ac:dyDescent="0.2">
      <c r="A434" s="12"/>
      <c r="F434" s="13"/>
      <c r="G434" s="13"/>
      <c r="I434" s="12"/>
    </row>
    <row r="435" spans="1:9" ht="15.75" customHeight="1" x14ac:dyDescent="0.2">
      <c r="A435" s="12"/>
      <c r="F435" s="13"/>
      <c r="G435" s="13"/>
      <c r="I435" s="12"/>
    </row>
    <row r="436" spans="1:9" ht="15.75" customHeight="1" x14ac:dyDescent="0.2">
      <c r="A436" s="12"/>
      <c r="F436" s="13"/>
      <c r="G436" s="13"/>
      <c r="I436" s="12"/>
    </row>
    <row r="437" spans="1:9" ht="15.75" customHeight="1" x14ac:dyDescent="0.2">
      <c r="A437" s="12"/>
      <c r="F437" s="13"/>
      <c r="G437" s="13"/>
      <c r="I437" s="12"/>
    </row>
    <row r="438" spans="1:9" ht="15.75" customHeight="1" x14ac:dyDescent="0.2">
      <c r="A438" s="12"/>
      <c r="F438" s="13"/>
      <c r="G438" s="13"/>
      <c r="I438" s="12"/>
    </row>
    <row r="439" spans="1:9" ht="15.75" customHeight="1" x14ac:dyDescent="0.2">
      <c r="A439" s="12"/>
      <c r="F439" s="13"/>
      <c r="G439" s="13"/>
      <c r="I439" s="12"/>
    </row>
    <row r="440" spans="1:9" ht="15.75" customHeight="1" x14ac:dyDescent="0.2">
      <c r="A440" s="12"/>
      <c r="F440" s="13"/>
      <c r="G440" s="13"/>
      <c r="I440" s="12"/>
    </row>
    <row r="441" spans="1:9" ht="15.75" customHeight="1" x14ac:dyDescent="0.2">
      <c r="A441" s="12"/>
      <c r="F441" s="13"/>
      <c r="G441" s="13"/>
      <c r="I441" s="12"/>
    </row>
    <row r="442" spans="1:9" ht="15.75" customHeight="1" x14ac:dyDescent="0.2">
      <c r="A442" s="12"/>
      <c r="F442" s="13"/>
      <c r="G442" s="13"/>
      <c r="I442" s="12"/>
    </row>
    <row r="443" spans="1:9" ht="15.75" customHeight="1" x14ac:dyDescent="0.2">
      <c r="A443" s="12"/>
      <c r="F443" s="13"/>
      <c r="G443" s="13"/>
      <c r="I443" s="12"/>
    </row>
    <row r="444" spans="1:9" ht="15.75" customHeight="1" x14ac:dyDescent="0.2">
      <c r="A444" s="12"/>
      <c r="F444" s="13"/>
      <c r="G444" s="13"/>
      <c r="I444" s="12"/>
    </row>
    <row r="445" spans="1:9" ht="15.75" customHeight="1" x14ac:dyDescent="0.2">
      <c r="A445" s="12"/>
      <c r="F445" s="13"/>
      <c r="G445" s="13"/>
      <c r="I445" s="12"/>
    </row>
    <row r="446" spans="1:9" ht="15.75" customHeight="1" x14ac:dyDescent="0.2">
      <c r="A446" s="12"/>
      <c r="F446" s="13"/>
      <c r="G446" s="13"/>
      <c r="I446" s="12"/>
    </row>
    <row r="447" spans="1:9" ht="15.75" customHeight="1" x14ac:dyDescent="0.2">
      <c r="A447" s="12"/>
      <c r="F447" s="13"/>
      <c r="G447" s="13"/>
      <c r="I447" s="12"/>
    </row>
    <row r="448" spans="1:9" ht="15.75" customHeight="1" x14ac:dyDescent="0.2">
      <c r="A448" s="12"/>
      <c r="F448" s="13"/>
      <c r="G448" s="13"/>
      <c r="I448" s="12"/>
    </row>
    <row r="449" spans="1:9" ht="15.75" customHeight="1" x14ac:dyDescent="0.2">
      <c r="A449" s="12"/>
      <c r="F449" s="13"/>
      <c r="G449" s="13"/>
      <c r="I449" s="12"/>
    </row>
    <row r="450" spans="1:9" ht="15.75" customHeight="1" x14ac:dyDescent="0.2">
      <c r="A450" s="12"/>
      <c r="F450" s="13"/>
      <c r="G450" s="13"/>
      <c r="I450" s="12"/>
    </row>
    <row r="451" spans="1:9" ht="15.75" customHeight="1" x14ac:dyDescent="0.2">
      <c r="A451" s="12"/>
      <c r="F451" s="13"/>
      <c r="G451" s="13"/>
      <c r="I451" s="12"/>
    </row>
    <row r="452" spans="1:9" ht="15.75" customHeight="1" x14ac:dyDescent="0.2">
      <c r="A452" s="12"/>
      <c r="F452" s="13"/>
      <c r="G452" s="13"/>
      <c r="I452" s="12"/>
    </row>
    <row r="453" spans="1:9" ht="15.75" customHeight="1" x14ac:dyDescent="0.2">
      <c r="A453" s="12"/>
      <c r="F453" s="13"/>
      <c r="G453" s="13"/>
      <c r="I453" s="12"/>
    </row>
    <row r="454" spans="1:9" ht="15.75" customHeight="1" x14ac:dyDescent="0.2">
      <c r="A454" s="12"/>
      <c r="F454" s="13"/>
      <c r="G454" s="13"/>
      <c r="I454" s="12"/>
    </row>
    <row r="455" spans="1:9" ht="15.75" customHeight="1" x14ac:dyDescent="0.2">
      <c r="A455" s="12"/>
      <c r="F455" s="13"/>
      <c r="G455" s="13"/>
      <c r="I455" s="12"/>
    </row>
    <row r="456" spans="1:9" ht="15.75" customHeight="1" x14ac:dyDescent="0.2">
      <c r="A456" s="12"/>
      <c r="F456" s="13"/>
      <c r="G456" s="13"/>
      <c r="I456" s="12"/>
    </row>
    <row r="457" spans="1:9" ht="15.75" customHeight="1" x14ac:dyDescent="0.2">
      <c r="A457" s="12"/>
      <c r="F457" s="13"/>
      <c r="G457" s="13"/>
      <c r="I457" s="12"/>
    </row>
    <row r="458" spans="1:9" ht="15.75" customHeight="1" x14ac:dyDescent="0.2">
      <c r="A458" s="12"/>
      <c r="F458" s="13"/>
      <c r="G458" s="13"/>
      <c r="I458" s="12"/>
    </row>
    <row r="459" spans="1:9" ht="15.75" customHeight="1" x14ac:dyDescent="0.2">
      <c r="A459" s="12"/>
      <c r="F459" s="13"/>
      <c r="G459" s="13"/>
      <c r="I459" s="12"/>
    </row>
    <row r="460" spans="1:9" ht="15.75" customHeight="1" x14ac:dyDescent="0.2">
      <c r="A460" s="12"/>
      <c r="F460" s="13"/>
      <c r="G460" s="13"/>
      <c r="I460" s="12"/>
    </row>
    <row r="461" spans="1:9" ht="15.75" customHeight="1" x14ac:dyDescent="0.2">
      <c r="A461" s="12"/>
      <c r="F461" s="13"/>
      <c r="G461" s="13"/>
      <c r="I461" s="12"/>
    </row>
    <row r="462" spans="1:9" ht="15.75" customHeight="1" x14ac:dyDescent="0.2">
      <c r="A462" s="12"/>
      <c r="F462" s="13"/>
      <c r="G462" s="13"/>
      <c r="I462" s="12"/>
    </row>
    <row r="463" spans="1:9" ht="15.75" customHeight="1" x14ac:dyDescent="0.2">
      <c r="A463" s="12"/>
      <c r="F463" s="13"/>
      <c r="G463" s="13"/>
      <c r="I463" s="12"/>
    </row>
    <row r="464" spans="1:9" ht="15.75" customHeight="1" x14ac:dyDescent="0.2">
      <c r="A464" s="12"/>
      <c r="F464" s="13"/>
      <c r="G464" s="13"/>
      <c r="I464" s="12"/>
    </row>
    <row r="465" spans="1:9" ht="15.75" customHeight="1" x14ac:dyDescent="0.2">
      <c r="A465" s="12"/>
      <c r="F465" s="13"/>
      <c r="G465" s="13"/>
      <c r="I465" s="12"/>
    </row>
    <row r="466" spans="1:9" ht="15.75" customHeight="1" x14ac:dyDescent="0.2">
      <c r="A466" s="12"/>
      <c r="F466" s="13"/>
      <c r="G466" s="13"/>
      <c r="I466" s="12"/>
    </row>
    <row r="467" spans="1:9" ht="15.75" customHeight="1" x14ac:dyDescent="0.2">
      <c r="A467" s="12"/>
      <c r="F467" s="13"/>
      <c r="G467" s="13"/>
      <c r="I467" s="12"/>
    </row>
    <row r="468" spans="1:9" ht="15.75" customHeight="1" x14ac:dyDescent="0.2">
      <c r="A468" s="12"/>
      <c r="F468" s="13"/>
      <c r="G468" s="13"/>
      <c r="I468" s="12"/>
    </row>
    <row r="469" spans="1:9" ht="15.75" customHeight="1" x14ac:dyDescent="0.2">
      <c r="A469" s="12"/>
      <c r="F469" s="13"/>
      <c r="G469" s="13"/>
      <c r="I469" s="12"/>
    </row>
    <row r="470" spans="1:9" ht="15.75" customHeight="1" x14ac:dyDescent="0.2">
      <c r="A470" s="12"/>
      <c r="F470" s="13"/>
      <c r="G470" s="13"/>
      <c r="I470" s="12"/>
    </row>
    <row r="471" spans="1:9" ht="15.75" customHeight="1" x14ac:dyDescent="0.2">
      <c r="A471" s="12"/>
      <c r="F471" s="13"/>
      <c r="G471" s="13"/>
      <c r="I471" s="12"/>
    </row>
    <row r="472" spans="1:9" ht="15.75" customHeight="1" x14ac:dyDescent="0.2">
      <c r="A472" s="12"/>
      <c r="F472" s="13"/>
      <c r="G472" s="13"/>
      <c r="I472" s="12"/>
    </row>
    <row r="473" spans="1:9" ht="15.75" customHeight="1" x14ac:dyDescent="0.2">
      <c r="A473" s="12"/>
      <c r="F473" s="13"/>
      <c r="G473" s="13"/>
      <c r="I473" s="12"/>
    </row>
    <row r="474" spans="1:9" ht="15.75" customHeight="1" x14ac:dyDescent="0.2">
      <c r="A474" s="12"/>
      <c r="F474" s="13"/>
      <c r="G474" s="13"/>
      <c r="I474" s="12"/>
    </row>
    <row r="475" spans="1:9" ht="15.75" customHeight="1" x14ac:dyDescent="0.2">
      <c r="A475" s="12"/>
      <c r="F475" s="13"/>
      <c r="G475" s="13"/>
      <c r="I475" s="12"/>
    </row>
    <row r="476" spans="1:9" ht="15.75" customHeight="1" x14ac:dyDescent="0.2">
      <c r="A476" s="12"/>
      <c r="F476" s="13"/>
      <c r="G476" s="13"/>
      <c r="I476" s="12"/>
    </row>
    <row r="477" spans="1:9" ht="15.75" customHeight="1" x14ac:dyDescent="0.2">
      <c r="A477" s="12"/>
      <c r="F477" s="13"/>
      <c r="G477" s="13"/>
      <c r="I477" s="12"/>
    </row>
    <row r="478" spans="1:9" ht="15.75" customHeight="1" x14ac:dyDescent="0.2">
      <c r="A478" s="12"/>
      <c r="F478" s="13"/>
      <c r="G478" s="13"/>
      <c r="I478" s="12"/>
    </row>
    <row r="479" spans="1:9" ht="15.75" customHeight="1" x14ac:dyDescent="0.2">
      <c r="A479" s="12"/>
      <c r="F479" s="13"/>
      <c r="G479" s="13"/>
      <c r="I479" s="12"/>
    </row>
    <row r="480" spans="1:9" ht="15.75" customHeight="1" x14ac:dyDescent="0.2">
      <c r="A480" s="12"/>
      <c r="F480" s="13"/>
      <c r="G480" s="13"/>
      <c r="I480" s="12"/>
    </row>
    <row r="481" spans="1:9" ht="15.75" customHeight="1" x14ac:dyDescent="0.2">
      <c r="A481" s="12"/>
      <c r="F481" s="13"/>
      <c r="G481" s="13"/>
      <c r="I481" s="12"/>
    </row>
    <row r="482" spans="1:9" ht="15.75" customHeight="1" x14ac:dyDescent="0.2">
      <c r="A482" s="12"/>
      <c r="F482" s="13"/>
      <c r="G482" s="13"/>
      <c r="I482" s="12"/>
    </row>
    <row r="483" spans="1:9" ht="15.75" customHeight="1" x14ac:dyDescent="0.2">
      <c r="A483" s="12"/>
      <c r="F483" s="13"/>
      <c r="G483" s="13"/>
      <c r="I483" s="12"/>
    </row>
    <row r="484" spans="1:9" ht="15.75" customHeight="1" x14ac:dyDescent="0.2">
      <c r="A484" s="12"/>
      <c r="F484" s="13"/>
      <c r="G484" s="13"/>
      <c r="I484" s="12"/>
    </row>
    <row r="485" spans="1:9" ht="15.75" customHeight="1" x14ac:dyDescent="0.2">
      <c r="A485" s="12"/>
      <c r="F485" s="13"/>
      <c r="G485" s="13"/>
      <c r="I485" s="12"/>
    </row>
    <row r="486" spans="1:9" ht="15.75" customHeight="1" x14ac:dyDescent="0.2">
      <c r="A486" s="12"/>
      <c r="F486" s="13"/>
      <c r="G486" s="13"/>
      <c r="I486" s="12"/>
    </row>
    <row r="487" spans="1:9" ht="15.75" customHeight="1" x14ac:dyDescent="0.2">
      <c r="A487" s="12"/>
      <c r="F487" s="13"/>
      <c r="G487" s="13"/>
      <c r="I487" s="12"/>
    </row>
    <row r="488" spans="1:9" ht="15.75" customHeight="1" x14ac:dyDescent="0.2">
      <c r="A488" s="12"/>
      <c r="F488" s="13"/>
      <c r="G488" s="13"/>
      <c r="I488" s="12"/>
    </row>
    <row r="489" spans="1:9" ht="15.75" customHeight="1" x14ac:dyDescent="0.2">
      <c r="A489" s="12"/>
      <c r="F489" s="13"/>
      <c r="G489" s="13"/>
      <c r="I489" s="12"/>
    </row>
    <row r="490" spans="1:9" ht="15.75" customHeight="1" x14ac:dyDescent="0.2">
      <c r="A490" s="12"/>
      <c r="F490" s="13"/>
      <c r="G490" s="13"/>
      <c r="I490" s="12"/>
    </row>
    <row r="491" spans="1:9" ht="15.75" customHeight="1" x14ac:dyDescent="0.2">
      <c r="A491" s="12"/>
      <c r="F491" s="13"/>
      <c r="G491" s="13"/>
      <c r="I491" s="12"/>
    </row>
    <row r="492" spans="1:9" ht="15.75" customHeight="1" x14ac:dyDescent="0.2">
      <c r="A492" s="12"/>
      <c r="F492" s="13"/>
      <c r="G492" s="13"/>
      <c r="I492" s="12"/>
    </row>
    <row r="493" spans="1:9" ht="15.75" customHeight="1" x14ac:dyDescent="0.2">
      <c r="A493" s="12"/>
      <c r="F493" s="13"/>
      <c r="G493" s="13"/>
      <c r="I493" s="12"/>
    </row>
    <row r="494" spans="1:9" ht="15.75" customHeight="1" x14ac:dyDescent="0.2">
      <c r="A494" s="12"/>
      <c r="F494" s="13"/>
      <c r="G494" s="13"/>
      <c r="I494" s="12"/>
    </row>
    <row r="495" spans="1:9" ht="15.75" customHeight="1" x14ac:dyDescent="0.2">
      <c r="A495" s="12"/>
      <c r="F495" s="13"/>
      <c r="G495" s="13"/>
      <c r="I495" s="12"/>
    </row>
    <row r="496" spans="1:9" ht="15.75" customHeight="1" x14ac:dyDescent="0.2">
      <c r="A496" s="12"/>
      <c r="F496" s="13"/>
      <c r="G496" s="13"/>
      <c r="I496" s="12"/>
    </row>
    <row r="497" spans="1:9" ht="15.75" customHeight="1" x14ac:dyDescent="0.2">
      <c r="A497" s="12"/>
      <c r="F497" s="13"/>
      <c r="G497" s="13"/>
      <c r="I497" s="12"/>
    </row>
    <row r="498" spans="1:9" ht="15.75" customHeight="1" x14ac:dyDescent="0.2">
      <c r="A498" s="12"/>
      <c r="F498" s="13"/>
      <c r="G498" s="13"/>
      <c r="I498" s="12"/>
    </row>
    <row r="499" spans="1:9" ht="15.75" customHeight="1" x14ac:dyDescent="0.2">
      <c r="A499" s="12"/>
      <c r="F499" s="13"/>
      <c r="G499" s="13"/>
      <c r="I499" s="12"/>
    </row>
    <row r="500" spans="1:9" ht="15.75" customHeight="1" x14ac:dyDescent="0.2">
      <c r="A500" s="12"/>
      <c r="F500" s="13"/>
      <c r="G500" s="13"/>
      <c r="I500" s="12"/>
    </row>
    <row r="501" spans="1:9" ht="15.75" customHeight="1" x14ac:dyDescent="0.2">
      <c r="A501" s="12"/>
      <c r="F501" s="13"/>
      <c r="G501" s="13"/>
      <c r="I501" s="12"/>
    </row>
    <row r="502" spans="1:9" ht="15.75" customHeight="1" x14ac:dyDescent="0.2">
      <c r="A502" s="12"/>
      <c r="F502" s="13"/>
      <c r="G502" s="13"/>
      <c r="I502" s="12"/>
    </row>
    <row r="503" spans="1:9" ht="15.75" customHeight="1" x14ac:dyDescent="0.2">
      <c r="A503" s="12"/>
      <c r="F503" s="13"/>
      <c r="G503" s="13"/>
      <c r="I503" s="12"/>
    </row>
    <row r="504" spans="1:9" ht="15.75" customHeight="1" x14ac:dyDescent="0.2">
      <c r="A504" s="12"/>
      <c r="F504" s="13"/>
      <c r="G504" s="13"/>
      <c r="I504" s="12"/>
    </row>
    <row r="505" spans="1:9" ht="15.75" customHeight="1" x14ac:dyDescent="0.2">
      <c r="A505" s="12"/>
      <c r="F505" s="13"/>
      <c r="G505" s="13"/>
      <c r="I505" s="12"/>
    </row>
    <row r="506" spans="1:9" ht="15.75" customHeight="1" x14ac:dyDescent="0.2">
      <c r="A506" s="12"/>
      <c r="F506" s="13"/>
      <c r="G506" s="13"/>
      <c r="I506" s="12"/>
    </row>
    <row r="507" spans="1:9" ht="15.75" customHeight="1" x14ac:dyDescent="0.2">
      <c r="A507" s="12"/>
      <c r="F507" s="13"/>
      <c r="G507" s="13"/>
      <c r="I507" s="12"/>
    </row>
    <row r="508" spans="1:9" ht="15.75" customHeight="1" x14ac:dyDescent="0.2">
      <c r="A508" s="12"/>
      <c r="F508" s="13"/>
      <c r="G508" s="13"/>
      <c r="I508" s="12"/>
    </row>
    <row r="509" spans="1:9" ht="15.75" customHeight="1" x14ac:dyDescent="0.2">
      <c r="A509" s="12"/>
      <c r="F509" s="13"/>
      <c r="G509" s="13"/>
      <c r="I509" s="12"/>
    </row>
    <row r="510" spans="1:9" ht="15.75" customHeight="1" x14ac:dyDescent="0.2">
      <c r="A510" s="12"/>
      <c r="F510" s="13"/>
      <c r="G510" s="13"/>
      <c r="I510" s="12"/>
    </row>
    <row r="511" spans="1:9" ht="15.75" customHeight="1" x14ac:dyDescent="0.2">
      <c r="A511" s="12"/>
      <c r="F511" s="13"/>
      <c r="G511" s="13"/>
      <c r="I511" s="12"/>
    </row>
    <row r="512" spans="1:9" ht="15.75" customHeight="1" x14ac:dyDescent="0.2">
      <c r="A512" s="12"/>
      <c r="F512" s="13"/>
      <c r="G512" s="13"/>
      <c r="I512" s="12"/>
    </row>
    <row r="513" spans="1:9" ht="15.75" customHeight="1" x14ac:dyDescent="0.2">
      <c r="A513" s="12"/>
      <c r="F513" s="13"/>
      <c r="G513" s="13"/>
      <c r="I513" s="12"/>
    </row>
    <row r="514" spans="1:9" ht="15.75" customHeight="1" x14ac:dyDescent="0.2">
      <c r="A514" s="12"/>
      <c r="F514" s="13"/>
      <c r="G514" s="13"/>
      <c r="I514" s="12"/>
    </row>
    <row r="515" spans="1:9" ht="15.75" customHeight="1" x14ac:dyDescent="0.2">
      <c r="A515" s="12"/>
      <c r="F515" s="13"/>
      <c r="G515" s="13"/>
      <c r="I515" s="12"/>
    </row>
    <row r="516" spans="1:9" ht="15.75" customHeight="1" x14ac:dyDescent="0.2">
      <c r="A516" s="12"/>
      <c r="F516" s="13"/>
      <c r="G516" s="13"/>
      <c r="I516" s="12"/>
    </row>
    <row r="517" spans="1:9" ht="15.75" customHeight="1" x14ac:dyDescent="0.2">
      <c r="A517" s="12"/>
      <c r="F517" s="13"/>
      <c r="G517" s="13"/>
      <c r="I517" s="12"/>
    </row>
    <row r="518" spans="1:9" ht="15.75" customHeight="1" x14ac:dyDescent="0.2">
      <c r="A518" s="12"/>
      <c r="F518" s="13"/>
      <c r="G518" s="13"/>
      <c r="I518" s="12"/>
    </row>
    <row r="519" spans="1:9" ht="15.75" customHeight="1" x14ac:dyDescent="0.2">
      <c r="A519" s="12"/>
      <c r="F519" s="13"/>
      <c r="G519" s="13"/>
      <c r="I519" s="12"/>
    </row>
    <row r="520" spans="1:9" ht="15.75" customHeight="1" x14ac:dyDescent="0.2">
      <c r="A520" s="12"/>
      <c r="F520" s="13"/>
      <c r="G520" s="13"/>
      <c r="I520" s="12"/>
    </row>
    <row r="521" spans="1:9" ht="15.75" customHeight="1" x14ac:dyDescent="0.2">
      <c r="A521" s="12"/>
      <c r="F521" s="13"/>
      <c r="G521" s="13"/>
      <c r="I521" s="12"/>
    </row>
    <row r="522" spans="1:9" ht="15.75" customHeight="1" x14ac:dyDescent="0.2">
      <c r="A522" s="12"/>
      <c r="F522" s="13"/>
      <c r="G522" s="13"/>
      <c r="I522" s="12"/>
    </row>
    <row r="523" spans="1:9" ht="15.75" customHeight="1" x14ac:dyDescent="0.2">
      <c r="A523" s="12"/>
      <c r="F523" s="13"/>
      <c r="G523" s="13"/>
      <c r="I523" s="12"/>
    </row>
    <row r="524" spans="1:9" ht="15.75" customHeight="1" x14ac:dyDescent="0.2">
      <c r="A524" s="12"/>
      <c r="F524" s="13"/>
      <c r="G524" s="13"/>
      <c r="I524" s="12"/>
    </row>
    <row r="525" spans="1:9" ht="15.75" customHeight="1" x14ac:dyDescent="0.2">
      <c r="A525" s="12"/>
      <c r="F525" s="13"/>
      <c r="G525" s="13"/>
      <c r="I525" s="12"/>
    </row>
    <row r="526" spans="1:9" ht="15.75" customHeight="1" x14ac:dyDescent="0.2">
      <c r="A526" s="12"/>
      <c r="F526" s="13"/>
      <c r="G526" s="13"/>
      <c r="I526" s="12"/>
    </row>
    <row r="527" spans="1:9" ht="15.75" customHeight="1" x14ac:dyDescent="0.2">
      <c r="A527" s="12"/>
      <c r="F527" s="13"/>
      <c r="G527" s="13"/>
      <c r="I527" s="12"/>
    </row>
    <row r="528" spans="1:9" ht="15.75" customHeight="1" x14ac:dyDescent="0.2">
      <c r="A528" s="12"/>
      <c r="F528" s="13"/>
      <c r="G528" s="13"/>
      <c r="I528" s="12"/>
    </row>
    <row r="529" spans="1:9" ht="15.75" customHeight="1" x14ac:dyDescent="0.2">
      <c r="A529" s="12"/>
      <c r="F529" s="13"/>
      <c r="G529" s="13"/>
      <c r="I529" s="12"/>
    </row>
    <row r="530" spans="1:9" ht="15.75" customHeight="1" x14ac:dyDescent="0.2">
      <c r="A530" s="12"/>
      <c r="F530" s="13"/>
      <c r="G530" s="13"/>
      <c r="I530" s="12"/>
    </row>
    <row r="531" spans="1:9" ht="15.75" customHeight="1" x14ac:dyDescent="0.2">
      <c r="A531" s="12"/>
      <c r="F531" s="13"/>
      <c r="G531" s="13"/>
      <c r="I531" s="12"/>
    </row>
    <row r="532" spans="1:9" ht="15.75" customHeight="1" x14ac:dyDescent="0.2">
      <c r="A532" s="12"/>
      <c r="F532" s="13"/>
      <c r="G532" s="13"/>
      <c r="I532" s="12"/>
    </row>
    <row r="533" spans="1:9" ht="15.75" customHeight="1" x14ac:dyDescent="0.2">
      <c r="A533" s="12"/>
      <c r="F533" s="13"/>
      <c r="G533" s="13"/>
      <c r="I533" s="12"/>
    </row>
    <row r="534" spans="1:9" ht="15.75" customHeight="1" x14ac:dyDescent="0.2">
      <c r="A534" s="12"/>
      <c r="F534" s="13"/>
      <c r="G534" s="13"/>
      <c r="I534" s="12"/>
    </row>
    <row r="535" spans="1:9" ht="15.75" customHeight="1" x14ac:dyDescent="0.2">
      <c r="A535" s="12"/>
      <c r="F535" s="13"/>
      <c r="G535" s="13"/>
      <c r="I535" s="12"/>
    </row>
    <row r="536" spans="1:9" ht="15.75" customHeight="1" x14ac:dyDescent="0.2">
      <c r="A536" s="12"/>
      <c r="F536" s="13"/>
      <c r="G536" s="13"/>
      <c r="I536" s="12"/>
    </row>
    <row r="537" spans="1:9" ht="15.75" customHeight="1" x14ac:dyDescent="0.2">
      <c r="A537" s="12"/>
      <c r="F537" s="13"/>
      <c r="G537" s="13"/>
      <c r="I537" s="12"/>
    </row>
    <row r="538" spans="1:9" ht="15.75" customHeight="1" x14ac:dyDescent="0.2">
      <c r="A538" s="12"/>
      <c r="F538" s="13"/>
      <c r="G538" s="13"/>
      <c r="I538" s="12"/>
    </row>
    <row r="539" spans="1:9" ht="15.75" customHeight="1" x14ac:dyDescent="0.2">
      <c r="A539" s="12"/>
      <c r="F539" s="13"/>
      <c r="G539" s="13"/>
      <c r="I539" s="12"/>
    </row>
    <row r="540" spans="1:9" ht="15.75" customHeight="1" x14ac:dyDescent="0.2">
      <c r="A540" s="12"/>
      <c r="F540" s="13"/>
      <c r="G540" s="13"/>
      <c r="I540" s="12"/>
    </row>
    <row r="541" spans="1:9" ht="15.75" customHeight="1" x14ac:dyDescent="0.2">
      <c r="A541" s="12"/>
      <c r="F541" s="13"/>
      <c r="G541" s="13"/>
      <c r="I541" s="12"/>
    </row>
    <row r="542" spans="1:9" ht="15.75" customHeight="1" x14ac:dyDescent="0.2">
      <c r="A542" s="12"/>
      <c r="F542" s="13"/>
      <c r="G542" s="13"/>
      <c r="I542" s="12"/>
    </row>
    <row r="543" spans="1:9" ht="15.75" customHeight="1" x14ac:dyDescent="0.2">
      <c r="A543" s="12"/>
      <c r="F543" s="13"/>
      <c r="G543" s="13"/>
      <c r="I543" s="12"/>
    </row>
    <row r="544" spans="1:9" ht="15.75" customHeight="1" x14ac:dyDescent="0.2">
      <c r="A544" s="12"/>
      <c r="F544" s="13"/>
      <c r="G544" s="13"/>
      <c r="I544" s="12"/>
    </row>
    <row r="545" spans="1:9" ht="15.75" customHeight="1" x14ac:dyDescent="0.2">
      <c r="A545" s="12"/>
      <c r="F545" s="13"/>
      <c r="G545" s="13"/>
      <c r="I545" s="12"/>
    </row>
    <row r="546" spans="1:9" ht="15.75" customHeight="1" x14ac:dyDescent="0.2">
      <c r="A546" s="12"/>
      <c r="F546" s="13"/>
      <c r="G546" s="13"/>
      <c r="I546" s="12"/>
    </row>
    <row r="547" spans="1:9" ht="15.75" customHeight="1" x14ac:dyDescent="0.2">
      <c r="A547" s="12"/>
      <c r="F547" s="13"/>
      <c r="G547" s="13"/>
      <c r="I547" s="12"/>
    </row>
    <row r="548" spans="1:9" ht="15.75" customHeight="1" x14ac:dyDescent="0.2">
      <c r="A548" s="12"/>
      <c r="F548" s="13"/>
      <c r="G548" s="13"/>
      <c r="I548" s="12"/>
    </row>
    <row r="549" spans="1:9" ht="15.75" customHeight="1" x14ac:dyDescent="0.2">
      <c r="A549" s="12"/>
      <c r="F549" s="13"/>
      <c r="G549" s="13"/>
      <c r="I549" s="12"/>
    </row>
    <row r="550" spans="1:9" ht="15.75" customHeight="1" x14ac:dyDescent="0.2">
      <c r="A550" s="12"/>
      <c r="F550" s="13"/>
      <c r="G550" s="13"/>
      <c r="I550" s="12"/>
    </row>
    <row r="551" spans="1:9" ht="15.75" customHeight="1" x14ac:dyDescent="0.2">
      <c r="A551" s="12"/>
      <c r="F551" s="13"/>
      <c r="G551" s="13"/>
      <c r="I551" s="12"/>
    </row>
    <row r="552" spans="1:9" ht="15.75" customHeight="1" x14ac:dyDescent="0.2">
      <c r="A552" s="12"/>
      <c r="F552" s="13"/>
      <c r="G552" s="13"/>
      <c r="I552" s="12"/>
    </row>
    <row r="553" spans="1:9" ht="15.75" customHeight="1" x14ac:dyDescent="0.2">
      <c r="A553" s="12"/>
      <c r="F553" s="13"/>
      <c r="G553" s="13"/>
      <c r="I553" s="12"/>
    </row>
    <row r="554" spans="1:9" ht="15.75" customHeight="1" x14ac:dyDescent="0.2">
      <c r="A554" s="12"/>
      <c r="F554" s="13"/>
      <c r="G554" s="13"/>
      <c r="I554" s="12"/>
    </row>
    <row r="555" spans="1:9" ht="15.75" customHeight="1" x14ac:dyDescent="0.2">
      <c r="A555" s="12"/>
      <c r="F555" s="13"/>
      <c r="G555" s="13"/>
      <c r="I555" s="12"/>
    </row>
    <row r="556" spans="1:9" ht="15.75" customHeight="1" x14ac:dyDescent="0.2">
      <c r="A556" s="12"/>
      <c r="F556" s="13"/>
      <c r="G556" s="13"/>
      <c r="I556" s="12"/>
    </row>
    <row r="557" spans="1:9" ht="15.75" customHeight="1" x14ac:dyDescent="0.2">
      <c r="A557" s="12"/>
      <c r="F557" s="13"/>
      <c r="G557" s="13"/>
      <c r="I557" s="12"/>
    </row>
    <row r="558" spans="1:9" ht="15.75" customHeight="1" x14ac:dyDescent="0.2">
      <c r="A558" s="12"/>
      <c r="F558" s="13"/>
      <c r="G558" s="13"/>
      <c r="I558" s="12"/>
    </row>
    <row r="559" spans="1:9" ht="15.75" customHeight="1" x14ac:dyDescent="0.2">
      <c r="A559" s="12"/>
      <c r="F559" s="13"/>
      <c r="G559" s="13"/>
      <c r="I559" s="12"/>
    </row>
    <row r="560" spans="1:9" ht="15.75" customHeight="1" x14ac:dyDescent="0.2">
      <c r="A560" s="12"/>
      <c r="F560" s="13"/>
      <c r="G560" s="13"/>
      <c r="I560" s="12"/>
    </row>
    <row r="561" spans="1:9" ht="15.75" customHeight="1" x14ac:dyDescent="0.2">
      <c r="A561" s="12"/>
      <c r="F561" s="13"/>
      <c r="G561" s="13"/>
      <c r="I561" s="12"/>
    </row>
    <row r="562" spans="1:9" ht="15.75" customHeight="1" x14ac:dyDescent="0.2">
      <c r="A562" s="12"/>
      <c r="F562" s="13"/>
      <c r="G562" s="13"/>
      <c r="I562" s="12"/>
    </row>
    <row r="563" spans="1:9" ht="15.75" customHeight="1" x14ac:dyDescent="0.2">
      <c r="A563" s="12"/>
      <c r="F563" s="13"/>
      <c r="G563" s="13"/>
      <c r="I563" s="12"/>
    </row>
    <row r="564" spans="1:9" ht="15.75" customHeight="1" x14ac:dyDescent="0.2">
      <c r="A564" s="12"/>
      <c r="F564" s="13"/>
      <c r="G564" s="13"/>
      <c r="I564" s="12"/>
    </row>
    <row r="565" spans="1:9" ht="15.75" customHeight="1" x14ac:dyDescent="0.2">
      <c r="A565" s="12"/>
      <c r="F565" s="13"/>
      <c r="G565" s="13"/>
      <c r="I565" s="12"/>
    </row>
    <row r="566" spans="1:9" ht="15.75" customHeight="1" x14ac:dyDescent="0.2">
      <c r="A566" s="12"/>
      <c r="F566" s="13"/>
      <c r="G566" s="13"/>
      <c r="I566" s="12"/>
    </row>
    <row r="567" spans="1:9" ht="15.75" customHeight="1" x14ac:dyDescent="0.2">
      <c r="A567" s="12"/>
      <c r="F567" s="13"/>
      <c r="G567" s="13"/>
      <c r="I567" s="12"/>
    </row>
    <row r="568" spans="1:9" ht="15.75" customHeight="1" x14ac:dyDescent="0.2">
      <c r="A568" s="12"/>
      <c r="F568" s="13"/>
      <c r="G568" s="13"/>
      <c r="I568" s="12"/>
    </row>
    <row r="569" spans="1:9" ht="15.75" customHeight="1" x14ac:dyDescent="0.2">
      <c r="A569" s="12"/>
      <c r="F569" s="13"/>
      <c r="G569" s="13"/>
      <c r="I569" s="12"/>
    </row>
    <row r="570" spans="1:9" ht="15.75" customHeight="1" x14ac:dyDescent="0.2">
      <c r="A570" s="12"/>
      <c r="F570" s="13"/>
      <c r="G570" s="13"/>
      <c r="I570" s="12"/>
    </row>
    <row r="571" spans="1:9" ht="15.75" customHeight="1" x14ac:dyDescent="0.2">
      <c r="A571" s="12"/>
      <c r="F571" s="13"/>
      <c r="G571" s="13"/>
      <c r="I571" s="12"/>
    </row>
    <row r="572" spans="1:9" ht="15.75" customHeight="1" x14ac:dyDescent="0.2">
      <c r="A572" s="12"/>
      <c r="F572" s="13"/>
      <c r="G572" s="13"/>
      <c r="I572" s="12"/>
    </row>
    <row r="573" spans="1:9" ht="15.75" customHeight="1" x14ac:dyDescent="0.2">
      <c r="A573" s="12"/>
      <c r="F573" s="13"/>
      <c r="G573" s="13"/>
      <c r="I573" s="12"/>
    </row>
    <row r="574" spans="1:9" ht="15.75" customHeight="1" x14ac:dyDescent="0.2">
      <c r="A574" s="12"/>
      <c r="F574" s="13"/>
      <c r="G574" s="13"/>
      <c r="I574" s="12"/>
    </row>
    <row r="575" spans="1:9" ht="15.75" customHeight="1" x14ac:dyDescent="0.2">
      <c r="A575" s="12"/>
      <c r="F575" s="13"/>
      <c r="G575" s="13"/>
      <c r="I575" s="12"/>
    </row>
    <row r="576" spans="1:9" ht="15.75" customHeight="1" x14ac:dyDescent="0.2">
      <c r="A576" s="12"/>
      <c r="F576" s="13"/>
      <c r="G576" s="13"/>
      <c r="I576" s="12"/>
    </row>
    <row r="577" spans="1:9" ht="15.75" customHeight="1" x14ac:dyDescent="0.2">
      <c r="A577" s="12"/>
      <c r="F577" s="13"/>
      <c r="G577" s="13"/>
      <c r="I577" s="12"/>
    </row>
    <row r="578" spans="1:9" ht="15.75" customHeight="1" x14ac:dyDescent="0.2">
      <c r="A578" s="12"/>
      <c r="F578" s="13"/>
      <c r="G578" s="13"/>
      <c r="I578" s="12"/>
    </row>
    <row r="579" spans="1:9" ht="15.75" customHeight="1" x14ac:dyDescent="0.2">
      <c r="A579" s="12"/>
      <c r="F579" s="13"/>
      <c r="G579" s="13"/>
      <c r="I579" s="12"/>
    </row>
    <row r="580" spans="1:9" ht="15.75" customHeight="1" x14ac:dyDescent="0.2">
      <c r="A580" s="12"/>
      <c r="F580" s="13"/>
      <c r="G580" s="13"/>
      <c r="I580" s="12"/>
    </row>
    <row r="581" spans="1:9" ht="15.75" customHeight="1" x14ac:dyDescent="0.2">
      <c r="A581" s="12"/>
      <c r="F581" s="13"/>
      <c r="G581" s="13"/>
      <c r="I581" s="12"/>
    </row>
    <row r="582" spans="1:9" ht="15.75" customHeight="1" x14ac:dyDescent="0.2">
      <c r="A582" s="12"/>
      <c r="F582" s="13"/>
      <c r="G582" s="13"/>
      <c r="I582" s="12"/>
    </row>
    <row r="583" spans="1:9" ht="15.75" customHeight="1" x14ac:dyDescent="0.2">
      <c r="A583" s="12"/>
      <c r="F583" s="13"/>
      <c r="G583" s="13"/>
      <c r="I583" s="12"/>
    </row>
    <row r="584" spans="1:9" ht="15.75" customHeight="1" x14ac:dyDescent="0.2">
      <c r="A584" s="12"/>
      <c r="F584" s="13"/>
      <c r="G584" s="13"/>
      <c r="I584" s="12"/>
    </row>
    <row r="585" spans="1:9" ht="15.75" customHeight="1" x14ac:dyDescent="0.2">
      <c r="A585" s="12"/>
      <c r="F585" s="13"/>
      <c r="G585" s="13"/>
      <c r="I585" s="12"/>
    </row>
    <row r="586" spans="1:9" ht="15.75" customHeight="1" x14ac:dyDescent="0.2">
      <c r="A586" s="12"/>
      <c r="F586" s="13"/>
      <c r="G586" s="13"/>
      <c r="I586" s="12"/>
    </row>
    <row r="587" spans="1:9" ht="15.75" customHeight="1" x14ac:dyDescent="0.2">
      <c r="A587" s="12"/>
      <c r="F587" s="13"/>
      <c r="G587" s="13"/>
      <c r="I587" s="12"/>
    </row>
    <row r="588" spans="1:9" ht="15.75" customHeight="1" x14ac:dyDescent="0.2">
      <c r="A588" s="12"/>
      <c r="F588" s="13"/>
      <c r="G588" s="13"/>
      <c r="I588" s="12"/>
    </row>
    <row r="589" spans="1:9" ht="15.75" customHeight="1" x14ac:dyDescent="0.2">
      <c r="A589" s="12"/>
      <c r="F589" s="13"/>
      <c r="G589" s="13"/>
      <c r="I589" s="12"/>
    </row>
    <row r="590" spans="1:9" ht="15.75" customHeight="1" x14ac:dyDescent="0.2">
      <c r="A590" s="12"/>
      <c r="F590" s="13"/>
      <c r="G590" s="13"/>
      <c r="I590" s="12"/>
    </row>
    <row r="591" spans="1:9" ht="15.75" customHeight="1" x14ac:dyDescent="0.2">
      <c r="A591" s="12"/>
      <c r="F591" s="13"/>
      <c r="G591" s="13"/>
      <c r="I591" s="12"/>
    </row>
    <row r="592" spans="1:9" ht="15.75" customHeight="1" x14ac:dyDescent="0.2">
      <c r="A592" s="12"/>
      <c r="F592" s="13"/>
      <c r="G592" s="13"/>
      <c r="I592" s="12"/>
    </row>
    <row r="593" spans="1:9" ht="15.75" customHeight="1" x14ac:dyDescent="0.2">
      <c r="A593" s="12"/>
      <c r="F593" s="13"/>
      <c r="G593" s="13"/>
      <c r="I593" s="12"/>
    </row>
    <row r="594" spans="1:9" ht="15.75" customHeight="1" x14ac:dyDescent="0.2">
      <c r="A594" s="12"/>
      <c r="F594" s="13"/>
      <c r="G594" s="13"/>
      <c r="I594" s="12"/>
    </row>
    <row r="595" spans="1:9" ht="15.75" customHeight="1" x14ac:dyDescent="0.2">
      <c r="A595" s="12"/>
      <c r="F595" s="13"/>
      <c r="G595" s="13"/>
      <c r="I595" s="12"/>
    </row>
    <row r="596" spans="1:9" ht="15.75" customHeight="1" x14ac:dyDescent="0.2">
      <c r="A596" s="12"/>
      <c r="F596" s="13"/>
      <c r="G596" s="13"/>
      <c r="I596" s="12"/>
    </row>
    <row r="597" spans="1:9" ht="15.75" customHeight="1" x14ac:dyDescent="0.2">
      <c r="A597" s="12"/>
      <c r="F597" s="13"/>
      <c r="G597" s="13"/>
      <c r="I597" s="12"/>
    </row>
    <row r="598" spans="1:9" ht="15.75" customHeight="1" x14ac:dyDescent="0.2">
      <c r="A598" s="12"/>
      <c r="F598" s="13"/>
      <c r="G598" s="13"/>
      <c r="I598" s="12"/>
    </row>
    <row r="599" spans="1:9" ht="15.75" customHeight="1" x14ac:dyDescent="0.2">
      <c r="A599" s="12"/>
      <c r="F599" s="13"/>
      <c r="G599" s="13"/>
      <c r="I599" s="12"/>
    </row>
    <row r="600" spans="1:9" ht="15.75" customHeight="1" x14ac:dyDescent="0.2">
      <c r="A600" s="12"/>
      <c r="F600" s="13"/>
      <c r="G600" s="13"/>
      <c r="I600" s="12"/>
    </row>
    <row r="601" spans="1:9" ht="15.75" customHeight="1" x14ac:dyDescent="0.2">
      <c r="A601" s="12"/>
      <c r="F601" s="13"/>
      <c r="G601" s="13"/>
      <c r="I601" s="12"/>
    </row>
    <row r="602" spans="1:9" ht="15.75" customHeight="1" x14ac:dyDescent="0.2">
      <c r="A602" s="12"/>
      <c r="F602" s="13"/>
      <c r="G602" s="13"/>
      <c r="I602" s="12"/>
    </row>
    <row r="603" spans="1:9" ht="15.75" customHeight="1" x14ac:dyDescent="0.2">
      <c r="A603" s="12"/>
      <c r="F603" s="13"/>
      <c r="G603" s="13"/>
      <c r="I603" s="12"/>
    </row>
    <row r="604" spans="1:9" ht="15.75" customHeight="1" x14ac:dyDescent="0.2">
      <c r="A604" s="12"/>
      <c r="F604" s="13"/>
      <c r="G604" s="13"/>
      <c r="I604" s="12"/>
    </row>
    <row r="605" spans="1:9" ht="15.75" customHeight="1" x14ac:dyDescent="0.2">
      <c r="A605" s="12"/>
      <c r="F605" s="13"/>
      <c r="G605" s="13"/>
      <c r="I605" s="12"/>
    </row>
    <row r="606" spans="1:9" ht="15.75" customHeight="1" x14ac:dyDescent="0.2">
      <c r="A606" s="12"/>
      <c r="F606" s="13"/>
      <c r="G606" s="13"/>
      <c r="I606" s="12"/>
    </row>
    <row r="607" spans="1:9" ht="15.75" customHeight="1" x14ac:dyDescent="0.2">
      <c r="A607" s="12"/>
      <c r="F607" s="13"/>
      <c r="G607" s="13"/>
      <c r="I607" s="12"/>
    </row>
    <row r="608" spans="1:9" ht="15.75" customHeight="1" x14ac:dyDescent="0.2">
      <c r="A608" s="12"/>
      <c r="F608" s="13"/>
      <c r="G608" s="13"/>
      <c r="I608" s="12"/>
    </row>
    <row r="609" spans="1:9" ht="15.75" customHeight="1" x14ac:dyDescent="0.2">
      <c r="A609" s="12"/>
      <c r="F609" s="13"/>
      <c r="G609" s="13"/>
      <c r="I609" s="12"/>
    </row>
    <row r="610" spans="1:9" ht="15.75" customHeight="1" x14ac:dyDescent="0.2">
      <c r="A610" s="12"/>
      <c r="F610" s="13"/>
      <c r="G610" s="13"/>
      <c r="I610" s="12"/>
    </row>
    <row r="611" spans="1:9" ht="15.75" customHeight="1" x14ac:dyDescent="0.2">
      <c r="A611" s="12"/>
      <c r="F611" s="13"/>
      <c r="G611" s="13"/>
      <c r="I611" s="12"/>
    </row>
    <row r="612" spans="1:9" ht="15.75" customHeight="1" x14ac:dyDescent="0.2">
      <c r="A612" s="12"/>
      <c r="F612" s="13"/>
      <c r="G612" s="13"/>
      <c r="I612" s="12"/>
    </row>
    <row r="613" spans="1:9" ht="15.75" customHeight="1" x14ac:dyDescent="0.2">
      <c r="A613" s="12"/>
      <c r="F613" s="13"/>
      <c r="G613" s="13"/>
      <c r="I613" s="12"/>
    </row>
    <row r="614" spans="1:9" ht="15.75" customHeight="1" x14ac:dyDescent="0.2">
      <c r="A614" s="12"/>
      <c r="F614" s="13"/>
      <c r="G614" s="13"/>
      <c r="I614" s="12"/>
    </row>
    <row r="615" spans="1:9" ht="15.75" customHeight="1" x14ac:dyDescent="0.2">
      <c r="A615" s="12"/>
      <c r="F615" s="13"/>
      <c r="G615" s="13"/>
      <c r="I615" s="12"/>
    </row>
    <row r="616" spans="1:9" ht="15.75" customHeight="1" x14ac:dyDescent="0.2">
      <c r="A616" s="12"/>
      <c r="F616" s="13"/>
      <c r="G616" s="13"/>
      <c r="I616" s="12"/>
    </row>
    <row r="617" spans="1:9" ht="15.75" customHeight="1" x14ac:dyDescent="0.2">
      <c r="A617" s="12"/>
      <c r="F617" s="13"/>
      <c r="G617" s="13"/>
      <c r="I617" s="12"/>
    </row>
    <row r="618" spans="1:9" ht="15.75" customHeight="1" x14ac:dyDescent="0.2">
      <c r="A618" s="12"/>
      <c r="F618" s="13"/>
      <c r="G618" s="13"/>
      <c r="I618" s="12"/>
    </row>
    <row r="619" spans="1:9" ht="15.75" customHeight="1" x14ac:dyDescent="0.2">
      <c r="A619" s="12"/>
      <c r="F619" s="13"/>
      <c r="G619" s="13"/>
      <c r="I619" s="12"/>
    </row>
    <row r="620" spans="1:9" ht="15.75" customHeight="1" x14ac:dyDescent="0.2">
      <c r="A620" s="12"/>
      <c r="F620" s="13"/>
      <c r="G620" s="13"/>
      <c r="I620" s="12"/>
    </row>
    <row r="621" spans="1:9" ht="15.75" customHeight="1" x14ac:dyDescent="0.2">
      <c r="A621" s="12"/>
      <c r="F621" s="13"/>
      <c r="G621" s="13"/>
      <c r="I621" s="12"/>
    </row>
    <row r="622" spans="1:9" ht="15.75" customHeight="1" x14ac:dyDescent="0.2">
      <c r="A622" s="12"/>
      <c r="F622" s="13"/>
      <c r="G622" s="13"/>
      <c r="I622" s="12"/>
    </row>
    <row r="623" spans="1:9" ht="15.75" customHeight="1" x14ac:dyDescent="0.2">
      <c r="A623" s="12"/>
      <c r="F623" s="13"/>
      <c r="G623" s="13"/>
      <c r="I623" s="12"/>
    </row>
    <row r="624" spans="1:9" ht="15.75" customHeight="1" x14ac:dyDescent="0.2">
      <c r="A624" s="12"/>
      <c r="F624" s="13"/>
      <c r="G624" s="13"/>
      <c r="I624" s="12"/>
    </row>
    <row r="625" spans="1:9" ht="15.75" customHeight="1" x14ac:dyDescent="0.2">
      <c r="A625" s="12"/>
      <c r="F625" s="13"/>
      <c r="G625" s="13"/>
      <c r="I625" s="12"/>
    </row>
    <row r="626" spans="1:9" ht="15.75" customHeight="1" x14ac:dyDescent="0.2">
      <c r="A626" s="12"/>
      <c r="F626" s="13"/>
      <c r="G626" s="13"/>
      <c r="I626" s="12"/>
    </row>
    <row r="627" spans="1:9" ht="15.75" customHeight="1" x14ac:dyDescent="0.2">
      <c r="A627" s="12"/>
      <c r="F627" s="13"/>
      <c r="G627" s="13"/>
      <c r="I627" s="12"/>
    </row>
    <row r="628" spans="1:9" ht="15.75" customHeight="1" x14ac:dyDescent="0.2">
      <c r="A628" s="12"/>
      <c r="F628" s="13"/>
      <c r="G628" s="13"/>
      <c r="I628" s="12"/>
    </row>
    <row r="629" spans="1:9" ht="15.75" customHeight="1" x14ac:dyDescent="0.2">
      <c r="A629" s="12"/>
      <c r="F629" s="13"/>
      <c r="G629" s="13"/>
      <c r="I629" s="12"/>
    </row>
    <row r="630" spans="1:9" ht="15.75" customHeight="1" x14ac:dyDescent="0.2">
      <c r="A630" s="12"/>
      <c r="F630" s="13"/>
      <c r="G630" s="13"/>
      <c r="I630" s="12"/>
    </row>
    <row r="631" spans="1:9" ht="15.75" customHeight="1" x14ac:dyDescent="0.2">
      <c r="A631" s="12"/>
      <c r="F631" s="13"/>
      <c r="G631" s="13"/>
      <c r="I631" s="12"/>
    </row>
    <row r="632" spans="1:9" ht="15.75" customHeight="1" x14ac:dyDescent="0.2">
      <c r="A632" s="12"/>
      <c r="F632" s="13"/>
      <c r="G632" s="13"/>
      <c r="I632" s="12"/>
    </row>
    <row r="633" spans="1:9" ht="15.75" customHeight="1" x14ac:dyDescent="0.2">
      <c r="A633" s="12"/>
      <c r="F633" s="13"/>
      <c r="G633" s="13"/>
      <c r="I633" s="12"/>
    </row>
    <row r="634" spans="1:9" ht="15.75" customHeight="1" x14ac:dyDescent="0.2">
      <c r="A634" s="12"/>
      <c r="F634" s="13"/>
      <c r="G634" s="13"/>
      <c r="I634" s="12"/>
    </row>
    <row r="635" spans="1:9" ht="15.75" customHeight="1" x14ac:dyDescent="0.2">
      <c r="A635" s="12"/>
      <c r="F635" s="13"/>
      <c r="G635" s="13"/>
      <c r="I635" s="12"/>
    </row>
    <row r="636" spans="1:9" ht="15.75" customHeight="1" x14ac:dyDescent="0.2">
      <c r="A636" s="12"/>
      <c r="F636" s="13"/>
      <c r="G636" s="13"/>
      <c r="I636" s="12"/>
    </row>
    <row r="637" spans="1:9" ht="15.75" customHeight="1" x14ac:dyDescent="0.2">
      <c r="A637" s="12"/>
      <c r="F637" s="13"/>
      <c r="G637" s="13"/>
      <c r="I637" s="12"/>
    </row>
    <row r="638" spans="1:9" ht="15.75" customHeight="1" x14ac:dyDescent="0.2">
      <c r="A638" s="12"/>
      <c r="F638" s="13"/>
      <c r="G638" s="13"/>
      <c r="I638" s="12"/>
    </row>
    <row r="639" spans="1:9" ht="15.75" customHeight="1" x14ac:dyDescent="0.2">
      <c r="A639" s="12"/>
      <c r="F639" s="13"/>
      <c r="G639" s="13"/>
      <c r="I639" s="12"/>
    </row>
    <row r="640" spans="1:9" ht="15.75" customHeight="1" x14ac:dyDescent="0.2">
      <c r="A640" s="12"/>
      <c r="F640" s="13"/>
      <c r="G640" s="13"/>
      <c r="I640" s="12"/>
    </row>
    <row r="641" spans="1:9" ht="15.75" customHeight="1" x14ac:dyDescent="0.2">
      <c r="A641" s="12"/>
      <c r="F641" s="13"/>
      <c r="G641" s="13"/>
      <c r="I641" s="12"/>
    </row>
    <row r="642" spans="1:9" ht="15.75" customHeight="1" x14ac:dyDescent="0.2">
      <c r="A642" s="12"/>
      <c r="F642" s="13"/>
      <c r="G642" s="13"/>
      <c r="I642" s="12"/>
    </row>
    <row r="643" spans="1:9" ht="15.75" customHeight="1" x14ac:dyDescent="0.2">
      <c r="A643" s="12"/>
      <c r="F643" s="13"/>
      <c r="G643" s="13"/>
      <c r="I643" s="12"/>
    </row>
    <row r="644" spans="1:9" ht="15.75" customHeight="1" x14ac:dyDescent="0.2">
      <c r="A644" s="12"/>
      <c r="F644" s="13"/>
      <c r="G644" s="13"/>
      <c r="I644" s="12"/>
    </row>
    <row r="645" spans="1:9" ht="15.75" customHeight="1" x14ac:dyDescent="0.2">
      <c r="A645" s="12"/>
      <c r="F645" s="13"/>
      <c r="G645" s="13"/>
      <c r="I645" s="12"/>
    </row>
    <row r="646" spans="1:9" ht="15.75" customHeight="1" x14ac:dyDescent="0.2">
      <c r="A646" s="12"/>
      <c r="F646" s="13"/>
      <c r="G646" s="13"/>
      <c r="I646" s="12"/>
    </row>
    <row r="647" spans="1:9" ht="15.75" customHeight="1" x14ac:dyDescent="0.2">
      <c r="A647" s="12"/>
      <c r="F647" s="13"/>
      <c r="G647" s="13"/>
      <c r="I647" s="12"/>
    </row>
    <row r="648" spans="1:9" ht="15.75" customHeight="1" x14ac:dyDescent="0.2">
      <c r="A648" s="12"/>
      <c r="F648" s="13"/>
      <c r="G648" s="13"/>
      <c r="I648" s="12"/>
    </row>
    <row r="649" spans="1:9" ht="15.75" customHeight="1" x14ac:dyDescent="0.2">
      <c r="A649" s="12"/>
      <c r="F649" s="13"/>
      <c r="G649" s="13"/>
      <c r="I649" s="12"/>
    </row>
    <row r="650" spans="1:9" ht="15.75" customHeight="1" x14ac:dyDescent="0.2">
      <c r="A650" s="12"/>
      <c r="F650" s="13"/>
      <c r="G650" s="13"/>
      <c r="I650" s="12"/>
    </row>
    <row r="651" spans="1:9" ht="15.75" customHeight="1" x14ac:dyDescent="0.2">
      <c r="A651" s="12"/>
      <c r="F651" s="13"/>
      <c r="G651" s="13"/>
      <c r="I651" s="12"/>
    </row>
    <row r="652" spans="1:9" ht="15.75" customHeight="1" x14ac:dyDescent="0.2">
      <c r="A652" s="12"/>
      <c r="F652" s="13"/>
      <c r="G652" s="13"/>
      <c r="I652" s="12"/>
    </row>
    <row r="653" spans="1:9" ht="15.75" customHeight="1" x14ac:dyDescent="0.2">
      <c r="A653" s="12"/>
      <c r="F653" s="13"/>
      <c r="G653" s="13"/>
      <c r="I653" s="12"/>
    </row>
    <row r="654" spans="1:9" ht="15.75" customHeight="1" x14ac:dyDescent="0.2">
      <c r="A654" s="12"/>
      <c r="F654" s="13"/>
      <c r="G654" s="13"/>
      <c r="I654" s="12"/>
    </row>
    <row r="655" spans="1:9" ht="15.75" customHeight="1" x14ac:dyDescent="0.2">
      <c r="A655" s="12"/>
      <c r="F655" s="13"/>
      <c r="G655" s="13"/>
      <c r="I655" s="12"/>
    </row>
    <row r="656" spans="1:9" ht="15.75" customHeight="1" x14ac:dyDescent="0.2">
      <c r="A656" s="12"/>
      <c r="F656" s="13"/>
      <c r="G656" s="13"/>
      <c r="I656" s="12"/>
    </row>
    <row r="657" spans="1:9" ht="15.75" customHeight="1" x14ac:dyDescent="0.2">
      <c r="A657" s="12"/>
      <c r="F657" s="13"/>
      <c r="G657" s="13"/>
      <c r="I657" s="12"/>
    </row>
    <row r="658" spans="1:9" ht="15.75" customHeight="1" x14ac:dyDescent="0.2">
      <c r="A658" s="12"/>
      <c r="F658" s="13"/>
      <c r="G658" s="13"/>
      <c r="I658" s="12"/>
    </row>
    <row r="659" spans="1:9" ht="15.75" customHeight="1" x14ac:dyDescent="0.2">
      <c r="A659" s="12"/>
      <c r="F659" s="13"/>
      <c r="G659" s="13"/>
      <c r="I659" s="12"/>
    </row>
    <row r="660" spans="1:9" ht="15.75" customHeight="1" x14ac:dyDescent="0.2">
      <c r="A660" s="12"/>
      <c r="F660" s="13"/>
      <c r="G660" s="13"/>
      <c r="I660" s="12"/>
    </row>
    <row r="661" spans="1:9" ht="15.75" customHeight="1" x14ac:dyDescent="0.2">
      <c r="A661" s="12"/>
      <c r="F661" s="13"/>
      <c r="G661" s="13"/>
      <c r="I661" s="12"/>
    </row>
    <row r="662" spans="1:9" ht="15.75" customHeight="1" x14ac:dyDescent="0.2">
      <c r="A662" s="12"/>
      <c r="F662" s="13"/>
      <c r="G662" s="13"/>
      <c r="I662" s="12"/>
    </row>
    <row r="663" spans="1:9" ht="15.75" customHeight="1" x14ac:dyDescent="0.2">
      <c r="A663" s="12"/>
      <c r="F663" s="13"/>
      <c r="G663" s="13"/>
      <c r="I663" s="12"/>
    </row>
    <row r="664" spans="1:9" ht="15.75" customHeight="1" x14ac:dyDescent="0.2">
      <c r="A664" s="12"/>
      <c r="F664" s="13"/>
      <c r="G664" s="13"/>
      <c r="I664" s="12"/>
    </row>
    <row r="665" spans="1:9" ht="15.75" customHeight="1" x14ac:dyDescent="0.2">
      <c r="A665" s="12"/>
      <c r="F665" s="13"/>
      <c r="G665" s="13"/>
      <c r="I665" s="12"/>
    </row>
    <row r="666" spans="1:9" ht="15.75" customHeight="1" x14ac:dyDescent="0.2">
      <c r="A666" s="12"/>
      <c r="F666" s="13"/>
      <c r="G666" s="13"/>
      <c r="I666" s="12"/>
    </row>
    <row r="667" spans="1:9" ht="15.75" customHeight="1" x14ac:dyDescent="0.2">
      <c r="A667" s="12"/>
      <c r="F667" s="13"/>
      <c r="G667" s="13"/>
      <c r="I667" s="12"/>
    </row>
    <row r="668" spans="1:9" ht="15.75" customHeight="1" x14ac:dyDescent="0.2">
      <c r="A668" s="12"/>
      <c r="F668" s="13"/>
      <c r="G668" s="13"/>
      <c r="I668" s="12"/>
    </row>
    <row r="669" spans="1:9" ht="15.75" customHeight="1" x14ac:dyDescent="0.2">
      <c r="A669" s="12"/>
      <c r="F669" s="13"/>
      <c r="G669" s="13"/>
      <c r="I669" s="12"/>
    </row>
    <row r="670" spans="1:9" ht="15.75" customHeight="1" x14ac:dyDescent="0.2">
      <c r="A670" s="12"/>
      <c r="F670" s="13"/>
      <c r="G670" s="13"/>
      <c r="I670" s="12"/>
    </row>
    <row r="671" spans="1:9" ht="15.75" customHeight="1" x14ac:dyDescent="0.2">
      <c r="A671" s="12"/>
      <c r="F671" s="13"/>
      <c r="G671" s="13"/>
      <c r="I671" s="12"/>
    </row>
    <row r="672" spans="1:9" ht="15.75" customHeight="1" x14ac:dyDescent="0.2">
      <c r="A672" s="12"/>
      <c r="F672" s="13"/>
      <c r="G672" s="13"/>
      <c r="I672" s="12"/>
    </row>
    <row r="673" spans="1:9" ht="15.75" customHeight="1" x14ac:dyDescent="0.2">
      <c r="A673" s="12"/>
      <c r="F673" s="13"/>
      <c r="G673" s="13"/>
      <c r="I673" s="12"/>
    </row>
    <row r="674" spans="1:9" ht="15.75" customHeight="1" x14ac:dyDescent="0.2">
      <c r="A674" s="12"/>
      <c r="F674" s="13"/>
      <c r="G674" s="13"/>
      <c r="I674" s="12"/>
    </row>
    <row r="675" spans="1:9" ht="15.75" customHeight="1" x14ac:dyDescent="0.2">
      <c r="A675" s="12"/>
      <c r="F675" s="13"/>
      <c r="G675" s="13"/>
      <c r="I675" s="12"/>
    </row>
    <row r="676" spans="1:9" ht="15.75" customHeight="1" x14ac:dyDescent="0.2">
      <c r="A676" s="12"/>
      <c r="F676" s="13"/>
      <c r="G676" s="13"/>
      <c r="I676" s="12"/>
    </row>
    <row r="677" spans="1:9" ht="15.75" customHeight="1" x14ac:dyDescent="0.2">
      <c r="A677" s="12"/>
      <c r="F677" s="13"/>
      <c r="G677" s="13"/>
      <c r="I677" s="12"/>
    </row>
    <row r="678" spans="1:9" ht="15.75" customHeight="1" x14ac:dyDescent="0.2">
      <c r="A678" s="12"/>
      <c r="F678" s="13"/>
      <c r="G678" s="13"/>
      <c r="I678" s="12"/>
    </row>
    <row r="679" spans="1:9" ht="15.75" customHeight="1" x14ac:dyDescent="0.2">
      <c r="A679" s="12"/>
      <c r="F679" s="13"/>
      <c r="G679" s="13"/>
      <c r="I679" s="12"/>
    </row>
    <row r="680" spans="1:9" ht="15.75" customHeight="1" x14ac:dyDescent="0.2">
      <c r="A680" s="12"/>
      <c r="F680" s="13"/>
      <c r="G680" s="13"/>
      <c r="I680" s="12"/>
    </row>
    <row r="681" spans="1:9" ht="15.75" customHeight="1" x14ac:dyDescent="0.2">
      <c r="A681" s="12"/>
      <c r="F681" s="13"/>
      <c r="G681" s="13"/>
      <c r="I681" s="12"/>
    </row>
    <row r="682" spans="1:9" ht="15.75" customHeight="1" x14ac:dyDescent="0.2">
      <c r="A682" s="12"/>
      <c r="F682" s="13"/>
      <c r="G682" s="13"/>
      <c r="I682" s="12"/>
    </row>
    <row r="683" spans="1:9" ht="15.75" customHeight="1" x14ac:dyDescent="0.2">
      <c r="A683" s="12"/>
      <c r="F683" s="13"/>
      <c r="G683" s="13"/>
      <c r="I683" s="12"/>
    </row>
    <row r="684" spans="1:9" ht="15.75" customHeight="1" x14ac:dyDescent="0.2">
      <c r="A684" s="12"/>
      <c r="F684" s="13"/>
      <c r="G684" s="13"/>
      <c r="I684" s="12"/>
    </row>
    <row r="685" spans="1:9" ht="15.75" customHeight="1" x14ac:dyDescent="0.2">
      <c r="A685" s="12"/>
      <c r="F685" s="13"/>
      <c r="G685" s="13"/>
      <c r="I685" s="12"/>
    </row>
    <row r="686" spans="1:9" ht="15.75" customHeight="1" x14ac:dyDescent="0.2">
      <c r="A686" s="12"/>
      <c r="F686" s="13"/>
      <c r="G686" s="13"/>
      <c r="I686" s="12"/>
    </row>
    <row r="687" spans="1:9" ht="15.75" customHeight="1" x14ac:dyDescent="0.2">
      <c r="A687" s="12"/>
      <c r="F687" s="13"/>
      <c r="G687" s="13"/>
      <c r="I687" s="12"/>
    </row>
    <row r="688" spans="1:9" ht="15.75" customHeight="1" x14ac:dyDescent="0.2">
      <c r="A688" s="12"/>
      <c r="F688" s="13"/>
      <c r="G688" s="13"/>
      <c r="I688" s="12"/>
    </row>
    <row r="689" spans="1:9" ht="15.75" customHeight="1" x14ac:dyDescent="0.2">
      <c r="A689" s="12"/>
      <c r="F689" s="13"/>
      <c r="G689" s="13"/>
      <c r="I689" s="12"/>
    </row>
    <row r="690" spans="1:9" ht="15.75" customHeight="1" x14ac:dyDescent="0.2">
      <c r="A690" s="12"/>
      <c r="F690" s="13"/>
      <c r="G690" s="13"/>
      <c r="I690" s="12"/>
    </row>
    <row r="691" spans="1:9" ht="15.75" customHeight="1" x14ac:dyDescent="0.2">
      <c r="A691" s="12"/>
      <c r="F691" s="13"/>
      <c r="G691" s="13"/>
      <c r="I691" s="12"/>
    </row>
    <row r="692" spans="1:9" ht="15.75" customHeight="1" x14ac:dyDescent="0.2">
      <c r="A692" s="12"/>
      <c r="F692" s="13"/>
      <c r="G692" s="13"/>
      <c r="I692" s="12"/>
    </row>
    <row r="693" spans="1:9" ht="15.75" customHeight="1" x14ac:dyDescent="0.2">
      <c r="A693" s="12"/>
      <c r="F693" s="13"/>
      <c r="G693" s="13"/>
      <c r="I693" s="12"/>
    </row>
    <row r="694" spans="1:9" ht="15.75" customHeight="1" x14ac:dyDescent="0.2">
      <c r="A694" s="12"/>
      <c r="F694" s="13"/>
      <c r="G694" s="13"/>
      <c r="I694" s="12"/>
    </row>
    <row r="695" spans="1:9" ht="15.75" customHeight="1" x14ac:dyDescent="0.2">
      <c r="A695" s="12"/>
      <c r="F695" s="13"/>
      <c r="G695" s="13"/>
      <c r="I695" s="12"/>
    </row>
    <row r="696" spans="1:9" ht="15.75" customHeight="1" x14ac:dyDescent="0.2">
      <c r="A696" s="12"/>
      <c r="F696" s="13"/>
      <c r="G696" s="13"/>
      <c r="I696" s="12"/>
    </row>
    <row r="697" spans="1:9" ht="15.75" customHeight="1" x14ac:dyDescent="0.2">
      <c r="A697" s="12"/>
      <c r="F697" s="13"/>
      <c r="G697" s="13"/>
      <c r="I697" s="12"/>
    </row>
    <row r="698" spans="1:9" ht="15.75" customHeight="1" x14ac:dyDescent="0.2">
      <c r="A698" s="12"/>
      <c r="F698" s="13"/>
      <c r="G698" s="13"/>
      <c r="I698" s="12"/>
    </row>
    <row r="699" spans="1:9" ht="15.75" customHeight="1" x14ac:dyDescent="0.2">
      <c r="A699" s="12"/>
      <c r="F699" s="13"/>
      <c r="G699" s="13"/>
      <c r="I699" s="12"/>
    </row>
    <row r="700" spans="1:9" ht="15.75" customHeight="1" x14ac:dyDescent="0.2">
      <c r="A700" s="12"/>
      <c r="F700" s="13"/>
      <c r="G700" s="13"/>
      <c r="I700" s="12"/>
    </row>
    <row r="701" spans="1:9" ht="15.75" customHeight="1" x14ac:dyDescent="0.2">
      <c r="A701" s="12"/>
      <c r="F701" s="13"/>
      <c r="G701" s="13"/>
      <c r="I701" s="12"/>
    </row>
    <row r="702" spans="1:9" ht="15.75" customHeight="1" x14ac:dyDescent="0.2">
      <c r="A702" s="12"/>
      <c r="F702" s="13"/>
      <c r="G702" s="13"/>
      <c r="I702" s="12"/>
    </row>
    <row r="703" spans="1:9" ht="15.75" customHeight="1" x14ac:dyDescent="0.2">
      <c r="A703" s="12"/>
      <c r="F703" s="13"/>
      <c r="G703" s="13"/>
      <c r="I703" s="12"/>
    </row>
    <row r="704" spans="1:9" ht="15.75" customHeight="1" x14ac:dyDescent="0.2">
      <c r="A704" s="12"/>
      <c r="F704" s="13"/>
      <c r="G704" s="13"/>
      <c r="I704" s="12"/>
    </row>
    <row r="705" spans="1:9" ht="15.75" customHeight="1" x14ac:dyDescent="0.2">
      <c r="A705" s="12"/>
      <c r="F705" s="13"/>
      <c r="G705" s="13"/>
      <c r="I705" s="12"/>
    </row>
    <row r="706" spans="1:9" ht="15.75" customHeight="1" x14ac:dyDescent="0.2">
      <c r="A706" s="12"/>
      <c r="F706" s="13"/>
      <c r="G706" s="13"/>
      <c r="I706" s="12"/>
    </row>
    <row r="707" spans="1:9" ht="15.75" customHeight="1" x14ac:dyDescent="0.2">
      <c r="A707" s="12"/>
      <c r="F707" s="13"/>
      <c r="G707" s="13"/>
      <c r="I707" s="12"/>
    </row>
    <row r="708" spans="1:9" ht="15.75" customHeight="1" x14ac:dyDescent="0.2">
      <c r="A708" s="12"/>
      <c r="F708" s="13"/>
      <c r="G708" s="13"/>
      <c r="I708" s="12"/>
    </row>
    <row r="709" spans="1:9" ht="15.75" customHeight="1" x14ac:dyDescent="0.2">
      <c r="A709" s="12"/>
      <c r="F709" s="13"/>
      <c r="G709" s="13"/>
      <c r="I709" s="12"/>
    </row>
    <row r="710" spans="1:9" ht="15.75" customHeight="1" x14ac:dyDescent="0.2">
      <c r="A710" s="12"/>
      <c r="F710" s="13"/>
      <c r="G710" s="13"/>
      <c r="I710" s="12"/>
    </row>
    <row r="711" spans="1:9" ht="15.75" customHeight="1" x14ac:dyDescent="0.2">
      <c r="A711" s="12"/>
      <c r="F711" s="13"/>
      <c r="G711" s="13"/>
      <c r="I711" s="12"/>
    </row>
    <row r="712" spans="1:9" ht="15.75" customHeight="1" x14ac:dyDescent="0.2">
      <c r="A712" s="12"/>
      <c r="F712" s="13"/>
      <c r="G712" s="13"/>
      <c r="I712" s="12"/>
    </row>
    <row r="713" spans="1:9" ht="15.75" customHeight="1" x14ac:dyDescent="0.2">
      <c r="A713" s="12"/>
      <c r="F713" s="13"/>
      <c r="G713" s="13"/>
      <c r="I713" s="12"/>
    </row>
    <row r="714" spans="1:9" ht="15.75" customHeight="1" x14ac:dyDescent="0.2">
      <c r="A714" s="12"/>
      <c r="F714" s="13"/>
      <c r="G714" s="13"/>
      <c r="I714" s="12"/>
    </row>
    <row r="715" spans="1:9" ht="15.75" customHeight="1" x14ac:dyDescent="0.2">
      <c r="A715" s="12"/>
      <c r="F715" s="13"/>
      <c r="G715" s="13"/>
      <c r="I715" s="12"/>
    </row>
    <row r="716" spans="1:9" ht="15.75" customHeight="1" x14ac:dyDescent="0.2">
      <c r="A716" s="12"/>
      <c r="F716" s="13"/>
      <c r="G716" s="13"/>
      <c r="I716" s="12"/>
    </row>
    <row r="717" spans="1:9" ht="15.75" customHeight="1" x14ac:dyDescent="0.2">
      <c r="A717" s="12"/>
      <c r="F717" s="13"/>
      <c r="G717" s="13"/>
      <c r="I717" s="12"/>
    </row>
    <row r="718" spans="1:9" ht="15.75" customHeight="1" x14ac:dyDescent="0.2">
      <c r="A718" s="12"/>
      <c r="F718" s="13"/>
      <c r="G718" s="13"/>
      <c r="I718" s="12"/>
    </row>
    <row r="719" spans="1:9" ht="15.75" customHeight="1" x14ac:dyDescent="0.2">
      <c r="A719" s="12"/>
      <c r="F719" s="13"/>
      <c r="G719" s="13"/>
      <c r="I719" s="12"/>
    </row>
    <row r="720" spans="1:9" ht="15.75" customHeight="1" x14ac:dyDescent="0.2">
      <c r="A720" s="12"/>
      <c r="F720" s="13"/>
      <c r="G720" s="13"/>
      <c r="I720" s="12"/>
    </row>
    <row r="721" spans="1:9" ht="15.75" customHeight="1" x14ac:dyDescent="0.2">
      <c r="A721" s="12"/>
      <c r="F721" s="13"/>
      <c r="G721" s="13"/>
      <c r="I721" s="12"/>
    </row>
    <row r="722" spans="1:9" ht="15.75" customHeight="1" x14ac:dyDescent="0.2">
      <c r="A722" s="12"/>
      <c r="F722" s="13"/>
      <c r="G722" s="13"/>
      <c r="I722" s="12"/>
    </row>
    <row r="723" spans="1:9" ht="15.75" customHeight="1" x14ac:dyDescent="0.2">
      <c r="A723" s="12"/>
      <c r="F723" s="13"/>
      <c r="G723" s="13"/>
      <c r="I723" s="12"/>
    </row>
    <row r="724" spans="1:9" ht="15.75" customHeight="1" x14ac:dyDescent="0.2">
      <c r="A724" s="12"/>
      <c r="F724" s="13"/>
      <c r="G724" s="13"/>
      <c r="I724" s="12"/>
    </row>
    <row r="725" spans="1:9" ht="15.75" customHeight="1" x14ac:dyDescent="0.2">
      <c r="A725" s="12"/>
      <c r="F725" s="13"/>
      <c r="G725" s="13"/>
      <c r="I725" s="12"/>
    </row>
    <row r="726" spans="1:9" ht="15.75" customHeight="1" x14ac:dyDescent="0.2">
      <c r="A726" s="12"/>
      <c r="F726" s="13"/>
      <c r="G726" s="13"/>
      <c r="I726" s="12"/>
    </row>
    <row r="727" spans="1:9" ht="15.75" customHeight="1" x14ac:dyDescent="0.2">
      <c r="A727" s="12"/>
      <c r="F727" s="13"/>
      <c r="G727" s="13"/>
      <c r="I727" s="12"/>
    </row>
    <row r="728" spans="1:9" ht="15.75" customHeight="1" x14ac:dyDescent="0.2">
      <c r="A728" s="12"/>
      <c r="F728" s="13"/>
      <c r="G728" s="13"/>
      <c r="I728" s="12"/>
    </row>
    <row r="729" spans="1:9" ht="15.75" customHeight="1" x14ac:dyDescent="0.2">
      <c r="A729" s="12"/>
      <c r="F729" s="13"/>
      <c r="G729" s="13"/>
      <c r="I729" s="12"/>
    </row>
    <row r="730" spans="1:9" ht="15.75" customHeight="1" x14ac:dyDescent="0.2">
      <c r="A730" s="12"/>
      <c r="F730" s="13"/>
      <c r="G730" s="13"/>
      <c r="I730" s="12"/>
    </row>
    <row r="731" spans="1:9" ht="15.75" customHeight="1" x14ac:dyDescent="0.2">
      <c r="A731" s="12"/>
      <c r="F731" s="13"/>
      <c r="G731" s="13"/>
      <c r="I731" s="12"/>
    </row>
    <row r="732" spans="1:9" ht="15.75" customHeight="1" x14ac:dyDescent="0.2">
      <c r="A732" s="12"/>
      <c r="F732" s="13"/>
      <c r="G732" s="13"/>
      <c r="I732" s="12"/>
    </row>
    <row r="733" spans="1:9" ht="15.75" customHeight="1" x14ac:dyDescent="0.2">
      <c r="A733" s="12"/>
      <c r="F733" s="13"/>
      <c r="G733" s="13"/>
      <c r="I733" s="12"/>
    </row>
    <row r="734" spans="1:9" ht="15.75" customHeight="1" x14ac:dyDescent="0.2">
      <c r="A734" s="12"/>
      <c r="F734" s="13"/>
      <c r="G734" s="13"/>
      <c r="I734" s="12"/>
    </row>
    <row r="735" spans="1:9" ht="15.75" customHeight="1" x14ac:dyDescent="0.2">
      <c r="A735" s="12"/>
      <c r="F735" s="13"/>
      <c r="G735" s="13"/>
      <c r="I735" s="12"/>
    </row>
    <row r="736" spans="1:9" ht="15.75" customHeight="1" x14ac:dyDescent="0.2">
      <c r="A736" s="12"/>
      <c r="F736" s="13"/>
      <c r="G736" s="13"/>
      <c r="I736" s="12"/>
    </row>
    <row r="737" spans="1:9" ht="15.75" customHeight="1" x14ac:dyDescent="0.2">
      <c r="A737" s="12"/>
      <c r="F737" s="13"/>
      <c r="G737" s="13"/>
      <c r="I737" s="12"/>
    </row>
    <row r="738" spans="1:9" ht="15.75" customHeight="1" x14ac:dyDescent="0.2">
      <c r="A738" s="12"/>
      <c r="F738" s="13"/>
      <c r="G738" s="13"/>
      <c r="I738" s="12"/>
    </row>
    <row r="739" spans="1:9" ht="15.75" customHeight="1" x14ac:dyDescent="0.2">
      <c r="A739" s="12"/>
      <c r="F739" s="13"/>
      <c r="G739" s="13"/>
      <c r="I739" s="12"/>
    </row>
    <row r="740" spans="1:9" ht="15.75" customHeight="1" x14ac:dyDescent="0.2">
      <c r="A740" s="12"/>
      <c r="F740" s="13"/>
      <c r="G740" s="13"/>
      <c r="I740" s="12"/>
    </row>
    <row r="741" spans="1:9" ht="15.75" customHeight="1" x14ac:dyDescent="0.2">
      <c r="A741" s="12"/>
      <c r="F741" s="13"/>
      <c r="G741" s="13"/>
      <c r="I741" s="12"/>
    </row>
    <row r="742" spans="1:9" ht="15.75" customHeight="1" x14ac:dyDescent="0.2">
      <c r="A742" s="12"/>
      <c r="F742" s="13"/>
      <c r="G742" s="13"/>
      <c r="I742" s="12"/>
    </row>
    <row r="743" spans="1:9" ht="15.75" customHeight="1" x14ac:dyDescent="0.2">
      <c r="A743" s="12"/>
      <c r="F743" s="13"/>
      <c r="G743" s="13"/>
      <c r="I743" s="12"/>
    </row>
    <row r="744" spans="1:9" ht="15.75" customHeight="1" x14ac:dyDescent="0.2">
      <c r="A744" s="12"/>
      <c r="F744" s="13"/>
      <c r="G744" s="13"/>
      <c r="I744" s="12"/>
    </row>
    <row r="745" spans="1:9" ht="15.75" customHeight="1" x14ac:dyDescent="0.2">
      <c r="A745" s="12"/>
      <c r="F745" s="13"/>
      <c r="G745" s="13"/>
      <c r="I745" s="12"/>
    </row>
    <row r="746" spans="1:9" ht="15.75" customHeight="1" x14ac:dyDescent="0.2">
      <c r="A746" s="12"/>
      <c r="F746" s="13"/>
      <c r="G746" s="13"/>
      <c r="I746" s="12"/>
    </row>
    <row r="747" spans="1:9" ht="15.75" customHeight="1" x14ac:dyDescent="0.2">
      <c r="A747" s="12"/>
      <c r="F747" s="13"/>
      <c r="G747" s="13"/>
      <c r="I747" s="12"/>
    </row>
    <row r="748" spans="1:9" ht="15.75" customHeight="1" x14ac:dyDescent="0.2">
      <c r="A748" s="12"/>
      <c r="F748" s="13"/>
      <c r="G748" s="13"/>
      <c r="I748" s="12"/>
    </row>
    <row r="749" spans="1:9" ht="15.75" customHeight="1" x14ac:dyDescent="0.2">
      <c r="A749" s="12"/>
      <c r="F749" s="13"/>
      <c r="G749" s="13"/>
      <c r="I749" s="12"/>
    </row>
    <row r="750" spans="1:9" ht="15.75" customHeight="1" x14ac:dyDescent="0.2">
      <c r="A750" s="12"/>
      <c r="F750" s="13"/>
      <c r="G750" s="13"/>
      <c r="I750" s="12"/>
    </row>
    <row r="751" spans="1:9" ht="15.75" customHeight="1" x14ac:dyDescent="0.2">
      <c r="A751" s="12"/>
      <c r="F751" s="13"/>
      <c r="G751" s="13"/>
      <c r="I751" s="12"/>
    </row>
    <row r="752" spans="1:9" ht="15.75" customHeight="1" x14ac:dyDescent="0.2">
      <c r="A752" s="12"/>
      <c r="F752" s="13"/>
      <c r="G752" s="13"/>
      <c r="I752" s="12"/>
    </row>
    <row r="753" spans="1:9" ht="15.75" customHeight="1" x14ac:dyDescent="0.2">
      <c r="A753" s="12"/>
      <c r="F753" s="13"/>
      <c r="G753" s="13"/>
      <c r="I753" s="12"/>
    </row>
    <row r="754" spans="1:9" ht="15.75" customHeight="1" x14ac:dyDescent="0.2">
      <c r="A754" s="12"/>
      <c r="F754" s="13"/>
      <c r="G754" s="13"/>
      <c r="I754" s="12"/>
    </row>
    <row r="755" spans="1:9" ht="15.75" customHeight="1" x14ac:dyDescent="0.2">
      <c r="A755" s="12"/>
      <c r="F755" s="13"/>
      <c r="G755" s="13"/>
      <c r="I755" s="12"/>
    </row>
    <row r="756" spans="1:9" ht="15.75" customHeight="1" x14ac:dyDescent="0.2">
      <c r="A756" s="12"/>
      <c r="F756" s="13"/>
      <c r="G756" s="13"/>
      <c r="I756" s="12"/>
    </row>
    <row r="757" spans="1:9" ht="15.75" customHeight="1" x14ac:dyDescent="0.2">
      <c r="A757" s="12"/>
      <c r="F757" s="13"/>
      <c r="G757" s="13"/>
      <c r="I757" s="12"/>
    </row>
    <row r="758" spans="1:9" ht="15.75" customHeight="1" x14ac:dyDescent="0.2">
      <c r="A758" s="12"/>
      <c r="F758" s="13"/>
      <c r="G758" s="13"/>
      <c r="I758" s="12"/>
    </row>
    <row r="759" spans="1:9" ht="15.75" customHeight="1" x14ac:dyDescent="0.2">
      <c r="A759" s="12"/>
      <c r="F759" s="13"/>
      <c r="G759" s="13"/>
      <c r="I759" s="12"/>
    </row>
    <row r="760" spans="1:9" ht="15.75" customHeight="1" x14ac:dyDescent="0.2">
      <c r="A760" s="12"/>
      <c r="F760" s="13"/>
      <c r="G760" s="13"/>
      <c r="I760" s="12"/>
    </row>
    <row r="761" spans="1:9" ht="15.75" customHeight="1" x14ac:dyDescent="0.2">
      <c r="A761" s="12"/>
      <c r="F761" s="13"/>
      <c r="G761" s="13"/>
      <c r="I761" s="12"/>
    </row>
    <row r="762" spans="1:9" ht="15.75" customHeight="1" x14ac:dyDescent="0.2">
      <c r="A762" s="12"/>
      <c r="F762" s="13"/>
      <c r="G762" s="13"/>
      <c r="I762" s="12"/>
    </row>
    <row r="763" spans="1:9" ht="15.75" customHeight="1" x14ac:dyDescent="0.2">
      <c r="A763" s="12"/>
      <c r="F763" s="13"/>
      <c r="G763" s="13"/>
      <c r="I763" s="12"/>
    </row>
    <row r="764" spans="1:9" ht="15.75" customHeight="1" x14ac:dyDescent="0.2">
      <c r="A764" s="12"/>
      <c r="F764" s="13"/>
      <c r="G764" s="13"/>
      <c r="I764" s="12"/>
    </row>
    <row r="765" spans="1:9" ht="15.75" customHeight="1" x14ac:dyDescent="0.2">
      <c r="A765" s="12"/>
      <c r="F765" s="13"/>
      <c r="G765" s="13"/>
      <c r="I765" s="12"/>
    </row>
    <row r="766" spans="1:9" ht="15.75" customHeight="1" x14ac:dyDescent="0.2">
      <c r="A766" s="12"/>
      <c r="F766" s="13"/>
      <c r="G766" s="13"/>
      <c r="I766" s="12"/>
    </row>
    <row r="767" spans="1:9" ht="15.75" customHeight="1" x14ac:dyDescent="0.2">
      <c r="A767" s="12"/>
      <c r="F767" s="13"/>
      <c r="G767" s="13"/>
      <c r="I767" s="12"/>
    </row>
    <row r="768" spans="1:9" ht="15.75" customHeight="1" x14ac:dyDescent="0.2">
      <c r="A768" s="12"/>
      <c r="F768" s="13"/>
      <c r="G768" s="13"/>
      <c r="I768" s="12"/>
    </row>
    <row r="769" spans="1:9" ht="15.75" customHeight="1" x14ac:dyDescent="0.2">
      <c r="A769" s="12"/>
      <c r="F769" s="13"/>
      <c r="G769" s="13"/>
      <c r="I769" s="12"/>
    </row>
    <row r="770" spans="1:9" ht="15.75" customHeight="1" x14ac:dyDescent="0.2">
      <c r="A770" s="12"/>
      <c r="F770" s="13"/>
      <c r="G770" s="13"/>
      <c r="I770" s="12"/>
    </row>
    <row r="771" spans="1:9" ht="15.75" customHeight="1" x14ac:dyDescent="0.2">
      <c r="A771" s="12"/>
      <c r="F771" s="13"/>
      <c r="G771" s="13"/>
      <c r="I771" s="12"/>
    </row>
    <row r="772" spans="1:9" ht="15.75" customHeight="1" x14ac:dyDescent="0.2">
      <c r="A772" s="12"/>
      <c r="F772" s="13"/>
      <c r="G772" s="13"/>
      <c r="I772" s="12"/>
    </row>
    <row r="773" spans="1:9" ht="15.75" customHeight="1" x14ac:dyDescent="0.2">
      <c r="A773" s="12"/>
      <c r="F773" s="13"/>
      <c r="G773" s="13"/>
      <c r="I773" s="12"/>
    </row>
    <row r="774" spans="1:9" ht="15.75" customHeight="1" x14ac:dyDescent="0.2">
      <c r="A774" s="12"/>
      <c r="F774" s="13"/>
      <c r="G774" s="13"/>
      <c r="I774" s="12"/>
    </row>
    <row r="775" spans="1:9" ht="15.75" customHeight="1" x14ac:dyDescent="0.2">
      <c r="A775" s="12"/>
      <c r="F775" s="13"/>
      <c r="G775" s="13"/>
      <c r="I775" s="12"/>
    </row>
    <row r="776" spans="1:9" ht="15.75" customHeight="1" x14ac:dyDescent="0.2">
      <c r="A776" s="12"/>
      <c r="F776" s="13"/>
      <c r="G776" s="13"/>
      <c r="I776" s="12"/>
    </row>
    <row r="777" spans="1:9" ht="15.75" customHeight="1" x14ac:dyDescent="0.2">
      <c r="A777" s="12"/>
      <c r="F777" s="13"/>
      <c r="G777" s="13"/>
      <c r="I777" s="12"/>
    </row>
    <row r="778" spans="1:9" ht="15.75" customHeight="1" x14ac:dyDescent="0.2">
      <c r="A778" s="12"/>
      <c r="F778" s="13"/>
      <c r="G778" s="13"/>
      <c r="I778" s="12"/>
    </row>
    <row r="779" spans="1:9" ht="15.75" customHeight="1" x14ac:dyDescent="0.2">
      <c r="A779" s="12"/>
      <c r="F779" s="13"/>
      <c r="G779" s="13"/>
      <c r="I779" s="12"/>
    </row>
    <row r="780" spans="1:9" ht="15.75" customHeight="1" x14ac:dyDescent="0.2">
      <c r="A780" s="12"/>
      <c r="F780" s="13"/>
      <c r="G780" s="13"/>
      <c r="I780" s="12"/>
    </row>
    <row r="781" spans="1:9" ht="15.75" customHeight="1" x14ac:dyDescent="0.2">
      <c r="A781" s="12"/>
      <c r="F781" s="13"/>
      <c r="G781" s="13"/>
      <c r="I781" s="12"/>
    </row>
    <row r="782" spans="1:9" ht="15.75" customHeight="1" x14ac:dyDescent="0.2">
      <c r="A782" s="12"/>
      <c r="F782" s="13"/>
      <c r="G782" s="13"/>
      <c r="I782" s="12"/>
    </row>
    <row r="783" spans="1:9" ht="15.75" customHeight="1" x14ac:dyDescent="0.2">
      <c r="A783" s="12"/>
      <c r="F783" s="13"/>
      <c r="G783" s="13"/>
      <c r="I783" s="12"/>
    </row>
    <row r="784" spans="1:9" ht="15.75" customHeight="1" x14ac:dyDescent="0.2">
      <c r="A784" s="12"/>
      <c r="F784" s="13"/>
      <c r="G784" s="13"/>
      <c r="I784" s="12"/>
    </row>
    <row r="785" spans="1:9" ht="15.75" customHeight="1" x14ac:dyDescent="0.2">
      <c r="A785" s="12"/>
      <c r="F785" s="13"/>
      <c r="G785" s="13"/>
      <c r="I785" s="12"/>
    </row>
    <row r="786" spans="1:9" ht="15.75" customHeight="1" x14ac:dyDescent="0.2">
      <c r="A786" s="12"/>
      <c r="F786" s="13"/>
      <c r="G786" s="13"/>
      <c r="I786" s="12"/>
    </row>
    <row r="787" spans="1:9" ht="15.75" customHeight="1" x14ac:dyDescent="0.2">
      <c r="A787" s="12"/>
      <c r="F787" s="13"/>
      <c r="G787" s="13"/>
      <c r="I787" s="12"/>
    </row>
    <row r="788" spans="1:9" ht="15.75" customHeight="1" x14ac:dyDescent="0.2">
      <c r="A788" s="12"/>
      <c r="F788" s="13"/>
      <c r="G788" s="13"/>
      <c r="I788" s="12"/>
    </row>
    <row r="789" spans="1:9" ht="15.75" customHeight="1" x14ac:dyDescent="0.2">
      <c r="A789" s="12"/>
      <c r="F789" s="13"/>
      <c r="G789" s="13"/>
      <c r="I789" s="12"/>
    </row>
    <row r="790" spans="1:9" ht="15.75" customHeight="1" x14ac:dyDescent="0.2">
      <c r="A790" s="12"/>
      <c r="F790" s="13"/>
      <c r="G790" s="13"/>
      <c r="I790" s="12"/>
    </row>
    <row r="791" spans="1:9" ht="15.75" customHeight="1" x14ac:dyDescent="0.2">
      <c r="A791" s="12"/>
      <c r="F791" s="13"/>
      <c r="G791" s="13"/>
      <c r="I791" s="12"/>
    </row>
    <row r="792" spans="1:9" ht="15.75" customHeight="1" x14ac:dyDescent="0.2">
      <c r="A792" s="12"/>
      <c r="F792" s="13"/>
      <c r="G792" s="13"/>
      <c r="I792" s="12"/>
    </row>
    <row r="793" spans="1:9" ht="15.75" customHeight="1" x14ac:dyDescent="0.2">
      <c r="A793" s="12"/>
      <c r="F793" s="13"/>
      <c r="G793" s="13"/>
      <c r="I793" s="12"/>
    </row>
    <row r="794" spans="1:9" ht="15.75" customHeight="1" x14ac:dyDescent="0.2">
      <c r="A794" s="12"/>
      <c r="F794" s="13"/>
      <c r="G794" s="13"/>
      <c r="I794" s="12"/>
    </row>
    <row r="795" spans="1:9" ht="15.75" customHeight="1" x14ac:dyDescent="0.2">
      <c r="A795" s="12"/>
      <c r="F795" s="13"/>
      <c r="G795" s="13"/>
      <c r="I795" s="12"/>
    </row>
    <row r="796" spans="1:9" ht="15.75" customHeight="1" x14ac:dyDescent="0.2">
      <c r="A796" s="12"/>
      <c r="F796" s="13"/>
      <c r="G796" s="13"/>
      <c r="I796" s="12"/>
    </row>
    <row r="797" spans="1:9" ht="15.75" customHeight="1" x14ac:dyDescent="0.2">
      <c r="A797" s="12"/>
      <c r="F797" s="13"/>
      <c r="G797" s="13"/>
      <c r="I797" s="12"/>
    </row>
    <row r="798" spans="1:9" ht="15.75" customHeight="1" x14ac:dyDescent="0.2">
      <c r="A798" s="12"/>
      <c r="F798" s="13"/>
      <c r="G798" s="13"/>
      <c r="I798" s="12"/>
    </row>
    <row r="799" spans="1:9" ht="15.75" customHeight="1" x14ac:dyDescent="0.2">
      <c r="A799" s="12"/>
      <c r="F799" s="13"/>
      <c r="G799" s="13"/>
      <c r="I799" s="12"/>
    </row>
    <row r="800" spans="1:9" ht="15.75" customHeight="1" x14ac:dyDescent="0.2">
      <c r="A800" s="12"/>
      <c r="F800" s="13"/>
      <c r="G800" s="13"/>
      <c r="I800" s="12"/>
    </row>
    <row r="801" spans="1:9" ht="15.75" customHeight="1" x14ac:dyDescent="0.2">
      <c r="A801" s="12"/>
      <c r="F801" s="13"/>
      <c r="G801" s="13"/>
      <c r="I801" s="12"/>
    </row>
    <row r="802" spans="1:9" ht="15.75" customHeight="1" x14ac:dyDescent="0.2">
      <c r="A802" s="12"/>
      <c r="F802" s="13"/>
      <c r="G802" s="13"/>
      <c r="I802" s="12"/>
    </row>
    <row r="803" spans="1:9" ht="15.75" customHeight="1" x14ac:dyDescent="0.2">
      <c r="A803" s="12"/>
      <c r="F803" s="13"/>
      <c r="G803" s="13"/>
      <c r="I803" s="12"/>
    </row>
    <row r="804" spans="1:9" ht="15.75" customHeight="1" x14ac:dyDescent="0.2">
      <c r="A804" s="12"/>
      <c r="F804" s="13"/>
      <c r="G804" s="13"/>
      <c r="I804" s="12"/>
    </row>
    <row r="805" spans="1:9" ht="15.75" customHeight="1" x14ac:dyDescent="0.2">
      <c r="A805" s="12"/>
      <c r="F805" s="13"/>
      <c r="G805" s="13"/>
      <c r="I805" s="12"/>
    </row>
    <row r="806" spans="1:9" ht="15.75" customHeight="1" x14ac:dyDescent="0.2">
      <c r="A806" s="12"/>
      <c r="F806" s="13"/>
      <c r="G806" s="13"/>
      <c r="I806" s="12"/>
    </row>
    <row r="807" spans="1:9" ht="15.75" customHeight="1" x14ac:dyDescent="0.2">
      <c r="A807" s="12"/>
      <c r="F807" s="13"/>
      <c r="G807" s="13"/>
      <c r="I807" s="12"/>
    </row>
    <row r="808" spans="1:9" ht="15.75" customHeight="1" x14ac:dyDescent="0.2">
      <c r="A808" s="12"/>
      <c r="F808" s="13"/>
      <c r="G808" s="13"/>
      <c r="I808" s="12"/>
    </row>
    <row r="809" spans="1:9" ht="15.75" customHeight="1" x14ac:dyDescent="0.2">
      <c r="A809" s="12"/>
      <c r="F809" s="13"/>
      <c r="G809" s="13"/>
      <c r="I809" s="12"/>
    </row>
    <row r="810" spans="1:9" ht="15.75" customHeight="1" x14ac:dyDescent="0.2">
      <c r="A810" s="12"/>
      <c r="F810" s="13"/>
      <c r="G810" s="13"/>
      <c r="I810" s="12"/>
    </row>
    <row r="811" spans="1:9" ht="15.75" customHeight="1" x14ac:dyDescent="0.2">
      <c r="A811" s="12"/>
      <c r="F811" s="13"/>
      <c r="G811" s="13"/>
      <c r="I811" s="12"/>
    </row>
    <row r="812" spans="1:9" ht="15.75" customHeight="1" x14ac:dyDescent="0.2">
      <c r="A812" s="12"/>
      <c r="F812" s="13"/>
      <c r="G812" s="13"/>
      <c r="I812" s="12"/>
    </row>
    <row r="813" spans="1:9" ht="15.75" customHeight="1" x14ac:dyDescent="0.2">
      <c r="A813" s="12"/>
      <c r="F813" s="13"/>
      <c r="G813" s="13"/>
      <c r="I813" s="12"/>
    </row>
    <row r="814" spans="1:9" ht="15.75" customHeight="1" x14ac:dyDescent="0.2">
      <c r="A814" s="12"/>
      <c r="F814" s="13"/>
      <c r="G814" s="13"/>
      <c r="I814" s="12"/>
    </row>
    <row r="815" spans="1:9" ht="15.75" customHeight="1" x14ac:dyDescent="0.2">
      <c r="A815" s="12"/>
      <c r="F815" s="13"/>
      <c r="G815" s="13"/>
      <c r="I815" s="12"/>
    </row>
    <row r="816" spans="1:9" ht="15.75" customHeight="1" x14ac:dyDescent="0.2">
      <c r="A816" s="12"/>
      <c r="F816" s="13"/>
      <c r="G816" s="13"/>
      <c r="I816" s="12"/>
    </row>
    <row r="817" spans="1:9" ht="15.75" customHeight="1" x14ac:dyDescent="0.2">
      <c r="A817" s="12"/>
      <c r="F817" s="13"/>
      <c r="G817" s="13"/>
      <c r="I817" s="12"/>
    </row>
    <row r="818" spans="1:9" ht="15.75" customHeight="1" x14ac:dyDescent="0.2">
      <c r="A818" s="12"/>
      <c r="F818" s="13"/>
      <c r="G818" s="13"/>
      <c r="I818" s="12"/>
    </row>
    <row r="819" spans="1:9" ht="15.75" customHeight="1" x14ac:dyDescent="0.2">
      <c r="A819" s="12"/>
      <c r="F819" s="13"/>
      <c r="G819" s="13"/>
      <c r="I819" s="12"/>
    </row>
    <row r="820" spans="1:9" ht="15.75" customHeight="1" x14ac:dyDescent="0.2">
      <c r="A820" s="12"/>
      <c r="F820" s="13"/>
      <c r="G820" s="13"/>
      <c r="I820" s="12"/>
    </row>
    <row r="821" spans="1:9" ht="15.75" customHeight="1" x14ac:dyDescent="0.2">
      <c r="A821" s="12"/>
      <c r="F821" s="13"/>
      <c r="G821" s="13"/>
      <c r="I821" s="12"/>
    </row>
    <row r="822" spans="1:9" ht="15.75" customHeight="1" x14ac:dyDescent="0.2">
      <c r="A822" s="12"/>
      <c r="F822" s="13"/>
      <c r="G822" s="13"/>
      <c r="I822" s="12"/>
    </row>
    <row r="823" spans="1:9" ht="15.75" customHeight="1" x14ac:dyDescent="0.2">
      <c r="A823" s="12"/>
      <c r="F823" s="13"/>
      <c r="G823" s="13"/>
      <c r="I823" s="12"/>
    </row>
    <row r="824" spans="1:9" ht="15.75" customHeight="1" x14ac:dyDescent="0.2">
      <c r="A824" s="12"/>
      <c r="F824" s="13"/>
      <c r="G824" s="13"/>
      <c r="I824" s="12"/>
    </row>
    <row r="825" spans="1:9" ht="15.75" customHeight="1" x14ac:dyDescent="0.2">
      <c r="A825" s="12"/>
      <c r="F825" s="13"/>
      <c r="G825" s="13"/>
      <c r="I825" s="12"/>
    </row>
    <row r="826" spans="1:9" ht="15.75" customHeight="1" x14ac:dyDescent="0.2">
      <c r="A826" s="12"/>
      <c r="F826" s="13"/>
      <c r="G826" s="13"/>
      <c r="I826" s="12"/>
    </row>
    <row r="827" spans="1:9" ht="15.75" customHeight="1" x14ac:dyDescent="0.2">
      <c r="A827" s="12"/>
      <c r="F827" s="13"/>
      <c r="G827" s="13"/>
      <c r="I827" s="12"/>
    </row>
    <row r="828" spans="1:9" ht="15.75" customHeight="1" x14ac:dyDescent="0.2">
      <c r="A828" s="12"/>
      <c r="F828" s="13"/>
      <c r="G828" s="13"/>
      <c r="I828" s="12"/>
    </row>
    <row r="829" spans="1:9" ht="15.75" customHeight="1" x14ac:dyDescent="0.2">
      <c r="A829" s="12"/>
      <c r="F829" s="13"/>
      <c r="G829" s="13"/>
      <c r="I829" s="12"/>
    </row>
    <row r="830" spans="1:9" ht="15.75" customHeight="1" x14ac:dyDescent="0.2">
      <c r="A830" s="12"/>
      <c r="F830" s="13"/>
      <c r="G830" s="13"/>
      <c r="I830" s="12"/>
    </row>
    <row r="831" spans="1:9" ht="15.75" customHeight="1" x14ac:dyDescent="0.2">
      <c r="A831" s="12"/>
      <c r="F831" s="13"/>
      <c r="G831" s="13"/>
      <c r="I831" s="12"/>
    </row>
    <row r="832" spans="1:9" ht="15.75" customHeight="1" x14ac:dyDescent="0.2">
      <c r="A832" s="12"/>
      <c r="F832" s="13"/>
      <c r="G832" s="13"/>
      <c r="I832" s="12"/>
    </row>
    <row r="833" spans="1:9" ht="15.75" customHeight="1" x14ac:dyDescent="0.2">
      <c r="A833" s="12"/>
      <c r="F833" s="13"/>
      <c r="G833" s="13"/>
      <c r="I833" s="12"/>
    </row>
    <row r="834" spans="1:9" ht="15.75" customHeight="1" x14ac:dyDescent="0.2">
      <c r="A834" s="12"/>
      <c r="F834" s="13"/>
      <c r="G834" s="13"/>
      <c r="I834" s="12"/>
    </row>
    <row r="835" spans="1:9" ht="15.75" customHeight="1" x14ac:dyDescent="0.2">
      <c r="A835" s="12"/>
      <c r="F835" s="13"/>
      <c r="G835" s="13"/>
      <c r="I835" s="12"/>
    </row>
    <row r="836" spans="1:9" ht="15.75" customHeight="1" x14ac:dyDescent="0.2">
      <c r="A836" s="12"/>
      <c r="F836" s="13"/>
      <c r="G836" s="13"/>
      <c r="I836" s="12"/>
    </row>
    <row r="837" spans="1:9" ht="15.75" customHeight="1" x14ac:dyDescent="0.2">
      <c r="A837" s="12"/>
      <c r="F837" s="13"/>
      <c r="G837" s="13"/>
      <c r="I837" s="12"/>
    </row>
    <row r="838" spans="1:9" ht="15.75" customHeight="1" x14ac:dyDescent="0.2">
      <c r="A838" s="12"/>
      <c r="F838" s="13"/>
      <c r="G838" s="13"/>
      <c r="I838" s="12"/>
    </row>
    <row r="839" spans="1:9" ht="15.75" customHeight="1" x14ac:dyDescent="0.2">
      <c r="A839" s="12"/>
      <c r="F839" s="13"/>
      <c r="G839" s="13"/>
      <c r="I839" s="12"/>
    </row>
    <row r="840" spans="1:9" ht="15.75" customHeight="1" x14ac:dyDescent="0.2">
      <c r="A840" s="12"/>
      <c r="F840" s="13"/>
      <c r="G840" s="13"/>
      <c r="I840" s="12"/>
    </row>
    <row r="841" spans="1:9" ht="15.75" customHeight="1" x14ac:dyDescent="0.2">
      <c r="A841" s="12"/>
      <c r="F841" s="13"/>
      <c r="G841" s="13"/>
      <c r="I841" s="12"/>
    </row>
    <row r="842" spans="1:9" ht="15.75" customHeight="1" x14ac:dyDescent="0.2">
      <c r="A842" s="12"/>
      <c r="F842" s="13"/>
      <c r="G842" s="13"/>
      <c r="I842" s="12"/>
    </row>
    <row r="843" spans="1:9" ht="15.75" customHeight="1" x14ac:dyDescent="0.2">
      <c r="A843" s="12"/>
      <c r="F843" s="13"/>
      <c r="G843" s="13"/>
      <c r="I843" s="12"/>
    </row>
    <row r="844" spans="1:9" ht="15.75" customHeight="1" x14ac:dyDescent="0.2">
      <c r="A844" s="12"/>
      <c r="F844" s="13"/>
      <c r="G844" s="13"/>
      <c r="I844" s="12"/>
    </row>
    <row r="845" spans="1:9" ht="15.75" customHeight="1" x14ac:dyDescent="0.2">
      <c r="A845" s="12"/>
      <c r="F845" s="13"/>
      <c r="G845" s="13"/>
      <c r="I845" s="12"/>
    </row>
    <row r="846" spans="1:9" ht="15.75" customHeight="1" x14ac:dyDescent="0.2">
      <c r="A846" s="12"/>
      <c r="F846" s="13"/>
      <c r="G846" s="13"/>
      <c r="I846" s="12"/>
    </row>
    <row r="847" spans="1:9" ht="15.75" customHeight="1" x14ac:dyDescent="0.2">
      <c r="A847" s="12"/>
      <c r="F847" s="13"/>
      <c r="G847" s="13"/>
      <c r="I847" s="12"/>
    </row>
    <row r="848" spans="1:9" ht="15.75" customHeight="1" x14ac:dyDescent="0.2">
      <c r="A848" s="12"/>
      <c r="F848" s="13"/>
      <c r="G848" s="13"/>
      <c r="I848" s="12"/>
    </row>
    <row r="849" spans="1:9" ht="15.75" customHeight="1" x14ac:dyDescent="0.2">
      <c r="A849" s="12"/>
      <c r="F849" s="13"/>
      <c r="G849" s="13"/>
      <c r="I849" s="12"/>
    </row>
    <row r="850" spans="1:9" ht="15.75" customHeight="1" x14ac:dyDescent="0.2">
      <c r="A850" s="12"/>
      <c r="F850" s="13"/>
      <c r="G850" s="13"/>
      <c r="I850" s="12"/>
    </row>
    <row r="851" spans="1:9" ht="15.75" customHeight="1" x14ac:dyDescent="0.2">
      <c r="A851" s="12"/>
      <c r="F851" s="13"/>
      <c r="G851" s="13"/>
      <c r="I851" s="12"/>
    </row>
    <row r="852" spans="1:9" ht="15.75" customHeight="1" x14ac:dyDescent="0.2">
      <c r="A852" s="12"/>
      <c r="F852" s="13"/>
      <c r="G852" s="13"/>
      <c r="I852" s="12"/>
    </row>
    <row r="853" spans="1:9" ht="15.75" customHeight="1" x14ac:dyDescent="0.2">
      <c r="A853" s="12"/>
      <c r="F853" s="13"/>
      <c r="G853" s="13"/>
      <c r="I853" s="12"/>
    </row>
    <row r="854" spans="1:9" ht="15.75" customHeight="1" x14ac:dyDescent="0.2">
      <c r="A854" s="12"/>
      <c r="F854" s="13"/>
      <c r="G854" s="13"/>
      <c r="I854" s="12"/>
    </row>
    <row r="855" spans="1:9" ht="15.75" customHeight="1" x14ac:dyDescent="0.2">
      <c r="A855" s="12"/>
      <c r="F855" s="13"/>
      <c r="G855" s="13"/>
      <c r="I855" s="12"/>
    </row>
    <row r="856" spans="1:9" ht="15.75" customHeight="1" x14ac:dyDescent="0.2">
      <c r="A856" s="12"/>
      <c r="F856" s="13"/>
      <c r="G856" s="13"/>
      <c r="I856" s="12"/>
    </row>
    <row r="857" spans="1:9" ht="15.75" customHeight="1" x14ac:dyDescent="0.2">
      <c r="A857" s="12"/>
      <c r="F857" s="13"/>
      <c r="G857" s="13"/>
      <c r="I857" s="12"/>
    </row>
    <row r="858" spans="1:9" ht="15.75" customHeight="1" x14ac:dyDescent="0.2">
      <c r="A858" s="12"/>
      <c r="F858" s="13"/>
      <c r="G858" s="13"/>
      <c r="I858" s="12"/>
    </row>
    <row r="859" spans="1:9" ht="15.75" customHeight="1" x14ac:dyDescent="0.2">
      <c r="A859" s="12"/>
      <c r="F859" s="13"/>
      <c r="G859" s="13"/>
      <c r="I859" s="12"/>
    </row>
    <row r="860" spans="1:9" ht="15.75" customHeight="1" x14ac:dyDescent="0.2">
      <c r="A860" s="12"/>
      <c r="F860" s="13"/>
      <c r="G860" s="13"/>
      <c r="I860" s="12"/>
    </row>
    <row r="861" spans="1:9" ht="15.75" customHeight="1" x14ac:dyDescent="0.2">
      <c r="A861" s="12"/>
      <c r="F861" s="13"/>
      <c r="G861" s="13"/>
      <c r="I861" s="12"/>
    </row>
    <row r="862" spans="1:9" ht="15.75" customHeight="1" x14ac:dyDescent="0.2">
      <c r="A862" s="12"/>
      <c r="F862" s="13"/>
      <c r="G862" s="13"/>
      <c r="I862" s="12"/>
    </row>
    <row r="863" spans="1:9" ht="15.75" customHeight="1" x14ac:dyDescent="0.2">
      <c r="A863" s="12"/>
      <c r="F863" s="13"/>
      <c r="G863" s="13"/>
      <c r="I863" s="12"/>
    </row>
    <row r="864" spans="1:9" ht="15.75" customHeight="1" x14ac:dyDescent="0.2">
      <c r="A864" s="12"/>
      <c r="F864" s="13"/>
      <c r="G864" s="13"/>
      <c r="I864" s="12"/>
    </row>
    <row r="865" spans="1:9" ht="15.75" customHeight="1" x14ac:dyDescent="0.2">
      <c r="A865" s="12"/>
      <c r="F865" s="13"/>
      <c r="G865" s="13"/>
      <c r="I865" s="12"/>
    </row>
    <row r="866" spans="1:9" ht="15.75" customHeight="1" x14ac:dyDescent="0.2">
      <c r="A866" s="12"/>
      <c r="F866" s="13"/>
      <c r="G866" s="13"/>
      <c r="I866" s="12"/>
    </row>
    <row r="867" spans="1:9" ht="15.75" customHeight="1" x14ac:dyDescent="0.2">
      <c r="A867" s="12"/>
      <c r="F867" s="13"/>
      <c r="G867" s="13"/>
      <c r="I867" s="12"/>
    </row>
    <row r="868" spans="1:9" ht="15.75" customHeight="1" x14ac:dyDescent="0.2">
      <c r="A868" s="12"/>
      <c r="F868" s="13"/>
      <c r="G868" s="13"/>
      <c r="I868" s="12"/>
    </row>
    <row r="869" spans="1:9" ht="15.75" customHeight="1" x14ac:dyDescent="0.2">
      <c r="A869" s="12"/>
      <c r="F869" s="13"/>
      <c r="G869" s="13"/>
      <c r="I869" s="12"/>
    </row>
    <row r="870" spans="1:9" ht="15.75" customHeight="1" x14ac:dyDescent="0.2">
      <c r="A870" s="12"/>
      <c r="F870" s="13"/>
      <c r="G870" s="13"/>
      <c r="I870" s="12"/>
    </row>
    <row r="871" spans="1:9" ht="15.75" customHeight="1" x14ac:dyDescent="0.2">
      <c r="A871" s="12"/>
      <c r="F871" s="13"/>
      <c r="G871" s="13"/>
      <c r="I871" s="12"/>
    </row>
    <row r="872" spans="1:9" ht="15.75" customHeight="1" x14ac:dyDescent="0.2">
      <c r="A872" s="12"/>
      <c r="F872" s="13"/>
      <c r="G872" s="13"/>
      <c r="I872" s="12"/>
    </row>
    <row r="873" spans="1:9" ht="15.75" customHeight="1" x14ac:dyDescent="0.2">
      <c r="A873" s="12"/>
      <c r="F873" s="13"/>
      <c r="G873" s="13"/>
      <c r="I873" s="12"/>
    </row>
    <row r="874" spans="1:9" ht="15.75" customHeight="1" x14ac:dyDescent="0.2">
      <c r="A874" s="12"/>
      <c r="F874" s="13"/>
      <c r="G874" s="13"/>
      <c r="I874" s="12"/>
    </row>
    <row r="875" spans="1:9" ht="15.75" customHeight="1" x14ac:dyDescent="0.2">
      <c r="A875" s="12"/>
      <c r="F875" s="13"/>
      <c r="G875" s="13"/>
      <c r="I875" s="12"/>
    </row>
    <row r="876" spans="1:9" ht="15.75" customHeight="1" x14ac:dyDescent="0.2">
      <c r="A876" s="12"/>
      <c r="F876" s="13"/>
      <c r="G876" s="13"/>
      <c r="I876" s="12"/>
    </row>
    <row r="877" spans="1:9" ht="15.75" customHeight="1" x14ac:dyDescent="0.2">
      <c r="A877" s="12"/>
      <c r="F877" s="13"/>
      <c r="G877" s="13"/>
      <c r="I877" s="12"/>
    </row>
    <row r="878" spans="1:9" ht="15.75" customHeight="1" x14ac:dyDescent="0.2">
      <c r="A878" s="12"/>
      <c r="F878" s="13"/>
      <c r="G878" s="13"/>
      <c r="I878" s="12"/>
    </row>
    <row r="879" spans="1:9" ht="15.75" customHeight="1" x14ac:dyDescent="0.2">
      <c r="A879" s="12"/>
      <c r="F879" s="13"/>
      <c r="G879" s="13"/>
      <c r="I879" s="12"/>
    </row>
    <row r="880" spans="1:9" ht="15.75" customHeight="1" x14ac:dyDescent="0.2">
      <c r="A880" s="12"/>
      <c r="F880" s="13"/>
      <c r="G880" s="13"/>
      <c r="I880" s="12"/>
    </row>
    <row r="881" spans="1:9" ht="15.75" customHeight="1" x14ac:dyDescent="0.2">
      <c r="A881" s="12"/>
      <c r="F881" s="13"/>
      <c r="G881" s="13"/>
      <c r="I881" s="12"/>
    </row>
    <row r="882" spans="1:9" ht="15.75" customHeight="1" x14ac:dyDescent="0.2">
      <c r="A882" s="12"/>
      <c r="F882" s="13"/>
      <c r="G882" s="13"/>
      <c r="I882" s="12"/>
    </row>
    <row r="883" spans="1:9" ht="15.75" customHeight="1" x14ac:dyDescent="0.2">
      <c r="A883" s="12"/>
      <c r="F883" s="13"/>
      <c r="G883" s="13"/>
      <c r="I883" s="12"/>
    </row>
    <row r="884" spans="1:9" ht="15.75" customHeight="1" x14ac:dyDescent="0.2">
      <c r="A884" s="12"/>
      <c r="F884" s="13"/>
      <c r="G884" s="13"/>
      <c r="I884" s="12"/>
    </row>
    <row r="885" spans="1:9" ht="15.75" customHeight="1" x14ac:dyDescent="0.2">
      <c r="A885" s="12"/>
      <c r="F885" s="13"/>
      <c r="G885" s="13"/>
      <c r="I885" s="12"/>
    </row>
    <row r="886" spans="1:9" ht="15.75" customHeight="1" x14ac:dyDescent="0.2">
      <c r="A886" s="12"/>
      <c r="F886" s="13"/>
      <c r="G886" s="13"/>
      <c r="I886" s="12"/>
    </row>
    <row r="887" spans="1:9" ht="15.75" customHeight="1" x14ac:dyDescent="0.2">
      <c r="A887" s="12"/>
      <c r="F887" s="13"/>
      <c r="G887" s="13"/>
      <c r="I887" s="12"/>
    </row>
    <row r="888" spans="1:9" ht="15.75" customHeight="1" x14ac:dyDescent="0.2">
      <c r="A888" s="12"/>
      <c r="F888" s="13"/>
      <c r="G888" s="13"/>
      <c r="I888" s="12"/>
    </row>
    <row r="889" spans="1:9" ht="15.75" customHeight="1" x14ac:dyDescent="0.2">
      <c r="A889" s="12"/>
      <c r="F889" s="13"/>
      <c r="G889" s="13"/>
      <c r="I889" s="12"/>
    </row>
    <row r="890" spans="1:9" ht="15.75" customHeight="1" x14ac:dyDescent="0.2">
      <c r="A890" s="12"/>
      <c r="F890" s="13"/>
      <c r="G890" s="13"/>
      <c r="I890" s="12"/>
    </row>
    <row r="891" spans="1:9" ht="15.75" customHeight="1" x14ac:dyDescent="0.2">
      <c r="A891" s="12"/>
      <c r="F891" s="13"/>
      <c r="G891" s="13"/>
      <c r="I891" s="12"/>
    </row>
    <row r="892" spans="1:9" ht="15.75" customHeight="1" x14ac:dyDescent="0.2">
      <c r="A892" s="12"/>
      <c r="F892" s="13"/>
      <c r="G892" s="13"/>
      <c r="I892" s="12"/>
    </row>
    <row r="893" spans="1:9" ht="15.75" customHeight="1" x14ac:dyDescent="0.2">
      <c r="A893" s="12"/>
      <c r="F893" s="13"/>
      <c r="G893" s="13"/>
      <c r="I893" s="12"/>
    </row>
    <row r="894" spans="1:9" ht="15.75" customHeight="1" x14ac:dyDescent="0.2">
      <c r="A894" s="12"/>
      <c r="F894" s="13"/>
      <c r="G894" s="13"/>
      <c r="I894" s="12"/>
    </row>
    <row r="895" spans="1:9" ht="15.75" customHeight="1" x14ac:dyDescent="0.2">
      <c r="A895" s="12"/>
      <c r="F895" s="13"/>
      <c r="G895" s="13"/>
      <c r="I895" s="12"/>
    </row>
    <row r="896" spans="1:9" ht="15.75" customHeight="1" x14ac:dyDescent="0.2">
      <c r="A896" s="12"/>
      <c r="F896" s="13"/>
      <c r="G896" s="13"/>
      <c r="I896" s="12"/>
    </row>
    <row r="897" spans="1:9" ht="15.75" customHeight="1" x14ac:dyDescent="0.2">
      <c r="A897" s="12"/>
      <c r="F897" s="13"/>
      <c r="G897" s="13"/>
      <c r="I897" s="12"/>
    </row>
    <row r="898" spans="1:9" ht="15.75" customHeight="1" x14ac:dyDescent="0.2">
      <c r="A898" s="12"/>
      <c r="F898" s="13"/>
      <c r="G898" s="13"/>
      <c r="I898" s="12"/>
    </row>
    <row r="899" spans="1:9" ht="15.75" customHeight="1" x14ac:dyDescent="0.2">
      <c r="A899" s="12"/>
      <c r="F899" s="13"/>
      <c r="G899" s="13"/>
      <c r="I899" s="12"/>
    </row>
    <row r="900" spans="1:9" ht="15.75" customHeight="1" x14ac:dyDescent="0.2">
      <c r="A900" s="12"/>
      <c r="F900" s="13"/>
      <c r="G900" s="13"/>
      <c r="I900" s="12"/>
    </row>
    <row r="901" spans="1:9" ht="15.75" customHeight="1" x14ac:dyDescent="0.2">
      <c r="A901" s="12"/>
      <c r="F901" s="13"/>
      <c r="G901" s="13"/>
      <c r="I901" s="12"/>
    </row>
    <row r="902" spans="1:9" ht="15.75" customHeight="1" x14ac:dyDescent="0.2">
      <c r="A902" s="12"/>
      <c r="F902" s="13"/>
      <c r="G902" s="13"/>
      <c r="I902" s="12"/>
    </row>
    <row r="903" spans="1:9" ht="15.75" customHeight="1" x14ac:dyDescent="0.2">
      <c r="A903" s="12"/>
      <c r="F903" s="13"/>
      <c r="G903" s="13"/>
      <c r="I903" s="12"/>
    </row>
    <row r="904" spans="1:9" ht="15.75" customHeight="1" x14ac:dyDescent="0.2">
      <c r="A904" s="12"/>
      <c r="F904" s="13"/>
      <c r="G904" s="13"/>
      <c r="I904" s="12"/>
    </row>
    <row r="905" spans="1:9" ht="15.75" customHeight="1" x14ac:dyDescent="0.2">
      <c r="A905" s="12"/>
      <c r="F905" s="13"/>
      <c r="G905" s="13"/>
      <c r="I905" s="12"/>
    </row>
    <row r="906" spans="1:9" ht="15.75" customHeight="1" x14ac:dyDescent="0.2">
      <c r="A906" s="12"/>
      <c r="F906" s="13"/>
      <c r="G906" s="13"/>
      <c r="I906" s="12"/>
    </row>
    <row r="907" spans="1:9" ht="15.75" customHeight="1" x14ac:dyDescent="0.2">
      <c r="A907" s="12"/>
      <c r="F907" s="13"/>
      <c r="G907" s="13"/>
      <c r="I907" s="12"/>
    </row>
    <row r="908" spans="1:9" ht="15.75" customHeight="1" x14ac:dyDescent="0.2">
      <c r="A908" s="12"/>
      <c r="F908" s="13"/>
      <c r="G908" s="13"/>
      <c r="I908" s="12"/>
    </row>
    <row r="909" spans="1:9" ht="15.75" customHeight="1" x14ac:dyDescent="0.2">
      <c r="A909" s="12"/>
      <c r="F909" s="13"/>
      <c r="G909" s="13"/>
      <c r="I909" s="12"/>
    </row>
    <row r="910" spans="1:9" ht="15.75" customHeight="1" x14ac:dyDescent="0.2">
      <c r="A910" s="12"/>
      <c r="F910" s="13"/>
      <c r="G910" s="13"/>
      <c r="I910" s="12"/>
    </row>
    <row r="911" spans="1:9" ht="15.75" customHeight="1" x14ac:dyDescent="0.2">
      <c r="A911" s="12"/>
      <c r="F911" s="13"/>
      <c r="G911" s="13"/>
      <c r="I911" s="12"/>
    </row>
    <row r="912" spans="1:9" ht="15.75" customHeight="1" x14ac:dyDescent="0.2">
      <c r="A912" s="12"/>
      <c r="F912" s="13"/>
      <c r="G912" s="13"/>
      <c r="I912" s="12"/>
    </row>
    <row r="913" spans="1:9" ht="15.75" customHeight="1" x14ac:dyDescent="0.2">
      <c r="A913" s="12"/>
      <c r="F913" s="13"/>
      <c r="G913" s="13"/>
      <c r="I913" s="12"/>
    </row>
    <row r="914" spans="1:9" ht="15.75" customHeight="1" x14ac:dyDescent="0.2">
      <c r="A914" s="12"/>
      <c r="F914" s="13"/>
      <c r="G914" s="13"/>
      <c r="I914" s="12"/>
    </row>
    <row r="915" spans="1:9" ht="15.75" customHeight="1" x14ac:dyDescent="0.2">
      <c r="A915" s="12"/>
      <c r="F915" s="13"/>
      <c r="G915" s="13"/>
      <c r="I915" s="12"/>
    </row>
    <row r="916" spans="1:9" ht="15.75" customHeight="1" x14ac:dyDescent="0.2">
      <c r="A916" s="12"/>
      <c r="F916" s="13"/>
      <c r="G916" s="13"/>
      <c r="I916" s="12"/>
    </row>
    <row r="917" spans="1:9" ht="15.75" customHeight="1" x14ac:dyDescent="0.2">
      <c r="A917" s="12"/>
      <c r="F917" s="13"/>
      <c r="G917" s="13"/>
      <c r="I917" s="12"/>
    </row>
    <row r="918" spans="1:9" ht="15.75" customHeight="1" x14ac:dyDescent="0.2">
      <c r="A918" s="12"/>
      <c r="F918" s="13"/>
      <c r="G918" s="13"/>
      <c r="I918" s="12"/>
    </row>
    <row r="919" spans="1:9" ht="15.75" customHeight="1" x14ac:dyDescent="0.2">
      <c r="A919" s="12"/>
      <c r="F919" s="13"/>
      <c r="G919" s="13"/>
      <c r="I919" s="12"/>
    </row>
    <row r="920" spans="1:9" ht="15.75" customHeight="1" x14ac:dyDescent="0.2">
      <c r="A920" s="12"/>
      <c r="F920" s="13"/>
      <c r="G920" s="13"/>
      <c r="I920" s="12"/>
    </row>
    <row r="921" spans="1:9" ht="15.75" customHeight="1" x14ac:dyDescent="0.2">
      <c r="A921" s="12"/>
      <c r="F921" s="13"/>
      <c r="G921" s="13"/>
      <c r="I921" s="12"/>
    </row>
    <row r="922" spans="1:9" ht="15.75" customHeight="1" x14ac:dyDescent="0.2">
      <c r="A922" s="12"/>
      <c r="F922" s="13"/>
      <c r="G922" s="13"/>
      <c r="I922" s="12"/>
    </row>
    <row r="923" spans="1:9" ht="15.75" customHeight="1" x14ac:dyDescent="0.2">
      <c r="A923" s="12"/>
      <c r="F923" s="13"/>
      <c r="G923" s="13"/>
      <c r="I923" s="12"/>
    </row>
    <row r="924" spans="1:9" ht="15.75" customHeight="1" x14ac:dyDescent="0.2">
      <c r="A924" s="12"/>
      <c r="F924" s="13"/>
      <c r="G924" s="13"/>
      <c r="I924" s="12"/>
    </row>
    <row r="925" spans="1:9" ht="15.75" customHeight="1" x14ac:dyDescent="0.2">
      <c r="A925" s="12"/>
      <c r="F925" s="13"/>
      <c r="G925" s="13"/>
      <c r="I925" s="12"/>
    </row>
    <row r="926" spans="1:9" ht="15.75" customHeight="1" x14ac:dyDescent="0.2">
      <c r="A926" s="12"/>
      <c r="F926" s="13"/>
      <c r="G926" s="13"/>
      <c r="I926" s="12"/>
    </row>
    <row r="927" spans="1:9" ht="15.75" customHeight="1" x14ac:dyDescent="0.2">
      <c r="A927" s="12"/>
      <c r="F927" s="13"/>
      <c r="G927" s="13"/>
      <c r="I927" s="12"/>
    </row>
    <row r="928" spans="1:9" ht="15.75" customHeight="1" x14ac:dyDescent="0.2">
      <c r="A928" s="12"/>
      <c r="F928" s="13"/>
      <c r="G928" s="13"/>
      <c r="I928" s="12"/>
    </row>
    <row r="929" spans="1:9" ht="15.75" customHeight="1" x14ac:dyDescent="0.2">
      <c r="A929" s="12"/>
      <c r="F929" s="13"/>
      <c r="G929" s="13"/>
      <c r="I929" s="12"/>
    </row>
    <row r="930" spans="1:9" ht="15.75" customHeight="1" x14ac:dyDescent="0.2">
      <c r="A930" s="12"/>
      <c r="F930" s="13"/>
      <c r="G930" s="13"/>
      <c r="I930" s="12"/>
    </row>
    <row r="931" spans="1:9" ht="15.75" customHeight="1" x14ac:dyDescent="0.2">
      <c r="A931" s="12"/>
      <c r="F931" s="13"/>
      <c r="G931" s="13"/>
      <c r="I931" s="12"/>
    </row>
    <row r="932" spans="1:9" ht="15.75" customHeight="1" x14ac:dyDescent="0.2">
      <c r="A932" s="12"/>
      <c r="F932" s="13"/>
      <c r="G932" s="13"/>
      <c r="I932" s="12"/>
    </row>
    <row r="933" spans="1:9" ht="15.75" customHeight="1" x14ac:dyDescent="0.2">
      <c r="A933" s="12"/>
      <c r="F933" s="13"/>
      <c r="G933" s="13"/>
      <c r="I933" s="12"/>
    </row>
    <row r="934" spans="1:9" ht="15.75" customHeight="1" x14ac:dyDescent="0.2">
      <c r="A934" s="12"/>
      <c r="F934" s="13"/>
      <c r="G934" s="13"/>
      <c r="I934" s="12"/>
    </row>
    <row r="935" spans="1:9" ht="15.75" customHeight="1" x14ac:dyDescent="0.2">
      <c r="A935" s="12"/>
      <c r="F935" s="13"/>
      <c r="G935" s="13"/>
      <c r="I935" s="12"/>
    </row>
    <row r="936" spans="1:9" ht="15.75" customHeight="1" x14ac:dyDescent="0.2">
      <c r="A936" s="12"/>
      <c r="F936" s="13"/>
      <c r="G936" s="13"/>
      <c r="I936" s="12"/>
    </row>
    <row r="937" spans="1:9" ht="15.75" customHeight="1" x14ac:dyDescent="0.2">
      <c r="A937" s="12"/>
      <c r="F937" s="13"/>
      <c r="G937" s="13"/>
      <c r="I937" s="12"/>
    </row>
    <row r="938" spans="1:9" ht="15.75" customHeight="1" x14ac:dyDescent="0.2">
      <c r="A938" s="12"/>
      <c r="F938" s="13"/>
      <c r="G938" s="13"/>
      <c r="I938" s="12"/>
    </row>
    <row r="939" spans="1:9" ht="15.75" customHeight="1" x14ac:dyDescent="0.2">
      <c r="A939" s="12"/>
      <c r="F939" s="13"/>
      <c r="G939" s="13"/>
      <c r="I939" s="12"/>
    </row>
    <row r="940" spans="1:9" ht="15.75" customHeight="1" x14ac:dyDescent="0.2">
      <c r="A940" s="12"/>
      <c r="F940" s="13"/>
      <c r="G940" s="13"/>
      <c r="I940" s="12"/>
    </row>
    <row r="941" spans="1:9" ht="15.75" customHeight="1" x14ac:dyDescent="0.2">
      <c r="A941" s="12"/>
      <c r="F941" s="13"/>
      <c r="G941" s="13"/>
      <c r="I941" s="12"/>
    </row>
    <row r="942" spans="1:9" ht="15.75" customHeight="1" x14ac:dyDescent="0.2">
      <c r="A942" s="12"/>
      <c r="F942" s="13"/>
      <c r="G942" s="13"/>
      <c r="I942" s="12"/>
    </row>
    <row r="943" spans="1:9" ht="15.75" customHeight="1" x14ac:dyDescent="0.2">
      <c r="A943" s="12"/>
      <c r="F943" s="13"/>
      <c r="G943" s="13"/>
      <c r="I943" s="12"/>
    </row>
    <row r="944" spans="1:9" ht="15.75" customHeight="1" x14ac:dyDescent="0.2">
      <c r="A944" s="12"/>
      <c r="F944" s="13"/>
      <c r="G944" s="13"/>
      <c r="I944" s="12"/>
    </row>
    <row r="945" spans="1:9" ht="15.75" customHeight="1" x14ac:dyDescent="0.2">
      <c r="A945" s="12"/>
      <c r="F945" s="13"/>
      <c r="G945" s="13"/>
      <c r="I945" s="12"/>
    </row>
    <row r="946" spans="1:9" ht="15.75" customHeight="1" x14ac:dyDescent="0.2">
      <c r="A946" s="12"/>
      <c r="F946" s="13"/>
      <c r="G946" s="13"/>
      <c r="I946" s="12"/>
    </row>
    <row r="947" spans="1:9" ht="15.75" customHeight="1" x14ac:dyDescent="0.2">
      <c r="A947" s="12"/>
      <c r="F947" s="13"/>
      <c r="G947" s="13"/>
      <c r="I947" s="12"/>
    </row>
    <row r="948" spans="1:9" ht="15.75" customHeight="1" x14ac:dyDescent="0.2">
      <c r="A948" s="12"/>
      <c r="F948" s="13"/>
      <c r="G948" s="13"/>
      <c r="I948" s="12"/>
    </row>
    <row r="949" spans="1:9" ht="15.75" customHeight="1" x14ac:dyDescent="0.2">
      <c r="A949" s="12"/>
      <c r="F949" s="13"/>
      <c r="G949" s="13"/>
      <c r="I949" s="12"/>
    </row>
    <row r="950" spans="1:9" ht="15.75" customHeight="1" x14ac:dyDescent="0.2">
      <c r="A950" s="12"/>
      <c r="F950" s="13"/>
      <c r="G950" s="13"/>
      <c r="I950" s="12"/>
    </row>
    <row r="951" spans="1:9" ht="15.75" customHeight="1" x14ac:dyDescent="0.2">
      <c r="A951" s="12"/>
      <c r="F951" s="13"/>
      <c r="G951" s="13"/>
      <c r="I951" s="12"/>
    </row>
    <row r="952" spans="1:9" ht="15.75" customHeight="1" x14ac:dyDescent="0.2">
      <c r="A952" s="12"/>
      <c r="F952" s="13"/>
      <c r="G952" s="13"/>
      <c r="I952" s="12"/>
    </row>
    <row r="953" spans="1:9" ht="15.75" customHeight="1" x14ac:dyDescent="0.2">
      <c r="A953" s="12"/>
      <c r="F953" s="13"/>
      <c r="G953" s="13"/>
      <c r="I953" s="12"/>
    </row>
    <row r="954" spans="1:9" ht="15.75" customHeight="1" x14ac:dyDescent="0.2">
      <c r="A954" s="12"/>
      <c r="F954" s="13"/>
      <c r="G954" s="13"/>
      <c r="I954" s="12"/>
    </row>
    <row r="955" spans="1:9" ht="15.75" customHeight="1" x14ac:dyDescent="0.2">
      <c r="A955" s="12"/>
      <c r="F955" s="13"/>
      <c r="G955" s="13"/>
      <c r="I955" s="12"/>
    </row>
    <row r="956" spans="1:9" ht="15.75" customHeight="1" x14ac:dyDescent="0.2">
      <c r="A956" s="12"/>
      <c r="F956" s="13"/>
      <c r="G956" s="13"/>
      <c r="I956" s="12"/>
    </row>
    <row r="957" spans="1:9" ht="15.75" customHeight="1" x14ac:dyDescent="0.2">
      <c r="A957" s="12"/>
      <c r="F957" s="13"/>
      <c r="G957" s="13"/>
      <c r="I957" s="12"/>
    </row>
    <row r="958" spans="1:9" ht="15.75" customHeight="1" x14ac:dyDescent="0.2">
      <c r="A958" s="12"/>
      <c r="F958" s="13"/>
      <c r="G958" s="13"/>
      <c r="I958" s="12"/>
    </row>
    <row r="959" spans="1:9" ht="15.75" customHeight="1" x14ac:dyDescent="0.2">
      <c r="A959" s="12"/>
      <c r="F959" s="13"/>
      <c r="G959" s="13"/>
      <c r="I959" s="12"/>
    </row>
    <row r="960" spans="1:9" ht="15.75" customHeight="1" x14ac:dyDescent="0.2">
      <c r="A960" s="12"/>
      <c r="F960" s="13"/>
      <c r="G960" s="13"/>
      <c r="I960" s="12"/>
    </row>
    <row r="961" spans="1:9" ht="15.75" customHeight="1" x14ac:dyDescent="0.2">
      <c r="A961" s="12"/>
      <c r="F961" s="13"/>
      <c r="G961" s="13"/>
      <c r="I961" s="12"/>
    </row>
    <row r="962" spans="1:9" ht="15.75" customHeight="1" x14ac:dyDescent="0.2">
      <c r="A962" s="12"/>
      <c r="F962" s="13"/>
      <c r="G962" s="13"/>
      <c r="I962" s="12"/>
    </row>
    <row r="963" spans="1:9" ht="15.75" customHeight="1" x14ac:dyDescent="0.2">
      <c r="A963" s="12"/>
      <c r="F963" s="13"/>
      <c r="G963" s="13"/>
      <c r="I963" s="12"/>
    </row>
    <row r="964" spans="1:9" ht="15.75" customHeight="1" x14ac:dyDescent="0.2">
      <c r="A964" s="12"/>
      <c r="F964" s="13"/>
      <c r="G964" s="13"/>
      <c r="I964" s="12"/>
    </row>
    <row r="965" spans="1:9" ht="15.75" customHeight="1" x14ac:dyDescent="0.2">
      <c r="A965" s="12"/>
      <c r="F965" s="13"/>
      <c r="G965" s="13"/>
      <c r="I965" s="12"/>
    </row>
    <row r="966" spans="1:9" ht="15.75" customHeight="1" x14ac:dyDescent="0.2">
      <c r="A966" s="12"/>
      <c r="F966" s="13"/>
      <c r="G966" s="13"/>
      <c r="I966" s="12"/>
    </row>
    <row r="967" spans="1:9" ht="15.75" customHeight="1" x14ac:dyDescent="0.2">
      <c r="A967" s="12"/>
      <c r="F967" s="13"/>
      <c r="G967" s="13"/>
      <c r="I967" s="12"/>
    </row>
    <row r="968" spans="1:9" ht="15.75" customHeight="1" x14ac:dyDescent="0.2">
      <c r="A968" s="12"/>
      <c r="F968" s="13"/>
      <c r="G968" s="13"/>
      <c r="I968" s="12"/>
    </row>
    <row r="969" spans="1:9" ht="15.75" customHeight="1" x14ac:dyDescent="0.2">
      <c r="A969" s="12"/>
      <c r="F969" s="13"/>
      <c r="G969" s="13"/>
      <c r="I969" s="12"/>
    </row>
    <row r="970" spans="1:9" ht="15.75" customHeight="1" x14ac:dyDescent="0.2">
      <c r="A970" s="12"/>
      <c r="F970" s="13"/>
      <c r="G970" s="13"/>
      <c r="I970" s="12"/>
    </row>
    <row r="971" spans="1:9" ht="15.75" customHeight="1" x14ac:dyDescent="0.2">
      <c r="A971" s="12"/>
      <c r="F971" s="13"/>
      <c r="G971" s="13"/>
      <c r="I971" s="12"/>
    </row>
    <row r="972" spans="1:9" ht="15.75" customHeight="1" x14ac:dyDescent="0.2">
      <c r="A972" s="12"/>
      <c r="F972" s="13"/>
      <c r="G972" s="13"/>
      <c r="I972" s="12"/>
    </row>
    <row r="973" spans="1:9" ht="15.75" customHeight="1" x14ac:dyDescent="0.2">
      <c r="A973" s="12"/>
      <c r="F973" s="13"/>
      <c r="G973" s="13"/>
      <c r="I973" s="12"/>
    </row>
    <row r="974" spans="1:9" ht="15.75" customHeight="1" x14ac:dyDescent="0.2">
      <c r="A974" s="12"/>
      <c r="F974" s="13"/>
      <c r="G974" s="13"/>
      <c r="I974" s="12"/>
    </row>
    <row r="975" spans="1:9" ht="15.75" customHeight="1" x14ac:dyDescent="0.2">
      <c r="A975" s="12"/>
      <c r="F975" s="13"/>
      <c r="G975" s="13"/>
      <c r="I975" s="12"/>
    </row>
    <row r="976" spans="1:9" ht="15.75" customHeight="1" x14ac:dyDescent="0.2">
      <c r="A976" s="12"/>
      <c r="F976" s="13"/>
      <c r="G976" s="13"/>
      <c r="I976" s="12"/>
    </row>
    <row r="977" spans="1:9" ht="15.75" customHeight="1" x14ac:dyDescent="0.2">
      <c r="A977" s="12"/>
      <c r="F977" s="13"/>
      <c r="G977" s="13"/>
      <c r="I977" s="12"/>
    </row>
    <row r="978" spans="1:9" ht="15.75" customHeight="1" x14ac:dyDescent="0.2">
      <c r="A978" s="12"/>
      <c r="F978" s="13"/>
      <c r="G978" s="13"/>
      <c r="I978" s="12"/>
    </row>
    <row r="979" spans="1:9" ht="15.75" customHeight="1" x14ac:dyDescent="0.2">
      <c r="A979" s="12"/>
      <c r="F979" s="13"/>
      <c r="G979" s="13"/>
      <c r="I979" s="12"/>
    </row>
    <row r="980" spans="1:9" ht="15.75" customHeight="1" x14ac:dyDescent="0.2">
      <c r="A980" s="12"/>
      <c r="F980" s="13"/>
      <c r="G980" s="13"/>
      <c r="I980" s="12"/>
    </row>
    <row r="981" spans="1:9" ht="15.75" customHeight="1" x14ac:dyDescent="0.2">
      <c r="A981" s="12"/>
      <c r="F981" s="13"/>
      <c r="G981" s="13"/>
      <c r="I981" s="12"/>
    </row>
    <row r="982" spans="1:9" ht="15.75" customHeight="1" x14ac:dyDescent="0.2">
      <c r="A982" s="12"/>
      <c r="F982" s="13"/>
      <c r="G982" s="13"/>
      <c r="I982" s="12"/>
    </row>
    <row r="983" spans="1:9" ht="15" customHeight="1" x14ac:dyDescent="0.2"/>
    <row r="984" spans="1:9" ht="15" customHeight="1" x14ac:dyDescent="0.2"/>
    <row r="985" spans="1:9" ht="15" customHeight="1" x14ac:dyDescent="0.2"/>
    <row r="986" spans="1:9" ht="15" customHeight="1" x14ac:dyDescent="0.2"/>
    <row r="987" spans="1:9" ht="15" customHeight="1" x14ac:dyDescent="0.2"/>
    <row r="988" spans="1:9" ht="15" customHeight="1" x14ac:dyDescent="0.2"/>
    <row r="989" spans="1:9" ht="15" customHeight="1" x14ac:dyDescent="0.2"/>
    <row r="990" spans="1:9" ht="15" customHeight="1" x14ac:dyDescent="0.2"/>
    <row r="991" spans="1:9" ht="15" customHeight="1" x14ac:dyDescent="0.2"/>
    <row r="992" spans="1:9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</sheetData>
  <mergeCells count="3">
    <mergeCell ref="A1:I1"/>
    <mergeCell ref="B10:B15"/>
    <mergeCell ref="B16:B17"/>
  </mergeCells>
  <conditionalFormatting sqref="I9">
    <cfRule type="containsText" dxfId="83" priority="49" operator="containsText" text="Fail">
      <formula>NOT(ISERROR(SEARCH(("Fail"),(I9))))</formula>
    </cfRule>
  </conditionalFormatting>
  <conditionalFormatting sqref="I9">
    <cfRule type="containsText" dxfId="82" priority="50" operator="containsText" text="Pass">
      <formula>NOT(ISERROR(SEARCH(("Pass"),(I9))))</formula>
    </cfRule>
  </conditionalFormatting>
  <conditionalFormatting sqref="A3:A6 I9">
    <cfRule type="containsText" dxfId="81" priority="38" operator="containsText" text="Completed">
      <formula>NOT(ISERROR(SEARCH(("Completed"),(A3))))</formula>
    </cfRule>
  </conditionalFormatting>
  <conditionalFormatting sqref="A3:A6 I9">
    <cfRule type="containsText" dxfId="80" priority="39" operator="containsText" text="In Progress">
      <formula>NOT(ISERROR(SEARCH(("In Progress"),(A3))))</formula>
    </cfRule>
  </conditionalFormatting>
  <conditionalFormatting sqref="A3:A6 I9">
    <cfRule type="containsText" dxfId="79" priority="40" operator="containsText" text="QA">
      <formula>NOT(ISERROR(SEARCH(("QA"),(A3))))</formula>
    </cfRule>
  </conditionalFormatting>
  <conditionalFormatting sqref="A3:A6 I9">
    <cfRule type="containsText" dxfId="78" priority="41" operator="containsText" text="Not Yet Fixed">
      <formula>NOT(ISERROR(SEARCH(("Not Yet Fixed"),(A3))))</formula>
    </cfRule>
  </conditionalFormatting>
  <conditionalFormatting sqref="A3:A6 I9">
    <cfRule type="containsText" dxfId="77" priority="42" operator="containsText" text="Reject">
      <formula>NOT(ISERROR(SEARCH(("Reject"),(A3))))</formula>
    </cfRule>
  </conditionalFormatting>
  <conditionalFormatting sqref="I9">
    <cfRule type="containsText" dxfId="76" priority="43" operator="containsText" text="Loại bỏ">
      <formula>NOT(ISERROR(SEARCH(("Loại bỏ"),(I9))))</formula>
    </cfRule>
  </conditionalFormatting>
  <conditionalFormatting sqref="I9">
    <cfRule type="containsText" dxfId="75" priority="44" operator="containsText" text="Từ chối">
      <formula>NOT(ISERROR(SEARCH(("Từ chối"),(I9))))</formula>
    </cfRule>
  </conditionalFormatting>
  <conditionalFormatting sqref="I9">
    <cfRule type="containsText" dxfId="74" priority="45" operator="containsText" text="QA">
      <formula>NOT(ISERROR(SEARCH(("QA"),(I9))))</formula>
    </cfRule>
  </conditionalFormatting>
  <conditionalFormatting sqref="I9">
    <cfRule type="containsText" dxfId="73" priority="46" operator="containsText" text="Chưa sửa xong">
      <formula>NOT(ISERROR(SEARCH(("Chưa sửa xong"),(I9))))</formula>
    </cfRule>
  </conditionalFormatting>
  <conditionalFormatting sqref="I9">
    <cfRule type="containsText" dxfId="72" priority="47" operator="containsText" text="Đang xử lý">
      <formula>NOT(ISERROR(SEARCH(("Đang xử lý"),(I9))))</formula>
    </cfRule>
  </conditionalFormatting>
  <conditionalFormatting sqref="I9">
    <cfRule type="containsText" dxfId="71" priority="48" operator="containsText" text="Đã hoàn thành">
      <formula>NOT(ISERROR(SEARCH(("Đã hoàn thành"),(I9))))</formula>
    </cfRule>
  </conditionalFormatting>
  <conditionalFormatting sqref="A3:A4">
    <cfRule type="containsText" dxfId="70" priority="51" operator="containsText" text="Fail">
      <formula>NOT(ISERROR(SEARCH(("Fail"),(A3))))</formula>
    </cfRule>
  </conditionalFormatting>
  <conditionalFormatting sqref="A3:A4">
    <cfRule type="containsText" dxfId="69" priority="52" operator="containsText" text="Pass">
      <formula>NOT(ISERROR(SEARCH(("Pass"),(A3))))</formula>
    </cfRule>
  </conditionalFormatting>
  <conditionalFormatting sqref="D9">
    <cfRule type="containsText" dxfId="68" priority="26" operator="containsText" text="POST">
      <formula>NOT(ISERROR(SEARCH("POST",D9)))</formula>
    </cfRule>
  </conditionalFormatting>
  <conditionalFormatting sqref="D9">
    <cfRule type="containsText" dxfId="67" priority="27" operator="containsText" text="GET">
      <formula>NOT(ISERROR(SEARCH("GET",D9)))</formula>
    </cfRule>
  </conditionalFormatting>
  <conditionalFormatting sqref="D9">
    <cfRule type="containsText" dxfId="66" priority="28" operator="containsText" text="Not Yet Fixed">
      <formula>NOT(ISERROR(SEARCH(("Not Yet Fixed"),(D9))))</formula>
    </cfRule>
  </conditionalFormatting>
  <conditionalFormatting sqref="D9">
    <cfRule type="containsText" dxfId="65" priority="29" operator="containsText" text="Reject">
      <formula>NOT(ISERROR(SEARCH(("Reject"),(D9))))</formula>
    </cfRule>
  </conditionalFormatting>
  <conditionalFormatting sqref="D9">
    <cfRule type="containsText" dxfId="64" priority="30" operator="containsText" text="Loại bỏ">
      <formula>NOT(ISERROR(SEARCH(("Loại bỏ"),(D9))))</formula>
    </cfRule>
  </conditionalFormatting>
  <conditionalFormatting sqref="D9">
    <cfRule type="containsText" dxfId="63" priority="31" operator="containsText" text="Từ chối">
      <formula>NOT(ISERROR(SEARCH(("Từ chối"),(D9))))</formula>
    </cfRule>
  </conditionalFormatting>
  <conditionalFormatting sqref="D9">
    <cfRule type="containsText" dxfId="62" priority="32" operator="containsText" text="QA">
      <formula>NOT(ISERROR(SEARCH(("QA"),(D9))))</formula>
    </cfRule>
  </conditionalFormatting>
  <conditionalFormatting sqref="D9">
    <cfRule type="containsText" dxfId="61" priority="33" operator="containsText" text="Chưa sửa xong">
      <formula>NOT(ISERROR(SEARCH(("Chưa sửa xong"),(D9))))</formula>
    </cfRule>
  </conditionalFormatting>
  <conditionalFormatting sqref="D9">
    <cfRule type="containsText" dxfId="60" priority="34" operator="containsText" text="Đang xử lý">
      <formula>NOT(ISERROR(SEARCH(("Đang xử lý"),(D9))))</formula>
    </cfRule>
  </conditionalFormatting>
  <conditionalFormatting sqref="D9">
    <cfRule type="containsText" dxfId="59" priority="35" operator="containsText" text="Đã hoàn thành">
      <formula>NOT(ISERROR(SEARCH(("Đã hoàn thành"),(D9))))</formula>
    </cfRule>
  </conditionalFormatting>
  <conditionalFormatting sqref="D9">
    <cfRule type="containsText" dxfId="58" priority="36" operator="containsText" text="Fail">
      <formula>NOT(ISERROR(SEARCH(("Fail"),(D9))))</formula>
    </cfRule>
  </conditionalFormatting>
  <conditionalFormatting sqref="D9">
    <cfRule type="containsText" dxfId="57" priority="37" operator="containsText" text="Pass">
      <formula>NOT(ISERROR(SEARCH(("Pass"),(D9))))</formula>
    </cfRule>
  </conditionalFormatting>
  <conditionalFormatting sqref="I10:I17">
    <cfRule type="containsText" dxfId="56" priority="13" operator="containsText" text="Completed">
      <formula>NOT(ISERROR(SEARCH(("Completed"),(I10))))</formula>
    </cfRule>
  </conditionalFormatting>
  <conditionalFormatting sqref="I10:I17">
    <cfRule type="containsText" dxfId="55" priority="14" operator="containsText" text="In Progress">
      <formula>NOT(ISERROR(SEARCH(("In Progress"),(I10))))</formula>
    </cfRule>
  </conditionalFormatting>
  <conditionalFormatting sqref="I10:I17">
    <cfRule type="containsText" dxfId="54" priority="15" operator="containsText" text="QA">
      <formula>NOT(ISERROR(SEARCH(("QA"),(I10))))</formula>
    </cfRule>
  </conditionalFormatting>
  <conditionalFormatting sqref="I10:I17">
    <cfRule type="containsText" dxfId="53" priority="16" operator="containsText" text="Not Yet Fixed">
      <formula>NOT(ISERROR(SEARCH(("Not Yet Fixed"),(I10))))</formula>
    </cfRule>
  </conditionalFormatting>
  <conditionalFormatting sqref="I10:I17">
    <cfRule type="containsText" dxfId="52" priority="17" operator="containsText" text="Reject">
      <formula>NOT(ISERROR(SEARCH(("Reject"),(I10))))</formula>
    </cfRule>
  </conditionalFormatting>
  <conditionalFormatting sqref="I10:I17">
    <cfRule type="containsText" dxfId="51" priority="18" operator="containsText" text="Loại bỏ">
      <formula>NOT(ISERROR(SEARCH(("Loại bỏ"),(I10))))</formula>
    </cfRule>
  </conditionalFormatting>
  <conditionalFormatting sqref="I10:I17">
    <cfRule type="containsText" dxfId="50" priority="19" operator="containsText" text="Từ chối">
      <formula>NOT(ISERROR(SEARCH(("Từ chối"),(I10))))</formula>
    </cfRule>
  </conditionalFormatting>
  <conditionalFormatting sqref="I10:I17">
    <cfRule type="containsText" dxfId="49" priority="20" operator="containsText" text="QA">
      <formula>NOT(ISERROR(SEARCH(("QA"),(I10))))</formula>
    </cfRule>
  </conditionalFormatting>
  <conditionalFormatting sqref="I10:I17">
    <cfRule type="containsText" dxfId="48" priority="21" operator="containsText" text="Chưa sửa xong">
      <formula>NOT(ISERROR(SEARCH(("Chưa sửa xong"),(I10))))</formula>
    </cfRule>
  </conditionalFormatting>
  <conditionalFormatting sqref="I10:I17">
    <cfRule type="containsText" dxfId="47" priority="22" operator="containsText" text="Đang xử lý">
      <formula>NOT(ISERROR(SEARCH(("Đang xử lý"),(I10))))</formula>
    </cfRule>
  </conditionalFormatting>
  <conditionalFormatting sqref="I10:I17">
    <cfRule type="containsText" dxfId="46" priority="23" operator="containsText" text="Đã hoàn thành">
      <formula>NOT(ISERROR(SEARCH(("Đã hoàn thành"),(I10))))</formula>
    </cfRule>
  </conditionalFormatting>
  <conditionalFormatting sqref="I10:I17">
    <cfRule type="containsText" dxfId="45" priority="24" operator="containsText" text="Fail">
      <formula>NOT(ISERROR(SEARCH(("Fail"),(I10))))</formula>
    </cfRule>
  </conditionalFormatting>
  <conditionalFormatting sqref="I10:I17">
    <cfRule type="containsText" dxfId="44" priority="25" operator="containsText" text="Pass">
      <formula>NOT(ISERROR(SEARCH(("Pass"),(I10))))</formula>
    </cfRule>
  </conditionalFormatting>
  <conditionalFormatting sqref="D10:D17">
    <cfRule type="containsText" dxfId="43" priority="1" operator="containsText" text="POST">
      <formula>NOT(ISERROR(SEARCH("POST",D10)))</formula>
    </cfRule>
  </conditionalFormatting>
  <conditionalFormatting sqref="D10:D17">
    <cfRule type="containsText" dxfId="42" priority="2" operator="containsText" text="GET">
      <formula>NOT(ISERROR(SEARCH("GET",D10)))</formula>
    </cfRule>
  </conditionalFormatting>
  <conditionalFormatting sqref="D10:D17">
    <cfRule type="containsText" dxfId="41" priority="3" operator="containsText" text="Not Yet Fixed">
      <formula>NOT(ISERROR(SEARCH(("Not Yet Fixed"),(D10))))</formula>
    </cfRule>
  </conditionalFormatting>
  <conditionalFormatting sqref="D10:D17">
    <cfRule type="containsText" dxfId="40" priority="4" operator="containsText" text="Reject">
      <formula>NOT(ISERROR(SEARCH(("Reject"),(D10))))</formula>
    </cfRule>
  </conditionalFormatting>
  <conditionalFormatting sqref="D10:D17">
    <cfRule type="containsText" dxfId="39" priority="5" operator="containsText" text="Loại bỏ">
      <formula>NOT(ISERROR(SEARCH(("Loại bỏ"),(D10))))</formula>
    </cfRule>
  </conditionalFormatting>
  <conditionalFormatting sqref="D10:D17">
    <cfRule type="containsText" dxfId="38" priority="6" operator="containsText" text="Từ chối">
      <formula>NOT(ISERROR(SEARCH(("Từ chối"),(D10))))</formula>
    </cfRule>
  </conditionalFormatting>
  <conditionalFormatting sqref="D10:D17">
    <cfRule type="containsText" dxfId="37" priority="7" operator="containsText" text="QA">
      <formula>NOT(ISERROR(SEARCH(("QA"),(D10))))</formula>
    </cfRule>
  </conditionalFormatting>
  <conditionalFormatting sqref="D10:D17">
    <cfRule type="containsText" dxfId="36" priority="8" operator="containsText" text="Chưa sửa xong">
      <formula>NOT(ISERROR(SEARCH(("Chưa sửa xong"),(D10))))</formula>
    </cfRule>
  </conditionalFormatting>
  <conditionalFormatting sqref="D10:D17">
    <cfRule type="containsText" dxfId="35" priority="9" operator="containsText" text="Đang xử lý">
      <formula>NOT(ISERROR(SEARCH(("Đang xử lý"),(D10))))</formula>
    </cfRule>
  </conditionalFormatting>
  <conditionalFormatting sqref="D10:D17">
    <cfRule type="containsText" dxfId="34" priority="10" operator="containsText" text="Đã hoàn thành">
      <formula>NOT(ISERROR(SEARCH(("Đã hoàn thành"),(D10))))</formula>
    </cfRule>
  </conditionalFormatting>
  <conditionalFormatting sqref="D10:D17">
    <cfRule type="containsText" dxfId="33" priority="11" operator="containsText" text="Fail">
      <formula>NOT(ISERROR(SEARCH(("Fail"),(D10))))</formula>
    </cfRule>
  </conditionalFormatting>
  <conditionalFormatting sqref="D10:D17">
    <cfRule type="containsText" dxfId="32" priority="12" operator="containsText" text="Pass">
      <formula>NOT(ISERROR(SEARCH(("Pass"),(D10))))</formula>
    </cfRule>
  </conditionalFormatting>
  <dataValidations count="2">
    <dataValidation type="list" allowBlank="1" sqref="D9:D17" xr:uid="{00000000-0002-0000-0300-000000000000}">
      <formula1>"GET,POST"</formula1>
    </dataValidation>
    <dataValidation type="list" allowBlank="1" sqref="A3:A4 I9:I17" xr:uid="{00000000-0002-0000-0300-000001000000}">
      <formula1>"Pass,Fail"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97"/>
  <sheetViews>
    <sheetView workbookViewId="0">
      <selection activeCell="C12" sqref="C12"/>
    </sheetView>
  </sheetViews>
  <sheetFormatPr defaultColWidth="12.5703125" defaultRowHeight="12.75" x14ac:dyDescent="0.2"/>
  <cols>
    <col min="1" max="1" width="17.140625" customWidth="1"/>
    <col min="2" max="4" width="22.5703125" customWidth="1"/>
    <col min="5" max="5" width="46.5703125" style="20" bestFit="1" customWidth="1"/>
    <col min="6" max="6" width="49.5703125" customWidth="1"/>
    <col min="7" max="7" width="39.42578125" customWidth="1"/>
    <col min="8" max="8" width="45.5703125" customWidth="1"/>
    <col min="9" max="27" width="14.42578125" customWidth="1"/>
  </cols>
  <sheetData>
    <row r="1" spans="1:27" ht="24.75" customHeight="1" x14ac:dyDescent="0.2">
      <c r="A1" s="47" t="s">
        <v>40</v>
      </c>
      <c r="B1" s="42"/>
      <c r="C1" s="43"/>
      <c r="D1" s="43"/>
      <c r="E1" s="43"/>
      <c r="F1" s="42"/>
      <c r="G1" s="42"/>
      <c r="H1" s="42"/>
      <c r="I1" s="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2" t="s">
        <v>0</v>
      </c>
      <c r="B2" s="2" t="s">
        <v>1</v>
      </c>
      <c r="C2" s="15"/>
      <c r="D2" s="15"/>
      <c r="E2" s="16"/>
      <c r="F2" s="3"/>
      <c r="G2" s="3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customHeight="1" x14ac:dyDescent="0.2">
      <c r="A3" s="5" t="s">
        <v>2</v>
      </c>
      <c r="B3" s="6">
        <f>COUNTIF(I9,"Pass")</f>
        <v>1</v>
      </c>
      <c r="C3" s="14"/>
      <c r="D3" s="14"/>
      <c r="E3" s="17"/>
      <c r="F3" s="3"/>
      <c r="G3" s="3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 x14ac:dyDescent="0.2">
      <c r="A4" s="5" t="s">
        <v>3</v>
      </c>
      <c r="B4" s="6">
        <f>COUNTIF(I9,"Fail")</f>
        <v>0</v>
      </c>
      <c r="C4" s="14"/>
      <c r="D4" s="14"/>
      <c r="E4" s="17"/>
      <c r="F4" s="3"/>
      <c r="G4" s="3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2">
      <c r="A5" s="7"/>
      <c r="B5" s="8"/>
      <c r="C5" s="14"/>
      <c r="D5" s="14"/>
      <c r="E5" s="17"/>
      <c r="F5" s="3"/>
      <c r="G5" s="3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5" customHeight="1" x14ac:dyDescent="0.2">
      <c r="A6" s="9"/>
      <c r="B6" s="10"/>
      <c r="C6" s="10"/>
      <c r="D6" s="10"/>
      <c r="E6" s="18"/>
      <c r="F6" s="3"/>
      <c r="G6" s="3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4"/>
      <c r="B7" s="1"/>
      <c r="C7" s="1"/>
      <c r="D7" s="1"/>
      <c r="E7" s="19"/>
      <c r="F7" s="3"/>
      <c r="G7" s="3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21" t="s">
        <v>4</v>
      </c>
      <c r="B8" s="21" t="s">
        <v>5</v>
      </c>
      <c r="C8" s="22" t="s">
        <v>12</v>
      </c>
      <c r="D8" s="21" t="s">
        <v>9</v>
      </c>
      <c r="E8" s="21" t="s">
        <v>10</v>
      </c>
      <c r="F8" s="22" t="s">
        <v>13</v>
      </c>
      <c r="G8" s="21" t="s">
        <v>7</v>
      </c>
      <c r="H8" s="21" t="s">
        <v>8</v>
      </c>
      <c r="I8" s="21" t="s">
        <v>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83.75" customHeight="1" x14ac:dyDescent="0.2">
      <c r="A9" s="23">
        <v>1</v>
      </c>
      <c r="B9" s="24" t="s">
        <v>82</v>
      </c>
      <c r="C9" s="24" t="s">
        <v>34</v>
      </c>
      <c r="D9" s="22" t="s">
        <v>11</v>
      </c>
      <c r="E9" s="25" t="s">
        <v>81</v>
      </c>
      <c r="F9" s="31"/>
      <c r="G9" s="27" t="s">
        <v>110</v>
      </c>
      <c r="H9" s="29"/>
      <c r="I9" s="22" t="s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4"/>
      <c r="B10" s="1"/>
      <c r="C10" s="1"/>
      <c r="D10" s="1"/>
      <c r="E10" s="19"/>
      <c r="F10" s="3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4"/>
      <c r="B11" s="1"/>
      <c r="C11" s="1"/>
      <c r="D11" s="1"/>
      <c r="E11" s="19"/>
      <c r="F11" s="3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4"/>
      <c r="B12" s="1"/>
      <c r="C12" s="1"/>
      <c r="D12" s="1"/>
      <c r="E12" s="19"/>
      <c r="F12" s="3"/>
      <c r="G12" s="3"/>
      <c r="H12" s="1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4"/>
      <c r="B13" s="1"/>
      <c r="C13" s="1"/>
      <c r="D13" s="1"/>
      <c r="E13" s="19"/>
      <c r="F13" s="3"/>
      <c r="G13" s="3"/>
      <c r="H13" s="1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4"/>
      <c r="B14" s="1"/>
      <c r="C14" s="1"/>
      <c r="D14" s="1"/>
      <c r="E14" s="19"/>
      <c r="F14" s="3"/>
      <c r="G14" s="3"/>
      <c r="H14" s="1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4"/>
      <c r="B15" s="1"/>
      <c r="C15" s="1"/>
      <c r="D15" s="1"/>
      <c r="E15" s="19"/>
      <c r="F15" s="3"/>
      <c r="G15" s="3"/>
      <c r="H15" s="1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4"/>
      <c r="B16" s="1"/>
      <c r="C16" s="1"/>
      <c r="D16" s="1"/>
      <c r="E16" s="19"/>
      <c r="F16" s="3"/>
      <c r="G16" s="3"/>
      <c r="H16" s="1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4"/>
      <c r="B17" s="1"/>
      <c r="C17" s="1"/>
      <c r="D17" s="1"/>
      <c r="E17" s="19"/>
      <c r="F17" s="3"/>
      <c r="G17" s="3"/>
      <c r="H17" s="1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4"/>
      <c r="B18" s="1"/>
      <c r="C18" s="1"/>
      <c r="D18" s="1"/>
      <c r="E18" s="19"/>
      <c r="F18" s="3"/>
      <c r="G18" s="3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4"/>
      <c r="B19" s="1"/>
      <c r="C19" s="1"/>
      <c r="D19" s="1"/>
      <c r="E19" s="19"/>
      <c r="F19" s="3"/>
      <c r="G19" s="3"/>
      <c r="H19" s="1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4"/>
      <c r="B20" s="1"/>
      <c r="C20" s="1"/>
      <c r="D20" s="1"/>
      <c r="E20" s="19"/>
      <c r="F20" s="3"/>
      <c r="G20" s="3"/>
      <c r="H20" s="1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4"/>
      <c r="B21" s="1"/>
      <c r="C21" s="1"/>
      <c r="D21" s="1"/>
      <c r="E21" s="19"/>
      <c r="F21" s="3"/>
      <c r="G21" s="3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4"/>
      <c r="B22" s="1"/>
      <c r="C22" s="1"/>
      <c r="D22" s="1"/>
      <c r="E22" s="19"/>
      <c r="F22" s="3"/>
      <c r="G22" s="3"/>
      <c r="H22" s="1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4"/>
      <c r="B23" s="1"/>
      <c r="C23" s="1"/>
      <c r="D23" s="1"/>
      <c r="E23" s="19"/>
      <c r="F23" s="3"/>
      <c r="G23" s="3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4"/>
      <c r="B24" s="1"/>
      <c r="C24" s="1"/>
      <c r="D24" s="1"/>
      <c r="E24" s="19"/>
      <c r="F24" s="3"/>
      <c r="G24" s="3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4"/>
      <c r="B25" s="1"/>
      <c r="C25" s="1"/>
      <c r="D25" s="1"/>
      <c r="E25" s="19"/>
      <c r="F25" s="3"/>
      <c r="G25" s="3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4"/>
      <c r="B26" s="1"/>
      <c r="C26" s="1"/>
      <c r="D26" s="1"/>
      <c r="E26" s="19"/>
      <c r="F26" s="3"/>
      <c r="G26" s="3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4"/>
      <c r="B27" s="1"/>
      <c r="C27" s="1"/>
      <c r="D27" s="1"/>
      <c r="E27" s="19"/>
      <c r="F27" s="3"/>
      <c r="G27" s="3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4"/>
      <c r="B28" s="1"/>
      <c r="C28" s="1"/>
      <c r="D28" s="1"/>
      <c r="E28" s="19"/>
      <c r="F28" s="3"/>
      <c r="G28" s="3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4"/>
      <c r="B29" s="1"/>
      <c r="C29" s="1"/>
      <c r="D29" s="1"/>
      <c r="E29" s="19"/>
      <c r="F29" s="3"/>
      <c r="G29" s="3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4"/>
      <c r="B30" s="1"/>
      <c r="C30" s="1"/>
      <c r="D30" s="1"/>
      <c r="E30" s="19"/>
      <c r="F30" s="3"/>
      <c r="G30" s="3"/>
      <c r="H30" s="1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4"/>
      <c r="B31" s="1"/>
      <c r="C31" s="1"/>
      <c r="D31" s="1"/>
      <c r="E31" s="19"/>
      <c r="F31" s="3"/>
      <c r="G31" s="3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4"/>
      <c r="B32" s="1"/>
      <c r="C32" s="1"/>
      <c r="D32" s="1"/>
      <c r="E32" s="19"/>
      <c r="F32" s="3"/>
      <c r="G32" s="3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4"/>
      <c r="B33" s="1"/>
      <c r="C33" s="1"/>
      <c r="D33" s="1"/>
      <c r="E33" s="19"/>
      <c r="F33" s="3"/>
      <c r="G33" s="3"/>
      <c r="H33" s="1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4"/>
      <c r="B34" s="1"/>
      <c r="C34" s="1"/>
      <c r="D34" s="1"/>
      <c r="E34" s="19"/>
      <c r="F34" s="3"/>
      <c r="G34" s="3"/>
      <c r="H34" s="1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4"/>
      <c r="B35" s="1"/>
      <c r="C35" s="1"/>
      <c r="D35" s="1"/>
      <c r="E35" s="19"/>
      <c r="F35" s="3"/>
      <c r="G35" s="3"/>
      <c r="H35" s="1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4"/>
      <c r="B36" s="1"/>
      <c r="C36" s="1"/>
      <c r="D36" s="1"/>
      <c r="E36" s="19"/>
      <c r="F36" s="3"/>
      <c r="G36" s="3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4"/>
      <c r="B37" s="1"/>
      <c r="C37" s="1"/>
      <c r="D37" s="1"/>
      <c r="E37" s="19"/>
      <c r="F37" s="3"/>
      <c r="G37" s="3"/>
      <c r="H37" s="1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4"/>
      <c r="B38" s="1"/>
      <c r="C38" s="1"/>
      <c r="D38" s="1"/>
      <c r="E38" s="19"/>
      <c r="F38" s="3"/>
      <c r="G38" s="3"/>
      <c r="H38" s="1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4"/>
      <c r="B39" s="1"/>
      <c r="C39" s="1"/>
      <c r="D39" s="1"/>
      <c r="E39" s="19"/>
      <c r="F39" s="3"/>
      <c r="G39" s="3"/>
      <c r="H39" s="1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4"/>
      <c r="B40" s="1"/>
      <c r="C40" s="1"/>
      <c r="D40" s="1"/>
      <c r="E40" s="19"/>
      <c r="F40" s="3"/>
      <c r="G40" s="3"/>
      <c r="H40" s="1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4"/>
      <c r="B41" s="1"/>
      <c r="C41" s="1"/>
      <c r="D41" s="1"/>
      <c r="E41" s="19"/>
      <c r="F41" s="3"/>
      <c r="G41" s="3"/>
      <c r="H41" s="1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4"/>
      <c r="B42" s="1"/>
      <c r="C42" s="1"/>
      <c r="D42" s="1"/>
      <c r="E42" s="19"/>
      <c r="F42" s="3"/>
      <c r="G42" s="3"/>
      <c r="H42" s="1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4"/>
      <c r="B43" s="1"/>
      <c r="C43" s="1"/>
      <c r="D43" s="1"/>
      <c r="E43" s="19"/>
      <c r="F43" s="3"/>
      <c r="G43" s="3"/>
      <c r="H43" s="1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4"/>
      <c r="B44" s="1"/>
      <c r="C44" s="1"/>
      <c r="D44" s="1"/>
      <c r="E44" s="19"/>
      <c r="F44" s="3"/>
      <c r="G44" s="3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4"/>
      <c r="B45" s="1"/>
      <c r="C45" s="1"/>
      <c r="D45" s="1"/>
      <c r="E45" s="19"/>
      <c r="F45" s="3"/>
      <c r="G45" s="3"/>
      <c r="H45" s="1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4"/>
      <c r="B46" s="1"/>
      <c r="C46" s="1"/>
      <c r="D46" s="1"/>
      <c r="E46" s="19"/>
      <c r="F46" s="3"/>
      <c r="G46" s="3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4"/>
      <c r="B47" s="1"/>
      <c r="C47" s="1"/>
      <c r="D47" s="1"/>
      <c r="E47" s="19"/>
      <c r="F47" s="3"/>
      <c r="G47" s="3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4"/>
      <c r="B48" s="1"/>
      <c r="C48" s="1"/>
      <c r="D48" s="1"/>
      <c r="E48" s="19"/>
      <c r="F48" s="3"/>
      <c r="G48" s="3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4"/>
      <c r="B49" s="1"/>
      <c r="C49" s="1"/>
      <c r="D49" s="1"/>
      <c r="E49" s="19"/>
      <c r="F49" s="3"/>
      <c r="G49" s="3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4"/>
      <c r="B50" s="1"/>
      <c r="C50" s="1"/>
      <c r="D50" s="1"/>
      <c r="E50" s="19"/>
      <c r="F50" s="3"/>
      <c r="G50" s="3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4"/>
      <c r="B51" s="1"/>
      <c r="C51" s="1"/>
      <c r="D51" s="1"/>
      <c r="E51" s="19"/>
      <c r="F51" s="3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4"/>
      <c r="B52" s="1"/>
      <c r="C52" s="1"/>
      <c r="D52" s="1"/>
      <c r="E52" s="19"/>
      <c r="F52" s="3"/>
      <c r="G52" s="3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4"/>
      <c r="B53" s="1"/>
      <c r="C53" s="1"/>
      <c r="D53" s="1"/>
      <c r="E53" s="19"/>
      <c r="F53" s="3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4"/>
      <c r="B54" s="1"/>
      <c r="C54" s="1"/>
      <c r="D54" s="1"/>
      <c r="E54" s="19"/>
      <c r="F54" s="3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4"/>
      <c r="B55" s="1"/>
      <c r="C55" s="1"/>
      <c r="D55" s="1"/>
      <c r="E55" s="19"/>
      <c r="F55" s="3"/>
      <c r="G55" s="3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4"/>
      <c r="B56" s="1"/>
      <c r="C56" s="1"/>
      <c r="D56" s="1"/>
      <c r="E56" s="19"/>
      <c r="F56" s="3"/>
      <c r="G56" s="3"/>
      <c r="H56" s="1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4"/>
      <c r="B57" s="1"/>
      <c r="C57" s="1"/>
      <c r="D57" s="1"/>
      <c r="E57" s="19"/>
      <c r="F57" s="3"/>
      <c r="G57" s="3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4"/>
      <c r="B58" s="1"/>
      <c r="C58" s="1"/>
      <c r="D58" s="1"/>
      <c r="E58" s="19"/>
      <c r="F58" s="3"/>
      <c r="G58" s="3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4"/>
      <c r="B59" s="1"/>
      <c r="C59" s="1"/>
      <c r="D59" s="1"/>
      <c r="E59" s="19"/>
      <c r="F59" s="3"/>
      <c r="G59" s="3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4"/>
      <c r="B60" s="1"/>
      <c r="C60" s="1"/>
      <c r="D60" s="1"/>
      <c r="E60" s="19"/>
      <c r="F60" s="3"/>
      <c r="G60" s="3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4"/>
      <c r="B61" s="1"/>
      <c r="C61" s="1"/>
      <c r="D61" s="1"/>
      <c r="E61" s="19"/>
      <c r="F61" s="3"/>
      <c r="G61" s="3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4"/>
      <c r="B62" s="1"/>
      <c r="C62" s="1"/>
      <c r="D62" s="1"/>
      <c r="E62" s="19"/>
      <c r="F62" s="3"/>
      <c r="G62" s="3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4"/>
      <c r="B63" s="1"/>
      <c r="C63" s="1"/>
      <c r="D63" s="1"/>
      <c r="E63" s="19"/>
      <c r="F63" s="3"/>
      <c r="G63" s="3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4"/>
      <c r="B64" s="1"/>
      <c r="C64" s="1"/>
      <c r="D64" s="1"/>
      <c r="E64" s="19"/>
      <c r="F64" s="3"/>
      <c r="G64" s="3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4"/>
      <c r="B65" s="1"/>
      <c r="C65" s="1"/>
      <c r="D65" s="1"/>
      <c r="E65" s="19"/>
      <c r="F65" s="3"/>
      <c r="G65" s="3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4"/>
      <c r="B66" s="1"/>
      <c r="C66" s="1"/>
      <c r="D66" s="1"/>
      <c r="E66" s="19"/>
      <c r="F66" s="3"/>
      <c r="G66" s="3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4"/>
      <c r="B67" s="1"/>
      <c r="C67" s="1"/>
      <c r="D67" s="1"/>
      <c r="E67" s="19"/>
      <c r="F67" s="3"/>
      <c r="G67" s="3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4"/>
      <c r="B68" s="1"/>
      <c r="C68" s="1"/>
      <c r="D68" s="1"/>
      <c r="E68" s="19"/>
      <c r="F68" s="3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4"/>
      <c r="B69" s="1"/>
      <c r="C69" s="1"/>
      <c r="D69" s="1"/>
      <c r="E69" s="19"/>
      <c r="F69" s="3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4"/>
      <c r="B70" s="1"/>
      <c r="C70" s="1"/>
      <c r="D70" s="1"/>
      <c r="E70" s="19"/>
      <c r="F70" s="3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4"/>
      <c r="B71" s="1"/>
      <c r="C71" s="1"/>
      <c r="D71" s="1"/>
      <c r="E71" s="19"/>
      <c r="F71" s="3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4"/>
      <c r="B72" s="1"/>
      <c r="C72" s="1"/>
      <c r="D72" s="1"/>
      <c r="E72" s="19"/>
      <c r="F72" s="3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4"/>
      <c r="B73" s="1"/>
      <c r="C73" s="1"/>
      <c r="D73" s="1"/>
      <c r="E73" s="19"/>
      <c r="F73" s="3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4"/>
      <c r="B74" s="1"/>
      <c r="C74" s="1"/>
      <c r="D74" s="1"/>
      <c r="E74" s="19"/>
      <c r="F74" s="3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4"/>
      <c r="B75" s="1"/>
      <c r="C75" s="1"/>
      <c r="D75" s="1"/>
      <c r="E75" s="19"/>
      <c r="F75" s="3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4"/>
      <c r="B76" s="1"/>
      <c r="C76" s="1"/>
      <c r="D76" s="1"/>
      <c r="E76" s="19"/>
      <c r="F76" s="3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4"/>
      <c r="B77" s="1"/>
      <c r="C77" s="1"/>
      <c r="D77" s="1"/>
      <c r="E77" s="19"/>
      <c r="F77" s="3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4"/>
      <c r="B78" s="1"/>
      <c r="C78" s="1"/>
      <c r="D78" s="1"/>
      <c r="E78" s="19"/>
      <c r="F78" s="3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4"/>
      <c r="B79" s="1"/>
      <c r="C79" s="1"/>
      <c r="D79" s="1"/>
      <c r="E79" s="19"/>
      <c r="F79" s="3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4"/>
      <c r="B80" s="1"/>
      <c r="C80" s="1"/>
      <c r="D80" s="1"/>
      <c r="E80" s="19"/>
      <c r="F80" s="3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4"/>
      <c r="B81" s="1"/>
      <c r="C81" s="1"/>
      <c r="D81" s="1"/>
      <c r="E81" s="19"/>
      <c r="F81" s="3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4"/>
      <c r="B82" s="1"/>
      <c r="C82" s="1"/>
      <c r="D82" s="1"/>
      <c r="E82" s="19"/>
      <c r="F82" s="3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4"/>
      <c r="B83" s="1"/>
      <c r="C83" s="1"/>
      <c r="D83" s="1"/>
      <c r="E83" s="19"/>
      <c r="F83" s="3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4"/>
      <c r="B84" s="1"/>
      <c r="C84" s="1"/>
      <c r="D84" s="1"/>
      <c r="E84" s="19"/>
      <c r="F84" s="3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4"/>
      <c r="B85" s="1"/>
      <c r="C85" s="1"/>
      <c r="D85" s="1"/>
      <c r="E85" s="19"/>
      <c r="F85" s="3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4"/>
      <c r="B86" s="1"/>
      <c r="C86" s="1"/>
      <c r="D86" s="1"/>
      <c r="E86" s="19"/>
      <c r="F86" s="3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4"/>
      <c r="B87" s="1"/>
      <c r="C87" s="1"/>
      <c r="D87" s="1"/>
      <c r="E87" s="19"/>
      <c r="F87" s="3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4"/>
      <c r="B88" s="1"/>
      <c r="C88" s="1"/>
      <c r="D88" s="1"/>
      <c r="E88" s="19"/>
      <c r="F88" s="3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4"/>
      <c r="B89" s="1"/>
      <c r="C89" s="1"/>
      <c r="D89" s="1"/>
      <c r="E89" s="19"/>
      <c r="F89" s="3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4"/>
      <c r="B90" s="1"/>
      <c r="C90" s="1"/>
      <c r="D90" s="1"/>
      <c r="E90" s="19"/>
      <c r="F90" s="3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4"/>
      <c r="B91" s="1"/>
      <c r="C91" s="1"/>
      <c r="D91" s="1"/>
      <c r="E91" s="19"/>
      <c r="F91" s="3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4"/>
      <c r="B92" s="1"/>
      <c r="C92" s="1"/>
      <c r="D92" s="1"/>
      <c r="E92" s="19"/>
      <c r="F92" s="3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4"/>
      <c r="B93" s="1"/>
      <c r="C93" s="1"/>
      <c r="D93" s="1"/>
      <c r="E93" s="19"/>
      <c r="F93" s="3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4"/>
      <c r="B94" s="1"/>
      <c r="C94" s="1"/>
      <c r="D94" s="1"/>
      <c r="E94" s="19"/>
      <c r="F94" s="3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4"/>
      <c r="B95" s="1"/>
      <c r="C95" s="1"/>
      <c r="D95" s="1"/>
      <c r="E95" s="19"/>
      <c r="F95" s="3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4"/>
      <c r="B96" s="1"/>
      <c r="C96" s="1"/>
      <c r="D96" s="1"/>
      <c r="E96" s="19"/>
      <c r="F96" s="3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4"/>
      <c r="B97" s="1"/>
      <c r="C97" s="1"/>
      <c r="D97" s="1"/>
      <c r="E97" s="19"/>
      <c r="F97" s="3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4"/>
      <c r="B98" s="1"/>
      <c r="C98" s="1"/>
      <c r="D98" s="1"/>
      <c r="E98" s="19"/>
      <c r="F98" s="3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4"/>
      <c r="B99" s="1"/>
      <c r="C99" s="1"/>
      <c r="D99" s="1"/>
      <c r="E99" s="19"/>
      <c r="F99" s="3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4"/>
      <c r="B100" s="1"/>
      <c r="C100" s="1"/>
      <c r="D100" s="1"/>
      <c r="E100" s="19"/>
      <c r="F100" s="3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4"/>
      <c r="B101" s="1"/>
      <c r="C101" s="1"/>
      <c r="D101" s="1"/>
      <c r="E101" s="19"/>
      <c r="F101" s="3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4"/>
      <c r="B102" s="1"/>
      <c r="C102" s="1"/>
      <c r="D102" s="1"/>
      <c r="E102" s="19"/>
      <c r="F102" s="3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4"/>
      <c r="B103" s="1"/>
      <c r="C103" s="1"/>
      <c r="D103" s="1"/>
      <c r="E103" s="19"/>
      <c r="F103" s="3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4"/>
      <c r="B104" s="1"/>
      <c r="C104" s="1"/>
      <c r="D104" s="1"/>
      <c r="E104" s="19"/>
      <c r="F104" s="3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4"/>
      <c r="B105" s="1"/>
      <c r="C105" s="1"/>
      <c r="D105" s="1"/>
      <c r="E105" s="19"/>
      <c r="F105" s="3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4"/>
      <c r="B106" s="1"/>
      <c r="C106" s="1"/>
      <c r="D106" s="1"/>
      <c r="E106" s="19"/>
      <c r="F106" s="3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4"/>
      <c r="B107" s="1"/>
      <c r="C107" s="1"/>
      <c r="D107" s="1"/>
      <c r="E107" s="19"/>
      <c r="F107" s="3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4"/>
      <c r="B108" s="1"/>
      <c r="C108" s="1"/>
      <c r="D108" s="1"/>
      <c r="E108" s="19"/>
      <c r="F108" s="3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4"/>
      <c r="B109" s="1"/>
      <c r="C109" s="1"/>
      <c r="D109" s="1"/>
      <c r="E109" s="19"/>
      <c r="F109" s="3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4"/>
      <c r="B110" s="1"/>
      <c r="C110" s="1"/>
      <c r="D110" s="1"/>
      <c r="E110" s="19"/>
      <c r="F110" s="3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4"/>
      <c r="B111" s="1"/>
      <c r="C111" s="1"/>
      <c r="D111" s="1"/>
      <c r="E111" s="19"/>
      <c r="F111" s="3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4"/>
      <c r="B112" s="1"/>
      <c r="C112" s="1"/>
      <c r="D112" s="1"/>
      <c r="E112" s="19"/>
      <c r="F112" s="3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4"/>
      <c r="B113" s="1"/>
      <c r="C113" s="1"/>
      <c r="D113" s="1"/>
      <c r="E113" s="19"/>
      <c r="F113" s="3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4"/>
      <c r="B114" s="1"/>
      <c r="C114" s="1"/>
      <c r="D114" s="1"/>
      <c r="E114" s="19"/>
      <c r="F114" s="3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4"/>
      <c r="B115" s="1"/>
      <c r="C115" s="1"/>
      <c r="D115" s="1"/>
      <c r="E115" s="19"/>
      <c r="F115" s="3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4"/>
      <c r="B116" s="1"/>
      <c r="C116" s="1"/>
      <c r="D116" s="1"/>
      <c r="E116" s="19"/>
      <c r="F116" s="3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4"/>
      <c r="B117" s="1"/>
      <c r="C117" s="1"/>
      <c r="D117" s="1"/>
      <c r="E117" s="19"/>
      <c r="F117" s="3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4"/>
      <c r="B118" s="1"/>
      <c r="C118" s="1"/>
      <c r="D118" s="1"/>
      <c r="E118" s="19"/>
      <c r="F118" s="3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4"/>
      <c r="B119" s="1"/>
      <c r="C119" s="1"/>
      <c r="D119" s="1"/>
      <c r="E119" s="19"/>
      <c r="F119" s="3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4"/>
      <c r="B120" s="1"/>
      <c r="C120" s="1"/>
      <c r="D120" s="1"/>
      <c r="E120" s="19"/>
      <c r="F120" s="3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4"/>
      <c r="B121" s="1"/>
      <c r="C121" s="1"/>
      <c r="D121" s="1"/>
      <c r="E121" s="19"/>
      <c r="F121" s="3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4"/>
      <c r="B122" s="1"/>
      <c r="C122" s="1"/>
      <c r="D122" s="1"/>
      <c r="E122" s="19"/>
      <c r="F122" s="3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4"/>
      <c r="B123" s="1"/>
      <c r="C123" s="1"/>
      <c r="D123" s="1"/>
      <c r="E123" s="19"/>
      <c r="F123" s="3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4"/>
      <c r="B124" s="1"/>
      <c r="C124" s="1"/>
      <c r="D124" s="1"/>
      <c r="E124" s="19"/>
      <c r="F124" s="3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4"/>
      <c r="B125" s="1"/>
      <c r="C125" s="1"/>
      <c r="D125" s="1"/>
      <c r="E125" s="19"/>
      <c r="F125" s="3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4"/>
      <c r="B126" s="1"/>
      <c r="C126" s="1"/>
      <c r="D126" s="1"/>
      <c r="E126" s="19"/>
      <c r="F126" s="3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4"/>
      <c r="B127" s="1"/>
      <c r="C127" s="1"/>
      <c r="D127" s="1"/>
      <c r="E127" s="19"/>
      <c r="F127" s="3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4"/>
      <c r="B128" s="1"/>
      <c r="C128" s="1"/>
      <c r="D128" s="1"/>
      <c r="E128" s="19"/>
      <c r="F128" s="3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4"/>
      <c r="B129" s="1"/>
      <c r="C129" s="1"/>
      <c r="D129" s="1"/>
      <c r="E129" s="19"/>
      <c r="F129" s="3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4"/>
      <c r="B130" s="1"/>
      <c r="C130" s="1"/>
      <c r="D130" s="1"/>
      <c r="E130" s="19"/>
      <c r="F130" s="3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4"/>
      <c r="B131" s="1"/>
      <c r="C131" s="1"/>
      <c r="D131" s="1"/>
      <c r="E131" s="19"/>
      <c r="F131" s="3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4"/>
      <c r="B132" s="1"/>
      <c r="C132" s="1"/>
      <c r="D132" s="1"/>
      <c r="E132" s="19"/>
      <c r="F132" s="3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4"/>
      <c r="B133" s="1"/>
      <c r="C133" s="1"/>
      <c r="D133" s="1"/>
      <c r="E133" s="19"/>
      <c r="F133" s="3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4"/>
      <c r="B134" s="1"/>
      <c r="C134" s="1"/>
      <c r="D134" s="1"/>
      <c r="E134" s="19"/>
      <c r="F134" s="3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4"/>
      <c r="B135" s="1"/>
      <c r="C135" s="1"/>
      <c r="D135" s="1"/>
      <c r="E135" s="19"/>
      <c r="F135" s="3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4"/>
      <c r="B136" s="1"/>
      <c r="C136" s="1"/>
      <c r="D136" s="1"/>
      <c r="E136" s="19"/>
      <c r="F136" s="3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4"/>
      <c r="B137" s="1"/>
      <c r="C137" s="1"/>
      <c r="D137" s="1"/>
      <c r="E137" s="19"/>
      <c r="F137" s="3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4"/>
      <c r="B138" s="1"/>
      <c r="C138" s="1"/>
      <c r="D138" s="1"/>
      <c r="E138" s="19"/>
      <c r="F138" s="3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4"/>
      <c r="B139" s="1"/>
      <c r="C139" s="1"/>
      <c r="D139" s="1"/>
      <c r="E139" s="19"/>
      <c r="F139" s="3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4"/>
      <c r="B140" s="1"/>
      <c r="C140" s="1"/>
      <c r="D140" s="1"/>
      <c r="E140" s="19"/>
      <c r="F140" s="3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4"/>
      <c r="B141" s="1"/>
      <c r="C141" s="1"/>
      <c r="D141" s="1"/>
      <c r="E141" s="19"/>
      <c r="F141" s="3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4"/>
      <c r="B142" s="1"/>
      <c r="C142" s="1"/>
      <c r="D142" s="1"/>
      <c r="E142" s="19"/>
      <c r="F142" s="3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4"/>
      <c r="B143" s="1"/>
      <c r="C143" s="1"/>
      <c r="D143" s="1"/>
      <c r="E143" s="19"/>
      <c r="F143" s="3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4"/>
      <c r="B144" s="1"/>
      <c r="C144" s="1"/>
      <c r="D144" s="1"/>
      <c r="E144" s="19"/>
      <c r="F144" s="3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4"/>
      <c r="B145" s="1"/>
      <c r="C145" s="1"/>
      <c r="D145" s="1"/>
      <c r="E145" s="19"/>
      <c r="F145" s="3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4"/>
      <c r="B146" s="1"/>
      <c r="C146" s="1"/>
      <c r="D146" s="1"/>
      <c r="E146" s="19"/>
      <c r="F146" s="3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4"/>
      <c r="B147" s="1"/>
      <c r="C147" s="1"/>
      <c r="D147" s="1"/>
      <c r="E147" s="19"/>
      <c r="F147" s="3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4"/>
      <c r="B148" s="1"/>
      <c r="C148" s="1"/>
      <c r="D148" s="1"/>
      <c r="E148" s="19"/>
      <c r="F148" s="3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4"/>
      <c r="B149" s="1"/>
      <c r="C149" s="1"/>
      <c r="D149" s="1"/>
      <c r="E149" s="19"/>
      <c r="F149" s="3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4"/>
      <c r="B150" s="1"/>
      <c r="C150" s="1"/>
      <c r="D150" s="1"/>
      <c r="E150" s="19"/>
      <c r="F150" s="3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4"/>
      <c r="B151" s="1"/>
      <c r="C151" s="1"/>
      <c r="D151" s="1"/>
      <c r="E151" s="19"/>
      <c r="F151" s="3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4"/>
      <c r="B152" s="1"/>
      <c r="C152" s="1"/>
      <c r="D152" s="1"/>
      <c r="E152" s="19"/>
      <c r="F152" s="3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4"/>
      <c r="B153" s="1"/>
      <c r="C153" s="1"/>
      <c r="D153" s="1"/>
      <c r="E153" s="19"/>
      <c r="F153" s="3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4"/>
      <c r="B154" s="1"/>
      <c r="C154" s="1"/>
      <c r="D154" s="1"/>
      <c r="E154" s="19"/>
      <c r="F154" s="3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4"/>
      <c r="B155" s="1"/>
      <c r="C155" s="1"/>
      <c r="D155" s="1"/>
      <c r="E155" s="19"/>
      <c r="F155" s="3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4"/>
      <c r="B156" s="1"/>
      <c r="C156" s="1"/>
      <c r="D156" s="1"/>
      <c r="E156" s="19"/>
      <c r="F156" s="3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4"/>
      <c r="B157" s="1"/>
      <c r="C157" s="1"/>
      <c r="D157" s="1"/>
      <c r="E157" s="19"/>
      <c r="F157" s="3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4"/>
      <c r="B158" s="1"/>
      <c r="C158" s="1"/>
      <c r="D158" s="1"/>
      <c r="E158" s="19"/>
      <c r="F158" s="3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4"/>
      <c r="B159" s="1"/>
      <c r="C159" s="1"/>
      <c r="D159" s="1"/>
      <c r="E159" s="19"/>
      <c r="F159" s="3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4"/>
      <c r="B160" s="1"/>
      <c r="C160" s="1"/>
      <c r="D160" s="1"/>
      <c r="E160" s="19"/>
      <c r="F160" s="3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4"/>
      <c r="B161" s="1"/>
      <c r="C161" s="1"/>
      <c r="D161" s="1"/>
      <c r="E161" s="19"/>
      <c r="F161" s="3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4"/>
      <c r="B162" s="1"/>
      <c r="C162" s="1"/>
      <c r="D162" s="1"/>
      <c r="E162" s="19"/>
      <c r="F162" s="3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4"/>
      <c r="B163" s="1"/>
      <c r="C163" s="1"/>
      <c r="D163" s="1"/>
      <c r="E163" s="19"/>
      <c r="F163" s="3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4"/>
      <c r="B164" s="1"/>
      <c r="C164" s="1"/>
      <c r="D164" s="1"/>
      <c r="E164" s="19"/>
      <c r="F164" s="3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4"/>
      <c r="B165" s="1"/>
      <c r="C165" s="1"/>
      <c r="D165" s="1"/>
      <c r="E165" s="19"/>
      <c r="F165" s="3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4"/>
      <c r="B166" s="1"/>
      <c r="C166" s="1"/>
      <c r="D166" s="1"/>
      <c r="E166" s="19"/>
      <c r="F166" s="3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4"/>
      <c r="B167" s="1"/>
      <c r="C167" s="1"/>
      <c r="D167" s="1"/>
      <c r="E167" s="19"/>
      <c r="F167" s="3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4"/>
      <c r="B168" s="1"/>
      <c r="C168" s="1"/>
      <c r="D168" s="1"/>
      <c r="E168" s="19"/>
      <c r="F168" s="3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4"/>
      <c r="B169" s="1"/>
      <c r="C169" s="1"/>
      <c r="D169" s="1"/>
      <c r="E169" s="19"/>
      <c r="F169" s="3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4"/>
      <c r="B170" s="1"/>
      <c r="C170" s="1"/>
      <c r="D170" s="1"/>
      <c r="E170" s="19"/>
      <c r="F170" s="3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4"/>
      <c r="B171" s="1"/>
      <c r="C171" s="1"/>
      <c r="D171" s="1"/>
      <c r="E171" s="19"/>
      <c r="F171" s="3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4"/>
      <c r="B172" s="1"/>
      <c r="C172" s="1"/>
      <c r="D172" s="1"/>
      <c r="E172" s="19"/>
      <c r="F172" s="3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4"/>
      <c r="B173" s="1"/>
      <c r="C173" s="1"/>
      <c r="D173" s="1"/>
      <c r="E173" s="19"/>
      <c r="F173" s="3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4"/>
      <c r="B174" s="1"/>
      <c r="C174" s="1"/>
      <c r="D174" s="1"/>
      <c r="E174" s="19"/>
      <c r="F174" s="3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4"/>
      <c r="B175" s="1"/>
      <c r="C175" s="1"/>
      <c r="D175" s="1"/>
      <c r="E175" s="19"/>
      <c r="F175" s="3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4"/>
      <c r="B176" s="1"/>
      <c r="C176" s="1"/>
      <c r="D176" s="1"/>
      <c r="E176" s="19"/>
      <c r="F176" s="3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4"/>
      <c r="B177" s="1"/>
      <c r="C177" s="1"/>
      <c r="D177" s="1"/>
      <c r="E177" s="19"/>
      <c r="F177" s="3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4"/>
      <c r="B178" s="1"/>
      <c r="C178" s="1"/>
      <c r="D178" s="1"/>
      <c r="E178" s="19"/>
      <c r="F178" s="3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4"/>
      <c r="B179" s="1"/>
      <c r="C179" s="1"/>
      <c r="D179" s="1"/>
      <c r="E179" s="19"/>
      <c r="F179" s="3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4"/>
      <c r="B180" s="1"/>
      <c r="C180" s="1"/>
      <c r="D180" s="1"/>
      <c r="E180" s="19"/>
      <c r="F180" s="3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4"/>
      <c r="B181" s="1"/>
      <c r="C181" s="1"/>
      <c r="D181" s="1"/>
      <c r="E181" s="19"/>
      <c r="F181" s="3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4"/>
      <c r="B182" s="1"/>
      <c r="C182" s="1"/>
      <c r="D182" s="1"/>
      <c r="E182" s="19"/>
      <c r="F182" s="3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4"/>
      <c r="B183" s="1"/>
      <c r="C183" s="1"/>
      <c r="D183" s="1"/>
      <c r="E183" s="19"/>
      <c r="F183" s="3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4"/>
      <c r="B184" s="1"/>
      <c r="C184" s="1"/>
      <c r="D184" s="1"/>
      <c r="E184" s="19"/>
      <c r="F184" s="3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4"/>
      <c r="B185" s="1"/>
      <c r="C185" s="1"/>
      <c r="D185" s="1"/>
      <c r="E185" s="19"/>
      <c r="F185" s="3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4"/>
      <c r="B186" s="1"/>
      <c r="C186" s="1"/>
      <c r="D186" s="1"/>
      <c r="E186" s="19"/>
      <c r="F186" s="3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4"/>
      <c r="B187" s="1"/>
      <c r="C187" s="1"/>
      <c r="D187" s="1"/>
      <c r="E187" s="19"/>
      <c r="F187" s="3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4"/>
      <c r="B188" s="1"/>
      <c r="C188" s="1"/>
      <c r="D188" s="1"/>
      <c r="E188" s="19"/>
      <c r="F188" s="3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4"/>
      <c r="B189" s="1"/>
      <c r="C189" s="1"/>
      <c r="D189" s="1"/>
      <c r="E189" s="19"/>
      <c r="F189" s="3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4"/>
      <c r="B190" s="1"/>
      <c r="C190" s="1"/>
      <c r="D190" s="1"/>
      <c r="E190" s="19"/>
      <c r="F190" s="3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4"/>
      <c r="B191" s="1"/>
      <c r="C191" s="1"/>
      <c r="D191" s="1"/>
      <c r="E191" s="19"/>
      <c r="F191" s="3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4"/>
      <c r="B192" s="1"/>
      <c r="C192" s="1"/>
      <c r="D192" s="1"/>
      <c r="E192" s="19"/>
      <c r="F192" s="3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4"/>
      <c r="B193" s="1"/>
      <c r="C193" s="1"/>
      <c r="D193" s="1"/>
      <c r="E193" s="19"/>
      <c r="F193" s="3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4"/>
      <c r="B194" s="1"/>
      <c r="C194" s="1"/>
      <c r="D194" s="1"/>
      <c r="E194" s="19"/>
      <c r="F194" s="3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4"/>
      <c r="B195" s="1"/>
      <c r="C195" s="1"/>
      <c r="D195" s="1"/>
      <c r="E195" s="19"/>
      <c r="F195" s="3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4"/>
      <c r="B196" s="1"/>
      <c r="C196" s="1"/>
      <c r="D196" s="1"/>
      <c r="E196" s="19"/>
      <c r="F196" s="3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4"/>
      <c r="B197" s="1"/>
      <c r="C197" s="1"/>
      <c r="D197" s="1"/>
      <c r="E197" s="19"/>
      <c r="F197" s="3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4"/>
      <c r="B198" s="1"/>
      <c r="C198" s="1"/>
      <c r="D198" s="1"/>
      <c r="E198" s="19"/>
      <c r="F198" s="3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4"/>
      <c r="B199" s="1"/>
      <c r="C199" s="1"/>
      <c r="D199" s="1"/>
      <c r="E199" s="19"/>
      <c r="F199" s="3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4"/>
      <c r="B200" s="1"/>
      <c r="C200" s="1"/>
      <c r="D200" s="1"/>
      <c r="E200" s="19"/>
      <c r="F200" s="3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4"/>
      <c r="B201" s="1"/>
      <c r="C201" s="1"/>
      <c r="D201" s="1"/>
      <c r="E201" s="19"/>
      <c r="F201" s="3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4"/>
      <c r="B202" s="1"/>
      <c r="C202" s="1"/>
      <c r="D202" s="1"/>
      <c r="E202" s="19"/>
      <c r="F202" s="3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4"/>
      <c r="B203" s="1"/>
      <c r="C203" s="1"/>
      <c r="D203" s="1"/>
      <c r="E203" s="19"/>
      <c r="F203" s="3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4"/>
      <c r="B204" s="1"/>
      <c r="C204" s="1"/>
      <c r="D204" s="1"/>
      <c r="E204" s="19"/>
      <c r="F204" s="3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4"/>
      <c r="B205" s="1"/>
      <c r="C205" s="1"/>
      <c r="D205" s="1"/>
      <c r="E205" s="19"/>
      <c r="F205" s="3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4"/>
      <c r="B206" s="1"/>
      <c r="C206" s="1"/>
      <c r="D206" s="1"/>
      <c r="E206" s="19"/>
      <c r="F206" s="3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4"/>
      <c r="B207" s="1"/>
      <c r="C207" s="1"/>
      <c r="D207" s="1"/>
      <c r="E207" s="19"/>
      <c r="F207" s="3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4"/>
      <c r="B208" s="1"/>
      <c r="C208" s="1"/>
      <c r="D208" s="1"/>
      <c r="E208" s="19"/>
      <c r="F208" s="3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9" ht="15.75" customHeight="1" x14ac:dyDescent="0.2">
      <c r="A209" s="12"/>
      <c r="F209" s="13"/>
      <c r="G209" s="13"/>
      <c r="I209" s="12"/>
    </row>
    <row r="210" spans="1:9" ht="15.75" customHeight="1" x14ac:dyDescent="0.2">
      <c r="A210" s="12"/>
      <c r="F210" s="13"/>
      <c r="G210" s="13"/>
      <c r="I210" s="12"/>
    </row>
    <row r="211" spans="1:9" ht="15.75" customHeight="1" x14ac:dyDescent="0.2">
      <c r="A211" s="12"/>
      <c r="F211" s="13"/>
      <c r="G211" s="13"/>
      <c r="I211" s="12"/>
    </row>
    <row r="212" spans="1:9" ht="15.75" customHeight="1" x14ac:dyDescent="0.2">
      <c r="A212" s="12"/>
      <c r="F212" s="13"/>
      <c r="G212" s="13"/>
      <c r="I212" s="12"/>
    </row>
    <row r="213" spans="1:9" ht="15.75" customHeight="1" x14ac:dyDescent="0.2">
      <c r="A213" s="12"/>
      <c r="F213" s="13"/>
      <c r="G213" s="13"/>
      <c r="I213" s="12"/>
    </row>
    <row r="214" spans="1:9" ht="15.75" customHeight="1" x14ac:dyDescent="0.2">
      <c r="A214" s="12"/>
      <c r="F214" s="13"/>
      <c r="G214" s="13"/>
      <c r="I214" s="12"/>
    </row>
    <row r="215" spans="1:9" ht="15.75" customHeight="1" x14ac:dyDescent="0.2">
      <c r="A215" s="12"/>
      <c r="F215" s="13"/>
      <c r="G215" s="13"/>
      <c r="I215" s="12"/>
    </row>
    <row r="216" spans="1:9" ht="15.75" customHeight="1" x14ac:dyDescent="0.2">
      <c r="A216" s="12"/>
      <c r="F216" s="13"/>
      <c r="G216" s="13"/>
      <c r="I216" s="12"/>
    </row>
    <row r="217" spans="1:9" ht="15.75" customHeight="1" x14ac:dyDescent="0.2">
      <c r="A217" s="12"/>
      <c r="F217" s="13"/>
      <c r="G217" s="13"/>
      <c r="I217" s="12"/>
    </row>
    <row r="218" spans="1:9" ht="15.75" customHeight="1" x14ac:dyDescent="0.2">
      <c r="A218" s="12"/>
      <c r="F218" s="13"/>
      <c r="G218" s="13"/>
      <c r="I218" s="12"/>
    </row>
    <row r="219" spans="1:9" ht="15.75" customHeight="1" x14ac:dyDescent="0.2">
      <c r="A219" s="12"/>
      <c r="F219" s="13"/>
      <c r="G219" s="13"/>
      <c r="I219" s="12"/>
    </row>
    <row r="220" spans="1:9" ht="15.75" customHeight="1" x14ac:dyDescent="0.2">
      <c r="A220" s="12"/>
      <c r="F220" s="13"/>
      <c r="G220" s="13"/>
      <c r="I220" s="12"/>
    </row>
    <row r="221" spans="1:9" ht="15.75" customHeight="1" x14ac:dyDescent="0.2">
      <c r="A221" s="12"/>
      <c r="F221" s="13"/>
      <c r="G221" s="13"/>
      <c r="I221" s="12"/>
    </row>
    <row r="222" spans="1:9" ht="15.75" customHeight="1" x14ac:dyDescent="0.2">
      <c r="A222" s="12"/>
      <c r="F222" s="13"/>
      <c r="G222" s="13"/>
      <c r="I222" s="12"/>
    </row>
    <row r="223" spans="1:9" ht="15.75" customHeight="1" x14ac:dyDescent="0.2">
      <c r="A223" s="12"/>
      <c r="F223" s="13"/>
      <c r="G223" s="13"/>
      <c r="I223" s="12"/>
    </row>
    <row r="224" spans="1:9" ht="15.75" customHeight="1" x14ac:dyDescent="0.2">
      <c r="A224" s="12"/>
      <c r="F224" s="13"/>
      <c r="G224" s="13"/>
      <c r="I224" s="12"/>
    </row>
    <row r="225" spans="1:9" ht="15.75" customHeight="1" x14ac:dyDescent="0.2">
      <c r="A225" s="12"/>
      <c r="F225" s="13"/>
      <c r="G225" s="13"/>
      <c r="I225" s="12"/>
    </row>
    <row r="226" spans="1:9" ht="15.75" customHeight="1" x14ac:dyDescent="0.2">
      <c r="A226" s="12"/>
      <c r="F226" s="13"/>
      <c r="G226" s="13"/>
      <c r="I226" s="12"/>
    </row>
    <row r="227" spans="1:9" ht="15.75" customHeight="1" x14ac:dyDescent="0.2">
      <c r="A227" s="12"/>
      <c r="F227" s="13"/>
      <c r="G227" s="13"/>
      <c r="I227" s="12"/>
    </row>
    <row r="228" spans="1:9" ht="15.75" customHeight="1" x14ac:dyDescent="0.2">
      <c r="A228" s="12"/>
      <c r="F228" s="13"/>
      <c r="G228" s="13"/>
      <c r="I228" s="12"/>
    </row>
    <row r="229" spans="1:9" ht="15.75" customHeight="1" x14ac:dyDescent="0.2">
      <c r="A229" s="12"/>
      <c r="F229" s="13"/>
      <c r="G229" s="13"/>
      <c r="I229" s="12"/>
    </row>
    <row r="230" spans="1:9" ht="15.75" customHeight="1" x14ac:dyDescent="0.2">
      <c r="A230" s="12"/>
      <c r="F230" s="13"/>
      <c r="G230" s="13"/>
      <c r="I230" s="12"/>
    </row>
    <row r="231" spans="1:9" ht="15.75" customHeight="1" x14ac:dyDescent="0.2">
      <c r="A231" s="12"/>
      <c r="F231" s="13"/>
      <c r="G231" s="13"/>
      <c r="I231" s="12"/>
    </row>
    <row r="232" spans="1:9" ht="15.75" customHeight="1" x14ac:dyDescent="0.2">
      <c r="A232" s="12"/>
      <c r="F232" s="13"/>
      <c r="G232" s="13"/>
      <c r="I232" s="12"/>
    </row>
    <row r="233" spans="1:9" ht="15.75" customHeight="1" x14ac:dyDescent="0.2">
      <c r="A233" s="12"/>
      <c r="F233" s="13"/>
      <c r="G233" s="13"/>
      <c r="I233" s="12"/>
    </row>
    <row r="234" spans="1:9" ht="15.75" customHeight="1" x14ac:dyDescent="0.2">
      <c r="A234" s="12"/>
      <c r="F234" s="13"/>
      <c r="G234" s="13"/>
      <c r="I234" s="12"/>
    </row>
    <row r="235" spans="1:9" ht="15.75" customHeight="1" x14ac:dyDescent="0.2">
      <c r="A235" s="12"/>
      <c r="F235" s="13"/>
      <c r="G235" s="13"/>
      <c r="I235" s="12"/>
    </row>
    <row r="236" spans="1:9" ht="15.75" customHeight="1" x14ac:dyDescent="0.2">
      <c r="A236" s="12"/>
      <c r="F236" s="13"/>
      <c r="G236" s="13"/>
      <c r="I236" s="12"/>
    </row>
    <row r="237" spans="1:9" ht="15.75" customHeight="1" x14ac:dyDescent="0.2">
      <c r="A237" s="12"/>
      <c r="F237" s="13"/>
      <c r="G237" s="13"/>
      <c r="I237" s="12"/>
    </row>
    <row r="238" spans="1:9" ht="15.75" customHeight="1" x14ac:dyDescent="0.2">
      <c r="A238" s="12"/>
      <c r="F238" s="13"/>
      <c r="G238" s="13"/>
      <c r="I238" s="12"/>
    </row>
    <row r="239" spans="1:9" ht="15.75" customHeight="1" x14ac:dyDescent="0.2">
      <c r="A239" s="12"/>
      <c r="F239" s="13"/>
      <c r="G239" s="13"/>
      <c r="I239" s="12"/>
    </row>
    <row r="240" spans="1:9" ht="15.75" customHeight="1" x14ac:dyDescent="0.2">
      <c r="A240" s="12"/>
      <c r="F240" s="13"/>
      <c r="G240" s="13"/>
      <c r="I240" s="12"/>
    </row>
    <row r="241" spans="1:9" ht="15.75" customHeight="1" x14ac:dyDescent="0.2">
      <c r="A241" s="12"/>
      <c r="F241" s="13"/>
      <c r="G241" s="13"/>
      <c r="I241" s="12"/>
    </row>
    <row r="242" spans="1:9" ht="15.75" customHeight="1" x14ac:dyDescent="0.2">
      <c r="A242" s="12"/>
      <c r="F242" s="13"/>
      <c r="G242" s="13"/>
      <c r="I242" s="12"/>
    </row>
    <row r="243" spans="1:9" ht="15.75" customHeight="1" x14ac:dyDescent="0.2">
      <c r="A243" s="12"/>
      <c r="F243" s="13"/>
      <c r="G243" s="13"/>
      <c r="I243" s="12"/>
    </row>
    <row r="244" spans="1:9" ht="15.75" customHeight="1" x14ac:dyDescent="0.2">
      <c r="A244" s="12"/>
      <c r="F244" s="13"/>
      <c r="G244" s="13"/>
      <c r="I244" s="12"/>
    </row>
    <row r="245" spans="1:9" ht="15.75" customHeight="1" x14ac:dyDescent="0.2">
      <c r="A245" s="12"/>
      <c r="F245" s="13"/>
      <c r="G245" s="13"/>
      <c r="I245" s="12"/>
    </row>
    <row r="246" spans="1:9" ht="15.75" customHeight="1" x14ac:dyDescent="0.2">
      <c r="A246" s="12"/>
      <c r="F246" s="13"/>
      <c r="G246" s="13"/>
      <c r="I246" s="12"/>
    </row>
    <row r="247" spans="1:9" ht="15.75" customHeight="1" x14ac:dyDescent="0.2">
      <c r="A247" s="12"/>
      <c r="F247" s="13"/>
      <c r="G247" s="13"/>
      <c r="I247" s="12"/>
    </row>
    <row r="248" spans="1:9" ht="15.75" customHeight="1" x14ac:dyDescent="0.2">
      <c r="A248" s="12"/>
      <c r="F248" s="13"/>
      <c r="G248" s="13"/>
      <c r="I248" s="12"/>
    </row>
    <row r="249" spans="1:9" ht="15.75" customHeight="1" x14ac:dyDescent="0.2">
      <c r="A249" s="12"/>
      <c r="F249" s="13"/>
      <c r="G249" s="13"/>
      <c r="I249" s="12"/>
    </row>
    <row r="250" spans="1:9" ht="15.75" customHeight="1" x14ac:dyDescent="0.2">
      <c r="A250" s="12"/>
      <c r="F250" s="13"/>
      <c r="G250" s="13"/>
      <c r="I250" s="12"/>
    </row>
    <row r="251" spans="1:9" ht="15.75" customHeight="1" x14ac:dyDescent="0.2">
      <c r="A251" s="12"/>
      <c r="F251" s="13"/>
      <c r="G251" s="13"/>
      <c r="I251" s="12"/>
    </row>
    <row r="252" spans="1:9" ht="15.75" customHeight="1" x14ac:dyDescent="0.2">
      <c r="A252" s="12"/>
      <c r="F252" s="13"/>
      <c r="G252" s="13"/>
      <c r="I252" s="12"/>
    </row>
    <row r="253" spans="1:9" ht="15.75" customHeight="1" x14ac:dyDescent="0.2">
      <c r="A253" s="12"/>
      <c r="F253" s="13"/>
      <c r="G253" s="13"/>
      <c r="I253" s="12"/>
    </row>
    <row r="254" spans="1:9" ht="15.75" customHeight="1" x14ac:dyDescent="0.2">
      <c r="A254" s="12"/>
      <c r="F254" s="13"/>
      <c r="G254" s="13"/>
      <c r="I254" s="12"/>
    </row>
    <row r="255" spans="1:9" ht="15.75" customHeight="1" x14ac:dyDescent="0.2">
      <c r="A255" s="12"/>
      <c r="F255" s="13"/>
      <c r="G255" s="13"/>
      <c r="I255" s="12"/>
    </row>
    <row r="256" spans="1:9" ht="15.75" customHeight="1" x14ac:dyDescent="0.2">
      <c r="A256" s="12"/>
      <c r="F256" s="13"/>
      <c r="G256" s="13"/>
      <c r="I256" s="12"/>
    </row>
    <row r="257" spans="1:9" ht="15.75" customHeight="1" x14ac:dyDescent="0.2">
      <c r="A257" s="12"/>
      <c r="F257" s="13"/>
      <c r="G257" s="13"/>
      <c r="I257" s="12"/>
    </row>
    <row r="258" spans="1:9" ht="15.75" customHeight="1" x14ac:dyDescent="0.2">
      <c r="A258" s="12"/>
      <c r="F258" s="13"/>
      <c r="G258" s="13"/>
      <c r="I258" s="12"/>
    </row>
    <row r="259" spans="1:9" ht="15.75" customHeight="1" x14ac:dyDescent="0.2">
      <c r="A259" s="12"/>
      <c r="F259" s="13"/>
      <c r="G259" s="13"/>
      <c r="I259" s="12"/>
    </row>
    <row r="260" spans="1:9" ht="15.75" customHeight="1" x14ac:dyDescent="0.2">
      <c r="A260" s="12"/>
      <c r="F260" s="13"/>
      <c r="G260" s="13"/>
      <c r="I260" s="12"/>
    </row>
    <row r="261" spans="1:9" ht="15.75" customHeight="1" x14ac:dyDescent="0.2">
      <c r="A261" s="12"/>
      <c r="F261" s="13"/>
      <c r="G261" s="13"/>
      <c r="I261" s="12"/>
    </row>
    <row r="262" spans="1:9" ht="15.75" customHeight="1" x14ac:dyDescent="0.2">
      <c r="A262" s="12"/>
      <c r="F262" s="13"/>
      <c r="G262" s="13"/>
      <c r="I262" s="12"/>
    </row>
    <row r="263" spans="1:9" ht="15.75" customHeight="1" x14ac:dyDescent="0.2">
      <c r="A263" s="12"/>
      <c r="F263" s="13"/>
      <c r="G263" s="13"/>
      <c r="I263" s="12"/>
    </row>
    <row r="264" spans="1:9" ht="15.75" customHeight="1" x14ac:dyDescent="0.2">
      <c r="A264" s="12"/>
      <c r="F264" s="13"/>
      <c r="G264" s="13"/>
      <c r="I264" s="12"/>
    </row>
    <row r="265" spans="1:9" ht="15.75" customHeight="1" x14ac:dyDescent="0.2">
      <c r="A265" s="12"/>
      <c r="F265" s="13"/>
      <c r="G265" s="13"/>
      <c r="I265" s="12"/>
    </row>
    <row r="266" spans="1:9" ht="15.75" customHeight="1" x14ac:dyDescent="0.2">
      <c r="A266" s="12"/>
      <c r="F266" s="13"/>
      <c r="G266" s="13"/>
      <c r="I266" s="12"/>
    </row>
    <row r="267" spans="1:9" ht="15.75" customHeight="1" x14ac:dyDescent="0.2">
      <c r="A267" s="12"/>
      <c r="F267" s="13"/>
      <c r="G267" s="13"/>
      <c r="I267" s="12"/>
    </row>
    <row r="268" spans="1:9" ht="15.75" customHeight="1" x14ac:dyDescent="0.2">
      <c r="A268" s="12"/>
      <c r="F268" s="13"/>
      <c r="G268" s="13"/>
      <c r="I268" s="12"/>
    </row>
    <row r="269" spans="1:9" ht="15.75" customHeight="1" x14ac:dyDescent="0.2">
      <c r="A269" s="12"/>
      <c r="F269" s="13"/>
      <c r="G269" s="13"/>
      <c r="I269" s="12"/>
    </row>
    <row r="270" spans="1:9" ht="15.75" customHeight="1" x14ac:dyDescent="0.2">
      <c r="A270" s="12"/>
      <c r="F270" s="13"/>
      <c r="G270" s="13"/>
      <c r="I270" s="12"/>
    </row>
    <row r="271" spans="1:9" ht="15.75" customHeight="1" x14ac:dyDescent="0.2">
      <c r="A271" s="12"/>
      <c r="F271" s="13"/>
      <c r="G271" s="13"/>
      <c r="I271" s="12"/>
    </row>
    <row r="272" spans="1:9" ht="15.75" customHeight="1" x14ac:dyDescent="0.2">
      <c r="A272" s="12"/>
      <c r="F272" s="13"/>
      <c r="G272" s="13"/>
      <c r="I272" s="12"/>
    </row>
    <row r="273" spans="1:9" ht="15.75" customHeight="1" x14ac:dyDescent="0.2">
      <c r="A273" s="12"/>
      <c r="F273" s="13"/>
      <c r="G273" s="13"/>
      <c r="I273" s="12"/>
    </row>
    <row r="274" spans="1:9" ht="15.75" customHeight="1" x14ac:dyDescent="0.2">
      <c r="A274" s="12"/>
      <c r="F274" s="13"/>
      <c r="G274" s="13"/>
      <c r="I274" s="12"/>
    </row>
    <row r="275" spans="1:9" ht="15.75" customHeight="1" x14ac:dyDescent="0.2">
      <c r="A275" s="12"/>
      <c r="F275" s="13"/>
      <c r="G275" s="13"/>
      <c r="I275" s="12"/>
    </row>
    <row r="276" spans="1:9" ht="15.75" customHeight="1" x14ac:dyDescent="0.2">
      <c r="A276" s="12"/>
      <c r="F276" s="13"/>
      <c r="G276" s="13"/>
      <c r="I276" s="12"/>
    </row>
    <row r="277" spans="1:9" ht="15.75" customHeight="1" x14ac:dyDescent="0.2">
      <c r="A277" s="12"/>
      <c r="F277" s="13"/>
      <c r="G277" s="13"/>
      <c r="I277" s="12"/>
    </row>
    <row r="278" spans="1:9" ht="15.75" customHeight="1" x14ac:dyDescent="0.2">
      <c r="A278" s="12"/>
      <c r="F278" s="13"/>
      <c r="G278" s="13"/>
      <c r="I278" s="12"/>
    </row>
    <row r="279" spans="1:9" ht="15.75" customHeight="1" x14ac:dyDescent="0.2">
      <c r="A279" s="12"/>
      <c r="F279" s="13"/>
      <c r="G279" s="13"/>
      <c r="I279" s="12"/>
    </row>
    <row r="280" spans="1:9" ht="15.75" customHeight="1" x14ac:dyDescent="0.2">
      <c r="A280" s="12"/>
      <c r="F280" s="13"/>
      <c r="G280" s="13"/>
      <c r="I280" s="12"/>
    </row>
    <row r="281" spans="1:9" ht="15.75" customHeight="1" x14ac:dyDescent="0.2">
      <c r="A281" s="12"/>
      <c r="F281" s="13"/>
      <c r="G281" s="13"/>
      <c r="I281" s="12"/>
    </row>
    <row r="282" spans="1:9" ht="15.75" customHeight="1" x14ac:dyDescent="0.2">
      <c r="A282" s="12"/>
      <c r="F282" s="13"/>
      <c r="G282" s="13"/>
      <c r="I282" s="12"/>
    </row>
    <row r="283" spans="1:9" ht="15.75" customHeight="1" x14ac:dyDescent="0.2">
      <c r="A283" s="12"/>
      <c r="F283" s="13"/>
      <c r="G283" s="13"/>
      <c r="I283" s="12"/>
    </row>
    <row r="284" spans="1:9" ht="15.75" customHeight="1" x14ac:dyDescent="0.2">
      <c r="A284" s="12"/>
      <c r="F284" s="13"/>
      <c r="G284" s="13"/>
      <c r="I284" s="12"/>
    </row>
    <row r="285" spans="1:9" ht="15.75" customHeight="1" x14ac:dyDescent="0.2">
      <c r="A285" s="12"/>
      <c r="F285" s="13"/>
      <c r="G285" s="13"/>
      <c r="I285" s="12"/>
    </row>
    <row r="286" spans="1:9" ht="15.75" customHeight="1" x14ac:dyDescent="0.2">
      <c r="A286" s="12"/>
      <c r="F286" s="13"/>
      <c r="G286" s="13"/>
      <c r="I286" s="12"/>
    </row>
    <row r="287" spans="1:9" ht="15.75" customHeight="1" x14ac:dyDescent="0.2">
      <c r="A287" s="12"/>
      <c r="F287" s="13"/>
      <c r="G287" s="13"/>
      <c r="I287" s="12"/>
    </row>
    <row r="288" spans="1:9" ht="15.75" customHeight="1" x14ac:dyDescent="0.2">
      <c r="A288" s="12"/>
      <c r="F288" s="13"/>
      <c r="G288" s="13"/>
      <c r="I288" s="12"/>
    </row>
    <row r="289" spans="1:9" ht="15.75" customHeight="1" x14ac:dyDescent="0.2">
      <c r="A289" s="12"/>
      <c r="F289" s="13"/>
      <c r="G289" s="13"/>
      <c r="I289" s="12"/>
    </row>
    <row r="290" spans="1:9" ht="15.75" customHeight="1" x14ac:dyDescent="0.2">
      <c r="A290" s="12"/>
      <c r="F290" s="13"/>
      <c r="G290" s="13"/>
      <c r="I290" s="12"/>
    </row>
    <row r="291" spans="1:9" ht="15.75" customHeight="1" x14ac:dyDescent="0.2">
      <c r="A291" s="12"/>
      <c r="F291" s="13"/>
      <c r="G291" s="13"/>
      <c r="I291" s="12"/>
    </row>
    <row r="292" spans="1:9" ht="15.75" customHeight="1" x14ac:dyDescent="0.2">
      <c r="A292" s="12"/>
      <c r="F292" s="13"/>
      <c r="G292" s="13"/>
      <c r="I292" s="12"/>
    </row>
    <row r="293" spans="1:9" ht="15.75" customHeight="1" x14ac:dyDescent="0.2">
      <c r="A293" s="12"/>
      <c r="F293" s="13"/>
      <c r="G293" s="13"/>
      <c r="I293" s="12"/>
    </row>
    <row r="294" spans="1:9" ht="15.75" customHeight="1" x14ac:dyDescent="0.2">
      <c r="A294" s="12"/>
      <c r="F294" s="13"/>
      <c r="G294" s="13"/>
      <c r="I294" s="12"/>
    </row>
    <row r="295" spans="1:9" ht="15.75" customHeight="1" x14ac:dyDescent="0.2">
      <c r="A295" s="12"/>
      <c r="F295" s="13"/>
      <c r="G295" s="13"/>
      <c r="I295" s="12"/>
    </row>
    <row r="296" spans="1:9" ht="15.75" customHeight="1" x14ac:dyDescent="0.2">
      <c r="A296" s="12"/>
      <c r="F296" s="13"/>
      <c r="G296" s="13"/>
      <c r="I296" s="12"/>
    </row>
    <row r="297" spans="1:9" ht="15.75" customHeight="1" x14ac:dyDescent="0.2">
      <c r="A297" s="12"/>
      <c r="F297" s="13"/>
      <c r="G297" s="13"/>
      <c r="I297" s="12"/>
    </row>
    <row r="298" spans="1:9" ht="15.75" customHeight="1" x14ac:dyDescent="0.2">
      <c r="A298" s="12"/>
      <c r="F298" s="13"/>
      <c r="G298" s="13"/>
      <c r="I298" s="12"/>
    </row>
    <row r="299" spans="1:9" ht="15.75" customHeight="1" x14ac:dyDescent="0.2">
      <c r="A299" s="12"/>
      <c r="F299" s="13"/>
      <c r="G299" s="13"/>
      <c r="I299" s="12"/>
    </row>
    <row r="300" spans="1:9" ht="15.75" customHeight="1" x14ac:dyDescent="0.2">
      <c r="A300" s="12"/>
      <c r="F300" s="13"/>
      <c r="G300" s="13"/>
      <c r="I300" s="12"/>
    </row>
    <row r="301" spans="1:9" ht="15.75" customHeight="1" x14ac:dyDescent="0.2">
      <c r="A301" s="12"/>
      <c r="F301" s="13"/>
      <c r="G301" s="13"/>
      <c r="I301" s="12"/>
    </row>
    <row r="302" spans="1:9" ht="15.75" customHeight="1" x14ac:dyDescent="0.2">
      <c r="A302" s="12"/>
      <c r="F302" s="13"/>
      <c r="G302" s="13"/>
      <c r="I302" s="12"/>
    </row>
    <row r="303" spans="1:9" ht="15.75" customHeight="1" x14ac:dyDescent="0.2">
      <c r="A303" s="12"/>
      <c r="F303" s="13"/>
      <c r="G303" s="13"/>
      <c r="I303" s="12"/>
    </row>
    <row r="304" spans="1:9" ht="15.75" customHeight="1" x14ac:dyDescent="0.2">
      <c r="A304" s="12"/>
      <c r="F304" s="13"/>
      <c r="G304" s="13"/>
      <c r="I304" s="12"/>
    </row>
    <row r="305" spans="1:9" ht="15.75" customHeight="1" x14ac:dyDescent="0.2">
      <c r="A305" s="12"/>
      <c r="F305" s="13"/>
      <c r="G305" s="13"/>
      <c r="I305" s="12"/>
    </row>
    <row r="306" spans="1:9" ht="15.75" customHeight="1" x14ac:dyDescent="0.2">
      <c r="A306" s="12"/>
      <c r="F306" s="13"/>
      <c r="G306" s="13"/>
      <c r="I306" s="12"/>
    </row>
    <row r="307" spans="1:9" ht="15.75" customHeight="1" x14ac:dyDescent="0.2">
      <c r="A307" s="12"/>
      <c r="F307" s="13"/>
      <c r="G307" s="13"/>
      <c r="I307" s="12"/>
    </row>
    <row r="308" spans="1:9" ht="15.75" customHeight="1" x14ac:dyDescent="0.2">
      <c r="A308" s="12"/>
      <c r="F308" s="13"/>
      <c r="G308" s="13"/>
      <c r="I308" s="12"/>
    </row>
    <row r="309" spans="1:9" ht="15.75" customHeight="1" x14ac:dyDescent="0.2">
      <c r="A309" s="12"/>
      <c r="F309" s="13"/>
      <c r="G309" s="13"/>
      <c r="I309" s="12"/>
    </row>
    <row r="310" spans="1:9" ht="15.75" customHeight="1" x14ac:dyDescent="0.2">
      <c r="A310" s="12"/>
      <c r="F310" s="13"/>
      <c r="G310" s="13"/>
      <c r="I310" s="12"/>
    </row>
    <row r="311" spans="1:9" ht="15.75" customHeight="1" x14ac:dyDescent="0.2">
      <c r="A311" s="12"/>
      <c r="F311" s="13"/>
      <c r="G311" s="13"/>
      <c r="I311" s="12"/>
    </row>
    <row r="312" spans="1:9" ht="15.75" customHeight="1" x14ac:dyDescent="0.2">
      <c r="A312" s="12"/>
      <c r="F312" s="13"/>
      <c r="G312" s="13"/>
      <c r="I312" s="12"/>
    </row>
    <row r="313" spans="1:9" ht="15.75" customHeight="1" x14ac:dyDescent="0.2">
      <c r="A313" s="12"/>
      <c r="F313" s="13"/>
      <c r="G313" s="13"/>
      <c r="I313" s="12"/>
    </row>
    <row r="314" spans="1:9" ht="15.75" customHeight="1" x14ac:dyDescent="0.2">
      <c r="A314" s="12"/>
      <c r="F314" s="13"/>
      <c r="G314" s="13"/>
      <c r="I314" s="12"/>
    </row>
    <row r="315" spans="1:9" ht="15.75" customHeight="1" x14ac:dyDescent="0.2">
      <c r="A315" s="12"/>
      <c r="F315" s="13"/>
      <c r="G315" s="13"/>
      <c r="I315" s="12"/>
    </row>
    <row r="316" spans="1:9" ht="15.75" customHeight="1" x14ac:dyDescent="0.2">
      <c r="A316" s="12"/>
      <c r="F316" s="13"/>
      <c r="G316" s="13"/>
      <c r="I316" s="12"/>
    </row>
    <row r="317" spans="1:9" ht="15.75" customHeight="1" x14ac:dyDescent="0.2">
      <c r="A317" s="12"/>
      <c r="F317" s="13"/>
      <c r="G317" s="13"/>
      <c r="I317" s="12"/>
    </row>
    <row r="318" spans="1:9" ht="15.75" customHeight="1" x14ac:dyDescent="0.2">
      <c r="A318" s="12"/>
      <c r="F318" s="13"/>
      <c r="G318" s="13"/>
      <c r="I318" s="12"/>
    </row>
    <row r="319" spans="1:9" ht="15.75" customHeight="1" x14ac:dyDescent="0.2">
      <c r="A319" s="12"/>
      <c r="F319" s="13"/>
      <c r="G319" s="13"/>
      <c r="I319" s="12"/>
    </row>
    <row r="320" spans="1:9" ht="15.75" customHeight="1" x14ac:dyDescent="0.2">
      <c r="A320" s="12"/>
      <c r="F320" s="13"/>
      <c r="G320" s="13"/>
      <c r="I320" s="12"/>
    </row>
    <row r="321" spans="1:9" ht="15.75" customHeight="1" x14ac:dyDescent="0.2">
      <c r="A321" s="12"/>
      <c r="F321" s="13"/>
      <c r="G321" s="13"/>
      <c r="I321" s="12"/>
    </row>
    <row r="322" spans="1:9" ht="15.75" customHeight="1" x14ac:dyDescent="0.2">
      <c r="A322" s="12"/>
      <c r="F322" s="13"/>
      <c r="G322" s="13"/>
      <c r="I322" s="12"/>
    </row>
    <row r="323" spans="1:9" ht="15.75" customHeight="1" x14ac:dyDescent="0.2">
      <c r="A323" s="12"/>
      <c r="F323" s="13"/>
      <c r="G323" s="13"/>
      <c r="I323" s="12"/>
    </row>
    <row r="324" spans="1:9" ht="15.75" customHeight="1" x14ac:dyDescent="0.2">
      <c r="A324" s="12"/>
      <c r="F324" s="13"/>
      <c r="G324" s="13"/>
      <c r="I324" s="12"/>
    </row>
    <row r="325" spans="1:9" ht="15.75" customHeight="1" x14ac:dyDescent="0.2">
      <c r="A325" s="12"/>
      <c r="F325" s="13"/>
      <c r="G325" s="13"/>
      <c r="I325" s="12"/>
    </row>
    <row r="326" spans="1:9" ht="15.75" customHeight="1" x14ac:dyDescent="0.2">
      <c r="A326" s="12"/>
      <c r="F326" s="13"/>
      <c r="G326" s="13"/>
      <c r="I326" s="12"/>
    </row>
    <row r="327" spans="1:9" ht="15.75" customHeight="1" x14ac:dyDescent="0.2">
      <c r="A327" s="12"/>
      <c r="F327" s="13"/>
      <c r="G327" s="13"/>
      <c r="I327" s="12"/>
    </row>
    <row r="328" spans="1:9" ht="15.75" customHeight="1" x14ac:dyDescent="0.2">
      <c r="A328" s="12"/>
      <c r="F328" s="13"/>
      <c r="G328" s="13"/>
      <c r="I328" s="12"/>
    </row>
    <row r="329" spans="1:9" ht="15.75" customHeight="1" x14ac:dyDescent="0.2">
      <c r="A329" s="12"/>
      <c r="F329" s="13"/>
      <c r="G329" s="13"/>
      <c r="I329" s="12"/>
    </row>
    <row r="330" spans="1:9" ht="15.75" customHeight="1" x14ac:dyDescent="0.2">
      <c r="A330" s="12"/>
      <c r="F330" s="13"/>
      <c r="G330" s="13"/>
      <c r="I330" s="12"/>
    </row>
    <row r="331" spans="1:9" ht="15.75" customHeight="1" x14ac:dyDescent="0.2">
      <c r="A331" s="12"/>
      <c r="F331" s="13"/>
      <c r="G331" s="13"/>
      <c r="I331" s="12"/>
    </row>
    <row r="332" spans="1:9" ht="15.75" customHeight="1" x14ac:dyDescent="0.2">
      <c r="A332" s="12"/>
      <c r="F332" s="13"/>
      <c r="G332" s="13"/>
      <c r="I332" s="12"/>
    </row>
    <row r="333" spans="1:9" ht="15.75" customHeight="1" x14ac:dyDescent="0.2">
      <c r="A333" s="12"/>
      <c r="F333" s="13"/>
      <c r="G333" s="13"/>
      <c r="I333" s="12"/>
    </row>
    <row r="334" spans="1:9" ht="15.75" customHeight="1" x14ac:dyDescent="0.2">
      <c r="A334" s="12"/>
      <c r="F334" s="13"/>
      <c r="G334" s="13"/>
      <c r="I334" s="12"/>
    </row>
    <row r="335" spans="1:9" ht="15.75" customHeight="1" x14ac:dyDescent="0.2">
      <c r="A335" s="12"/>
      <c r="F335" s="13"/>
      <c r="G335" s="13"/>
      <c r="I335" s="12"/>
    </row>
    <row r="336" spans="1:9" ht="15.75" customHeight="1" x14ac:dyDescent="0.2">
      <c r="A336" s="12"/>
      <c r="F336" s="13"/>
      <c r="G336" s="13"/>
      <c r="I336" s="12"/>
    </row>
    <row r="337" spans="1:9" ht="15.75" customHeight="1" x14ac:dyDescent="0.2">
      <c r="A337" s="12"/>
      <c r="F337" s="13"/>
      <c r="G337" s="13"/>
      <c r="I337" s="12"/>
    </row>
    <row r="338" spans="1:9" ht="15.75" customHeight="1" x14ac:dyDescent="0.2">
      <c r="A338" s="12"/>
      <c r="F338" s="13"/>
      <c r="G338" s="13"/>
      <c r="I338" s="12"/>
    </row>
    <row r="339" spans="1:9" ht="15.75" customHeight="1" x14ac:dyDescent="0.2">
      <c r="A339" s="12"/>
      <c r="F339" s="13"/>
      <c r="G339" s="13"/>
      <c r="I339" s="12"/>
    </row>
    <row r="340" spans="1:9" ht="15.75" customHeight="1" x14ac:dyDescent="0.2">
      <c r="A340" s="12"/>
      <c r="F340" s="13"/>
      <c r="G340" s="13"/>
      <c r="I340" s="12"/>
    </row>
    <row r="341" spans="1:9" ht="15.75" customHeight="1" x14ac:dyDescent="0.2">
      <c r="A341" s="12"/>
      <c r="F341" s="13"/>
      <c r="G341" s="13"/>
      <c r="I341" s="12"/>
    </row>
    <row r="342" spans="1:9" ht="15.75" customHeight="1" x14ac:dyDescent="0.2">
      <c r="A342" s="12"/>
      <c r="F342" s="13"/>
      <c r="G342" s="13"/>
      <c r="I342" s="12"/>
    </row>
    <row r="343" spans="1:9" ht="15.75" customHeight="1" x14ac:dyDescent="0.2">
      <c r="A343" s="12"/>
      <c r="F343" s="13"/>
      <c r="G343" s="13"/>
      <c r="I343" s="12"/>
    </row>
    <row r="344" spans="1:9" ht="15.75" customHeight="1" x14ac:dyDescent="0.2">
      <c r="A344" s="12"/>
      <c r="F344" s="13"/>
      <c r="G344" s="13"/>
      <c r="I344" s="12"/>
    </row>
    <row r="345" spans="1:9" ht="15.75" customHeight="1" x14ac:dyDescent="0.2">
      <c r="A345" s="12"/>
      <c r="F345" s="13"/>
      <c r="G345" s="13"/>
      <c r="I345" s="12"/>
    </row>
    <row r="346" spans="1:9" ht="15.75" customHeight="1" x14ac:dyDescent="0.2">
      <c r="A346" s="12"/>
      <c r="F346" s="13"/>
      <c r="G346" s="13"/>
      <c r="I346" s="12"/>
    </row>
    <row r="347" spans="1:9" ht="15.75" customHeight="1" x14ac:dyDescent="0.2">
      <c r="A347" s="12"/>
      <c r="F347" s="13"/>
      <c r="G347" s="13"/>
      <c r="I347" s="12"/>
    </row>
    <row r="348" spans="1:9" ht="15.75" customHeight="1" x14ac:dyDescent="0.2">
      <c r="A348" s="12"/>
      <c r="F348" s="13"/>
      <c r="G348" s="13"/>
      <c r="I348" s="12"/>
    </row>
    <row r="349" spans="1:9" ht="15.75" customHeight="1" x14ac:dyDescent="0.2">
      <c r="A349" s="12"/>
      <c r="F349" s="13"/>
      <c r="G349" s="13"/>
      <c r="I349" s="12"/>
    </row>
    <row r="350" spans="1:9" ht="15.75" customHeight="1" x14ac:dyDescent="0.2">
      <c r="A350" s="12"/>
      <c r="F350" s="13"/>
      <c r="G350" s="13"/>
      <c r="I350" s="12"/>
    </row>
    <row r="351" spans="1:9" ht="15.75" customHeight="1" x14ac:dyDescent="0.2">
      <c r="A351" s="12"/>
      <c r="F351" s="13"/>
      <c r="G351" s="13"/>
      <c r="I351" s="12"/>
    </row>
    <row r="352" spans="1:9" ht="15.75" customHeight="1" x14ac:dyDescent="0.2">
      <c r="A352" s="12"/>
      <c r="F352" s="13"/>
      <c r="G352" s="13"/>
      <c r="I352" s="12"/>
    </row>
    <row r="353" spans="1:9" ht="15.75" customHeight="1" x14ac:dyDescent="0.2">
      <c r="A353" s="12"/>
      <c r="F353" s="13"/>
      <c r="G353" s="13"/>
      <c r="I353" s="12"/>
    </row>
    <row r="354" spans="1:9" ht="15.75" customHeight="1" x14ac:dyDescent="0.2">
      <c r="A354" s="12"/>
      <c r="F354" s="13"/>
      <c r="G354" s="13"/>
      <c r="I354" s="12"/>
    </row>
    <row r="355" spans="1:9" ht="15.75" customHeight="1" x14ac:dyDescent="0.2">
      <c r="A355" s="12"/>
      <c r="F355" s="13"/>
      <c r="G355" s="13"/>
      <c r="I355" s="12"/>
    </row>
    <row r="356" spans="1:9" ht="15.75" customHeight="1" x14ac:dyDescent="0.2">
      <c r="A356" s="12"/>
      <c r="F356" s="13"/>
      <c r="G356" s="13"/>
      <c r="I356" s="12"/>
    </row>
    <row r="357" spans="1:9" ht="15.75" customHeight="1" x14ac:dyDescent="0.2">
      <c r="A357" s="12"/>
      <c r="F357" s="13"/>
      <c r="G357" s="13"/>
      <c r="I357" s="12"/>
    </row>
    <row r="358" spans="1:9" ht="15.75" customHeight="1" x14ac:dyDescent="0.2">
      <c r="A358" s="12"/>
      <c r="F358" s="13"/>
      <c r="G358" s="13"/>
      <c r="I358" s="12"/>
    </row>
    <row r="359" spans="1:9" ht="15.75" customHeight="1" x14ac:dyDescent="0.2">
      <c r="A359" s="12"/>
      <c r="F359" s="13"/>
      <c r="G359" s="13"/>
      <c r="I359" s="12"/>
    </row>
    <row r="360" spans="1:9" ht="15.75" customHeight="1" x14ac:dyDescent="0.2">
      <c r="A360" s="12"/>
      <c r="F360" s="13"/>
      <c r="G360" s="13"/>
      <c r="I360" s="12"/>
    </row>
    <row r="361" spans="1:9" ht="15.75" customHeight="1" x14ac:dyDescent="0.2">
      <c r="A361" s="12"/>
      <c r="F361" s="13"/>
      <c r="G361" s="13"/>
      <c r="I361" s="12"/>
    </row>
    <row r="362" spans="1:9" ht="15.75" customHeight="1" x14ac:dyDescent="0.2">
      <c r="A362" s="12"/>
      <c r="F362" s="13"/>
      <c r="G362" s="13"/>
      <c r="I362" s="12"/>
    </row>
    <row r="363" spans="1:9" ht="15.75" customHeight="1" x14ac:dyDescent="0.2">
      <c r="A363" s="12"/>
      <c r="F363" s="13"/>
      <c r="G363" s="13"/>
      <c r="I363" s="12"/>
    </row>
    <row r="364" spans="1:9" ht="15.75" customHeight="1" x14ac:dyDescent="0.2">
      <c r="A364" s="12"/>
      <c r="F364" s="13"/>
      <c r="G364" s="13"/>
      <c r="I364" s="12"/>
    </row>
    <row r="365" spans="1:9" ht="15.75" customHeight="1" x14ac:dyDescent="0.2">
      <c r="A365" s="12"/>
      <c r="F365" s="13"/>
      <c r="G365" s="13"/>
      <c r="I365" s="12"/>
    </row>
    <row r="366" spans="1:9" ht="15.75" customHeight="1" x14ac:dyDescent="0.2">
      <c r="A366" s="12"/>
      <c r="F366" s="13"/>
      <c r="G366" s="13"/>
      <c r="I366" s="12"/>
    </row>
    <row r="367" spans="1:9" ht="15.75" customHeight="1" x14ac:dyDescent="0.2">
      <c r="A367" s="12"/>
      <c r="F367" s="13"/>
      <c r="G367" s="13"/>
      <c r="I367" s="12"/>
    </row>
    <row r="368" spans="1:9" ht="15.75" customHeight="1" x14ac:dyDescent="0.2">
      <c r="A368" s="12"/>
      <c r="F368" s="13"/>
      <c r="G368" s="13"/>
      <c r="I368" s="12"/>
    </row>
    <row r="369" spans="1:9" ht="15.75" customHeight="1" x14ac:dyDescent="0.2">
      <c r="A369" s="12"/>
      <c r="F369" s="13"/>
      <c r="G369" s="13"/>
      <c r="I369" s="12"/>
    </row>
    <row r="370" spans="1:9" ht="15.75" customHeight="1" x14ac:dyDescent="0.2">
      <c r="A370" s="12"/>
      <c r="F370" s="13"/>
      <c r="G370" s="13"/>
      <c r="I370" s="12"/>
    </row>
    <row r="371" spans="1:9" ht="15.75" customHeight="1" x14ac:dyDescent="0.2">
      <c r="A371" s="12"/>
      <c r="F371" s="13"/>
      <c r="G371" s="13"/>
      <c r="I371" s="12"/>
    </row>
    <row r="372" spans="1:9" ht="15.75" customHeight="1" x14ac:dyDescent="0.2">
      <c r="A372" s="12"/>
      <c r="F372" s="13"/>
      <c r="G372" s="13"/>
      <c r="I372" s="12"/>
    </row>
    <row r="373" spans="1:9" ht="15.75" customHeight="1" x14ac:dyDescent="0.2">
      <c r="A373" s="12"/>
      <c r="F373" s="13"/>
      <c r="G373" s="13"/>
      <c r="I373" s="12"/>
    </row>
    <row r="374" spans="1:9" ht="15.75" customHeight="1" x14ac:dyDescent="0.2">
      <c r="A374" s="12"/>
      <c r="F374" s="13"/>
      <c r="G374" s="13"/>
      <c r="I374" s="12"/>
    </row>
    <row r="375" spans="1:9" ht="15.75" customHeight="1" x14ac:dyDescent="0.2">
      <c r="A375" s="12"/>
      <c r="F375" s="13"/>
      <c r="G375" s="13"/>
      <c r="I375" s="12"/>
    </row>
    <row r="376" spans="1:9" ht="15.75" customHeight="1" x14ac:dyDescent="0.2">
      <c r="A376" s="12"/>
      <c r="F376" s="13"/>
      <c r="G376" s="13"/>
      <c r="I376" s="12"/>
    </row>
    <row r="377" spans="1:9" ht="15.75" customHeight="1" x14ac:dyDescent="0.2">
      <c r="A377" s="12"/>
      <c r="F377" s="13"/>
      <c r="G377" s="13"/>
      <c r="I377" s="12"/>
    </row>
    <row r="378" spans="1:9" ht="15.75" customHeight="1" x14ac:dyDescent="0.2">
      <c r="A378" s="12"/>
      <c r="F378" s="13"/>
      <c r="G378" s="13"/>
      <c r="I378" s="12"/>
    </row>
    <row r="379" spans="1:9" ht="15.75" customHeight="1" x14ac:dyDescent="0.2">
      <c r="A379" s="12"/>
      <c r="F379" s="13"/>
      <c r="G379" s="13"/>
      <c r="I379" s="12"/>
    </row>
    <row r="380" spans="1:9" ht="15.75" customHeight="1" x14ac:dyDescent="0.2">
      <c r="A380" s="12"/>
      <c r="F380" s="13"/>
      <c r="G380" s="13"/>
      <c r="I380" s="12"/>
    </row>
    <row r="381" spans="1:9" ht="15.75" customHeight="1" x14ac:dyDescent="0.2">
      <c r="A381" s="12"/>
      <c r="F381" s="13"/>
      <c r="G381" s="13"/>
      <c r="I381" s="12"/>
    </row>
    <row r="382" spans="1:9" ht="15.75" customHeight="1" x14ac:dyDescent="0.2">
      <c r="A382" s="12"/>
      <c r="F382" s="13"/>
      <c r="G382" s="13"/>
      <c r="I382" s="12"/>
    </row>
    <row r="383" spans="1:9" ht="15.75" customHeight="1" x14ac:dyDescent="0.2">
      <c r="A383" s="12"/>
      <c r="F383" s="13"/>
      <c r="G383" s="13"/>
      <c r="I383" s="12"/>
    </row>
    <row r="384" spans="1:9" ht="15.75" customHeight="1" x14ac:dyDescent="0.2">
      <c r="A384" s="12"/>
      <c r="F384" s="13"/>
      <c r="G384" s="13"/>
      <c r="I384" s="12"/>
    </row>
    <row r="385" spans="1:9" ht="15.75" customHeight="1" x14ac:dyDescent="0.2">
      <c r="A385" s="12"/>
      <c r="F385" s="13"/>
      <c r="G385" s="13"/>
      <c r="I385" s="12"/>
    </row>
    <row r="386" spans="1:9" ht="15.75" customHeight="1" x14ac:dyDescent="0.2">
      <c r="A386" s="12"/>
      <c r="F386" s="13"/>
      <c r="G386" s="13"/>
      <c r="I386" s="12"/>
    </row>
    <row r="387" spans="1:9" ht="15.75" customHeight="1" x14ac:dyDescent="0.2">
      <c r="A387" s="12"/>
      <c r="F387" s="13"/>
      <c r="G387" s="13"/>
      <c r="I387" s="12"/>
    </row>
    <row r="388" spans="1:9" ht="15.75" customHeight="1" x14ac:dyDescent="0.2">
      <c r="A388" s="12"/>
      <c r="F388" s="13"/>
      <c r="G388" s="13"/>
      <c r="I388" s="12"/>
    </row>
    <row r="389" spans="1:9" ht="15.75" customHeight="1" x14ac:dyDescent="0.2">
      <c r="A389" s="12"/>
      <c r="F389" s="13"/>
      <c r="G389" s="13"/>
      <c r="I389" s="12"/>
    </row>
    <row r="390" spans="1:9" ht="15.75" customHeight="1" x14ac:dyDescent="0.2">
      <c r="A390" s="12"/>
      <c r="F390" s="13"/>
      <c r="G390" s="13"/>
      <c r="I390" s="12"/>
    </row>
    <row r="391" spans="1:9" ht="15.75" customHeight="1" x14ac:dyDescent="0.2">
      <c r="A391" s="12"/>
      <c r="F391" s="13"/>
      <c r="G391" s="13"/>
      <c r="I391" s="12"/>
    </row>
    <row r="392" spans="1:9" ht="15.75" customHeight="1" x14ac:dyDescent="0.2">
      <c r="A392" s="12"/>
      <c r="F392" s="13"/>
      <c r="G392" s="13"/>
      <c r="I392" s="12"/>
    </row>
    <row r="393" spans="1:9" ht="15.75" customHeight="1" x14ac:dyDescent="0.2">
      <c r="A393" s="12"/>
      <c r="F393" s="13"/>
      <c r="G393" s="13"/>
      <c r="I393" s="12"/>
    </row>
    <row r="394" spans="1:9" ht="15.75" customHeight="1" x14ac:dyDescent="0.2">
      <c r="A394" s="12"/>
      <c r="F394" s="13"/>
      <c r="G394" s="13"/>
      <c r="I394" s="12"/>
    </row>
    <row r="395" spans="1:9" ht="15.75" customHeight="1" x14ac:dyDescent="0.2">
      <c r="A395" s="12"/>
      <c r="F395" s="13"/>
      <c r="G395" s="13"/>
      <c r="I395" s="12"/>
    </row>
    <row r="396" spans="1:9" ht="15.75" customHeight="1" x14ac:dyDescent="0.2">
      <c r="A396" s="12"/>
      <c r="F396" s="13"/>
      <c r="G396" s="13"/>
      <c r="I396" s="12"/>
    </row>
    <row r="397" spans="1:9" ht="15.75" customHeight="1" x14ac:dyDescent="0.2">
      <c r="A397" s="12"/>
      <c r="F397" s="13"/>
      <c r="G397" s="13"/>
      <c r="I397" s="12"/>
    </row>
    <row r="398" spans="1:9" ht="15.75" customHeight="1" x14ac:dyDescent="0.2">
      <c r="A398" s="12"/>
      <c r="F398" s="13"/>
      <c r="G398" s="13"/>
      <c r="I398" s="12"/>
    </row>
    <row r="399" spans="1:9" ht="15.75" customHeight="1" x14ac:dyDescent="0.2">
      <c r="A399" s="12"/>
      <c r="F399" s="13"/>
      <c r="G399" s="13"/>
      <c r="I399" s="12"/>
    </row>
    <row r="400" spans="1:9" ht="15.75" customHeight="1" x14ac:dyDescent="0.2">
      <c r="A400" s="12"/>
      <c r="F400" s="13"/>
      <c r="G400" s="13"/>
      <c r="I400" s="12"/>
    </row>
    <row r="401" spans="1:9" ht="15.75" customHeight="1" x14ac:dyDescent="0.2">
      <c r="A401" s="12"/>
      <c r="F401" s="13"/>
      <c r="G401" s="13"/>
      <c r="I401" s="12"/>
    </row>
    <row r="402" spans="1:9" ht="15.75" customHeight="1" x14ac:dyDescent="0.2">
      <c r="A402" s="12"/>
      <c r="F402" s="13"/>
      <c r="G402" s="13"/>
      <c r="I402" s="12"/>
    </row>
    <row r="403" spans="1:9" ht="15.75" customHeight="1" x14ac:dyDescent="0.2">
      <c r="A403" s="12"/>
      <c r="F403" s="13"/>
      <c r="G403" s="13"/>
      <c r="I403" s="12"/>
    </row>
    <row r="404" spans="1:9" ht="15.75" customHeight="1" x14ac:dyDescent="0.2">
      <c r="A404" s="12"/>
      <c r="F404" s="13"/>
      <c r="G404" s="13"/>
      <c r="I404" s="12"/>
    </row>
    <row r="405" spans="1:9" ht="15.75" customHeight="1" x14ac:dyDescent="0.2">
      <c r="A405" s="12"/>
      <c r="F405" s="13"/>
      <c r="G405" s="13"/>
      <c r="I405" s="12"/>
    </row>
    <row r="406" spans="1:9" ht="15.75" customHeight="1" x14ac:dyDescent="0.2">
      <c r="A406" s="12"/>
      <c r="F406" s="13"/>
      <c r="G406" s="13"/>
      <c r="I406" s="12"/>
    </row>
    <row r="407" spans="1:9" ht="15.75" customHeight="1" x14ac:dyDescent="0.2">
      <c r="A407" s="12"/>
      <c r="F407" s="13"/>
      <c r="G407" s="13"/>
      <c r="I407" s="12"/>
    </row>
    <row r="408" spans="1:9" ht="15.75" customHeight="1" x14ac:dyDescent="0.2">
      <c r="A408" s="12"/>
      <c r="F408" s="13"/>
      <c r="G408" s="13"/>
      <c r="I408" s="12"/>
    </row>
    <row r="409" spans="1:9" ht="15.75" customHeight="1" x14ac:dyDescent="0.2">
      <c r="A409" s="12"/>
      <c r="F409" s="13"/>
      <c r="G409" s="13"/>
      <c r="I409" s="12"/>
    </row>
    <row r="410" spans="1:9" ht="15.75" customHeight="1" x14ac:dyDescent="0.2">
      <c r="A410" s="12"/>
      <c r="F410" s="13"/>
      <c r="G410" s="13"/>
      <c r="I410" s="12"/>
    </row>
    <row r="411" spans="1:9" ht="15.75" customHeight="1" x14ac:dyDescent="0.2">
      <c r="A411" s="12"/>
      <c r="F411" s="13"/>
      <c r="G411" s="13"/>
      <c r="I411" s="12"/>
    </row>
    <row r="412" spans="1:9" ht="15.75" customHeight="1" x14ac:dyDescent="0.2">
      <c r="A412" s="12"/>
      <c r="F412" s="13"/>
      <c r="G412" s="13"/>
      <c r="I412" s="12"/>
    </row>
    <row r="413" spans="1:9" ht="15.75" customHeight="1" x14ac:dyDescent="0.2">
      <c r="A413" s="12"/>
      <c r="F413" s="13"/>
      <c r="G413" s="13"/>
      <c r="I413" s="12"/>
    </row>
    <row r="414" spans="1:9" ht="15.75" customHeight="1" x14ac:dyDescent="0.2">
      <c r="A414" s="12"/>
      <c r="F414" s="13"/>
      <c r="G414" s="13"/>
      <c r="I414" s="12"/>
    </row>
    <row r="415" spans="1:9" ht="15.75" customHeight="1" x14ac:dyDescent="0.2">
      <c r="A415" s="12"/>
      <c r="F415" s="13"/>
      <c r="G415" s="13"/>
      <c r="I415" s="12"/>
    </row>
    <row r="416" spans="1:9" ht="15.75" customHeight="1" x14ac:dyDescent="0.2">
      <c r="A416" s="12"/>
      <c r="F416" s="13"/>
      <c r="G416" s="13"/>
      <c r="I416" s="12"/>
    </row>
    <row r="417" spans="1:9" ht="15.75" customHeight="1" x14ac:dyDescent="0.2">
      <c r="A417" s="12"/>
      <c r="F417" s="13"/>
      <c r="G417" s="13"/>
      <c r="I417" s="12"/>
    </row>
    <row r="418" spans="1:9" ht="15.75" customHeight="1" x14ac:dyDescent="0.2">
      <c r="A418" s="12"/>
      <c r="F418" s="13"/>
      <c r="G418" s="13"/>
      <c r="I418" s="12"/>
    </row>
    <row r="419" spans="1:9" ht="15.75" customHeight="1" x14ac:dyDescent="0.2">
      <c r="A419" s="12"/>
      <c r="F419" s="13"/>
      <c r="G419" s="13"/>
      <c r="I419" s="12"/>
    </row>
    <row r="420" spans="1:9" ht="15.75" customHeight="1" x14ac:dyDescent="0.2">
      <c r="A420" s="12"/>
      <c r="F420" s="13"/>
      <c r="G420" s="13"/>
      <c r="I420" s="12"/>
    </row>
    <row r="421" spans="1:9" ht="15.75" customHeight="1" x14ac:dyDescent="0.2">
      <c r="A421" s="12"/>
      <c r="F421" s="13"/>
      <c r="G421" s="13"/>
      <c r="I421" s="12"/>
    </row>
    <row r="422" spans="1:9" ht="15.75" customHeight="1" x14ac:dyDescent="0.2">
      <c r="A422" s="12"/>
      <c r="F422" s="13"/>
      <c r="G422" s="13"/>
      <c r="I422" s="12"/>
    </row>
    <row r="423" spans="1:9" ht="15.75" customHeight="1" x14ac:dyDescent="0.2">
      <c r="A423" s="12"/>
      <c r="F423" s="13"/>
      <c r="G423" s="13"/>
      <c r="I423" s="12"/>
    </row>
    <row r="424" spans="1:9" ht="15.75" customHeight="1" x14ac:dyDescent="0.2">
      <c r="A424" s="12"/>
      <c r="F424" s="13"/>
      <c r="G424" s="13"/>
      <c r="I424" s="12"/>
    </row>
    <row r="425" spans="1:9" ht="15.75" customHeight="1" x14ac:dyDescent="0.2">
      <c r="A425" s="12"/>
      <c r="F425" s="13"/>
      <c r="G425" s="13"/>
      <c r="I425" s="12"/>
    </row>
    <row r="426" spans="1:9" ht="15.75" customHeight="1" x14ac:dyDescent="0.2">
      <c r="A426" s="12"/>
      <c r="F426" s="13"/>
      <c r="G426" s="13"/>
      <c r="I426" s="12"/>
    </row>
    <row r="427" spans="1:9" ht="15.75" customHeight="1" x14ac:dyDescent="0.2">
      <c r="A427" s="12"/>
      <c r="F427" s="13"/>
      <c r="G427" s="13"/>
      <c r="I427" s="12"/>
    </row>
    <row r="428" spans="1:9" ht="15.75" customHeight="1" x14ac:dyDescent="0.2">
      <c r="A428" s="12"/>
      <c r="F428" s="13"/>
      <c r="G428" s="13"/>
      <c r="I428" s="12"/>
    </row>
    <row r="429" spans="1:9" ht="15.75" customHeight="1" x14ac:dyDescent="0.2">
      <c r="A429" s="12"/>
      <c r="F429" s="13"/>
      <c r="G429" s="13"/>
      <c r="I429" s="12"/>
    </row>
    <row r="430" spans="1:9" ht="15.75" customHeight="1" x14ac:dyDescent="0.2">
      <c r="A430" s="12"/>
      <c r="F430" s="13"/>
      <c r="G430" s="13"/>
      <c r="I430" s="12"/>
    </row>
    <row r="431" spans="1:9" ht="15.75" customHeight="1" x14ac:dyDescent="0.2">
      <c r="A431" s="12"/>
      <c r="F431" s="13"/>
      <c r="G431" s="13"/>
      <c r="I431" s="12"/>
    </row>
    <row r="432" spans="1:9" ht="15.75" customHeight="1" x14ac:dyDescent="0.2">
      <c r="A432" s="12"/>
      <c r="F432" s="13"/>
      <c r="G432" s="13"/>
      <c r="I432" s="12"/>
    </row>
    <row r="433" spans="1:9" ht="15.75" customHeight="1" x14ac:dyDescent="0.2">
      <c r="A433" s="12"/>
      <c r="F433" s="13"/>
      <c r="G433" s="13"/>
      <c r="I433" s="12"/>
    </row>
    <row r="434" spans="1:9" ht="15.75" customHeight="1" x14ac:dyDescent="0.2">
      <c r="A434" s="12"/>
      <c r="F434" s="13"/>
      <c r="G434" s="13"/>
      <c r="I434" s="12"/>
    </row>
    <row r="435" spans="1:9" ht="15.75" customHeight="1" x14ac:dyDescent="0.2">
      <c r="A435" s="12"/>
      <c r="F435" s="13"/>
      <c r="G435" s="13"/>
      <c r="I435" s="12"/>
    </row>
    <row r="436" spans="1:9" ht="15.75" customHeight="1" x14ac:dyDescent="0.2">
      <c r="A436" s="12"/>
      <c r="F436" s="13"/>
      <c r="G436" s="13"/>
      <c r="I436" s="12"/>
    </row>
    <row r="437" spans="1:9" ht="15.75" customHeight="1" x14ac:dyDescent="0.2">
      <c r="A437" s="12"/>
      <c r="F437" s="13"/>
      <c r="G437" s="13"/>
      <c r="I437" s="12"/>
    </row>
    <row r="438" spans="1:9" ht="15.75" customHeight="1" x14ac:dyDescent="0.2">
      <c r="A438" s="12"/>
      <c r="F438" s="13"/>
      <c r="G438" s="13"/>
      <c r="I438" s="12"/>
    </row>
    <row r="439" spans="1:9" ht="15.75" customHeight="1" x14ac:dyDescent="0.2">
      <c r="A439" s="12"/>
      <c r="F439" s="13"/>
      <c r="G439" s="13"/>
      <c r="I439" s="12"/>
    </row>
    <row r="440" spans="1:9" ht="15.75" customHeight="1" x14ac:dyDescent="0.2">
      <c r="A440" s="12"/>
      <c r="F440" s="13"/>
      <c r="G440" s="13"/>
      <c r="I440" s="12"/>
    </row>
    <row r="441" spans="1:9" ht="15.75" customHeight="1" x14ac:dyDescent="0.2">
      <c r="A441" s="12"/>
      <c r="F441" s="13"/>
      <c r="G441" s="13"/>
      <c r="I441" s="12"/>
    </row>
    <row r="442" spans="1:9" ht="15.75" customHeight="1" x14ac:dyDescent="0.2">
      <c r="A442" s="12"/>
      <c r="F442" s="13"/>
      <c r="G442" s="13"/>
      <c r="I442" s="12"/>
    </row>
    <row r="443" spans="1:9" ht="15.75" customHeight="1" x14ac:dyDescent="0.2">
      <c r="A443" s="12"/>
      <c r="F443" s="13"/>
      <c r="G443" s="13"/>
      <c r="I443" s="12"/>
    </row>
    <row r="444" spans="1:9" ht="15.75" customHeight="1" x14ac:dyDescent="0.2">
      <c r="A444" s="12"/>
      <c r="F444" s="13"/>
      <c r="G444" s="13"/>
      <c r="I444" s="12"/>
    </row>
    <row r="445" spans="1:9" ht="15.75" customHeight="1" x14ac:dyDescent="0.2">
      <c r="A445" s="12"/>
      <c r="F445" s="13"/>
      <c r="G445" s="13"/>
      <c r="I445" s="12"/>
    </row>
    <row r="446" spans="1:9" ht="15.75" customHeight="1" x14ac:dyDescent="0.2">
      <c r="A446" s="12"/>
      <c r="F446" s="13"/>
      <c r="G446" s="13"/>
      <c r="I446" s="12"/>
    </row>
    <row r="447" spans="1:9" ht="15.75" customHeight="1" x14ac:dyDescent="0.2">
      <c r="A447" s="12"/>
      <c r="F447" s="13"/>
      <c r="G447" s="13"/>
      <c r="I447" s="12"/>
    </row>
    <row r="448" spans="1:9" ht="15.75" customHeight="1" x14ac:dyDescent="0.2">
      <c r="A448" s="12"/>
      <c r="F448" s="13"/>
      <c r="G448" s="13"/>
      <c r="I448" s="12"/>
    </row>
    <row r="449" spans="1:9" ht="15.75" customHeight="1" x14ac:dyDescent="0.2">
      <c r="A449" s="12"/>
      <c r="F449" s="13"/>
      <c r="G449" s="13"/>
      <c r="I449" s="12"/>
    </row>
    <row r="450" spans="1:9" ht="15.75" customHeight="1" x14ac:dyDescent="0.2">
      <c r="A450" s="12"/>
      <c r="F450" s="13"/>
      <c r="G450" s="13"/>
      <c r="I450" s="12"/>
    </row>
    <row r="451" spans="1:9" ht="15.75" customHeight="1" x14ac:dyDescent="0.2">
      <c r="A451" s="12"/>
      <c r="F451" s="13"/>
      <c r="G451" s="13"/>
      <c r="I451" s="12"/>
    </row>
    <row r="452" spans="1:9" ht="15.75" customHeight="1" x14ac:dyDescent="0.2">
      <c r="A452" s="12"/>
      <c r="F452" s="13"/>
      <c r="G452" s="13"/>
      <c r="I452" s="12"/>
    </row>
    <row r="453" spans="1:9" ht="15.75" customHeight="1" x14ac:dyDescent="0.2">
      <c r="A453" s="12"/>
      <c r="F453" s="13"/>
      <c r="G453" s="13"/>
      <c r="I453" s="12"/>
    </row>
    <row r="454" spans="1:9" ht="15.75" customHeight="1" x14ac:dyDescent="0.2">
      <c r="A454" s="12"/>
      <c r="F454" s="13"/>
      <c r="G454" s="13"/>
      <c r="I454" s="12"/>
    </row>
    <row r="455" spans="1:9" ht="15.75" customHeight="1" x14ac:dyDescent="0.2">
      <c r="A455" s="12"/>
      <c r="F455" s="13"/>
      <c r="G455" s="13"/>
      <c r="I455" s="12"/>
    </row>
    <row r="456" spans="1:9" ht="15.75" customHeight="1" x14ac:dyDescent="0.2">
      <c r="A456" s="12"/>
      <c r="F456" s="13"/>
      <c r="G456" s="13"/>
      <c r="I456" s="12"/>
    </row>
    <row r="457" spans="1:9" ht="15.75" customHeight="1" x14ac:dyDescent="0.2">
      <c r="A457" s="12"/>
      <c r="F457" s="13"/>
      <c r="G457" s="13"/>
      <c r="I457" s="12"/>
    </row>
    <row r="458" spans="1:9" ht="15.75" customHeight="1" x14ac:dyDescent="0.2">
      <c r="A458" s="12"/>
      <c r="F458" s="13"/>
      <c r="G458" s="13"/>
      <c r="I458" s="12"/>
    </row>
    <row r="459" spans="1:9" ht="15.75" customHeight="1" x14ac:dyDescent="0.2">
      <c r="A459" s="12"/>
      <c r="F459" s="13"/>
      <c r="G459" s="13"/>
      <c r="I459" s="12"/>
    </row>
    <row r="460" spans="1:9" ht="15.75" customHeight="1" x14ac:dyDescent="0.2">
      <c r="A460" s="12"/>
      <c r="F460" s="13"/>
      <c r="G460" s="13"/>
      <c r="I460" s="12"/>
    </row>
    <row r="461" spans="1:9" ht="15.75" customHeight="1" x14ac:dyDescent="0.2">
      <c r="A461" s="12"/>
      <c r="F461" s="13"/>
      <c r="G461" s="13"/>
      <c r="I461" s="12"/>
    </row>
    <row r="462" spans="1:9" ht="15.75" customHeight="1" x14ac:dyDescent="0.2">
      <c r="A462" s="12"/>
      <c r="F462" s="13"/>
      <c r="G462" s="13"/>
      <c r="I462" s="12"/>
    </row>
    <row r="463" spans="1:9" ht="15.75" customHeight="1" x14ac:dyDescent="0.2">
      <c r="A463" s="12"/>
      <c r="F463" s="13"/>
      <c r="G463" s="13"/>
      <c r="I463" s="12"/>
    </row>
    <row r="464" spans="1:9" ht="15.75" customHeight="1" x14ac:dyDescent="0.2">
      <c r="A464" s="12"/>
      <c r="F464" s="13"/>
      <c r="G464" s="13"/>
      <c r="I464" s="12"/>
    </row>
    <row r="465" spans="1:9" ht="15.75" customHeight="1" x14ac:dyDescent="0.2">
      <c r="A465" s="12"/>
      <c r="F465" s="13"/>
      <c r="G465" s="13"/>
      <c r="I465" s="12"/>
    </row>
    <row r="466" spans="1:9" ht="15.75" customHeight="1" x14ac:dyDescent="0.2">
      <c r="A466" s="12"/>
      <c r="F466" s="13"/>
      <c r="G466" s="13"/>
      <c r="I466" s="12"/>
    </row>
    <row r="467" spans="1:9" ht="15.75" customHeight="1" x14ac:dyDescent="0.2">
      <c r="A467" s="12"/>
      <c r="F467" s="13"/>
      <c r="G467" s="13"/>
      <c r="I467" s="12"/>
    </row>
    <row r="468" spans="1:9" ht="15.75" customHeight="1" x14ac:dyDescent="0.2">
      <c r="A468" s="12"/>
      <c r="F468" s="13"/>
      <c r="G468" s="13"/>
      <c r="I468" s="12"/>
    </row>
    <row r="469" spans="1:9" ht="15.75" customHeight="1" x14ac:dyDescent="0.2">
      <c r="A469" s="12"/>
      <c r="F469" s="13"/>
      <c r="G469" s="13"/>
      <c r="I469" s="12"/>
    </row>
    <row r="470" spans="1:9" ht="15.75" customHeight="1" x14ac:dyDescent="0.2">
      <c r="A470" s="12"/>
      <c r="F470" s="13"/>
      <c r="G470" s="13"/>
      <c r="I470" s="12"/>
    </row>
    <row r="471" spans="1:9" ht="15.75" customHeight="1" x14ac:dyDescent="0.2">
      <c r="A471" s="12"/>
      <c r="F471" s="13"/>
      <c r="G471" s="13"/>
      <c r="I471" s="12"/>
    </row>
    <row r="472" spans="1:9" ht="15.75" customHeight="1" x14ac:dyDescent="0.2">
      <c r="A472" s="12"/>
      <c r="F472" s="13"/>
      <c r="G472" s="13"/>
      <c r="I472" s="12"/>
    </row>
    <row r="473" spans="1:9" ht="15.75" customHeight="1" x14ac:dyDescent="0.2">
      <c r="A473" s="12"/>
      <c r="F473" s="13"/>
      <c r="G473" s="13"/>
      <c r="I473" s="12"/>
    </row>
    <row r="474" spans="1:9" ht="15.75" customHeight="1" x14ac:dyDescent="0.2">
      <c r="A474" s="12"/>
      <c r="F474" s="13"/>
      <c r="G474" s="13"/>
      <c r="I474" s="12"/>
    </row>
    <row r="475" spans="1:9" ht="15.75" customHeight="1" x14ac:dyDescent="0.2">
      <c r="A475" s="12"/>
      <c r="F475" s="13"/>
      <c r="G475" s="13"/>
      <c r="I475" s="12"/>
    </row>
    <row r="476" spans="1:9" ht="15.75" customHeight="1" x14ac:dyDescent="0.2">
      <c r="A476" s="12"/>
      <c r="F476" s="13"/>
      <c r="G476" s="13"/>
      <c r="I476" s="12"/>
    </row>
    <row r="477" spans="1:9" ht="15.75" customHeight="1" x14ac:dyDescent="0.2">
      <c r="A477" s="12"/>
      <c r="F477" s="13"/>
      <c r="G477" s="13"/>
      <c r="I477" s="12"/>
    </row>
    <row r="478" spans="1:9" ht="15.75" customHeight="1" x14ac:dyDescent="0.2">
      <c r="A478" s="12"/>
      <c r="F478" s="13"/>
      <c r="G478" s="13"/>
      <c r="I478" s="12"/>
    </row>
    <row r="479" spans="1:9" ht="15.75" customHeight="1" x14ac:dyDescent="0.2">
      <c r="A479" s="12"/>
      <c r="F479" s="13"/>
      <c r="G479" s="13"/>
      <c r="I479" s="12"/>
    </row>
    <row r="480" spans="1:9" ht="15.75" customHeight="1" x14ac:dyDescent="0.2">
      <c r="A480" s="12"/>
      <c r="F480" s="13"/>
      <c r="G480" s="13"/>
      <c r="I480" s="12"/>
    </row>
    <row r="481" spans="1:9" ht="15.75" customHeight="1" x14ac:dyDescent="0.2">
      <c r="A481" s="12"/>
      <c r="F481" s="13"/>
      <c r="G481" s="13"/>
      <c r="I481" s="12"/>
    </row>
    <row r="482" spans="1:9" ht="15.75" customHeight="1" x14ac:dyDescent="0.2">
      <c r="A482" s="12"/>
      <c r="F482" s="13"/>
      <c r="G482" s="13"/>
      <c r="I482" s="12"/>
    </row>
    <row r="483" spans="1:9" ht="15.75" customHeight="1" x14ac:dyDescent="0.2">
      <c r="A483" s="12"/>
      <c r="F483" s="13"/>
      <c r="G483" s="13"/>
      <c r="I483" s="12"/>
    </row>
    <row r="484" spans="1:9" ht="15.75" customHeight="1" x14ac:dyDescent="0.2">
      <c r="A484" s="12"/>
      <c r="F484" s="13"/>
      <c r="G484" s="13"/>
      <c r="I484" s="12"/>
    </row>
    <row r="485" spans="1:9" ht="15.75" customHeight="1" x14ac:dyDescent="0.2">
      <c r="A485" s="12"/>
      <c r="F485" s="13"/>
      <c r="G485" s="13"/>
      <c r="I485" s="12"/>
    </row>
    <row r="486" spans="1:9" ht="15.75" customHeight="1" x14ac:dyDescent="0.2">
      <c r="A486" s="12"/>
      <c r="F486" s="13"/>
      <c r="G486" s="13"/>
      <c r="I486" s="12"/>
    </row>
    <row r="487" spans="1:9" ht="15.75" customHeight="1" x14ac:dyDescent="0.2">
      <c r="A487" s="12"/>
      <c r="F487" s="13"/>
      <c r="G487" s="13"/>
      <c r="I487" s="12"/>
    </row>
    <row r="488" spans="1:9" ht="15.75" customHeight="1" x14ac:dyDescent="0.2">
      <c r="A488" s="12"/>
      <c r="F488" s="13"/>
      <c r="G488" s="13"/>
      <c r="I488" s="12"/>
    </row>
    <row r="489" spans="1:9" ht="15.75" customHeight="1" x14ac:dyDescent="0.2">
      <c r="A489" s="12"/>
      <c r="F489" s="13"/>
      <c r="G489" s="13"/>
      <c r="I489" s="12"/>
    </row>
    <row r="490" spans="1:9" ht="15.75" customHeight="1" x14ac:dyDescent="0.2">
      <c r="A490" s="12"/>
      <c r="F490" s="13"/>
      <c r="G490" s="13"/>
      <c r="I490" s="12"/>
    </row>
    <row r="491" spans="1:9" ht="15.75" customHeight="1" x14ac:dyDescent="0.2">
      <c r="A491" s="12"/>
      <c r="F491" s="13"/>
      <c r="G491" s="13"/>
      <c r="I491" s="12"/>
    </row>
    <row r="492" spans="1:9" ht="15.75" customHeight="1" x14ac:dyDescent="0.2">
      <c r="A492" s="12"/>
      <c r="F492" s="13"/>
      <c r="G492" s="13"/>
      <c r="I492" s="12"/>
    </row>
    <row r="493" spans="1:9" ht="15.75" customHeight="1" x14ac:dyDescent="0.2">
      <c r="A493" s="12"/>
      <c r="F493" s="13"/>
      <c r="G493" s="13"/>
      <c r="I493" s="12"/>
    </row>
    <row r="494" spans="1:9" ht="15.75" customHeight="1" x14ac:dyDescent="0.2">
      <c r="A494" s="12"/>
      <c r="F494" s="13"/>
      <c r="G494" s="13"/>
      <c r="I494" s="12"/>
    </row>
    <row r="495" spans="1:9" ht="15.75" customHeight="1" x14ac:dyDescent="0.2">
      <c r="A495" s="12"/>
      <c r="F495" s="13"/>
      <c r="G495" s="13"/>
      <c r="I495" s="12"/>
    </row>
    <row r="496" spans="1:9" ht="15.75" customHeight="1" x14ac:dyDescent="0.2">
      <c r="A496" s="12"/>
      <c r="F496" s="13"/>
      <c r="G496" s="13"/>
      <c r="I496" s="12"/>
    </row>
    <row r="497" spans="1:9" ht="15.75" customHeight="1" x14ac:dyDescent="0.2">
      <c r="A497" s="12"/>
      <c r="F497" s="13"/>
      <c r="G497" s="13"/>
      <c r="I497" s="12"/>
    </row>
    <row r="498" spans="1:9" ht="15.75" customHeight="1" x14ac:dyDescent="0.2">
      <c r="A498" s="12"/>
      <c r="F498" s="13"/>
      <c r="G498" s="13"/>
      <c r="I498" s="12"/>
    </row>
    <row r="499" spans="1:9" ht="15.75" customHeight="1" x14ac:dyDescent="0.2">
      <c r="A499" s="12"/>
      <c r="F499" s="13"/>
      <c r="G499" s="13"/>
      <c r="I499" s="12"/>
    </row>
    <row r="500" spans="1:9" ht="15.75" customHeight="1" x14ac:dyDescent="0.2">
      <c r="A500" s="12"/>
      <c r="F500" s="13"/>
      <c r="G500" s="13"/>
      <c r="I500" s="12"/>
    </row>
    <row r="501" spans="1:9" ht="15.75" customHeight="1" x14ac:dyDescent="0.2">
      <c r="A501" s="12"/>
      <c r="F501" s="13"/>
      <c r="G501" s="13"/>
      <c r="I501" s="12"/>
    </row>
    <row r="502" spans="1:9" ht="15.75" customHeight="1" x14ac:dyDescent="0.2">
      <c r="A502" s="12"/>
      <c r="F502" s="13"/>
      <c r="G502" s="13"/>
      <c r="I502" s="12"/>
    </row>
    <row r="503" spans="1:9" ht="15.75" customHeight="1" x14ac:dyDescent="0.2">
      <c r="A503" s="12"/>
      <c r="F503" s="13"/>
      <c r="G503" s="13"/>
      <c r="I503" s="12"/>
    </row>
    <row r="504" spans="1:9" ht="15.75" customHeight="1" x14ac:dyDescent="0.2">
      <c r="A504" s="12"/>
      <c r="F504" s="13"/>
      <c r="G504" s="13"/>
      <c r="I504" s="12"/>
    </row>
    <row r="505" spans="1:9" ht="15.75" customHeight="1" x14ac:dyDescent="0.2">
      <c r="A505" s="12"/>
      <c r="F505" s="13"/>
      <c r="G505" s="13"/>
      <c r="I505" s="12"/>
    </row>
    <row r="506" spans="1:9" ht="15.75" customHeight="1" x14ac:dyDescent="0.2">
      <c r="A506" s="12"/>
      <c r="F506" s="13"/>
      <c r="G506" s="13"/>
      <c r="I506" s="12"/>
    </row>
    <row r="507" spans="1:9" ht="15.75" customHeight="1" x14ac:dyDescent="0.2">
      <c r="A507" s="12"/>
      <c r="F507" s="13"/>
      <c r="G507" s="13"/>
      <c r="I507" s="12"/>
    </row>
    <row r="508" spans="1:9" ht="15.75" customHeight="1" x14ac:dyDescent="0.2">
      <c r="A508" s="12"/>
      <c r="F508" s="13"/>
      <c r="G508" s="13"/>
      <c r="I508" s="12"/>
    </row>
    <row r="509" spans="1:9" ht="15.75" customHeight="1" x14ac:dyDescent="0.2">
      <c r="A509" s="12"/>
      <c r="F509" s="13"/>
      <c r="G509" s="13"/>
      <c r="I509" s="12"/>
    </row>
    <row r="510" spans="1:9" ht="15.75" customHeight="1" x14ac:dyDescent="0.2">
      <c r="A510" s="12"/>
      <c r="F510" s="13"/>
      <c r="G510" s="13"/>
      <c r="I510" s="12"/>
    </row>
    <row r="511" spans="1:9" ht="15.75" customHeight="1" x14ac:dyDescent="0.2">
      <c r="A511" s="12"/>
      <c r="F511" s="13"/>
      <c r="G511" s="13"/>
      <c r="I511" s="12"/>
    </row>
    <row r="512" spans="1:9" ht="15.75" customHeight="1" x14ac:dyDescent="0.2">
      <c r="A512" s="12"/>
      <c r="F512" s="13"/>
      <c r="G512" s="13"/>
      <c r="I512" s="12"/>
    </row>
    <row r="513" spans="1:9" ht="15.75" customHeight="1" x14ac:dyDescent="0.2">
      <c r="A513" s="12"/>
      <c r="F513" s="13"/>
      <c r="G513" s="13"/>
      <c r="I513" s="12"/>
    </row>
    <row r="514" spans="1:9" ht="15.75" customHeight="1" x14ac:dyDescent="0.2">
      <c r="A514" s="12"/>
      <c r="F514" s="13"/>
      <c r="G514" s="13"/>
      <c r="I514" s="12"/>
    </row>
    <row r="515" spans="1:9" ht="15.75" customHeight="1" x14ac:dyDescent="0.2">
      <c r="A515" s="12"/>
      <c r="F515" s="13"/>
      <c r="G515" s="13"/>
      <c r="I515" s="12"/>
    </row>
    <row r="516" spans="1:9" ht="15.75" customHeight="1" x14ac:dyDescent="0.2">
      <c r="A516" s="12"/>
      <c r="F516" s="13"/>
      <c r="G516" s="13"/>
      <c r="I516" s="12"/>
    </row>
    <row r="517" spans="1:9" ht="15.75" customHeight="1" x14ac:dyDescent="0.2">
      <c r="A517" s="12"/>
      <c r="F517" s="13"/>
      <c r="G517" s="13"/>
      <c r="I517" s="12"/>
    </row>
    <row r="518" spans="1:9" ht="15.75" customHeight="1" x14ac:dyDescent="0.2">
      <c r="A518" s="12"/>
      <c r="F518" s="13"/>
      <c r="G518" s="13"/>
      <c r="I518" s="12"/>
    </row>
    <row r="519" spans="1:9" ht="15.75" customHeight="1" x14ac:dyDescent="0.2">
      <c r="A519" s="12"/>
      <c r="F519" s="13"/>
      <c r="G519" s="13"/>
      <c r="I519" s="12"/>
    </row>
    <row r="520" spans="1:9" ht="15.75" customHeight="1" x14ac:dyDescent="0.2">
      <c r="A520" s="12"/>
      <c r="F520" s="13"/>
      <c r="G520" s="13"/>
      <c r="I520" s="12"/>
    </row>
    <row r="521" spans="1:9" ht="15.75" customHeight="1" x14ac:dyDescent="0.2">
      <c r="A521" s="12"/>
      <c r="F521" s="13"/>
      <c r="G521" s="13"/>
      <c r="I521" s="12"/>
    </row>
    <row r="522" spans="1:9" ht="15.75" customHeight="1" x14ac:dyDescent="0.2">
      <c r="A522" s="12"/>
      <c r="F522" s="13"/>
      <c r="G522" s="13"/>
      <c r="I522" s="12"/>
    </row>
    <row r="523" spans="1:9" ht="15.75" customHeight="1" x14ac:dyDescent="0.2">
      <c r="A523" s="12"/>
      <c r="F523" s="13"/>
      <c r="G523" s="13"/>
      <c r="I523" s="12"/>
    </row>
    <row r="524" spans="1:9" ht="15.75" customHeight="1" x14ac:dyDescent="0.2">
      <c r="A524" s="12"/>
      <c r="F524" s="13"/>
      <c r="G524" s="13"/>
      <c r="I524" s="12"/>
    </row>
    <row r="525" spans="1:9" ht="15.75" customHeight="1" x14ac:dyDescent="0.2">
      <c r="A525" s="12"/>
      <c r="F525" s="13"/>
      <c r="G525" s="13"/>
      <c r="I525" s="12"/>
    </row>
    <row r="526" spans="1:9" ht="15.75" customHeight="1" x14ac:dyDescent="0.2">
      <c r="A526" s="12"/>
      <c r="F526" s="13"/>
      <c r="G526" s="13"/>
      <c r="I526" s="12"/>
    </row>
    <row r="527" spans="1:9" ht="15.75" customHeight="1" x14ac:dyDescent="0.2">
      <c r="A527" s="12"/>
      <c r="F527" s="13"/>
      <c r="G527" s="13"/>
      <c r="I527" s="12"/>
    </row>
    <row r="528" spans="1:9" ht="15.75" customHeight="1" x14ac:dyDescent="0.2">
      <c r="A528" s="12"/>
      <c r="F528" s="13"/>
      <c r="G528" s="13"/>
      <c r="I528" s="12"/>
    </row>
    <row r="529" spans="1:9" ht="15.75" customHeight="1" x14ac:dyDescent="0.2">
      <c r="A529" s="12"/>
      <c r="F529" s="13"/>
      <c r="G529" s="13"/>
      <c r="I529" s="12"/>
    </row>
    <row r="530" spans="1:9" ht="15.75" customHeight="1" x14ac:dyDescent="0.2">
      <c r="A530" s="12"/>
      <c r="F530" s="13"/>
      <c r="G530" s="13"/>
      <c r="I530" s="12"/>
    </row>
    <row r="531" spans="1:9" ht="15.75" customHeight="1" x14ac:dyDescent="0.2">
      <c r="A531" s="12"/>
      <c r="F531" s="13"/>
      <c r="G531" s="13"/>
      <c r="I531" s="12"/>
    </row>
    <row r="532" spans="1:9" ht="15.75" customHeight="1" x14ac:dyDescent="0.2">
      <c r="A532" s="12"/>
      <c r="F532" s="13"/>
      <c r="G532" s="13"/>
      <c r="I532" s="12"/>
    </row>
    <row r="533" spans="1:9" ht="15.75" customHeight="1" x14ac:dyDescent="0.2">
      <c r="A533" s="12"/>
      <c r="F533" s="13"/>
      <c r="G533" s="13"/>
      <c r="I533" s="12"/>
    </row>
    <row r="534" spans="1:9" ht="15.75" customHeight="1" x14ac:dyDescent="0.2">
      <c r="A534" s="12"/>
      <c r="F534" s="13"/>
      <c r="G534" s="13"/>
      <c r="I534" s="12"/>
    </row>
    <row r="535" spans="1:9" ht="15.75" customHeight="1" x14ac:dyDescent="0.2">
      <c r="A535" s="12"/>
      <c r="F535" s="13"/>
      <c r="G535" s="13"/>
      <c r="I535" s="12"/>
    </row>
    <row r="536" spans="1:9" ht="15.75" customHeight="1" x14ac:dyDescent="0.2">
      <c r="A536" s="12"/>
      <c r="F536" s="13"/>
      <c r="G536" s="13"/>
      <c r="I536" s="12"/>
    </row>
    <row r="537" spans="1:9" ht="15.75" customHeight="1" x14ac:dyDescent="0.2">
      <c r="A537" s="12"/>
      <c r="F537" s="13"/>
      <c r="G537" s="13"/>
      <c r="I537" s="12"/>
    </row>
    <row r="538" spans="1:9" ht="15.75" customHeight="1" x14ac:dyDescent="0.2">
      <c r="A538" s="12"/>
      <c r="F538" s="13"/>
      <c r="G538" s="13"/>
      <c r="I538" s="12"/>
    </row>
    <row r="539" spans="1:9" ht="15.75" customHeight="1" x14ac:dyDescent="0.2">
      <c r="A539" s="12"/>
      <c r="F539" s="13"/>
      <c r="G539" s="13"/>
      <c r="I539" s="12"/>
    </row>
    <row r="540" spans="1:9" ht="15.75" customHeight="1" x14ac:dyDescent="0.2">
      <c r="A540" s="12"/>
      <c r="F540" s="13"/>
      <c r="G540" s="13"/>
      <c r="I540" s="12"/>
    </row>
    <row r="541" spans="1:9" ht="15.75" customHeight="1" x14ac:dyDescent="0.2">
      <c r="A541" s="12"/>
      <c r="F541" s="13"/>
      <c r="G541" s="13"/>
      <c r="I541" s="12"/>
    </row>
    <row r="542" spans="1:9" ht="15.75" customHeight="1" x14ac:dyDescent="0.2">
      <c r="A542" s="12"/>
      <c r="F542" s="13"/>
      <c r="G542" s="13"/>
      <c r="I542" s="12"/>
    </row>
    <row r="543" spans="1:9" ht="15.75" customHeight="1" x14ac:dyDescent="0.2">
      <c r="A543" s="12"/>
      <c r="F543" s="13"/>
      <c r="G543" s="13"/>
      <c r="I543" s="12"/>
    </row>
    <row r="544" spans="1:9" ht="15.75" customHeight="1" x14ac:dyDescent="0.2">
      <c r="A544" s="12"/>
      <c r="F544" s="13"/>
      <c r="G544" s="13"/>
      <c r="I544" s="12"/>
    </row>
    <row r="545" spans="1:9" ht="15.75" customHeight="1" x14ac:dyDescent="0.2">
      <c r="A545" s="12"/>
      <c r="F545" s="13"/>
      <c r="G545" s="13"/>
      <c r="I545" s="12"/>
    </row>
    <row r="546" spans="1:9" ht="15.75" customHeight="1" x14ac:dyDescent="0.2">
      <c r="A546" s="12"/>
      <c r="F546" s="13"/>
      <c r="G546" s="13"/>
      <c r="I546" s="12"/>
    </row>
    <row r="547" spans="1:9" ht="15.75" customHeight="1" x14ac:dyDescent="0.2">
      <c r="A547" s="12"/>
      <c r="F547" s="13"/>
      <c r="G547" s="13"/>
      <c r="I547" s="12"/>
    </row>
    <row r="548" spans="1:9" ht="15.75" customHeight="1" x14ac:dyDescent="0.2">
      <c r="A548" s="12"/>
      <c r="F548" s="13"/>
      <c r="G548" s="13"/>
      <c r="I548" s="12"/>
    </row>
    <row r="549" spans="1:9" ht="15.75" customHeight="1" x14ac:dyDescent="0.2">
      <c r="A549" s="12"/>
      <c r="F549" s="13"/>
      <c r="G549" s="13"/>
      <c r="I549" s="12"/>
    </row>
    <row r="550" spans="1:9" ht="15.75" customHeight="1" x14ac:dyDescent="0.2">
      <c r="A550" s="12"/>
      <c r="F550" s="13"/>
      <c r="G550" s="13"/>
      <c r="I550" s="12"/>
    </row>
    <row r="551" spans="1:9" ht="15.75" customHeight="1" x14ac:dyDescent="0.2">
      <c r="A551" s="12"/>
      <c r="F551" s="13"/>
      <c r="G551" s="13"/>
      <c r="I551" s="12"/>
    </row>
    <row r="552" spans="1:9" ht="15.75" customHeight="1" x14ac:dyDescent="0.2">
      <c r="A552" s="12"/>
      <c r="F552" s="13"/>
      <c r="G552" s="13"/>
      <c r="I552" s="12"/>
    </row>
    <row r="553" spans="1:9" ht="15.75" customHeight="1" x14ac:dyDescent="0.2">
      <c r="A553" s="12"/>
      <c r="F553" s="13"/>
      <c r="G553" s="13"/>
      <c r="I553" s="12"/>
    </row>
    <row r="554" spans="1:9" ht="15.75" customHeight="1" x14ac:dyDescent="0.2">
      <c r="A554" s="12"/>
      <c r="F554" s="13"/>
      <c r="G554" s="13"/>
      <c r="I554" s="12"/>
    </row>
    <row r="555" spans="1:9" ht="15.75" customHeight="1" x14ac:dyDescent="0.2">
      <c r="A555" s="12"/>
      <c r="F555" s="13"/>
      <c r="G555" s="13"/>
      <c r="I555" s="12"/>
    </row>
    <row r="556" spans="1:9" ht="15.75" customHeight="1" x14ac:dyDescent="0.2">
      <c r="A556" s="12"/>
      <c r="F556" s="13"/>
      <c r="G556" s="13"/>
      <c r="I556" s="12"/>
    </row>
    <row r="557" spans="1:9" ht="15.75" customHeight="1" x14ac:dyDescent="0.2">
      <c r="A557" s="12"/>
      <c r="F557" s="13"/>
      <c r="G557" s="13"/>
      <c r="I557" s="12"/>
    </row>
    <row r="558" spans="1:9" ht="15.75" customHeight="1" x14ac:dyDescent="0.2">
      <c r="A558" s="12"/>
      <c r="F558" s="13"/>
      <c r="G558" s="13"/>
      <c r="I558" s="12"/>
    </row>
    <row r="559" spans="1:9" ht="15.75" customHeight="1" x14ac:dyDescent="0.2">
      <c r="A559" s="12"/>
      <c r="F559" s="13"/>
      <c r="G559" s="13"/>
      <c r="I559" s="12"/>
    </row>
    <row r="560" spans="1:9" ht="15.75" customHeight="1" x14ac:dyDescent="0.2">
      <c r="A560" s="12"/>
      <c r="F560" s="13"/>
      <c r="G560" s="13"/>
      <c r="I560" s="12"/>
    </row>
    <row r="561" spans="1:9" ht="15.75" customHeight="1" x14ac:dyDescent="0.2">
      <c r="A561" s="12"/>
      <c r="F561" s="13"/>
      <c r="G561" s="13"/>
      <c r="I561" s="12"/>
    </row>
    <row r="562" spans="1:9" ht="15.75" customHeight="1" x14ac:dyDescent="0.2">
      <c r="A562" s="12"/>
      <c r="F562" s="13"/>
      <c r="G562" s="13"/>
      <c r="I562" s="12"/>
    </row>
    <row r="563" spans="1:9" ht="15.75" customHeight="1" x14ac:dyDescent="0.2">
      <c r="A563" s="12"/>
      <c r="F563" s="13"/>
      <c r="G563" s="13"/>
      <c r="I563" s="12"/>
    </row>
    <row r="564" spans="1:9" ht="15.75" customHeight="1" x14ac:dyDescent="0.2">
      <c r="A564" s="12"/>
      <c r="F564" s="13"/>
      <c r="G564" s="13"/>
      <c r="I564" s="12"/>
    </row>
    <row r="565" spans="1:9" ht="15.75" customHeight="1" x14ac:dyDescent="0.2">
      <c r="A565" s="12"/>
      <c r="F565" s="13"/>
      <c r="G565" s="13"/>
      <c r="I565" s="12"/>
    </row>
    <row r="566" spans="1:9" ht="15.75" customHeight="1" x14ac:dyDescent="0.2">
      <c r="A566" s="12"/>
      <c r="F566" s="13"/>
      <c r="G566" s="13"/>
      <c r="I566" s="12"/>
    </row>
    <row r="567" spans="1:9" ht="15.75" customHeight="1" x14ac:dyDescent="0.2">
      <c r="A567" s="12"/>
      <c r="F567" s="13"/>
      <c r="G567" s="13"/>
      <c r="I567" s="12"/>
    </row>
    <row r="568" spans="1:9" ht="15.75" customHeight="1" x14ac:dyDescent="0.2">
      <c r="A568" s="12"/>
      <c r="F568" s="13"/>
      <c r="G568" s="13"/>
      <c r="I568" s="12"/>
    </row>
    <row r="569" spans="1:9" ht="15.75" customHeight="1" x14ac:dyDescent="0.2">
      <c r="A569" s="12"/>
      <c r="F569" s="13"/>
      <c r="G569" s="13"/>
      <c r="I569" s="12"/>
    </row>
    <row r="570" spans="1:9" ht="15.75" customHeight="1" x14ac:dyDescent="0.2">
      <c r="A570" s="12"/>
      <c r="F570" s="13"/>
      <c r="G570" s="13"/>
      <c r="I570" s="12"/>
    </row>
    <row r="571" spans="1:9" ht="15.75" customHeight="1" x14ac:dyDescent="0.2">
      <c r="A571" s="12"/>
      <c r="F571" s="13"/>
      <c r="G571" s="13"/>
      <c r="I571" s="12"/>
    </row>
    <row r="572" spans="1:9" ht="15.75" customHeight="1" x14ac:dyDescent="0.2">
      <c r="A572" s="12"/>
      <c r="F572" s="13"/>
      <c r="G572" s="13"/>
      <c r="I572" s="12"/>
    </row>
    <row r="573" spans="1:9" ht="15.75" customHeight="1" x14ac:dyDescent="0.2">
      <c r="A573" s="12"/>
      <c r="F573" s="13"/>
      <c r="G573" s="13"/>
      <c r="I573" s="12"/>
    </row>
    <row r="574" spans="1:9" ht="15.75" customHeight="1" x14ac:dyDescent="0.2">
      <c r="A574" s="12"/>
      <c r="F574" s="13"/>
      <c r="G574" s="13"/>
      <c r="I574" s="12"/>
    </row>
    <row r="575" spans="1:9" ht="15.75" customHeight="1" x14ac:dyDescent="0.2">
      <c r="A575" s="12"/>
      <c r="F575" s="13"/>
      <c r="G575" s="13"/>
      <c r="I575" s="12"/>
    </row>
    <row r="576" spans="1:9" ht="15.75" customHeight="1" x14ac:dyDescent="0.2">
      <c r="A576" s="12"/>
      <c r="F576" s="13"/>
      <c r="G576" s="13"/>
      <c r="I576" s="12"/>
    </row>
    <row r="577" spans="1:9" ht="15.75" customHeight="1" x14ac:dyDescent="0.2">
      <c r="A577" s="12"/>
      <c r="F577" s="13"/>
      <c r="G577" s="13"/>
      <c r="I577" s="12"/>
    </row>
    <row r="578" spans="1:9" ht="15.75" customHeight="1" x14ac:dyDescent="0.2">
      <c r="A578" s="12"/>
      <c r="F578" s="13"/>
      <c r="G578" s="13"/>
      <c r="I578" s="12"/>
    </row>
    <row r="579" spans="1:9" ht="15.75" customHeight="1" x14ac:dyDescent="0.2">
      <c r="A579" s="12"/>
      <c r="F579" s="13"/>
      <c r="G579" s="13"/>
      <c r="I579" s="12"/>
    </row>
    <row r="580" spans="1:9" ht="15.75" customHeight="1" x14ac:dyDescent="0.2">
      <c r="A580" s="12"/>
      <c r="F580" s="13"/>
      <c r="G580" s="13"/>
      <c r="I580" s="12"/>
    </row>
    <row r="581" spans="1:9" ht="15.75" customHeight="1" x14ac:dyDescent="0.2">
      <c r="A581" s="12"/>
      <c r="F581" s="13"/>
      <c r="G581" s="13"/>
      <c r="I581" s="12"/>
    </row>
    <row r="582" spans="1:9" ht="15.75" customHeight="1" x14ac:dyDescent="0.2">
      <c r="A582" s="12"/>
      <c r="F582" s="13"/>
      <c r="G582" s="13"/>
      <c r="I582" s="12"/>
    </row>
    <row r="583" spans="1:9" ht="15.75" customHeight="1" x14ac:dyDescent="0.2">
      <c r="A583" s="12"/>
      <c r="F583" s="13"/>
      <c r="G583" s="13"/>
      <c r="I583" s="12"/>
    </row>
    <row r="584" spans="1:9" ht="15.75" customHeight="1" x14ac:dyDescent="0.2">
      <c r="A584" s="12"/>
      <c r="F584" s="13"/>
      <c r="G584" s="13"/>
      <c r="I584" s="12"/>
    </row>
    <row r="585" spans="1:9" ht="15.75" customHeight="1" x14ac:dyDescent="0.2">
      <c r="A585" s="12"/>
      <c r="F585" s="13"/>
      <c r="G585" s="13"/>
      <c r="I585" s="12"/>
    </row>
    <row r="586" spans="1:9" ht="15.75" customHeight="1" x14ac:dyDescent="0.2">
      <c r="A586" s="12"/>
      <c r="F586" s="13"/>
      <c r="G586" s="13"/>
      <c r="I586" s="12"/>
    </row>
    <row r="587" spans="1:9" ht="15.75" customHeight="1" x14ac:dyDescent="0.2">
      <c r="A587" s="12"/>
      <c r="F587" s="13"/>
      <c r="G587" s="13"/>
      <c r="I587" s="12"/>
    </row>
    <row r="588" spans="1:9" ht="15.75" customHeight="1" x14ac:dyDescent="0.2">
      <c r="A588" s="12"/>
      <c r="F588" s="13"/>
      <c r="G588" s="13"/>
      <c r="I588" s="12"/>
    </row>
    <row r="589" spans="1:9" ht="15.75" customHeight="1" x14ac:dyDescent="0.2">
      <c r="A589" s="12"/>
      <c r="F589" s="13"/>
      <c r="G589" s="13"/>
      <c r="I589" s="12"/>
    </row>
    <row r="590" spans="1:9" ht="15.75" customHeight="1" x14ac:dyDescent="0.2">
      <c r="A590" s="12"/>
      <c r="F590" s="13"/>
      <c r="G590" s="13"/>
      <c r="I590" s="12"/>
    </row>
    <row r="591" spans="1:9" ht="15.75" customHeight="1" x14ac:dyDescent="0.2">
      <c r="A591" s="12"/>
      <c r="F591" s="13"/>
      <c r="G591" s="13"/>
      <c r="I591" s="12"/>
    </row>
    <row r="592" spans="1:9" ht="15.75" customHeight="1" x14ac:dyDescent="0.2">
      <c r="A592" s="12"/>
      <c r="F592" s="13"/>
      <c r="G592" s="13"/>
      <c r="I592" s="12"/>
    </row>
    <row r="593" spans="1:9" ht="15.75" customHeight="1" x14ac:dyDescent="0.2">
      <c r="A593" s="12"/>
      <c r="F593" s="13"/>
      <c r="G593" s="13"/>
      <c r="I593" s="12"/>
    </row>
    <row r="594" spans="1:9" ht="15.75" customHeight="1" x14ac:dyDescent="0.2">
      <c r="A594" s="12"/>
      <c r="F594" s="13"/>
      <c r="G594" s="13"/>
      <c r="I594" s="12"/>
    </row>
    <row r="595" spans="1:9" ht="15.75" customHeight="1" x14ac:dyDescent="0.2">
      <c r="A595" s="12"/>
      <c r="F595" s="13"/>
      <c r="G595" s="13"/>
      <c r="I595" s="12"/>
    </row>
    <row r="596" spans="1:9" ht="15.75" customHeight="1" x14ac:dyDescent="0.2">
      <c r="A596" s="12"/>
      <c r="F596" s="13"/>
      <c r="G596" s="13"/>
      <c r="I596" s="12"/>
    </row>
    <row r="597" spans="1:9" ht="15.75" customHeight="1" x14ac:dyDescent="0.2">
      <c r="A597" s="12"/>
      <c r="F597" s="13"/>
      <c r="G597" s="13"/>
      <c r="I597" s="12"/>
    </row>
    <row r="598" spans="1:9" ht="15.75" customHeight="1" x14ac:dyDescent="0.2">
      <c r="A598" s="12"/>
      <c r="F598" s="13"/>
      <c r="G598" s="13"/>
      <c r="I598" s="12"/>
    </row>
    <row r="599" spans="1:9" ht="15.75" customHeight="1" x14ac:dyDescent="0.2">
      <c r="A599" s="12"/>
      <c r="F599" s="13"/>
      <c r="G599" s="13"/>
      <c r="I599" s="12"/>
    </row>
    <row r="600" spans="1:9" ht="15.75" customHeight="1" x14ac:dyDescent="0.2">
      <c r="A600" s="12"/>
      <c r="F600" s="13"/>
      <c r="G600" s="13"/>
      <c r="I600" s="12"/>
    </row>
    <row r="601" spans="1:9" ht="15.75" customHeight="1" x14ac:dyDescent="0.2">
      <c r="A601" s="12"/>
      <c r="F601" s="13"/>
      <c r="G601" s="13"/>
      <c r="I601" s="12"/>
    </row>
    <row r="602" spans="1:9" ht="15.75" customHeight="1" x14ac:dyDescent="0.2">
      <c r="A602" s="12"/>
      <c r="F602" s="13"/>
      <c r="G602" s="13"/>
      <c r="I602" s="12"/>
    </row>
    <row r="603" spans="1:9" ht="15.75" customHeight="1" x14ac:dyDescent="0.2">
      <c r="A603" s="12"/>
      <c r="F603" s="13"/>
      <c r="G603" s="13"/>
      <c r="I603" s="12"/>
    </row>
    <row r="604" spans="1:9" ht="15.75" customHeight="1" x14ac:dyDescent="0.2">
      <c r="A604" s="12"/>
      <c r="F604" s="13"/>
      <c r="G604" s="13"/>
      <c r="I604" s="12"/>
    </row>
    <row r="605" spans="1:9" ht="15.75" customHeight="1" x14ac:dyDescent="0.2">
      <c r="A605" s="12"/>
      <c r="F605" s="13"/>
      <c r="G605" s="13"/>
      <c r="I605" s="12"/>
    </row>
    <row r="606" spans="1:9" ht="15.75" customHeight="1" x14ac:dyDescent="0.2">
      <c r="A606" s="12"/>
      <c r="F606" s="13"/>
      <c r="G606" s="13"/>
      <c r="I606" s="12"/>
    </row>
    <row r="607" spans="1:9" ht="15.75" customHeight="1" x14ac:dyDescent="0.2">
      <c r="A607" s="12"/>
      <c r="F607" s="13"/>
      <c r="G607" s="13"/>
      <c r="I607" s="12"/>
    </row>
    <row r="608" spans="1:9" ht="15.75" customHeight="1" x14ac:dyDescent="0.2">
      <c r="A608" s="12"/>
      <c r="F608" s="13"/>
      <c r="G608" s="13"/>
      <c r="I608" s="12"/>
    </row>
    <row r="609" spans="1:9" ht="15.75" customHeight="1" x14ac:dyDescent="0.2">
      <c r="A609" s="12"/>
      <c r="F609" s="13"/>
      <c r="G609" s="13"/>
      <c r="I609" s="12"/>
    </row>
    <row r="610" spans="1:9" ht="15.75" customHeight="1" x14ac:dyDescent="0.2">
      <c r="A610" s="12"/>
      <c r="F610" s="13"/>
      <c r="G610" s="13"/>
      <c r="I610" s="12"/>
    </row>
    <row r="611" spans="1:9" ht="15.75" customHeight="1" x14ac:dyDescent="0.2">
      <c r="A611" s="12"/>
      <c r="F611" s="13"/>
      <c r="G611" s="13"/>
      <c r="I611" s="12"/>
    </row>
    <row r="612" spans="1:9" ht="15.75" customHeight="1" x14ac:dyDescent="0.2">
      <c r="A612" s="12"/>
      <c r="F612" s="13"/>
      <c r="G612" s="13"/>
      <c r="I612" s="12"/>
    </row>
    <row r="613" spans="1:9" ht="15.75" customHeight="1" x14ac:dyDescent="0.2">
      <c r="A613" s="12"/>
      <c r="F613" s="13"/>
      <c r="G613" s="13"/>
      <c r="I613" s="12"/>
    </row>
    <row r="614" spans="1:9" ht="15.75" customHeight="1" x14ac:dyDescent="0.2">
      <c r="A614" s="12"/>
      <c r="F614" s="13"/>
      <c r="G614" s="13"/>
      <c r="I614" s="12"/>
    </row>
    <row r="615" spans="1:9" ht="15.75" customHeight="1" x14ac:dyDescent="0.2">
      <c r="A615" s="12"/>
      <c r="F615" s="13"/>
      <c r="G615" s="13"/>
      <c r="I615" s="12"/>
    </row>
    <row r="616" spans="1:9" ht="15.75" customHeight="1" x14ac:dyDescent="0.2">
      <c r="A616" s="12"/>
      <c r="F616" s="13"/>
      <c r="G616" s="13"/>
      <c r="I616" s="12"/>
    </row>
    <row r="617" spans="1:9" ht="15.75" customHeight="1" x14ac:dyDescent="0.2">
      <c r="A617" s="12"/>
      <c r="F617" s="13"/>
      <c r="G617" s="13"/>
      <c r="I617" s="12"/>
    </row>
    <row r="618" spans="1:9" ht="15.75" customHeight="1" x14ac:dyDescent="0.2">
      <c r="A618" s="12"/>
      <c r="F618" s="13"/>
      <c r="G618" s="13"/>
      <c r="I618" s="12"/>
    </row>
    <row r="619" spans="1:9" ht="15.75" customHeight="1" x14ac:dyDescent="0.2">
      <c r="A619" s="12"/>
      <c r="F619" s="13"/>
      <c r="G619" s="13"/>
      <c r="I619" s="12"/>
    </row>
    <row r="620" spans="1:9" ht="15.75" customHeight="1" x14ac:dyDescent="0.2">
      <c r="A620" s="12"/>
      <c r="F620" s="13"/>
      <c r="G620" s="13"/>
      <c r="I620" s="12"/>
    </row>
    <row r="621" spans="1:9" ht="15.75" customHeight="1" x14ac:dyDescent="0.2">
      <c r="A621" s="12"/>
      <c r="F621" s="13"/>
      <c r="G621" s="13"/>
      <c r="I621" s="12"/>
    </row>
    <row r="622" spans="1:9" ht="15.75" customHeight="1" x14ac:dyDescent="0.2">
      <c r="A622" s="12"/>
      <c r="F622" s="13"/>
      <c r="G622" s="13"/>
      <c r="I622" s="12"/>
    </row>
    <row r="623" spans="1:9" ht="15.75" customHeight="1" x14ac:dyDescent="0.2">
      <c r="A623" s="12"/>
      <c r="F623" s="13"/>
      <c r="G623" s="13"/>
      <c r="I623" s="12"/>
    </row>
    <row r="624" spans="1:9" ht="15.75" customHeight="1" x14ac:dyDescent="0.2">
      <c r="A624" s="12"/>
      <c r="F624" s="13"/>
      <c r="G624" s="13"/>
      <c r="I624" s="12"/>
    </row>
    <row r="625" spans="1:9" ht="15.75" customHeight="1" x14ac:dyDescent="0.2">
      <c r="A625" s="12"/>
      <c r="F625" s="13"/>
      <c r="G625" s="13"/>
      <c r="I625" s="12"/>
    </row>
    <row r="626" spans="1:9" ht="15.75" customHeight="1" x14ac:dyDescent="0.2">
      <c r="A626" s="12"/>
      <c r="F626" s="13"/>
      <c r="G626" s="13"/>
      <c r="I626" s="12"/>
    </row>
    <row r="627" spans="1:9" ht="15.75" customHeight="1" x14ac:dyDescent="0.2">
      <c r="A627" s="12"/>
      <c r="F627" s="13"/>
      <c r="G627" s="13"/>
      <c r="I627" s="12"/>
    </row>
    <row r="628" spans="1:9" ht="15.75" customHeight="1" x14ac:dyDescent="0.2">
      <c r="A628" s="12"/>
      <c r="F628" s="13"/>
      <c r="G628" s="13"/>
      <c r="I628" s="12"/>
    </row>
    <row r="629" spans="1:9" ht="15.75" customHeight="1" x14ac:dyDescent="0.2">
      <c r="A629" s="12"/>
      <c r="F629" s="13"/>
      <c r="G629" s="13"/>
      <c r="I629" s="12"/>
    </row>
    <row r="630" spans="1:9" ht="15.75" customHeight="1" x14ac:dyDescent="0.2">
      <c r="A630" s="12"/>
      <c r="F630" s="13"/>
      <c r="G630" s="13"/>
      <c r="I630" s="12"/>
    </row>
    <row r="631" spans="1:9" ht="15.75" customHeight="1" x14ac:dyDescent="0.2">
      <c r="A631" s="12"/>
      <c r="F631" s="13"/>
      <c r="G631" s="13"/>
      <c r="I631" s="12"/>
    </row>
    <row r="632" spans="1:9" ht="15.75" customHeight="1" x14ac:dyDescent="0.2">
      <c r="A632" s="12"/>
      <c r="F632" s="13"/>
      <c r="G632" s="13"/>
      <c r="I632" s="12"/>
    </row>
    <row r="633" spans="1:9" ht="15.75" customHeight="1" x14ac:dyDescent="0.2">
      <c r="A633" s="12"/>
      <c r="F633" s="13"/>
      <c r="G633" s="13"/>
      <c r="I633" s="12"/>
    </row>
    <row r="634" spans="1:9" ht="15.75" customHeight="1" x14ac:dyDescent="0.2">
      <c r="A634" s="12"/>
      <c r="F634" s="13"/>
      <c r="G634" s="13"/>
      <c r="I634" s="12"/>
    </row>
    <row r="635" spans="1:9" ht="15.75" customHeight="1" x14ac:dyDescent="0.2">
      <c r="A635" s="12"/>
      <c r="F635" s="13"/>
      <c r="G635" s="13"/>
      <c r="I635" s="12"/>
    </row>
    <row r="636" spans="1:9" ht="15.75" customHeight="1" x14ac:dyDescent="0.2">
      <c r="A636" s="12"/>
      <c r="F636" s="13"/>
      <c r="G636" s="13"/>
      <c r="I636" s="12"/>
    </row>
    <row r="637" spans="1:9" ht="15.75" customHeight="1" x14ac:dyDescent="0.2">
      <c r="A637" s="12"/>
      <c r="F637" s="13"/>
      <c r="G637" s="13"/>
      <c r="I637" s="12"/>
    </row>
    <row r="638" spans="1:9" ht="15.75" customHeight="1" x14ac:dyDescent="0.2">
      <c r="A638" s="12"/>
      <c r="F638" s="13"/>
      <c r="G638" s="13"/>
      <c r="I638" s="12"/>
    </row>
    <row r="639" spans="1:9" ht="15.75" customHeight="1" x14ac:dyDescent="0.2">
      <c r="A639" s="12"/>
      <c r="F639" s="13"/>
      <c r="G639" s="13"/>
      <c r="I639" s="12"/>
    </row>
    <row r="640" spans="1:9" ht="15.75" customHeight="1" x14ac:dyDescent="0.2">
      <c r="A640" s="12"/>
      <c r="F640" s="13"/>
      <c r="G640" s="13"/>
      <c r="I640" s="12"/>
    </row>
    <row r="641" spans="1:9" ht="15.75" customHeight="1" x14ac:dyDescent="0.2">
      <c r="A641" s="12"/>
      <c r="F641" s="13"/>
      <c r="G641" s="13"/>
      <c r="I641" s="12"/>
    </row>
    <row r="642" spans="1:9" ht="15.75" customHeight="1" x14ac:dyDescent="0.2">
      <c r="A642" s="12"/>
      <c r="F642" s="13"/>
      <c r="G642" s="13"/>
      <c r="I642" s="12"/>
    </row>
    <row r="643" spans="1:9" ht="15.75" customHeight="1" x14ac:dyDescent="0.2">
      <c r="A643" s="12"/>
      <c r="F643" s="13"/>
      <c r="G643" s="13"/>
      <c r="I643" s="12"/>
    </row>
    <row r="644" spans="1:9" ht="15.75" customHeight="1" x14ac:dyDescent="0.2">
      <c r="A644" s="12"/>
      <c r="F644" s="13"/>
      <c r="G644" s="13"/>
      <c r="I644" s="12"/>
    </row>
    <row r="645" spans="1:9" ht="15.75" customHeight="1" x14ac:dyDescent="0.2">
      <c r="A645" s="12"/>
      <c r="F645" s="13"/>
      <c r="G645" s="13"/>
      <c r="I645" s="12"/>
    </row>
    <row r="646" spans="1:9" ht="15.75" customHeight="1" x14ac:dyDescent="0.2">
      <c r="A646" s="12"/>
      <c r="F646" s="13"/>
      <c r="G646" s="13"/>
      <c r="I646" s="12"/>
    </row>
    <row r="647" spans="1:9" ht="15.75" customHeight="1" x14ac:dyDescent="0.2">
      <c r="A647" s="12"/>
      <c r="F647" s="13"/>
      <c r="G647" s="13"/>
      <c r="I647" s="12"/>
    </row>
    <row r="648" spans="1:9" ht="15.75" customHeight="1" x14ac:dyDescent="0.2">
      <c r="A648" s="12"/>
      <c r="F648" s="13"/>
      <c r="G648" s="13"/>
      <c r="I648" s="12"/>
    </row>
    <row r="649" spans="1:9" ht="15.75" customHeight="1" x14ac:dyDescent="0.2">
      <c r="A649" s="12"/>
      <c r="F649" s="13"/>
      <c r="G649" s="13"/>
      <c r="I649" s="12"/>
    </row>
    <row r="650" spans="1:9" ht="15.75" customHeight="1" x14ac:dyDescent="0.2">
      <c r="A650" s="12"/>
      <c r="F650" s="13"/>
      <c r="G650" s="13"/>
      <c r="I650" s="12"/>
    </row>
    <row r="651" spans="1:9" ht="15.75" customHeight="1" x14ac:dyDescent="0.2">
      <c r="A651" s="12"/>
      <c r="F651" s="13"/>
      <c r="G651" s="13"/>
      <c r="I651" s="12"/>
    </row>
    <row r="652" spans="1:9" ht="15.75" customHeight="1" x14ac:dyDescent="0.2">
      <c r="A652" s="12"/>
      <c r="F652" s="13"/>
      <c r="G652" s="13"/>
      <c r="I652" s="12"/>
    </row>
    <row r="653" spans="1:9" ht="15.75" customHeight="1" x14ac:dyDescent="0.2">
      <c r="A653" s="12"/>
      <c r="F653" s="13"/>
      <c r="G653" s="13"/>
      <c r="I653" s="12"/>
    </row>
    <row r="654" spans="1:9" ht="15.75" customHeight="1" x14ac:dyDescent="0.2">
      <c r="A654" s="12"/>
      <c r="F654" s="13"/>
      <c r="G654" s="13"/>
      <c r="I654" s="12"/>
    </row>
    <row r="655" spans="1:9" ht="15.75" customHeight="1" x14ac:dyDescent="0.2">
      <c r="A655" s="12"/>
      <c r="F655" s="13"/>
      <c r="G655" s="13"/>
      <c r="I655" s="12"/>
    </row>
    <row r="656" spans="1:9" ht="15.75" customHeight="1" x14ac:dyDescent="0.2">
      <c r="A656" s="12"/>
      <c r="F656" s="13"/>
      <c r="G656" s="13"/>
      <c r="I656" s="12"/>
    </row>
    <row r="657" spans="1:9" ht="15.75" customHeight="1" x14ac:dyDescent="0.2">
      <c r="A657" s="12"/>
      <c r="F657" s="13"/>
      <c r="G657" s="13"/>
      <c r="I657" s="12"/>
    </row>
    <row r="658" spans="1:9" ht="15.75" customHeight="1" x14ac:dyDescent="0.2">
      <c r="A658" s="12"/>
      <c r="F658" s="13"/>
      <c r="G658" s="13"/>
      <c r="I658" s="12"/>
    </row>
    <row r="659" spans="1:9" ht="15.75" customHeight="1" x14ac:dyDescent="0.2">
      <c r="A659" s="12"/>
      <c r="F659" s="13"/>
      <c r="G659" s="13"/>
      <c r="I659" s="12"/>
    </row>
    <row r="660" spans="1:9" ht="15.75" customHeight="1" x14ac:dyDescent="0.2">
      <c r="A660" s="12"/>
      <c r="F660" s="13"/>
      <c r="G660" s="13"/>
      <c r="I660" s="12"/>
    </row>
    <row r="661" spans="1:9" ht="15.75" customHeight="1" x14ac:dyDescent="0.2">
      <c r="A661" s="12"/>
      <c r="F661" s="13"/>
      <c r="G661" s="13"/>
      <c r="I661" s="12"/>
    </row>
    <row r="662" spans="1:9" ht="15.75" customHeight="1" x14ac:dyDescent="0.2">
      <c r="A662" s="12"/>
      <c r="F662" s="13"/>
      <c r="G662" s="13"/>
      <c r="I662" s="12"/>
    </row>
    <row r="663" spans="1:9" ht="15.75" customHeight="1" x14ac:dyDescent="0.2">
      <c r="A663" s="12"/>
      <c r="F663" s="13"/>
      <c r="G663" s="13"/>
      <c r="I663" s="12"/>
    </row>
    <row r="664" spans="1:9" ht="15.75" customHeight="1" x14ac:dyDescent="0.2">
      <c r="A664" s="12"/>
      <c r="F664" s="13"/>
      <c r="G664" s="13"/>
      <c r="I664" s="12"/>
    </row>
    <row r="665" spans="1:9" ht="15.75" customHeight="1" x14ac:dyDescent="0.2">
      <c r="A665" s="12"/>
      <c r="F665" s="13"/>
      <c r="G665" s="13"/>
      <c r="I665" s="12"/>
    </row>
    <row r="666" spans="1:9" ht="15.75" customHeight="1" x14ac:dyDescent="0.2">
      <c r="A666" s="12"/>
      <c r="F666" s="13"/>
      <c r="G666" s="13"/>
      <c r="I666" s="12"/>
    </row>
    <row r="667" spans="1:9" ht="15.75" customHeight="1" x14ac:dyDescent="0.2">
      <c r="A667" s="12"/>
      <c r="F667" s="13"/>
      <c r="G667" s="13"/>
      <c r="I667" s="12"/>
    </row>
    <row r="668" spans="1:9" ht="15.75" customHeight="1" x14ac:dyDescent="0.2">
      <c r="A668" s="12"/>
      <c r="F668" s="13"/>
      <c r="G668" s="13"/>
      <c r="I668" s="12"/>
    </row>
    <row r="669" spans="1:9" ht="15.75" customHeight="1" x14ac:dyDescent="0.2">
      <c r="A669" s="12"/>
      <c r="F669" s="13"/>
      <c r="G669" s="13"/>
      <c r="I669" s="12"/>
    </row>
    <row r="670" spans="1:9" ht="15.75" customHeight="1" x14ac:dyDescent="0.2">
      <c r="A670" s="12"/>
      <c r="F670" s="13"/>
      <c r="G670" s="13"/>
      <c r="I670" s="12"/>
    </row>
    <row r="671" spans="1:9" ht="15.75" customHeight="1" x14ac:dyDescent="0.2">
      <c r="A671" s="12"/>
      <c r="F671" s="13"/>
      <c r="G671" s="13"/>
      <c r="I671" s="12"/>
    </row>
    <row r="672" spans="1:9" ht="15.75" customHeight="1" x14ac:dyDescent="0.2">
      <c r="A672" s="12"/>
      <c r="F672" s="13"/>
      <c r="G672" s="13"/>
      <c r="I672" s="12"/>
    </row>
    <row r="673" spans="1:9" ht="15.75" customHeight="1" x14ac:dyDescent="0.2">
      <c r="A673" s="12"/>
      <c r="F673" s="13"/>
      <c r="G673" s="13"/>
      <c r="I673" s="12"/>
    </row>
    <row r="674" spans="1:9" ht="15.75" customHeight="1" x14ac:dyDescent="0.2">
      <c r="A674" s="12"/>
      <c r="F674" s="13"/>
      <c r="G674" s="13"/>
      <c r="I674" s="12"/>
    </row>
    <row r="675" spans="1:9" ht="15.75" customHeight="1" x14ac:dyDescent="0.2">
      <c r="A675" s="12"/>
      <c r="F675" s="13"/>
      <c r="G675" s="13"/>
      <c r="I675" s="12"/>
    </row>
    <row r="676" spans="1:9" ht="15.75" customHeight="1" x14ac:dyDescent="0.2">
      <c r="A676" s="12"/>
      <c r="F676" s="13"/>
      <c r="G676" s="13"/>
      <c r="I676" s="12"/>
    </row>
    <row r="677" spans="1:9" ht="15.75" customHeight="1" x14ac:dyDescent="0.2">
      <c r="A677" s="12"/>
      <c r="F677" s="13"/>
      <c r="G677" s="13"/>
      <c r="I677" s="12"/>
    </row>
    <row r="678" spans="1:9" ht="15.75" customHeight="1" x14ac:dyDescent="0.2">
      <c r="A678" s="12"/>
      <c r="F678" s="13"/>
      <c r="G678" s="13"/>
      <c r="I678" s="12"/>
    </row>
    <row r="679" spans="1:9" ht="15.75" customHeight="1" x14ac:dyDescent="0.2">
      <c r="A679" s="12"/>
      <c r="F679" s="13"/>
      <c r="G679" s="13"/>
      <c r="I679" s="12"/>
    </row>
    <row r="680" spans="1:9" ht="15.75" customHeight="1" x14ac:dyDescent="0.2">
      <c r="A680" s="12"/>
      <c r="F680" s="13"/>
      <c r="G680" s="13"/>
      <c r="I680" s="12"/>
    </row>
    <row r="681" spans="1:9" ht="15.75" customHeight="1" x14ac:dyDescent="0.2">
      <c r="A681" s="12"/>
      <c r="F681" s="13"/>
      <c r="G681" s="13"/>
      <c r="I681" s="12"/>
    </row>
    <row r="682" spans="1:9" ht="15.75" customHeight="1" x14ac:dyDescent="0.2">
      <c r="A682" s="12"/>
      <c r="F682" s="13"/>
      <c r="G682" s="13"/>
      <c r="I682" s="12"/>
    </row>
    <row r="683" spans="1:9" ht="15.75" customHeight="1" x14ac:dyDescent="0.2">
      <c r="A683" s="12"/>
      <c r="F683" s="13"/>
      <c r="G683" s="13"/>
      <c r="I683" s="12"/>
    </row>
    <row r="684" spans="1:9" ht="15.75" customHeight="1" x14ac:dyDescent="0.2">
      <c r="A684" s="12"/>
      <c r="F684" s="13"/>
      <c r="G684" s="13"/>
      <c r="I684" s="12"/>
    </row>
    <row r="685" spans="1:9" ht="15.75" customHeight="1" x14ac:dyDescent="0.2">
      <c r="A685" s="12"/>
      <c r="F685" s="13"/>
      <c r="G685" s="13"/>
      <c r="I685" s="12"/>
    </row>
    <row r="686" spans="1:9" ht="15.75" customHeight="1" x14ac:dyDescent="0.2">
      <c r="A686" s="12"/>
      <c r="F686" s="13"/>
      <c r="G686" s="13"/>
      <c r="I686" s="12"/>
    </row>
    <row r="687" spans="1:9" ht="15.75" customHeight="1" x14ac:dyDescent="0.2">
      <c r="A687" s="12"/>
      <c r="F687" s="13"/>
      <c r="G687" s="13"/>
      <c r="I687" s="12"/>
    </row>
    <row r="688" spans="1:9" ht="15.75" customHeight="1" x14ac:dyDescent="0.2">
      <c r="A688" s="12"/>
      <c r="F688" s="13"/>
      <c r="G688" s="13"/>
      <c r="I688" s="12"/>
    </row>
    <row r="689" spans="1:9" ht="15.75" customHeight="1" x14ac:dyDescent="0.2">
      <c r="A689" s="12"/>
      <c r="F689" s="13"/>
      <c r="G689" s="13"/>
      <c r="I689" s="12"/>
    </row>
    <row r="690" spans="1:9" ht="15.75" customHeight="1" x14ac:dyDescent="0.2">
      <c r="A690" s="12"/>
      <c r="F690" s="13"/>
      <c r="G690" s="13"/>
      <c r="I690" s="12"/>
    </row>
    <row r="691" spans="1:9" ht="15.75" customHeight="1" x14ac:dyDescent="0.2">
      <c r="A691" s="12"/>
      <c r="F691" s="13"/>
      <c r="G691" s="13"/>
      <c r="I691" s="12"/>
    </row>
    <row r="692" spans="1:9" ht="15.75" customHeight="1" x14ac:dyDescent="0.2">
      <c r="A692" s="12"/>
      <c r="F692" s="13"/>
      <c r="G692" s="13"/>
      <c r="I692" s="12"/>
    </row>
    <row r="693" spans="1:9" ht="15.75" customHeight="1" x14ac:dyDescent="0.2">
      <c r="A693" s="12"/>
      <c r="F693" s="13"/>
      <c r="G693" s="13"/>
      <c r="I693" s="12"/>
    </row>
    <row r="694" spans="1:9" ht="15.75" customHeight="1" x14ac:dyDescent="0.2">
      <c r="A694" s="12"/>
      <c r="F694" s="13"/>
      <c r="G694" s="13"/>
      <c r="I694" s="12"/>
    </row>
    <row r="695" spans="1:9" ht="15.75" customHeight="1" x14ac:dyDescent="0.2">
      <c r="A695" s="12"/>
      <c r="F695" s="13"/>
      <c r="G695" s="13"/>
      <c r="I695" s="12"/>
    </row>
    <row r="696" spans="1:9" ht="15.75" customHeight="1" x14ac:dyDescent="0.2">
      <c r="A696" s="12"/>
      <c r="F696" s="13"/>
      <c r="G696" s="13"/>
      <c r="I696" s="12"/>
    </row>
    <row r="697" spans="1:9" ht="15.75" customHeight="1" x14ac:dyDescent="0.2">
      <c r="A697" s="12"/>
      <c r="F697" s="13"/>
      <c r="G697" s="13"/>
      <c r="I697" s="12"/>
    </row>
    <row r="698" spans="1:9" ht="15.75" customHeight="1" x14ac:dyDescent="0.2">
      <c r="A698" s="12"/>
      <c r="F698" s="13"/>
      <c r="G698" s="13"/>
      <c r="I698" s="12"/>
    </row>
    <row r="699" spans="1:9" ht="15.75" customHeight="1" x14ac:dyDescent="0.2">
      <c r="A699" s="12"/>
      <c r="F699" s="13"/>
      <c r="G699" s="13"/>
      <c r="I699" s="12"/>
    </row>
    <row r="700" spans="1:9" ht="15.75" customHeight="1" x14ac:dyDescent="0.2">
      <c r="A700" s="12"/>
      <c r="F700" s="13"/>
      <c r="G700" s="13"/>
      <c r="I700" s="12"/>
    </row>
    <row r="701" spans="1:9" ht="15.75" customHeight="1" x14ac:dyDescent="0.2">
      <c r="A701" s="12"/>
      <c r="F701" s="13"/>
      <c r="G701" s="13"/>
      <c r="I701" s="12"/>
    </row>
    <row r="702" spans="1:9" ht="15.75" customHeight="1" x14ac:dyDescent="0.2">
      <c r="A702" s="12"/>
      <c r="F702" s="13"/>
      <c r="G702" s="13"/>
      <c r="I702" s="12"/>
    </row>
    <row r="703" spans="1:9" ht="15.75" customHeight="1" x14ac:dyDescent="0.2">
      <c r="A703" s="12"/>
      <c r="F703" s="13"/>
      <c r="G703" s="13"/>
      <c r="I703" s="12"/>
    </row>
    <row r="704" spans="1:9" ht="15.75" customHeight="1" x14ac:dyDescent="0.2">
      <c r="A704" s="12"/>
      <c r="F704" s="13"/>
      <c r="G704" s="13"/>
      <c r="I704" s="12"/>
    </row>
    <row r="705" spans="1:9" ht="15.75" customHeight="1" x14ac:dyDescent="0.2">
      <c r="A705" s="12"/>
      <c r="F705" s="13"/>
      <c r="G705" s="13"/>
      <c r="I705" s="12"/>
    </row>
    <row r="706" spans="1:9" ht="15.75" customHeight="1" x14ac:dyDescent="0.2">
      <c r="A706" s="12"/>
      <c r="F706" s="13"/>
      <c r="G706" s="13"/>
      <c r="I706" s="12"/>
    </row>
    <row r="707" spans="1:9" ht="15.75" customHeight="1" x14ac:dyDescent="0.2">
      <c r="A707" s="12"/>
      <c r="F707" s="13"/>
      <c r="G707" s="13"/>
      <c r="I707" s="12"/>
    </row>
    <row r="708" spans="1:9" ht="15.75" customHeight="1" x14ac:dyDescent="0.2">
      <c r="A708" s="12"/>
      <c r="F708" s="13"/>
      <c r="G708" s="13"/>
      <c r="I708" s="12"/>
    </row>
    <row r="709" spans="1:9" ht="15.75" customHeight="1" x14ac:dyDescent="0.2">
      <c r="A709" s="12"/>
      <c r="F709" s="13"/>
      <c r="G709" s="13"/>
      <c r="I709" s="12"/>
    </row>
    <row r="710" spans="1:9" ht="15.75" customHeight="1" x14ac:dyDescent="0.2">
      <c r="A710" s="12"/>
      <c r="F710" s="13"/>
      <c r="G710" s="13"/>
      <c r="I710" s="12"/>
    </row>
    <row r="711" spans="1:9" ht="15.75" customHeight="1" x14ac:dyDescent="0.2">
      <c r="A711" s="12"/>
      <c r="F711" s="13"/>
      <c r="G711" s="13"/>
      <c r="I711" s="12"/>
    </row>
    <row r="712" spans="1:9" ht="15.75" customHeight="1" x14ac:dyDescent="0.2">
      <c r="A712" s="12"/>
      <c r="F712" s="13"/>
      <c r="G712" s="13"/>
      <c r="I712" s="12"/>
    </row>
    <row r="713" spans="1:9" ht="15.75" customHeight="1" x14ac:dyDescent="0.2">
      <c r="A713" s="12"/>
      <c r="F713" s="13"/>
      <c r="G713" s="13"/>
      <c r="I713" s="12"/>
    </row>
    <row r="714" spans="1:9" ht="15.75" customHeight="1" x14ac:dyDescent="0.2">
      <c r="A714" s="12"/>
      <c r="F714" s="13"/>
      <c r="G714" s="13"/>
      <c r="I714" s="12"/>
    </row>
    <row r="715" spans="1:9" ht="15.75" customHeight="1" x14ac:dyDescent="0.2">
      <c r="A715" s="12"/>
      <c r="F715" s="13"/>
      <c r="G715" s="13"/>
      <c r="I715" s="12"/>
    </row>
    <row r="716" spans="1:9" ht="15.75" customHeight="1" x14ac:dyDescent="0.2">
      <c r="A716" s="12"/>
      <c r="F716" s="13"/>
      <c r="G716" s="13"/>
      <c r="I716" s="12"/>
    </row>
    <row r="717" spans="1:9" ht="15.75" customHeight="1" x14ac:dyDescent="0.2">
      <c r="A717" s="12"/>
      <c r="F717" s="13"/>
      <c r="G717" s="13"/>
      <c r="I717" s="12"/>
    </row>
    <row r="718" spans="1:9" ht="15.75" customHeight="1" x14ac:dyDescent="0.2">
      <c r="A718" s="12"/>
      <c r="F718" s="13"/>
      <c r="G718" s="13"/>
      <c r="I718" s="12"/>
    </row>
    <row r="719" spans="1:9" ht="15.75" customHeight="1" x14ac:dyDescent="0.2">
      <c r="A719" s="12"/>
      <c r="F719" s="13"/>
      <c r="G719" s="13"/>
      <c r="I719" s="12"/>
    </row>
    <row r="720" spans="1:9" ht="15.75" customHeight="1" x14ac:dyDescent="0.2">
      <c r="A720" s="12"/>
      <c r="F720" s="13"/>
      <c r="G720" s="13"/>
      <c r="I720" s="12"/>
    </row>
    <row r="721" spans="1:9" ht="15.75" customHeight="1" x14ac:dyDescent="0.2">
      <c r="A721" s="12"/>
      <c r="F721" s="13"/>
      <c r="G721" s="13"/>
      <c r="I721" s="12"/>
    </row>
    <row r="722" spans="1:9" ht="15.75" customHeight="1" x14ac:dyDescent="0.2">
      <c r="A722" s="12"/>
      <c r="F722" s="13"/>
      <c r="G722" s="13"/>
      <c r="I722" s="12"/>
    </row>
    <row r="723" spans="1:9" ht="15.75" customHeight="1" x14ac:dyDescent="0.2">
      <c r="A723" s="12"/>
      <c r="F723" s="13"/>
      <c r="G723" s="13"/>
      <c r="I723" s="12"/>
    </row>
    <row r="724" spans="1:9" ht="15.75" customHeight="1" x14ac:dyDescent="0.2">
      <c r="A724" s="12"/>
      <c r="F724" s="13"/>
      <c r="G724" s="13"/>
      <c r="I724" s="12"/>
    </row>
    <row r="725" spans="1:9" ht="15.75" customHeight="1" x14ac:dyDescent="0.2">
      <c r="A725" s="12"/>
      <c r="F725" s="13"/>
      <c r="G725" s="13"/>
      <c r="I725" s="12"/>
    </row>
    <row r="726" spans="1:9" ht="15.75" customHeight="1" x14ac:dyDescent="0.2">
      <c r="A726" s="12"/>
      <c r="F726" s="13"/>
      <c r="G726" s="13"/>
      <c r="I726" s="12"/>
    </row>
    <row r="727" spans="1:9" ht="15.75" customHeight="1" x14ac:dyDescent="0.2">
      <c r="A727" s="12"/>
      <c r="F727" s="13"/>
      <c r="G727" s="13"/>
      <c r="I727" s="12"/>
    </row>
    <row r="728" spans="1:9" ht="15.75" customHeight="1" x14ac:dyDescent="0.2">
      <c r="A728" s="12"/>
      <c r="F728" s="13"/>
      <c r="G728" s="13"/>
      <c r="I728" s="12"/>
    </row>
    <row r="729" spans="1:9" ht="15.75" customHeight="1" x14ac:dyDescent="0.2">
      <c r="A729" s="12"/>
      <c r="F729" s="13"/>
      <c r="G729" s="13"/>
      <c r="I729" s="12"/>
    </row>
    <row r="730" spans="1:9" ht="15.75" customHeight="1" x14ac:dyDescent="0.2">
      <c r="A730" s="12"/>
      <c r="F730" s="13"/>
      <c r="G730" s="13"/>
      <c r="I730" s="12"/>
    </row>
    <row r="731" spans="1:9" ht="15.75" customHeight="1" x14ac:dyDescent="0.2">
      <c r="A731" s="12"/>
      <c r="F731" s="13"/>
      <c r="G731" s="13"/>
      <c r="I731" s="12"/>
    </row>
    <row r="732" spans="1:9" ht="15.75" customHeight="1" x14ac:dyDescent="0.2">
      <c r="A732" s="12"/>
      <c r="F732" s="13"/>
      <c r="G732" s="13"/>
      <c r="I732" s="12"/>
    </row>
    <row r="733" spans="1:9" ht="15.75" customHeight="1" x14ac:dyDescent="0.2">
      <c r="A733" s="12"/>
      <c r="F733" s="13"/>
      <c r="G733" s="13"/>
      <c r="I733" s="12"/>
    </row>
    <row r="734" spans="1:9" ht="15.75" customHeight="1" x14ac:dyDescent="0.2">
      <c r="A734" s="12"/>
      <c r="F734" s="13"/>
      <c r="G734" s="13"/>
      <c r="I734" s="12"/>
    </row>
    <row r="735" spans="1:9" ht="15.75" customHeight="1" x14ac:dyDescent="0.2">
      <c r="A735" s="12"/>
      <c r="F735" s="13"/>
      <c r="G735" s="13"/>
      <c r="I735" s="12"/>
    </row>
    <row r="736" spans="1:9" ht="15.75" customHeight="1" x14ac:dyDescent="0.2">
      <c r="A736" s="12"/>
      <c r="F736" s="13"/>
      <c r="G736" s="13"/>
      <c r="I736" s="12"/>
    </row>
    <row r="737" spans="1:9" ht="15.75" customHeight="1" x14ac:dyDescent="0.2">
      <c r="A737" s="12"/>
      <c r="F737" s="13"/>
      <c r="G737" s="13"/>
      <c r="I737" s="12"/>
    </row>
    <row r="738" spans="1:9" ht="15.75" customHeight="1" x14ac:dyDescent="0.2">
      <c r="A738" s="12"/>
      <c r="F738" s="13"/>
      <c r="G738" s="13"/>
      <c r="I738" s="12"/>
    </row>
    <row r="739" spans="1:9" ht="15.75" customHeight="1" x14ac:dyDescent="0.2">
      <c r="A739" s="12"/>
      <c r="F739" s="13"/>
      <c r="G739" s="13"/>
      <c r="I739" s="12"/>
    </row>
    <row r="740" spans="1:9" ht="15.75" customHeight="1" x14ac:dyDescent="0.2">
      <c r="A740" s="12"/>
      <c r="F740" s="13"/>
      <c r="G740" s="13"/>
      <c r="I740" s="12"/>
    </row>
    <row r="741" spans="1:9" ht="15.75" customHeight="1" x14ac:dyDescent="0.2">
      <c r="A741" s="12"/>
      <c r="F741" s="13"/>
      <c r="G741" s="13"/>
      <c r="I741" s="12"/>
    </row>
    <row r="742" spans="1:9" ht="15.75" customHeight="1" x14ac:dyDescent="0.2">
      <c r="A742" s="12"/>
      <c r="F742" s="13"/>
      <c r="G742" s="13"/>
      <c r="I742" s="12"/>
    </row>
    <row r="743" spans="1:9" ht="15.75" customHeight="1" x14ac:dyDescent="0.2">
      <c r="A743" s="12"/>
      <c r="F743" s="13"/>
      <c r="G743" s="13"/>
      <c r="I743" s="12"/>
    </row>
    <row r="744" spans="1:9" ht="15.75" customHeight="1" x14ac:dyDescent="0.2">
      <c r="A744" s="12"/>
      <c r="F744" s="13"/>
      <c r="G744" s="13"/>
      <c r="I744" s="12"/>
    </row>
    <row r="745" spans="1:9" ht="15.75" customHeight="1" x14ac:dyDescent="0.2">
      <c r="A745" s="12"/>
      <c r="F745" s="13"/>
      <c r="G745" s="13"/>
      <c r="I745" s="12"/>
    </row>
    <row r="746" spans="1:9" ht="15.75" customHeight="1" x14ac:dyDescent="0.2">
      <c r="A746" s="12"/>
      <c r="F746" s="13"/>
      <c r="G746" s="13"/>
      <c r="I746" s="12"/>
    </row>
    <row r="747" spans="1:9" ht="15.75" customHeight="1" x14ac:dyDescent="0.2">
      <c r="A747" s="12"/>
      <c r="F747" s="13"/>
      <c r="G747" s="13"/>
      <c r="I747" s="12"/>
    </row>
    <row r="748" spans="1:9" ht="15.75" customHeight="1" x14ac:dyDescent="0.2">
      <c r="A748" s="12"/>
      <c r="F748" s="13"/>
      <c r="G748" s="13"/>
      <c r="I748" s="12"/>
    </row>
    <row r="749" spans="1:9" ht="15.75" customHeight="1" x14ac:dyDescent="0.2">
      <c r="A749" s="12"/>
      <c r="F749" s="13"/>
      <c r="G749" s="13"/>
      <c r="I749" s="12"/>
    </row>
    <row r="750" spans="1:9" ht="15.75" customHeight="1" x14ac:dyDescent="0.2">
      <c r="A750" s="12"/>
      <c r="F750" s="13"/>
      <c r="G750" s="13"/>
      <c r="I750" s="12"/>
    </row>
    <row r="751" spans="1:9" ht="15.75" customHeight="1" x14ac:dyDescent="0.2">
      <c r="A751" s="12"/>
      <c r="F751" s="13"/>
      <c r="G751" s="13"/>
      <c r="I751" s="12"/>
    </row>
    <row r="752" spans="1:9" ht="15.75" customHeight="1" x14ac:dyDescent="0.2">
      <c r="A752" s="12"/>
      <c r="F752" s="13"/>
      <c r="G752" s="13"/>
      <c r="I752" s="12"/>
    </row>
    <row r="753" spans="1:9" ht="15.75" customHeight="1" x14ac:dyDescent="0.2">
      <c r="A753" s="12"/>
      <c r="F753" s="13"/>
      <c r="G753" s="13"/>
      <c r="I753" s="12"/>
    </row>
    <row r="754" spans="1:9" ht="15.75" customHeight="1" x14ac:dyDescent="0.2">
      <c r="A754" s="12"/>
      <c r="F754" s="13"/>
      <c r="G754" s="13"/>
      <c r="I754" s="12"/>
    </row>
    <row r="755" spans="1:9" ht="15.75" customHeight="1" x14ac:dyDescent="0.2">
      <c r="A755" s="12"/>
      <c r="F755" s="13"/>
      <c r="G755" s="13"/>
      <c r="I755" s="12"/>
    </row>
    <row r="756" spans="1:9" ht="15.75" customHeight="1" x14ac:dyDescent="0.2">
      <c r="A756" s="12"/>
      <c r="F756" s="13"/>
      <c r="G756" s="13"/>
      <c r="I756" s="12"/>
    </row>
    <row r="757" spans="1:9" ht="15.75" customHeight="1" x14ac:dyDescent="0.2">
      <c r="A757" s="12"/>
      <c r="F757" s="13"/>
      <c r="G757" s="13"/>
      <c r="I757" s="12"/>
    </row>
    <row r="758" spans="1:9" ht="15.75" customHeight="1" x14ac:dyDescent="0.2">
      <c r="A758" s="12"/>
      <c r="F758" s="13"/>
      <c r="G758" s="13"/>
      <c r="I758" s="12"/>
    </row>
    <row r="759" spans="1:9" ht="15.75" customHeight="1" x14ac:dyDescent="0.2">
      <c r="A759" s="12"/>
      <c r="F759" s="13"/>
      <c r="G759" s="13"/>
      <c r="I759" s="12"/>
    </row>
    <row r="760" spans="1:9" ht="15.75" customHeight="1" x14ac:dyDescent="0.2">
      <c r="A760" s="12"/>
      <c r="F760" s="13"/>
      <c r="G760" s="13"/>
      <c r="I760" s="12"/>
    </row>
    <row r="761" spans="1:9" ht="15.75" customHeight="1" x14ac:dyDescent="0.2">
      <c r="A761" s="12"/>
      <c r="F761" s="13"/>
      <c r="G761" s="13"/>
      <c r="I761" s="12"/>
    </row>
    <row r="762" spans="1:9" ht="15.75" customHeight="1" x14ac:dyDescent="0.2">
      <c r="A762" s="12"/>
      <c r="F762" s="13"/>
      <c r="G762" s="13"/>
      <c r="I762" s="12"/>
    </row>
    <row r="763" spans="1:9" ht="15.75" customHeight="1" x14ac:dyDescent="0.2">
      <c r="A763" s="12"/>
      <c r="F763" s="13"/>
      <c r="G763" s="13"/>
      <c r="I763" s="12"/>
    </row>
    <row r="764" spans="1:9" ht="15.75" customHeight="1" x14ac:dyDescent="0.2">
      <c r="A764" s="12"/>
      <c r="F764" s="13"/>
      <c r="G764" s="13"/>
      <c r="I764" s="12"/>
    </row>
    <row r="765" spans="1:9" ht="15.75" customHeight="1" x14ac:dyDescent="0.2">
      <c r="A765" s="12"/>
      <c r="F765" s="13"/>
      <c r="G765" s="13"/>
      <c r="I765" s="12"/>
    </row>
    <row r="766" spans="1:9" ht="15.75" customHeight="1" x14ac:dyDescent="0.2">
      <c r="A766" s="12"/>
      <c r="F766" s="13"/>
      <c r="G766" s="13"/>
      <c r="I766" s="12"/>
    </row>
    <row r="767" spans="1:9" ht="15.75" customHeight="1" x14ac:dyDescent="0.2">
      <c r="A767" s="12"/>
      <c r="F767" s="13"/>
      <c r="G767" s="13"/>
      <c r="I767" s="12"/>
    </row>
    <row r="768" spans="1:9" ht="15.75" customHeight="1" x14ac:dyDescent="0.2">
      <c r="A768" s="12"/>
      <c r="F768" s="13"/>
      <c r="G768" s="13"/>
      <c r="I768" s="12"/>
    </row>
    <row r="769" spans="1:9" ht="15.75" customHeight="1" x14ac:dyDescent="0.2">
      <c r="A769" s="12"/>
      <c r="F769" s="13"/>
      <c r="G769" s="13"/>
      <c r="I769" s="12"/>
    </row>
    <row r="770" spans="1:9" ht="15.75" customHeight="1" x14ac:dyDescent="0.2">
      <c r="A770" s="12"/>
      <c r="F770" s="13"/>
      <c r="G770" s="13"/>
      <c r="I770" s="12"/>
    </row>
    <row r="771" spans="1:9" ht="15.75" customHeight="1" x14ac:dyDescent="0.2">
      <c r="A771" s="12"/>
      <c r="F771" s="13"/>
      <c r="G771" s="13"/>
      <c r="I771" s="12"/>
    </row>
    <row r="772" spans="1:9" ht="15.75" customHeight="1" x14ac:dyDescent="0.2">
      <c r="A772" s="12"/>
      <c r="F772" s="13"/>
      <c r="G772" s="13"/>
      <c r="I772" s="12"/>
    </row>
    <row r="773" spans="1:9" ht="15.75" customHeight="1" x14ac:dyDescent="0.2">
      <c r="A773" s="12"/>
      <c r="F773" s="13"/>
      <c r="G773" s="13"/>
      <c r="I773" s="12"/>
    </row>
    <row r="774" spans="1:9" ht="15.75" customHeight="1" x14ac:dyDescent="0.2">
      <c r="A774" s="12"/>
      <c r="F774" s="13"/>
      <c r="G774" s="13"/>
      <c r="I774" s="12"/>
    </row>
    <row r="775" spans="1:9" ht="15.75" customHeight="1" x14ac:dyDescent="0.2">
      <c r="A775" s="12"/>
      <c r="F775" s="13"/>
      <c r="G775" s="13"/>
      <c r="I775" s="12"/>
    </row>
    <row r="776" spans="1:9" ht="15.75" customHeight="1" x14ac:dyDescent="0.2">
      <c r="A776" s="12"/>
      <c r="F776" s="13"/>
      <c r="G776" s="13"/>
      <c r="I776" s="12"/>
    </row>
    <row r="777" spans="1:9" ht="15.75" customHeight="1" x14ac:dyDescent="0.2">
      <c r="A777" s="12"/>
      <c r="F777" s="13"/>
      <c r="G777" s="13"/>
      <c r="I777" s="12"/>
    </row>
    <row r="778" spans="1:9" ht="15.75" customHeight="1" x14ac:dyDescent="0.2">
      <c r="A778" s="12"/>
      <c r="F778" s="13"/>
      <c r="G778" s="13"/>
      <c r="I778" s="12"/>
    </row>
    <row r="779" spans="1:9" ht="15.75" customHeight="1" x14ac:dyDescent="0.2">
      <c r="A779" s="12"/>
      <c r="F779" s="13"/>
      <c r="G779" s="13"/>
      <c r="I779" s="12"/>
    </row>
    <row r="780" spans="1:9" ht="15.75" customHeight="1" x14ac:dyDescent="0.2">
      <c r="A780" s="12"/>
      <c r="F780" s="13"/>
      <c r="G780" s="13"/>
      <c r="I780" s="12"/>
    </row>
    <row r="781" spans="1:9" ht="15.75" customHeight="1" x14ac:dyDescent="0.2">
      <c r="A781" s="12"/>
      <c r="F781" s="13"/>
      <c r="G781" s="13"/>
      <c r="I781" s="12"/>
    </row>
    <row r="782" spans="1:9" ht="15.75" customHeight="1" x14ac:dyDescent="0.2">
      <c r="A782" s="12"/>
      <c r="F782" s="13"/>
      <c r="G782" s="13"/>
      <c r="I782" s="12"/>
    </row>
    <row r="783" spans="1:9" ht="15.75" customHeight="1" x14ac:dyDescent="0.2">
      <c r="A783" s="12"/>
      <c r="F783" s="13"/>
      <c r="G783" s="13"/>
      <c r="I783" s="12"/>
    </row>
    <row r="784" spans="1:9" ht="15.75" customHeight="1" x14ac:dyDescent="0.2">
      <c r="A784" s="12"/>
      <c r="F784" s="13"/>
      <c r="G784" s="13"/>
      <c r="I784" s="12"/>
    </row>
    <row r="785" spans="1:9" ht="15.75" customHeight="1" x14ac:dyDescent="0.2">
      <c r="A785" s="12"/>
      <c r="F785" s="13"/>
      <c r="G785" s="13"/>
      <c r="I785" s="12"/>
    </row>
    <row r="786" spans="1:9" ht="15.75" customHeight="1" x14ac:dyDescent="0.2">
      <c r="A786" s="12"/>
      <c r="F786" s="13"/>
      <c r="G786" s="13"/>
      <c r="I786" s="12"/>
    </row>
    <row r="787" spans="1:9" ht="15.75" customHeight="1" x14ac:dyDescent="0.2">
      <c r="A787" s="12"/>
      <c r="F787" s="13"/>
      <c r="G787" s="13"/>
      <c r="I787" s="12"/>
    </row>
    <row r="788" spans="1:9" ht="15.75" customHeight="1" x14ac:dyDescent="0.2">
      <c r="A788" s="12"/>
      <c r="F788" s="13"/>
      <c r="G788" s="13"/>
      <c r="I788" s="12"/>
    </row>
    <row r="789" spans="1:9" ht="15.75" customHeight="1" x14ac:dyDescent="0.2">
      <c r="A789" s="12"/>
      <c r="F789" s="13"/>
      <c r="G789" s="13"/>
      <c r="I789" s="12"/>
    </row>
    <row r="790" spans="1:9" ht="15.75" customHeight="1" x14ac:dyDescent="0.2">
      <c r="A790" s="12"/>
      <c r="F790" s="13"/>
      <c r="G790" s="13"/>
      <c r="I790" s="12"/>
    </row>
    <row r="791" spans="1:9" ht="15.75" customHeight="1" x14ac:dyDescent="0.2">
      <c r="A791" s="12"/>
      <c r="F791" s="13"/>
      <c r="G791" s="13"/>
      <c r="I791" s="12"/>
    </row>
    <row r="792" spans="1:9" ht="15.75" customHeight="1" x14ac:dyDescent="0.2">
      <c r="A792" s="12"/>
      <c r="F792" s="13"/>
      <c r="G792" s="13"/>
      <c r="I792" s="12"/>
    </row>
    <row r="793" spans="1:9" ht="15.75" customHeight="1" x14ac:dyDescent="0.2">
      <c r="A793" s="12"/>
      <c r="F793" s="13"/>
      <c r="G793" s="13"/>
      <c r="I793" s="12"/>
    </row>
    <row r="794" spans="1:9" ht="15.75" customHeight="1" x14ac:dyDescent="0.2">
      <c r="A794" s="12"/>
      <c r="F794" s="13"/>
      <c r="G794" s="13"/>
      <c r="I794" s="12"/>
    </row>
    <row r="795" spans="1:9" ht="15.75" customHeight="1" x14ac:dyDescent="0.2">
      <c r="A795" s="12"/>
      <c r="F795" s="13"/>
      <c r="G795" s="13"/>
      <c r="I795" s="12"/>
    </row>
    <row r="796" spans="1:9" ht="15.75" customHeight="1" x14ac:dyDescent="0.2">
      <c r="A796" s="12"/>
      <c r="F796" s="13"/>
      <c r="G796" s="13"/>
      <c r="I796" s="12"/>
    </row>
    <row r="797" spans="1:9" ht="15.75" customHeight="1" x14ac:dyDescent="0.2">
      <c r="A797" s="12"/>
      <c r="F797" s="13"/>
      <c r="G797" s="13"/>
      <c r="I797" s="12"/>
    </row>
    <row r="798" spans="1:9" ht="15.75" customHeight="1" x14ac:dyDescent="0.2">
      <c r="A798" s="12"/>
      <c r="F798" s="13"/>
      <c r="G798" s="13"/>
      <c r="I798" s="12"/>
    </row>
    <row r="799" spans="1:9" ht="15.75" customHeight="1" x14ac:dyDescent="0.2">
      <c r="A799" s="12"/>
      <c r="F799" s="13"/>
      <c r="G799" s="13"/>
      <c r="I799" s="12"/>
    </row>
    <row r="800" spans="1:9" ht="15.75" customHeight="1" x14ac:dyDescent="0.2">
      <c r="A800" s="12"/>
      <c r="F800" s="13"/>
      <c r="G800" s="13"/>
      <c r="I800" s="12"/>
    </row>
    <row r="801" spans="1:9" ht="15.75" customHeight="1" x14ac:dyDescent="0.2">
      <c r="A801" s="12"/>
      <c r="F801" s="13"/>
      <c r="G801" s="13"/>
      <c r="I801" s="12"/>
    </row>
    <row r="802" spans="1:9" ht="15.75" customHeight="1" x14ac:dyDescent="0.2">
      <c r="A802" s="12"/>
      <c r="F802" s="13"/>
      <c r="G802" s="13"/>
      <c r="I802" s="12"/>
    </row>
    <row r="803" spans="1:9" ht="15.75" customHeight="1" x14ac:dyDescent="0.2">
      <c r="A803" s="12"/>
      <c r="F803" s="13"/>
      <c r="G803" s="13"/>
      <c r="I803" s="12"/>
    </row>
    <row r="804" spans="1:9" ht="15.75" customHeight="1" x14ac:dyDescent="0.2">
      <c r="A804" s="12"/>
      <c r="F804" s="13"/>
      <c r="G804" s="13"/>
      <c r="I804" s="12"/>
    </row>
    <row r="805" spans="1:9" ht="15.75" customHeight="1" x14ac:dyDescent="0.2">
      <c r="A805" s="12"/>
      <c r="F805" s="13"/>
      <c r="G805" s="13"/>
      <c r="I805" s="12"/>
    </row>
    <row r="806" spans="1:9" ht="15.75" customHeight="1" x14ac:dyDescent="0.2">
      <c r="A806" s="12"/>
      <c r="F806" s="13"/>
      <c r="G806" s="13"/>
      <c r="I806" s="12"/>
    </row>
    <row r="807" spans="1:9" ht="15.75" customHeight="1" x14ac:dyDescent="0.2">
      <c r="A807" s="12"/>
      <c r="F807" s="13"/>
      <c r="G807" s="13"/>
      <c r="I807" s="12"/>
    </row>
    <row r="808" spans="1:9" ht="15.75" customHeight="1" x14ac:dyDescent="0.2">
      <c r="A808" s="12"/>
      <c r="F808" s="13"/>
      <c r="G808" s="13"/>
      <c r="I808" s="12"/>
    </row>
    <row r="809" spans="1:9" ht="15.75" customHeight="1" x14ac:dyDescent="0.2">
      <c r="A809" s="12"/>
      <c r="F809" s="13"/>
      <c r="G809" s="13"/>
      <c r="I809" s="12"/>
    </row>
    <row r="810" spans="1:9" ht="15.75" customHeight="1" x14ac:dyDescent="0.2">
      <c r="A810" s="12"/>
      <c r="F810" s="13"/>
      <c r="G810" s="13"/>
      <c r="I810" s="12"/>
    </row>
    <row r="811" spans="1:9" ht="15.75" customHeight="1" x14ac:dyDescent="0.2">
      <c r="A811" s="12"/>
      <c r="F811" s="13"/>
      <c r="G811" s="13"/>
      <c r="I811" s="12"/>
    </row>
    <row r="812" spans="1:9" ht="15.75" customHeight="1" x14ac:dyDescent="0.2">
      <c r="A812" s="12"/>
      <c r="F812" s="13"/>
      <c r="G812" s="13"/>
      <c r="I812" s="12"/>
    </row>
    <row r="813" spans="1:9" ht="15.75" customHeight="1" x14ac:dyDescent="0.2">
      <c r="A813" s="12"/>
      <c r="F813" s="13"/>
      <c r="G813" s="13"/>
      <c r="I813" s="12"/>
    </row>
    <row r="814" spans="1:9" ht="15.75" customHeight="1" x14ac:dyDescent="0.2">
      <c r="A814" s="12"/>
      <c r="F814" s="13"/>
      <c r="G814" s="13"/>
      <c r="I814" s="12"/>
    </row>
    <row r="815" spans="1:9" ht="15.75" customHeight="1" x14ac:dyDescent="0.2">
      <c r="A815" s="12"/>
      <c r="F815" s="13"/>
      <c r="G815" s="13"/>
      <c r="I815" s="12"/>
    </row>
    <row r="816" spans="1:9" ht="15.75" customHeight="1" x14ac:dyDescent="0.2">
      <c r="A816" s="12"/>
      <c r="F816" s="13"/>
      <c r="G816" s="13"/>
      <c r="I816" s="12"/>
    </row>
    <row r="817" spans="1:9" ht="15.75" customHeight="1" x14ac:dyDescent="0.2">
      <c r="A817" s="12"/>
      <c r="F817" s="13"/>
      <c r="G817" s="13"/>
      <c r="I817" s="12"/>
    </row>
    <row r="818" spans="1:9" ht="15.75" customHeight="1" x14ac:dyDescent="0.2">
      <c r="A818" s="12"/>
      <c r="F818" s="13"/>
      <c r="G818" s="13"/>
      <c r="I818" s="12"/>
    </row>
    <row r="819" spans="1:9" ht="15.75" customHeight="1" x14ac:dyDescent="0.2">
      <c r="A819" s="12"/>
      <c r="F819" s="13"/>
      <c r="G819" s="13"/>
      <c r="I819" s="12"/>
    </row>
    <row r="820" spans="1:9" ht="15.75" customHeight="1" x14ac:dyDescent="0.2">
      <c r="A820" s="12"/>
      <c r="F820" s="13"/>
      <c r="G820" s="13"/>
      <c r="I820" s="12"/>
    </row>
    <row r="821" spans="1:9" ht="15.75" customHeight="1" x14ac:dyDescent="0.2">
      <c r="A821" s="12"/>
      <c r="F821" s="13"/>
      <c r="G821" s="13"/>
      <c r="I821" s="12"/>
    </row>
    <row r="822" spans="1:9" ht="15.75" customHeight="1" x14ac:dyDescent="0.2">
      <c r="A822" s="12"/>
      <c r="F822" s="13"/>
      <c r="G822" s="13"/>
      <c r="I822" s="12"/>
    </row>
    <row r="823" spans="1:9" ht="15.75" customHeight="1" x14ac:dyDescent="0.2">
      <c r="A823" s="12"/>
      <c r="F823" s="13"/>
      <c r="G823" s="13"/>
      <c r="I823" s="12"/>
    </row>
    <row r="824" spans="1:9" ht="15.75" customHeight="1" x14ac:dyDescent="0.2">
      <c r="A824" s="12"/>
      <c r="F824" s="13"/>
      <c r="G824" s="13"/>
      <c r="I824" s="12"/>
    </row>
    <row r="825" spans="1:9" ht="15.75" customHeight="1" x14ac:dyDescent="0.2">
      <c r="A825" s="12"/>
      <c r="F825" s="13"/>
      <c r="G825" s="13"/>
      <c r="I825" s="12"/>
    </row>
    <row r="826" spans="1:9" ht="15.75" customHeight="1" x14ac:dyDescent="0.2">
      <c r="A826" s="12"/>
      <c r="F826" s="13"/>
      <c r="G826" s="13"/>
      <c r="I826" s="12"/>
    </row>
    <row r="827" spans="1:9" ht="15.75" customHeight="1" x14ac:dyDescent="0.2">
      <c r="A827" s="12"/>
      <c r="F827" s="13"/>
      <c r="G827" s="13"/>
      <c r="I827" s="12"/>
    </row>
    <row r="828" spans="1:9" ht="15.75" customHeight="1" x14ac:dyDescent="0.2">
      <c r="A828" s="12"/>
      <c r="F828" s="13"/>
      <c r="G828" s="13"/>
      <c r="I828" s="12"/>
    </row>
    <row r="829" spans="1:9" ht="15.75" customHeight="1" x14ac:dyDescent="0.2">
      <c r="A829" s="12"/>
      <c r="F829" s="13"/>
      <c r="G829" s="13"/>
      <c r="I829" s="12"/>
    </row>
    <row r="830" spans="1:9" ht="15.75" customHeight="1" x14ac:dyDescent="0.2">
      <c r="A830" s="12"/>
      <c r="F830" s="13"/>
      <c r="G830" s="13"/>
      <c r="I830" s="12"/>
    </row>
    <row r="831" spans="1:9" ht="15.75" customHeight="1" x14ac:dyDescent="0.2">
      <c r="A831" s="12"/>
      <c r="F831" s="13"/>
      <c r="G831" s="13"/>
      <c r="I831" s="12"/>
    </row>
    <row r="832" spans="1:9" ht="15.75" customHeight="1" x14ac:dyDescent="0.2">
      <c r="A832" s="12"/>
      <c r="F832" s="13"/>
      <c r="G832" s="13"/>
      <c r="I832" s="12"/>
    </row>
    <row r="833" spans="1:9" ht="15.75" customHeight="1" x14ac:dyDescent="0.2">
      <c r="A833" s="12"/>
      <c r="F833" s="13"/>
      <c r="G833" s="13"/>
      <c r="I833" s="12"/>
    </row>
    <row r="834" spans="1:9" ht="15.75" customHeight="1" x14ac:dyDescent="0.2">
      <c r="A834" s="12"/>
      <c r="F834" s="13"/>
      <c r="G834" s="13"/>
      <c r="I834" s="12"/>
    </row>
    <row r="835" spans="1:9" ht="15.75" customHeight="1" x14ac:dyDescent="0.2">
      <c r="A835" s="12"/>
      <c r="F835" s="13"/>
      <c r="G835" s="13"/>
      <c r="I835" s="12"/>
    </row>
    <row r="836" spans="1:9" ht="15.75" customHeight="1" x14ac:dyDescent="0.2">
      <c r="A836" s="12"/>
      <c r="F836" s="13"/>
      <c r="G836" s="13"/>
      <c r="I836" s="12"/>
    </row>
    <row r="837" spans="1:9" ht="15.75" customHeight="1" x14ac:dyDescent="0.2">
      <c r="A837" s="12"/>
      <c r="F837" s="13"/>
      <c r="G837" s="13"/>
      <c r="I837" s="12"/>
    </row>
    <row r="838" spans="1:9" ht="15.75" customHeight="1" x14ac:dyDescent="0.2">
      <c r="A838" s="12"/>
      <c r="F838" s="13"/>
      <c r="G838" s="13"/>
      <c r="I838" s="12"/>
    </row>
    <row r="839" spans="1:9" ht="15.75" customHeight="1" x14ac:dyDescent="0.2">
      <c r="A839" s="12"/>
      <c r="F839" s="13"/>
      <c r="G839" s="13"/>
      <c r="I839" s="12"/>
    </row>
    <row r="840" spans="1:9" ht="15.75" customHeight="1" x14ac:dyDescent="0.2">
      <c r="A840" s="12"/>
      <c r="F840" s="13"/>
      <c r="G840" s="13"/>
      <c r="I840" s="12"/>
    </row>
    <row r="841" spans="1:9" ht="15.75" customHeight="1" x14ac:dyDescent="0.2">
      <c r="A841" s="12"/>
      <c r="F841" s="13"/>
      <c r="G841" s="13"/>
      <c r="I841" s="12"/>
    </row>
    <row r="842" spans="1:9" ht="15.75" customHeight="1" x14ac:dyDescent="0.2">
      <c r="A842" s="12"/>
      <c r="F842" s="13"/>
      <c r="G842" s="13"/>
      <c r="I842" s="12"/>
    </row>
    <row r="843" spans="1:9" ht="15.75" customHeight="1" x14ac:dyDescent="0.2">
      <c r="A843" s="12"/>
      <c r="F843" s="13"/>
      <c r="G843" s="13"/>
      <c r="I843" s="12"/>
    </row>
    <row r="844" spans="1:9" ht="15.75" customHeight="1" x14ac:dyDescent="0.2">
      <c r="A844" s="12"/>
      <c r="F844" s="13"/>
      <c r="G844" s="13"/>
      <c r="I844" s="12"/>
    </row>
    <row r="845" spans="1:9" ht="15.75" customHeight="1" x14ac:dyDescent="0.2">
      <c r="A845" s="12"/>
      <c r="F845" s="13"/>
      <c r="G845" s="13"/>
      <c r="I845" s="12"/>
    </row>
    <row r="846" spans="1:9" ht="15.75" customHeight="1" x14ac:dyDescent="0.2">
      <c r="A846" s="12"/>
      <c r="F846" s="13"/>
      <c r="G846" s="13"/>
      <c r="I846" s="12"/>
    </row>
    <row r="847" spans="1:9" ht="15.75" customHeight="1" x14ac:dyDescent="0.2">
      <c r="A847" s="12"/>
      <c r="F847" s="13"/>
      <c r="G847" s="13"/>
      <c r="I847" s="12"/>
    </row>
    <row r="848" spans="1:9" ht="15.75" customHeight="1" x14ac:dyDescent="0.2">
      <c r="A848" s="12"/>
      <c r="F848" s="13"/>
      <c r="G848" s="13"/>
      <c r="I848" s="12"/>
    </row>
    <row r="849" spans="1:9" ht="15.75" customHeight="1" x14ac:dyDescent="0.2">
      <c r="A849" s="12"/>
      <c r="F849" s="13"/>
      <c r="G849" s="13"/>
      <c r="I849" s="12"/>
    </row>
    <row r="850" spans="1:9" ht="15.75" customHeight="1" x14ac:dyDescent="0.2">
      <c r="A850" s="12"/>
      <c r="F850" s="13"/>
      <c r="G850" s="13"/>
      <c r="I850" s="12"/>
    </row>
    <row r="851" spans="1:9" ht="15.75" customHeight="1" x14ac:dyDescent="0.2">
      <c r="A851" s="12"/>
      <c r="F851" s="13"/>
      <c r="G851" s="13"/>
      <c r="I851" s="12"/>
    </row>
    <row r="852" spans="1:9" ht="15.75" customHeight="1" x14ac:dyDescent="0.2">
      <c r="A852" s="12"/>
      <c r="F852" s="13"/>
      <c r="G852" s="13"/>
      <c r="I852" s="12"/>
    </row>
    <row r="853" spans="1:9" ht="15.75" customHeight="1" x14ac:dyDescent="0.2">
      <c r="A853" s="12"/>
      <c r="F853" s="13"/>
      <c r="G853" s="13"/>
      <c r="I853" s="12"/>
    </row>
    <row r="854" spans="1:9" ht="15.75" customHeight="1" x14ac:dyDescent="0.2">
      <c r="A854" s="12"/>
      <c r="F854" s="13"/>
      <c r="G854" s="13"/>
      <c r="I854" s="12"/>
    </row>
    <row r="855" spans="1:9" ht="15.75" customHeight="1" x14ac:dyDescent="0.2">
      <c r="A855" s="12"/>
      <c r="F855" s="13"/>
      <c r="G855" s="13"/>
      <c r="I855" s="12"/>
    </row>
    <row r="856" spans="1:9" ht="15.75" customHeight="1" x14ac:dyDescent="0.2">
      <c r="A856" s="12"/>
      <c r="F856" s="13"/>
      <c r="G856" s="13"/>
      <c r="I856" s="12"/>
    </row>
    <row r="857" spans="1:9" ht="15.75" customHeight="1" x14ac:dyDescent="0.2">
      <c r="A857" s="12"/>
      <c r="F857" s="13"/>
      <c r="G857" s="13"/>
      <c r="I857" s="12"/>
    </row>
    <row r="858" spans="1:9" ht="15.75" customHeight="1" x14ac:dyDescent="0.2">
      <c r="A858" s="12"/>
      <c r="F858" s="13"/>
      <c r="G858" s="13"/>
      <c r="I858" s="12"/>
    </row>
    <row r="859" spans="1:9" ht="15.75" customHeight="1" x14ac:dyDescent="0.2">
      <c r="A859" s="12"/>
      <c r="F859" s="13"/>
      <c r="G859" s="13"/>
      <c r="I859" s="12"/>
    </row>
    <row r="860" spans="1:9" ht="15.75" customHeight="1" x14ac:dyDescent="0.2">
      <c r="A860" s="12"/>
      <c r="F860" s="13"/>
      <c r="G860" s="13"/>
      <c r="I860" s="12"/>
    </row>
    <row r="861" spans="1:9" ht="15.75" customHeight="1" x14ac:dyDescent="0.2">
      <c r="A861" s="12"/>
      <c r="F861" s="13"/>
      <c r="G861" s="13"/>
      <c r="I861" s="12"/>
    </row>
    <row r="862" spans="1:9" ht="15.75" customHeight="1" x14ac:dyDescent="0.2">
      <c r="A862" s="12"/>
      <c r="F862" s="13"/>
      <c r="G862" s="13"/>
      <c r="I862" s="12"/>
    </row>
    <row r="863" spans="1:9" ht="15.75" customHeight="1" x14ac:dyDescent="0.2">
      <c r="A863" s="12"/>
      <c r="F863" s="13"/>
      <c r="G863" s="13"/>
      <c r="I863" s="12"/>
    </row>
    <row r="864" spans="1:9" ht="15.75" customHeight="1" x14ac:dyDescent="0.2">
      <c r="A864" s="12"/>
      <c r="F864" s="13"/>
      <c r="G864" s="13"/>
      <c r="I864" s="12"/>
    </row>
    <row r="865" spans="1:9" ht="15.75" customHeight="1" x14ac:dyDescent="0.2">
      <c r="A865" s="12"/>
      <c r="F865" s="13"/>
      <c r="G865" s="13"/>
      <c r="I865" s="12"/>
    </row>
    <row r="866" spans="1:9" ht="15.75" customHeight="1" x14ac:dyDescent="0.2">
      <c r="A866" s="12"/>
      <c r="F866" s="13"/>
      <c r="G866" s="13"/>
      <c r="I866" s="12"/>
    </row>
    <row r="867" spans="1:9" ht="15.75" customHeight="1" x14ac:dyDescent="0.2">
      <c r="A867" s="12"/>
      <c r="F867" s="13"/>
      <c r="G867" s="13"/>
      <c r="I867" s="12"/>
    </row>
    <row r="868" spans="1:9" ht="15.75" customHeight="1" x14ac:dyDescent="0.2">
      <c r="A868" s="12"/>
      <c r="F868" s="13"/>
      <c r="G868" s="13"/>
      <c r="I868" s="12"/>
    </row>
    <row r="869" spans="1:9" ht="15.75" customHeight="1" x14ac:dyDescent="0.2">
      <c r="A869" s="12"/>
      <c r="F869" s="13"/>
      <c r="G869" s="13"/>
      <c r="I869" s="12"/>
    </row>
    <row r="870" spans="1:9" ht="15.75" customHeight="1" x14ac:dyDescent="0.2">
      <c r="A870" s="12"/>
      <c r="F870" s="13"/>
      <c r="G870" s="13"/>
      <c r="I870" s="12"/>
    </row>
    <row r="871" spans="1:9" ht="15.75" customHeight="1" x14ac:dyDescent="0.2">
      <c r="A871" s="12"/>
      <c r="F871" s="13"/>
      <c r="G871" s="13"/>
      <c r="I871" s="12"/>
    </row>
    <row r="872" spans="1:9" ht="15.75" customHeight="1" x14ac:dyDescent="0.2">
      <c r="A872" s="12"/>
      <c r="F872" s="13"/>
      <c r="G872" s="13"/>
      <c r="I872" s="12"/>
    </row>
    <row r="873" spans="1:9" ht="15.75" customHeight="1" x14ac:dyDescent="0.2">
      <c r="A873" s="12"/>
      <c r="F873" s="13"/>
      <c r="G873" s="13"/>
      <c r="I873" s="12"/>
    </row>
    <row r="874" spans="1:9" ht="15.75" customHeight="1" x14ac:dyDescent="0.2">
      <c r="A874" s="12"/>
      <c r="F874" s="13"/>
      <c r="G874" s="13"/>
      <c r="I874" s="12"/>
    </row>
    <row r="875" spans="1:9" ht="15.75" customHeight="1" x14ac:dyDescent="0.2">
      <c r="A875" s="12"/>
      <c r="F875" s="13"/>
      <c r="G875" s="13"/>
      <c r="I875" s="12"/>
    </row>
    <row r="876" spans="1:9" ht="15.75" customHeight="1" x14ac:dyDescent="0.2">
      <c r="A876" s="12"/>
      <c r="F876" s="13"/>
      <c r="G876" s="13"/>
      <c r="I876" s="12"/>
    </row>
    <row r="877" spans="1:9" ht="15.75" customHeight="1" x14ac:dyDescent="0.2">
      <c r="A877" s="12"/>
      <c r="F877" s="13"/>
      <c r="G877" s="13"/>
      <c r="I877" s="12"/>
    </row>
    <row r="878" spans="1:9" ht="15.75" customHeight="1" x14ac:dyDescent="0.2">
      <c r="A878" s="12"/>
      <c r="F878" s="13"/>
      <c r="G878" s="13"/>
      <c r="I878" s="12"/>
    </row>
    <row r="879" spans="1:9" ht="15.75" customHeight="1" x14ac:dyDescent="0.2">
      <c r="A879" s="12"/>
      <c r="F879" s="13"/>
      <c r="G879" s="13"/>
      <c r="I879" s="12"/>
    </row>
    <row r="880" spans="1:9" ht="15.75" customHeight="1" x14ac:dyDescent="0.2">
      <c r="A880" s="12"/>
      <c r="F880" s="13"/>
      <c r="G880" s="13"/>
      <c r="I880" s="12"/>
    </row>
    <row r="881" spans="1:9" ht="15.75" customHeight="1" x14ac:dyDescent="0.2">
      <c r="A881" s="12"/>
      <c r="F881" s="13"/>
      <c r="G881" s="13"/>
      <c r="I881" s="12"/>
    </row>
    <row r="882" spans="1:9" ht="15.75" customHeight="1" x14ac:dyDescent="0.2">
      <c r="A882" s="12"/>
      <c r="F882" s="13"/>
      <c r="G882" s="13"/>
      <c r="I882" s="12"/>
    </row>
    <row r="883" spans="1:9" ht="15.75" customHeight="1" x14ac:dyDescent="0.2">
      <c r="A883" s="12"/>
      <c r="F883" s="13"/>
      <c r="G883" s="13"/>
      <c r="I883" s="12"/>
    </row>
    <row r="884" spans="1:9" ht="15.75" customHeight="1" x14ac:dyDescent="0.2">
      <c r="A884" s="12"/>
      <c r="F884" s="13"/>
      <c r="G884" s="13"/>
      <c r="I884" s="12"/>
    </row>
    <row r="885" spans="1:9" ht="15.75" customHeight="1" x14ac:dyDescent="0.2">
      <c r="A885" s="12"/>
      <c r="F885" s="13"/>
      <c r="G885" s="13"/>
      <c r="I885" s="12"/>
    </row>
    <row r="886" spans="1:9" ht="15.75" customHeight="1" x14ac:dyDescent="0.2">
      <c r="A886" s="12"/>
      <c r="F886" s="13"/>
      <c r="G886" s="13"/>
      <c r="I886" s="12"/>
    </row>
    <row r="887" spans="1:9" ht="15.75" customHeight="1" x14ac:dyDescent="0.2">
      <c r="A887" s="12"/>
      <c r="F887" s="13"/>
      <c r="G887" s="13"/>
      <c r="I887" s="12"/>
    </row>
    <row r="888" spans="1:9" ht="15.75" customHeight="1" x14ac:dyDescent="0.2">
      <c r="A888" s="12"/>
      <c r="F888" s="13"/>
      <c r="G888" s="13"/>
      <c r="I888" s="12"/>
    </row>
    <row r="889" spans="1:9" ht="15.75" customHeight="1" x14ac:dyDescent="0.2">
      <c r="A889" s="12"/>
      <c r="F889" s="13"/>
      <c r="G889" s="13"/>
      <c r="I889" s="12"/>
    </row>
    <row r="890" spans="1:9" ht="15.75" customHeight="1" x14ac:dyDescent="0.2">
      <c r="A890" s="12"/>
      <c r="F890" s="13"/>
      <c r="G890" s="13"/>
      <c r="I890" s="12"/>
    </row>
    <row r="891" spans="1:9" ht="15.75" customHeight="1" x14ac:dyDescent="0.2">
      <c r="A891" s="12"/>
      <c r="F891" s="13"/>
      <c r="G891" s="13"/>
      <c r="I891" s="12"/>
    </row>
    <row r="892" spans="1:9" ht="15.75" customHeight="1" x14ac:dyDescent="0.2">
      <c r="A892" s="12"/>
      <c r="F892" s="13"/>
      <c r="G892" s="13"/>
      <c r="I892" s="12"/>
    </row>
    <row r="893" spans="1:9" ht="15.75" customHeight="1" x14ac:dyDescent="0.2">
      <c r="A893" s="12"/>
      <c r="F893" s="13"/>
      <c r="G893" s="13"/>
      <c r="I893" s="12"/>
    </row>
    <row r="894" spans="1:9" ht="15.75" customHeight="1" x14ac:dyDescent="0.2">
      <c r="A894" s="12"/>
      <c r="F894" s="13"/>
      <c r="G894" s="13"/>
      <c r="I894" s="12"/>
    </row>
    <row r="895" spans="1:9" ht="15.75" customHeight="1" x14ac:dyDescent="0.2">
      <c r="A895" s="12"/>
      <c r="F895" s="13"/>
      <c r="G895" s="13"/>
      <c r="I895" s="12"/>
    </row>
    <row r="896" spans="1:9" ht="15.75" customHeight="1" x14ac:dyDescent="0.2">
      <c r="A896" s="12"/>
      <c r="F896" s="13"/>
      <c r="G896" s="13"/>
      <c r="I896" s="12"/>
    </row>
    <row r="897" spans="1:9" ht="15.75" customHeight="1" x14ac:dyDescent="0.2">
      <c r="A897" s="12"/>
      <c r="F897" s="13"/>
      <c r="G897" s="13"/>
      <c r="I897" s="12"/>
    </row>
    <row r="898" spans="1:9" ht="15.75" customHeight="1" x14ac:dyDescent="0.2">
      <c r="A898" s="12"/>
      <c r="F898" s="13"/>
      <c r="G898" s="13"/>
      <c r="I898" s="12"/>
    </row>
    <row r="899" spans="1:9" ht="15.75" customHeight="1" x14ac:dyDescent="0.2">
      <c r="A899" s="12"/>
      <c r="F899" s="13"/>
      <c r="G899" s="13"/>
      <c r="I899" s="12"/>
    </row>
    <row r="900" spans="1:9" ht="15.75" customHeight="1" x14ac:dyDescent="0.2">
      <c r="A900" s="12"/>
      <c r="F900" s="13"/>
      <c r="G900" s="13"/>
      <c r="I900" s="12"/>
    </row>
    <row r="901" spans="1:9" ht="15.75" customHeight="1" x14ac:dyDescent="0.2">
      <c r="A901" s="12"/>
      <c r="F901" s="13"/>
      <c r="G901" s="13"/>
      <c r="I901" s="12"/>
    </row>
    <row r="902" spans="1:9" ht="15.75" customHeight="1" x14ac:dyDescent="0.2">
      <c r="A902" s="12"/>
      <c r="F902" s="13"/>
      <c r="G902" s="13"/>
      <c r="I902" s="12"/>
    </row>
    <row r="903" spans="1:9" ht="15.75" customHeight="1" x14ac:dyDescent="0.2">
      <c r="A903" s="12"/>
      <c r="F903" s="13"/>
      <c r="G903" s="13"/>
      <c r="I903" s="12"/>
    </row>
    <row r="904" spans="1:9" ht="15.75" customHeight="1" x14ac:dyDescent="0.2">
      <c r="A904" s="12"/>
      <c r="F904" s="13"/>
      <c r="G904" s="13"/>
      <c r="I904" s="12"/>
    </row>
    <row r="905" spans="1:9" ht="15.75" customHeight="1" x14ac:dyDescent="0.2">
      <c r="A905" s="12"/>
      <c r="F905" s="13"/>
      <c r="G905" s="13"/>
      <c r="I905" s="12"/>
    </row>
    <row r="906" spans="1:9" ht="15.75" customHeight="1" x14ac:dyDescent="0.2">
      <c r="A906" s="12"/>
      <c r="F906" s="13"/>
      <c r="G906" s="13"/>
      <c r="I906" s="12"/>
    </row>
    <row r="907" spans="1:9" ht="15.75" customHeight="1" x14ac:dyDescent="0.2">
      <c r="A907" s="12"/>
      <c r="F907" s="13"/>
      <c r="G907" s="13"/>
      <c r="I907" s="12"/>
    </row>
    <row r="908" spans="1:9" ht="15.75" customHeight="1" x14ac:dyDescent="0.2">
      <c r="A908" s="12"/>
      <c r="F908" s="13"/>
      <c r="G908" s="13"/>
      <c r="I908" s="12"/>
    </row>
    <row r="909" spans="1:9" ht="15.75" customHeight="1" x14ac:dyDescent="0.2">
      <c r="A909" s="12"/>
      <c r="F909" s="13"/>
      <c r="G909" s="13"/>
      <c r="I909" s="12"/>
    </row>
    <row r="910" spans="1:9" ht="15.75" customHeight="1" x14ac:dyDescent="0.2">
      <c r="A910" s="12"/>
      <c r="F910" s="13"/>
      <c r="G910" s="13"/>
      <c r="I910" s="12"/>
    </row>
    <row r="911" spans="1:9" ht="15.75" customHeight="1" x14ac:dyDescent="0.2">
      <c r="A911" s="12"/>
      <c r="F911" s="13"/>
      <c r="G911" s="13"/>
      <c r="I911" s="12"/>
    </row>
    <row r="912" spans="1:9" ht="15.75" customHeight="1" x14ac:dyDescent="0.2">
      <c r="A912" s="12"/>
      <c r="F912" s="13"/>
      <c r="G912" s="13"/>
      <c r="I912" s="12"/>
    </row>
    <row r="913" spans="1:9" ht="15.75" customHeight="1" x14ac:dyDescent="0.2">
      <c r="A913" s="12"/>
      <c r="F913" s="13"/>
      <c r="G913" s="13"/>
      <c r="I913" s="12"/>
    </row>
    <row r="914" spans="1:9" ht="15.75" customHeight="1" x14ac:dyDescent="0.2">
      <c r="A914" s="12"/>
      <c r="F914" s="13"/>
      <c r="G914" s="13"/>
      <c r="I914" s="12"/>
    </row>
    <row r="915" spans="1:9" ht="15.75" customHeight="1" x14ac:dyDescent="0.2">
      <c r="A915" s="12"/>
      <c r="F915" s="13"/>
      <c r="G915" s="13"/>
      <c r="I915" s="12"/>
    </row>
    <row r="916" spans="1:9" ht="15.75" customHeight="1" x14ac:dyDescent="0.2">
      <c r="A916" s="12"/>
      <c r="F916" s="13"/>
      <c r="G916" s="13"/>
      <c r="I916" s="12"/>
    </row>
    <row r="917" spans="1:9" ht="15.75" customHeight="1" x14ac:dyDescent="0.2">
      <c r="A917" s="12"/>
      <c r="F917" s="13"/>
      <c r="G917" s="13"/>
      <c r="I917" s="12"/>
    </row>
    <row r="918" spans="1:9" ht="15.75" customHeight="1" x14ac:dyDescent="0.2">
      <c r="A918" s="12"/>
      <c r="F918" s="13"/>
      <c r="G918" s="13"/>
      <c r="I918" s="12"/>
    </row>
    <row r="919" spans="1:9" ht="15.75" customHeight="1" x14ac:dyDescent="0.2">
      <c r="A919" s="12"/>
      <c r="F919" s="13"/>
      <c r="G919" s="13"/>
      <c r="I919" s="12"/>
    </row>
    <row r="920" spans="1:9" ht="15.75" customHeight="1" x14ac:dyDescent="0.2">
      <c r="A920" s="12"/>
      <c r="F920" s="13"/>
      <c r="G920" s="13"/>
      <c r="I920" s="12"/>
    </row>
    <row r="921" spans="1:9" ht="15.75" customHeight="1" x14ac:dyDescent="0.2">
      <c r="A921" s="12"/>
      <c r="F921" s="13"/>
      <c r="G921" s="13"/>
      <c r="I921" s="12"/>
    </row>
    <row r="922" spans="1:9" ht="15.75" customHeight="1" x14ac:dyDescent="0.2">
      <c r="A922" s="12"/>
      <c r="F922" s="13"/>
      <c r="G922" s="13"/>
      <c r="I922" s="12"/>
    </row>
    <row r="923" spans="1:9" ht="15.75" customHeight="1" x14ac:dyDescent="0.2">
      <c r="A923" s="12"/>
      <c r="F923" s="13"/>
      <c r="G923" s="13"/>
      <c r="I923" s="12"/>
    </row>
    <row r="924" spans="1:9" ht="15.75" customHeight="1" x14ac:dyDescent="0.2">
      <c r="A924" s="12"/>
      <c r="F924" s="13"/>
      <c r="G924" s="13"/>
      <c r="I924" s="12"/>
    </row>
    <row r="925" spans="1:9" ht="15.75" customHeight="1" x14ac:dyDescent="0.2">
      <c r="A925" s="12"/>
      <c r="F925" s="13"/>
      <c r="G925" s="13"/>
      <c r="I925" s="12"/>
    </row>
    <row r="926" spans="1:9" ht="15.75" customHeight="1" x14ac:dyDescent="0.2">
      <c r="A926" s="12"/>
      <c r="F926" s="13"/>
      <c r="G926" s="13"/>
      <c r="I926" s="12"/>
    </row>
    <row r="927" spans="1:9" ht="15.75" customHeight="1" x14ac:dyDescent="0.2">
      <c r="A927" s="12"/>
      <c r="F927" s="13"/>
      <c r="G927" s="13"/>
      <c r="I927" s="12"/>
    </row>
    <row r="928" spans="1:9" ht="15.75" customHeight="1" x14ac:dyDescent="0.2">
      <c r="A928" s="12"/>
      <c r="F928" s="13"/>
      <c r="G928" s="13"/>
      <c r="I928" s="12"/>
    </row>
    <row r="929" spans="1:9" ht="15.75" customHeight="1" x14ac:dyDescent="0.2">
      <c r="A929" s="12"/>
      <c r="F929" s="13"/>
      <c r="G929" s="13"/>
      <c r="I929" s="12"/>
    </row>
    <row r="930" spans="1:9" ht="15.75" customHeight="1" x14ac:dyDescent="0.2">
      <c r="A930" s="12"/>
      <c r="F930" s="13"/>
      <c r="G930" s="13"/>
      <c r="I930" s="12"/>
    </row>
    <row r="931" spans="1:9" ht="15.75" customHeight="1" x14ac:dyDescent="0.2">
      <c r="A931" s="12"/>
      <c r="F931" s="13"/>
      <c r="G931" s="13"/>
      <c r="I931" s="12"/>
    </row>
    <row r="932" spans="1:9" ht="15.75" customHeight="1" x14ac:dyDescent="0.2">
      <c r="A932" s="12"/>
      <c r="F932" s="13"/>
      <c r="G932" s="13"/>
      <c r="I932" s="12"/>
    </row>
    <row r="933" spans="1:9" ht="15.75" customHeight="1" x14ac:dyDescent="0.2">
      <c r="A933" s="12"/>
      <c r="F933" s="13"/>
      <c r="G933" s="13"/>
      <c r="I933" s="12"/>
    </row>
    <row r="934" spans="1:9" ht="15.75" customHeight="1" x14ac:dyDescent="0.2">
      <c r="A934" s="12"/>
      <c r="F934" s="13"/>
      <c r="G934" s="13"/>
      <c r="I934" s="12"/>
    </row>
    <row r="935" spans="1:9" ht="15.75" customHeight="1" x14ac:dyDescent="0.2">
      <c r="A935" s="12"/>
      <c r="F935" s="13"/>
      <c r="G935" s="13"/>
      <c r="I935" s="12"/>
    </row>
    <row r="936" spans="1:9" ht="15.75" customHeight="1" x14ac:dyDescent="0.2">
      <c r="A936" s="12"/>
      <c r="F936" s="13"/>
      <c r="G936" s="13"/>
      <c r="I936" s="12"/>
    </row>
    <row r="937" spans="1:9" ht="15.75" customHeight="1" x14ac:dyDescent="0.2">
      <c r="A937" s="12"/>
      <c r="F937" s="13"/>
      <c r="G937" s="13"/>
      <c r="I937" s="12"/>
    </row>
    <row r="938" spans="1:9" ht="15.75" customHeight="1" x14ac:dyDescent="0.2">
      <c r="A938" s="12"/>
      <c r="F938" s="13"/>
      <c r="G938" s="13"/>
      <c r="I938" s="12"/>
    </row>
    <row r="939" spans="1:9" ht="15.75" customHeight="1" x14ac:dyDescent="0.2">
      <c r="A939" s="12"/>
      <c r="F939" s="13"/>
      <c r="G939" s="13"/>
      <c r="I939" s="12"/>
    </row>
    <row r="940" spans="1:9" ht="15.75" customHeight="1" x14ac:dyDescent="0.2">
      <c r="A940" s="12"/>
      <c r="F940" s="13"/>
      <c r="G940" s="13"/>
      <c r="I940" s="12"/>
    </row>
    <row r="941" spans="1:9" ht="15.75" customHeight="1" x14ac:dyDescent="0.2">
      <c r="A941" s="12"/>
      <c r="F941" s="13"/>
      <c r="G941" s="13"/>
      <c r="I941" s="12"/>
    </row>
    <row r="942" spans="1:9" ht="15.75" customHeight="1" x14ac:dyDescent="0.2">
      <c r="A942" s="12"/>
      <c r="F942" s="13"/>
      <c r="G942" s="13"/>
      <c r="I942" s="12"/>
    </row>
    <row r="943" spans="1:9" ht="15.75" customHeight="1" x14ac:dyDescent="0.2">
      <c r="A943" s="12"/>
      <c r="F943" s="13"/>
      <c r="G943" s="13"/>
      <c r="I943" s="12"/>
    </row>
    <row r="944" spans="1:9" ht="15.75" customHeight="1" x14ac:dyDescent="0.2">
      <c r="A944" s="12"/>
      <c r="F944" s="13"/>
      <c r="G944" s="13"/>
      <c r="I944" s="12"/>
    </row>
    <row r="945" spans="1:9" ht="15.75" customHeight="1" x14ac:dyDescent="0.2">
      <c r="A945" s="12"/>
      <c r="F945" s="13"/>
      <c r="G945" s="13"/>
      <c r="I945" s="12"/>
    </row>
    <row r="946" spans="1:9" ht="15.75" customHeight="1" x14ac:dyDescent="0.2">
      <c r="A946" s="12"/>
      <c r="F946" s="13"/>
      <c r="G946" s="13"/>
      <c r="I946" s="12"/>
    </row>
    <row r="947" spans="1:9" ht="15.75" customHeight="1" x14ac:dyDescent="0.2">
      <c r="A947" s="12"/>
      <c r="F947" s="13"/>
      <c r="G947" s="13"/>
      <c r="I947" s="12"/>
    </row>
    <row r="948" spans="1:9" ht="15.75" customHeight="1" x14ac:dyDescent="0.2">
      <c r="A948" s="12"/>
      <c r="F948" s="13"/>
      <c r="G948" s="13"/>
      <c r="I948" s="12"/>
    </row>
    <row r="949" spans="1:9" ht="15.75" customHeight="1" x14ac:dyDescent="0.2">
      <c r="A949" s="12"/>
      <c r="F949" s="13"/>
      <c r="G949" s="13"/>
      <c r="I949" s="12"/>
    </row>
    <row r="950" spans="1:9" ht="15.75" customHeight="1" x14ac:dyDescent="0.2">
      <c r="A950" s="12"/>
      <c r="F950" s="13"/>
      <c r="G950" s="13"/>
      <c r="I950" s="12"/>
    </row>
    <row r="951" spans="1:9" ht="15.75" customHeight="1" x14ac:dyDescent="0.2">
      <c r="A951" s="12"/>
      <c r="F951" s="13"/>
      <c r="G951" s="13"/>
      <c r="I951" s="12"/>
    </row>
    <row r="952" spans="1:9" ht="15.75" customHeight="1" x14ac:dyDescent="0.2">
      <c r="A952" s="12"/>
      <c r="F952" s="13"/>
      <c r="G952" s="13"/>
      <c r="I952" s="12"/>
    </row>
    <row r="953" spans="1:9" ht="15.75" customHeight="1" x14ac:dyDescent="0.2">
      <c r="A953" s="12"/>
      <c r="F953" s="13"/>
      <c r="G953" s="13"/>
      <c r="I953" s="12"/>
    </row>
    <row r="954" spans="1:9" ht="15.75" customHeight="1" x14ac:dyDescent="0.2">
      <c r="A954" s="12"/>
      <c r="F954" s="13"/>
      <c r="G954" s="13"/>
      <c r="I954" s="12"/>
    </row>
    <row r="955" spans="1:9" ht="15.75" customHeight="1" x14ac:dyDescent="0.2">
      <c r="A955" s="12"/>
      <c r="F955" s="13"/>
      <c r="G955" s="13"/>
      <c r="I955" s="12"/>
    </row>
    <row r="956" spans="1:9" ht="15.75" customHeight="1" x14ac:dyDescent="0.2">
      <c r="A956" s="12"/>
      <c r="F956" s="13"/>
      <c r="G956" s="13"/>
      <c r="I956" s="12"/>
    </row>
    <row r="957" spans="1:9" ht="15.75" customHeight="1" x14ac:dyDescent="0.2">
      <c r="A957" s="12"/>
      <c r="F957" s="13"/>
      <c r="G957" s="13"/>
      <c r="I957" s="12"/>
    </row>
    <row r="958" spans="1:9" ht="15.75" customHeight="1" x14ac:dyDescent="0.2">
      <c r="A958" s="12"/>
      <c r="F958" s="13"/>
      <c r="G958" s="13"/>
      <c r="I958" s="12"/>
    </row>
    <row r="959" spans="1:9" ht="15.75" customHeight="1" x14ac:dyDescent="0.2">
      <c r="A959" s="12"/>
      <c r="F959" s="13"/>
      <c r="G959" s="13"/>
      <c r="I959" s="12"/>
    </row>
    <row r="960" spans="1:9" ht="15.75" customHeight="1" x14ac:dyDescent="0.2">
      <c r="A960" s="12"/>
      <c r="F960" s="13"/>
      <c r="G960" s="13"/>
      <c r="I960" s="12"/>
    </row>
    <row r="961" spans="1:9" ht="15.75" customHeight="1" x14ac:dyDescent="0.2">
      <c r="A961" s="12"/>
      <c r="F961" s="13"/>
      <c r="G961" s="13"/>
      <c r="I961" s="12"/>
    </row>
    <row r="962" spans="1:9" ht="15.75" customHeight="1" x14ac:dyDescent="0.2">
      <c r="A962" s="12"/>
      <c r="F962" s="13"/>
      <c r="G962" s="13"/>
      <c r="I962" s="12"/>
    </row>
    <row r="963" spans="1:9" ht="15.75" customHeight="1" x14ac:dyDescent="0.2">
      <c r="A963" s="12"/>
      <c r="F963" s="13"/>
      <c r="G963" s="13"/>
      <c r="I963" s="12"/>
    </row>
    <row r="964" spans="1:9" ht="15.75" customHeight="1" x14ac:dyDescent="0.2">
      <c r="A964" s="12"/>
      <c r="F964" s="13"/>
      <c r="G964" s="13"/>
      <c r="I964" s="12"/>
    </row>
    <row r="965" spans="1:9" ht="15.75" customHeight="1" x14ac:dyDescent="0.2">
      <c r="A965" s="12"/>
      <c r="F965" s="13"/>
      <c r="G965" s="13"/>
      <c r="I965" s="12"/>
    </row>
    <row r="966" spans="1:9" ht="15.75" customHeight="1" x14ac:dyDescent="0.2">
      <c r="A966" s="12"/>
      <c r="F966" s="13"/>
      <c r="G966" s="13"/>
      <c r="I966" s="12"/>
    </row>
    <row r="967" spans="1:9" ht="15.75" customHeight="1" x14ac:dyDescent="0.2">
      <c r="A967" s="12"/>
      <c r="F967" s="13"/>
      <c r="G967" s="13"/>
      <c r="I967" s="12"/>
    </row>
    <row r="968" spans="1:9" ht="15.75" customHeight="1" x14ac:dyDescent="0.2">
      <c r="A968" s="12"/>
      <c r="F968" s="13"/>
      <c r="G968" s="13"/>
      <c r="I968" s="12"/>
    </row>
    <row r="969" spans="1:9" ht="15.75" customHeight="1" x14ac:dyDescent="0.2">
      <c r="A969" s="12"/>
      <c r="F969" s="13"/>
      <c r="G969" s="13"/>
      <c r="I969" s="12"/>
    </row>
    <row r="970" spans="1:9" ht="15.75" customHeight="1" x14ac:dyDescent="0.2">
      <c r="A970" s="12"/>
      <c r="F970" s="13"/>
      <c r="G970" s="13"/>
      <c r="I970" s="12"/>
    </row>
    <row r="971" spans="1:9" ht="15.75" customHeight="1" x14ac:dyDescent="0.2">
      <c r="A971" s="12"/>
      <c r="F971" s="13"/>
      <c r="G971" s="13"/>
      <c r="I971" s="12"/>
    </row>
    <row r="972" spans="1:9" ht="15.75" customHeight="1" x14ac:dyDescent="0.2">
      <c r="A972" s="12"/>
      <c r="F972" s="13"/>
      <c r="G972" s="13"/>
      <c r="I972" s="12"/>
    </row>
    <row r="973" spans="1:9" ht="15.75" customHeight="1" x14ac:dyDescent="0.2">
      <c r="A973" s="12"/>
      <c r="F973" s="13"/>
      <c r="G973" s="13"/>
      <c r="I973" s="12"/>
    </row>
    <row r="974" spans="1:9" ht="15.75" customHeight="1" x14ac:dyDescent="0.2">
      <c r="A974" s="12"/>
      <c r="F974" s="13"/>
      <c r="G974" s="13"/>
      <c r="I974" s="12"/>
    </row>
    <row r="975" spans="1:9" ht="15.75" customHeight="1" x14ac:dyDescent="0.2">
      <c r="A975" s="12"/>
      <c r="F975" s="13"/>
      <c r="G975" s="13"/>
      <c r="I975" s="12"/>
    </row>
    <row r="976" spans="1:9" ht="15.75" customHeight="1" x14ac:dyDescent="0.2">
      <c r="A976" s="12"/>
      <c r="F976" s="13"/>
      <c r="G976" s="13"/>
      <c r="I976" s="12"/>
    </row>
    <row r="977" spans="1:9" ht="15.75" customHeight="1" x14ac:dyDescent="0.2">
      <c r="A977" s="12"/>
      <c r="F977" s="13"/>
      <c r="G977" s="13"/>
      <c r="I977" s="12"/>
    </row>
    <row r="978" spans="1:9" ht="15.75" customHeight="1" x14ac:dyDescent="0.2">
      <c r="A978" s="12"/>
      <c r="F978" s="13"/>
      <c r="G978" s="13"/>
      <c r="I978" s="12"/>
    </row>
    <row r="979" spans="1:9" ht="15.75" customHeight="1" x14ac:dyDescent="0.2">
      <c r="A979" s="12"/>
      <c r="F979" s="13"/>
      <c r="G979" s="13"/>
      <c r="I979" s="12"/>
    </row>
    <row r="980" spans="1:9" ht="15.75" customHeight="1" x14ac:dyDescent="0.2">
      <c r="A980" s="12"/>
      <c r="F980" s="13"/>
      <c r="G980" s="13"/>
      <c r="I980" s="12"/>
    </row>
    <row r="981" spans="1:9" ht="15.75" customHeight="1" x14ac:dyDescent="0.2">
      <c r="A981" s="12"/>
      <c r="F981" s="13"/>
      <c r="G981" s="13"/>
      <c r="I981" s="12"/>
    </row>
    <row r="982" spans="1:9" ht="15" customHeight="1" x14ac:dyDescent="0.2"/>
    <row r="983" spans="1:9" ht="15" customHeight="1" x14ac:dyDescent="0.2"/>
    <row r="984" spans="1:9" ht="15" customHeight="1" x14ac:dyDescent="0.2"/>
    <row r="985" spans="1:9" ht="15" customHeight="1" x14ac:dyDescent="0.2"/>
    <row r="986" spans="1:9" ht="15" customHeight="1" x14ac:dyDescent="0.2"/>
    <row r="987" spans="1:9" ht="15" customHeight="1" x14ac:dyDescent="0.2"/>
    <row r="988" spans="1:9" ht="15" customHeight="1" x14ac:dyDescent="0.2"/>
    <row r="989" spans="1:9" ht="15" customHeight="1" x14ac:dyDescent="0.2"/>
    <row r="990" spans="1:9" ht="15" customHeight="1" x14ac:dyDescent="0.2"/>
    <row r="991" spans="1:9" ht="15" customHeight="1" x14ac:dyDescent="0.2"/>
    <row r="992" spans="1:9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</sheetData>
  <mergeCells count="1">
    <mergeCell ref="A1:I1"/>
  </mergeCells>
  <conditionalFormatting sqref="A3:A6">
    <cfRule type="containsText" dxfId="31" priority="38" operator="containsText" text="Completed">
      <formula>NOT(ISERROR(SEARCH(("Completed"),(A3))))</formula>
    </cfRule>
  </conditionalFormatting>
  <conditionalFormatting sqref="A3:A6">
    <cfRule type="containsText" dxfId="30" priority="39" operator="containsText" text="In Progress">
      <formula>NOT(ISERROR(SEARCH(("In Progress"),(A3))))</formula>
    </cfRule>
  </conditionalFormatting>
  <conditionalFormatting sqref="A3:A6">
    <cfRule type="containsText" dxfId="29" priority="40" operator="containsText" text="QA">
      <formula>NOT(ISERROR(SEARCH(("QA"),(A3))))</formula>
    </cfRule>
  </conditionalFormatting>
  <conditionalFormatting sqref="A3:A6">
    <cfRule type="containsText" dxfId="28" priority="41" operator="containsText" text="Not Yet Fixed">
      <formula>NOT(ISERROR(SEARCH(("Not Yet Fixed"),(A3))))</formula>
    </cfRule>
  </conditionalFormatting>
  <conditionalFormatting sqref="A3:A6">
    <cfRule type="containsText" dxfId="27" priority="42" operator="containsText" text="Reject">
      <formula>NOT(ISERROR(SEARCH(("Reject"),(A3))))</formula>
    </cfRule>
  </conditionalFormatting>
  <conditionalFormatting sqref="A3:A4">
    <cfRule type="containsText" dxfId="26" priority="51" operator="containsText" text="Fail">
      <formula>NOT(ISERROR(SEARCH(("Fail"),(A3))))</formula>
    </cfRule>
  </conditionalFormatting>
  <conditionalFormatting sqref="A3:A4">
    <cfRule type="containsText" dxfId="25" priority="52" operator="containsText" text="Pass">
      <formula>NOT(ISERROR(SEARCH(("Pass"),(A3))))</formula>
    </cfRule>
  </conditionalFormatting>
  <conditionalFormatting sqref="I9">
    <cfRule type="containsText" dxfId="24" priority="24" operator="containsText" text="Fail">
      <formula>NOT(ISERROR(SEARCH(("Fail"),(I9))))</formula>
    </cfRule>
  </conditionalFormatting>
  <conditionalFormatting sqref="I9">
    <cfRule type="containsText" dxfId="23" priority="25" operator="containsText" text="Pass">
      <formula>NOT(ISERROR(SEARCH(("Pass"),(I9))))</formula>
    </cfRule>
  </conditionalFormatting>
  <conditionalFormatting sqref="I9">
    <cfRule type="containsText" dxfId="22" priority="13" operator="containsText" text="Completed">
      <formula>NOT(ISERROR(SEARCH(("Completed"),(I9))))</formula>
    </cfRule>
  </conditionalFormatting>
  <conditionalFormatting sqref="I9">
    <cfRule type="containsText" dxfId="21" priority="14" operator="containsText" text="In Progress">
      <formula>NOT(ISERROR(SEARCH(("In Progress"),(I9))))</formula>
    </cfRule>
  </conditionalFormatting>
  <conditionalFormatting sqref="I9">
    <cfRule type="containsText" dxfId="20" priority="15" operator="containsText" text="QA">
      <formula>NOT(ISERROR(SEARCH(("QA"),(I9))))</formula>
    </cfRule>
  </conditionalFormatting>
  <conditionalFormatting sqref="I9">
    <cfRule type="containsText" dxfId="19" priority="16" operator="containsText" text="Not Yet Fixed">
      <formula>NOT(ISERROR(SEARCH(("Not Yet Fixed"),(I9))))</formula>
    </cfRule>
  </conditionalFormatting>
  <conditionalFormatting sqref="I9">
    <cfRule type="containsText" dxfId="18" priority="17" operator="containsText" text="Reject">
      <formula>NOT(ISERROR(SEARCH(("Reject"),(I9))))</formula>
    </cfRule>
  </conditionalFormatting>
  <conditionalFormatting sqref="I9">
    <cfRule type="containsText" dxfId="17" priority="18" operator="containsText" text="Loại bỏ">
      <formula>NOT(ISERROR(SEARCH(("Loại bỏ"),(I9))))</formula>
    </cfRule>
  </conditionalFormatting>
  <conditionalFormatting sqref="I9">
    <cfRule type="containsText" dxfId="16" priority="19" operator="containsText" text="Từ chối">
      <formula>NOT(ISERROR(SEARCH(("Từ chối"),(I9))))</formula>
    </cfRule>
  </conditionalFormatting>
  <conditionalFormatting sqref="I9">
    <cfRule type="containsText" dxfId="15" priority="20" operator="containsText" text="QA">
      <formula>NOT(ISERROR(SEARCH(("QA"),(I9))))</formula>
    </cfRule>
  </conditionalFormatting>
  <conditionalFormatting sqref="I9">
    <cfRule type="containsText" dxfId="14" priority="21" operator="containsText" text="Chưa sửa xong">
      <formula>NOT(ISERROR(SEARCH(("Chưa sửa xong"),(I9))))</formula>
    </cfRule>
  </conditionalFormatting>
  <conditionalFormatting sqref="I9">
    <cfRule type="containsText" dxfId="13" priority="22" operator="containsText" text="Đang xử lý">
      <formula>NOT(ISERROR(SEARCH(("Đang xử lý"),(I9))))</formula>
    </cfRule>
  </conditionalFormatting>
  <conditionalFormatting sqref="I9">
    <cfRule type="containsText" dxfId="12" priority="23" operator="containsText" text="Đã hoàn thành">
      <formula>NOT(ISERROR(SEARCH(("Đã hoàn thành"),(I9))))</formula>
    </cfRule>
  </conditionalFormatting>
  <conditionalFormatting sqref="D9">
    <cfRule type="containsText" dxfId="11" priority="1" operator="containsText" text="POST">
      <formula>NOT(ISERROR(SEARCH("POST",D9)))</formula>
    </cfRule>
  </conditionalFormatting>
  <conditionalFormatting sqref="D9">
    <cfRule type="containsText" dxfId="10" priority="2" operator="containsText" text="GET">
      <formula>NOT(ISERROR(SEARCH("GET",D9)))</formula>
    </cfRule>
  </conditionalFormatting>
  <conditionalFormatting sqref="D9">
    <cfRule type="containsText" dxfId="9" priority="3" operator="containsText" text="Not Yet Fixed">
      <formula>NOT(ISERROR(SEARCH(("Not Yet Fixed"),(D9))))</formula>
    </cfRule>
  </conditionalFormatting>
  <conditionalFormatting sqref="D9">
    <cfRule type="containsText" dxfId="8" priority="4" operator="containsText" text="Reject">
      <formula>NOT(ISERROR(SEARCH(("Reject"),(D9))))</formula>
    </cfRule>
  </conditionalFormatting>
  <conditionalFormatting sqref="D9">
    <cfRule type="containsText" dxfId="7" priority="5" operator="containsText" text="Loại bỏ">
      <formula>NOT(ISERROR(SEARCH(("Loại bỏ"),(D9))))</formula>
    </cfRule>
  </conditionalFormatting>
  <conditionalFormatting sqref="D9">
    <cfRule type="containsText" dxfId="6" priority="6" operator="containsText" text="Từ chối">
      <formula>NOT(ISERROR(SEARCH(("Từ chối"),(D9))))</formula>
    </cfRule>
  </conditionalFormatting>
  <conditionalFormatting sqref="D9">
    <cfRule type="containsText" dxfId="5" priority="7" operator="containsText" text="QA">
      <formula>NOT(ISERROR(SEARCH(("QA"),(D9))))</formula>
    </cfRule>
  </conditionalFormatting>
  <conditionalFormatting sqref="D9">
    <cfRule type="containsText" dxfId="4" priority="8" operator="containsText" text="Chưa sửa xong">
      <formula>NOT(ISERROR(SEARCH(("Chưa sửa xong"),(D9))))</formula>
    </cfRule>
  </conditionalFormatting>
  <conditionalFormatting sqref="D9">
    <cfRule type="containsText" dxfId="3" priority="9" operator="containsText" text="Đang xử lý">
      <formula>NOT(ISERROR(SEARCH(("Đang xử lý"),(D9))))</formula>
    </cfRule>
  </conditionalFormatting>
  <conditionalFormatting sqref="D9">
    <cfRule type="containsText" dxfId="2" priority="10" operator="containsText" text="Đã hoàn thành">
      <formula>NOT(ISERROR(SEARCH(("Đã hoàn thành"),(D9))))</formula>
    </cfRule>
  </conditionalFormatting>
  <conditionalFormatting sqref="D9">
    <cfRule type="containsText" dxfId="1" priority="11" operator="containsText" text="Fail">
      <formula>NOT(ISERROR(SEARCH(("Fail"),(D9))))</formula>
    </cfRule>
  </conditionalFormatting>
  <conditionalFormatting sqref="D9">
    <cfRule type="containsText" dxfId="0" priority="12" operator="containsText" text="Pass">
      <formula>NOT(ISERROR(SEARCH(("Pass"),(D9))))</formula>
    </cfRule>
  </conditionalFormatting>
  <dataValidations count="2">
    <dataValidation type="list" allowBlank="1" sqref="A3:A4 I9" xr:uid="{00000000-0002-0000-0400-000000000000}">
      <formula1>"Pass,Fail"</formula1>
    </dataValidation>
    <dataValidation type="list" allowBlank="1" sqref="D9" xr:uid="{00000000-0002-0000-0400-000001000000}">
      <formula1>"GET,POST"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selection activeCell="B43" sqref="B43"/>
    </sheetView>
  </sheetViews>
  <sheetFormatPr defaultColWidth="13.140625" defaultRowHeight="12.75" x14ac:dyDescent="0.2"/>
  <sheetData>
    <row r="1" spans="1:7" x14ac:dyDescent="0.2">
      <c r="A1" s="39" t="s">
        <v>116</v>
      </c>
      <c r="B1" s="39" t="s">
        <v>6</v>
      </c>
      <c r="C1" s="39" t="s">
        <v>35</v>
      </c>
      <c r="D1" s="39" t="s">
        <v>38</v>
      </c>
      <c r="E1" s="39" t="s">
        <v>39</v>
      </c>
      <c r="F1" s="39" t="s">
        <v>40</v>
      </c>
      <c r="G1" s="40" t="s">
        <v>119</v>
      </c>
    </row>
    <row r="2" spans="1:7" x14ac:dyDescent="0.2">
      <c r="A2" s="37" t="s">
        <v>117</v>
      </c>
      <c r="B2" s="30">
        <f>'Sprint 1'!B3</f>
        <v>7</v>
      </c>
      <c r="C2" s="30">
        <f>'Sprint 2'!B3</f>
        <v>18</v>
      </c>
      <c r="D2" s="30">
        <f>'Sprint 3'!B3</f>
        <v>9</v>
      </c>
      <c r="E2" s="30">
        <f>'Sprint 4'!B3</f>
        <v>9</v>
      </c>
      <c r="F2" s="30">
        <f>'Sprint 5'!B3</f>
        <v>1</v>
      </c>
      <c r="G2" s="30">
        <f>SUM(B2:F2)</f>
        <v>44</v>
      </c>
    </row>
    <row r="3" spans="1:7" x14ac:dyDescent="0.2">
      <c r="A3" s="38" t="s">
        <v>118</v>
      </c>
      <c r="B3" s="30">
        <f>'Sprint 1'!B4</f>
        <v>0</v>
      </c>
      <c r="C3" s="30">
        <f>'Sprint 2'!B4</f>
        <v>0</v>
      </c>
      <c r="D3" s="30">
        <f>'Sprint 3'!B4</f>
        <v>0</v>
      </c>
      <c r="E3" s="30">
        <f>'Sprint 4'!B4</f>
        <v>0</v>
      </c>
      <c r="F3" s="30">
        <f>'Sprint 5'!B4</f>
        <v>0</v>
      </c>
      <c r="G3" s="30">
        <f>SUM(B3:F3)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Summary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Ca Van Cong</cp:lastModifiedBy>
  <dcterms:modified xsi:type="dcterms:W3CDTF">2022-12-15T11:24:54Z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42701f00-2e2d-4e43-badf-02e1ec64d950</vt:lpwstr>
  </property>
</Properties>
</file>