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161\Desktop\Downloads\"/>
    </mc:Choice>
  </mc:AlternateContent>
  <bookViews>
    <workbookView xWindow="0" yWindow="0" windowWidth="28800" windowHeight="12435" activeTab="2"/>
  </bookViews>
  <sheets>
    <sheet name="Scenario Summary" sheetId="4" r:id="rId1"/>
    <sheet name="Scenario Summary 2" sheetId="5" r:id="rId2"/>
    <sheet name="Sheet1" sheetId="1" r:id="rId3"/>
  </sheets>
  <definedNames>
    <definedName name="Annual_Rate">Sheet1!$B$3</definedName>
    <definedName name="Current_Savings">Sheet1!$B$2</definedName>
    <definedName name="Future_Value">Sheet1!$B$6</definedName>
    <definedName name="Month_Deposit">Sheet1!$B$1</definedName>
    <definedName name="Monthly_Rate">Sheet1!$B$4</definedName>
    <definedName name="Months">Sheet1!$B$5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6" i="1" s="1"/>
  <c r="E2" i="1" l="1"/>
</calcChain>
</file>

<file path=xl/sharedStrings.xml><?xml version="1.0" encoding="utf-8"?>
<sst xmlns="http://schemas.openxmlformats.org/spreadsheetml/2006/main" count="40" uniqueCount="26">
  <si>
    <t>Month Deposit</t>
  </si>
  <si>
    <t>Current Savings</t>
  </si>
  <si>
    <t>Annual Rate</t>
  </si>
  <si>
    <t>Monthly Rate</t>
  </si>
  <si>
    <t>Future Value</t>
  </si>
  <si>
    <t>Months</t>
  </si>
  <si>
    <t>$B$1</t>
  </si>
  <si>
    <t>$B$2</t>
  </si>
  <si>
    <t>$B$3</t>
  </si>
  <si>
    <t>$B$5</t>
  </si>
  <si>
    <t>Desired Outcome</t>
  </si>
  <si>
    <t>Created by br161 on 1/16/2015</t>
  </si>
  <si>
    <t>Worst Case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</si>
  <si>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</si>
  <si>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</si>
  <si>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</si>
  <si>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</si>
  <si>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</si>
  <si>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</si>
  <si>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</si>
  <si>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$B$6</t>
  </si>
  <si>
    <t>Month_Deposit</t>
  </si>
  <si>
    <t>Current_Savings</t>
  </si>
  <si>
    <t>Annual_Rate</t>
  </si>
  <si>
    <t>Future_Value</t>
  </si>
  <si>
    <t>Monthly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</si>
</sst>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44" fontId="0" fillId="0" borderId="0" xfId="1" applyFont="1"/>
    <xf numFmtId="8" fontId="0" fillId="0" borderId="0" xfId="0" applyNumberFormat="1"/>
    <xf numFmtId="10" fontId="0" fillId="0" borderId="0" xfId="2" applyNumberFormat="1" applyFont="1"/>
    <xf numFmtId="0" fontId="0" fillId="2" borderId="0" xfId="0" applyFill="1"/>
    <xf numFmtId="0" fontId="0" fillId="3" borderId="0" xfId="0" applyFill="1"/>
    <xf numFmtId="0" fontId="0" fillId="0" borderId="0" xfId="0" applyFill="1" applyBorder="1" applyAlignment="1"/>
    <xf numFmtId="44" fontId="0" fillId="0" borderId="0" xfId="0" applyNumberFormat="1" applyFill="1" applyBorder="1" applyAlignment="1"/>
    <xf numFmtId="10" fontId="0" fillId="0" borderId="0" xfId="0" applyNumberFormat="1" applyFill="1" applyBorder="1" applyAlignment="1"/>
    <xf numFmtId="0" fontId="2" fillId="4" borderId="3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3" fillId="5" borderId="0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right"/>
    </xf>
    <xf numFmtId="0" fontId="5" fillId="4" borderId="3" xfId="0" applyFont="1" applyFill="1" applyBorder="1" applyAlignment="1">
      <alignment horizontal="right"/>
    </xf>
    <xf numFmtId="44" fontId="0" fillId="6" borderId="0" xfId="0" applyNumberFormat="1" applyFill="1" applyBorder="1" applyAlignment="1"/>
    <xf numFmtId="10" fontId="0" fillId="6" borderId="0" xfId="0" applyNumberFormat="1" applyFill="1" applyBorder="1" applyAlignment="1"/>
    <xf numFmtId="0" fontId="0" fillId="6" borderId="0" xfId="0" applyFill="1" applyBorder="1" applyAlignment="1"/>
    <xf numFmtId="0" fontId="6" fillId="0" borderId="0" xfId="0" applyFont="1" applyFill="1" applyBorder="1" applyAlignment="1">
      <alignment vertical="top" wrapText="1"/>
    </xf>
    <xf numFmtId="8" fontId="0" fillId="0" borderId="2" xfId="0" applyNumberFormat="1" applyFill="1" applyBorder="1" applyAlignment="1"/>
    <xf numFmtId="0" fontId="0" fillId="0" borderId="0" xfId="0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F14"/>
  <sheetViews>
    <sheetView showGridLines="0" workbookViewId="0"/>
  </sheetViews>
  <sheetFormatPr defaultRowHeight="15" outlineLevelRow="1" outlineLevelCol="1" x14ac:dyDescent="0.25"/>
  <cols>
    <col min="3" max="3" width="5.140625" customWidth="1"/>
    <col min="4" max="6" width="14.5703125" bestFit="1" customWidth="1" outlineLevel="1"/>
  </cols>
  <sheetData>
    <row r="1" spans="2:6" ht="15.75" thickBot="1" x14ac:dyDescent="0.3"/>
    <row r="2" spans="2:6" ht="15.75" x14ac:dyDescent="0.25">
      <c r="B2" s="10" t="s">
        <v>13</v>
      </c>
      <c r="C2" s="10"/>
      <c r="D2" s="15"/>
      <c r="E2" s="15"/>
      <c r="F2" s="15"/>
    </row>
    <row r="3" spans="2:6" ht="15.75" collapsed="1" x14ac:dyDescent="0.25">
      <c r="B3" s="9"/>
      <c r="C3" s="9"/>
      <c r="D3" s="16" t="s">
        <v>15</v>
      </c>
      <c r="E3" s="16" t="s">
        <v>10</v>
      </c>
      <c r="F3" s="16" t="s">
        <v>12</v>
      </c>
    </row>
    <row r="4" spans="2:6" ht="22.5" hidden="1" outlineLevel="1" x14ac:dyDescent="0.25">
      <c r="B4" s="12"/>
      <c r="C4" s="12"/>
      <c r="D4" s="6"/>
      <c r="E4" s="20" t="s">
        <v>11</v>
      </c>
      <c r="F4" s="20" t="s">
        <v>11</v>
      </c>
    </row>
    <row r="5" spans="2:6" x14ac:dyDescent="0.25">
      <c r="B5" s="13" t="s">
        <v>14</v>
      </c>
      <c r="C5" s="13"/>
      <c r="D5" s="11"/>
      <c r="E5" s="11"/>
      <c r="F5" s="11"/>
    </row>
    <row r="6" spans="2:6" outlineLevel="1" x14ac:dyDescent="0.25">
      <c r="B6" s="12"/>
      <c r="C6" s="12" t="s">
        <v>6</v>
      </c>
      <c r="D6" s="7">
        <v>149.147074133789</v>
      </c>
      <c r="E6" s="17">
        <v>149.147074133789</v>
      </c>
      <c r="F6" s="17">
        <v>100</v>
      </c>
    </row>
    <row r="7" spans="2:6" outlineLevel="1" x14ac:dyDescent="0.25">
      <c r="B7" s="12"/>
      <c r="C7" s="12" t="s">
        <v>7</v>
      </c>
      <c r="D7" s="7">
        <v>200</v>
      </c>
      <c r="E7" s="17">
        <v>200</v>
      </c>
      <c r="F7" s="17">
        <v>0</v>
      </c>
    </row>
    <row r="8" spans="2:6" outlineLevel="1" x14ac:dyDescent="0.25">
      <c r="B8" s="12"/>
      <c r="C8" s="12" t="s">
        <v>8</v>
      </c>
      <c r="D8" s="8">
        <v>0.01</v>
      </c>
      <c r="E8" s="18">
        <v>0.01</v>
      </c>
      <c r="F8" s="18">
        <v>0.01</v>
      </c>
    </row>
    <row r="9" spans="2:6" outlineLevel="1" x14ac:dyDescent="0.25">
      <c r="B9" s="12"/>
      <c r="C9" s="12" t="s">
        <v>9</v>
      </c>
      <c r="D9" s="6">
        <v>12</v>
      </c>
      <c r="E9" s="19">
        <v>12</v>
      </c>
      <c r="F9" s="19">
        <v>9</v>
      </c>
    </row>
    <row r="10" spans="2:6" x14ac:dyDescent="0.25">
      <c r="B10" s="13" t="s">
        <v>16</v>
      </c>
      <c r="C10" s="13"/>
      <c r="D10" s="11"/>
      <c r="E10" s="11"/>
      <c r="F10" s="11"/>
    </row>
    <row r="11" spans="2:6" ht="15.75" outlineLevel="1" thickBot="1" x14ac:dyDescent="0.3">
      <c r="B11" s="14"/>
      <c r="C11" s="14" t="s">
        <v>20</v>
      </c>
      <c r="D11" s="21">
        <v>1999.99999999999</v>
      </c>
      <c r="E11" s="21">
        <v>1999.99999999999</v>
      </c>
      <c r="F11" s="21">
        <v>903.00584063096596</v>
      </c>
    </row>
    <row r="12" spans="2:6" x14ac:dyDescent="0.25">
      <c r="B12" t="s">
        <v>17</v>
      </c>
    </row>
    <row r="13" spans="2:6" x14ac:dyDescent="0.25">
      <c r="B13" t="s">
        <v>18</v>
      </c>
    </row>
    <row r="14" spans="2:6" x14ac:dyDescent="0.25">
      <c r="B1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F14"/>
  <sheetViews>
    <sheetView showGridLines="0" workbookViewId="0"/>
  </sheetViews>
  <sheetFormatPr defaultRowHeight="15" outlineLevelRow="1" outlineLevelCol="1" x14ac:dyDescent="0.25"/>
  <cols>
    <col min="3" max="3" width="15.42578125" bestFit="1" customWidth="1"/>
    <col min="4" max="6" width="14.5703125" bestFit="1" customWidth="1" outlineLevel="1"/>
  </cols>
  <sheetData>
    <row r="1" spans="2:6" ht="15.75" thickBot="1" x14ac:dyDescent="0.3"/>
    <row r="2" spans="2:6" ht="15.75" x14ac:dyDescent="0.25">
      <c r="B2" s="10" t="s">
        <v>13</v>
      </c>
      <c r="C2" s="10"/>
      <c r="D2" s="15"/>
      <c r="E2" s="15"/>
      <c r="F2" s="15"/>
    </row>
    <row r="3" spans="2:6" ht="15.75" collapsed="1" x14ac:dyDescent="0.25">
      <c r="B3" s="9"/>
      <c r="C3" s="9"/>
      <c r="D3" s="16" t="s">
        <v>15</v>
      </c>
      <c r="E3" s="16" t="s">
        <v>10</v>
      </c>
      <c r="F3" s="16" t="s">
        <v>12</v>
      </c>
    </row>
    <row r="4" spans="2:6" ht="22.5" hidden="1" outlineLevel="1" x14ac:dyDescent="0.25">
      <c r="B4" s="12"/>
      <c r="C4" s="12"/>
      <c r="D4" s="6"/>
      <c r="E4" s="20" t="s">
        <v>11</v>
      </c>
      <c r="F4" s="20" t="s">
        <v>11</v>
      </c>
    </row>
    <row r="5" spans="2:6" x14ac:dyDescent="0.25">
      <c r="B5" s="13" t="s">
        <v>14</v>
      </c>
      <c r="C5" s="13"/>
      <c r="D5" s="11"/>
      <c r="E5" s="11"/>
      <c r="F5" s="11"/>
    </row>
    <row r="6" spans="2:6" outlineLevel="1" x14ac:dyDescent="0.25">
      <c r="B6" s="12"/>
      <c r="C6" s="12" t="s">
        <v>21</v>
      </c>
      <c r="D6" s="7">
        <v>50</v>
      </c>
      <c r="E6" s="17">
        <v>149.147074133789</v>
      </c>
      <c r="F6" s="17">
        <v>100</v>
      </c>
    </row>
    <row r="7" spans="2:6" outlineLevel="1" x14ac:dyDescent="0.25">
      <c r="B7" s="12"/>
      <c r="C7" s="12" t="s">
        <v>22</v>
      </c>
      <c r="D7" s="7">
        <v>100</v>
      </c>
      <c r="E7" s="17">
        <v>200</v>
      </c>
      <c r="F7" s="17">
        <v>0</v>
      </c>
    </row>
    <row r="8" spans="2:6" outlineLevel="1" x14ac:dyDescent="0.25">
      <c r="B8" s="12"/>
      <c r="C8" s="12" t="s">
        <v>23</v>
      </c>
      <c r="D8" s="8">
        <v>0.01</v>
      </c>
      <c r="E8" s="18">
        <v>0.01</v>
      </c>
      <c r="F8" s="18">
        <v>0.01</v>
      </c>
    </row>
    <row r="9" spans="2:6" outlineLevel="1" x14ac:dyDescent="0.25">
      <c r="B9" s="12"/>
      <c r="C9" s="12" t="s">
        <v>5</v>
      </c>
      <c r="D9" s="6">
        <v>12</v>
      </c>
      <c r="E9" s="19">
        <v>12</v>
      </c>
      <c r="F9" s="19">
        <v>9</v>
      </c>
    </row>
    <row r="10" spans="2:6" x14ac:dyDescent="0.25">
      <c r="B10" s="13" t="s">
        <v>16</v>
      </c>
      <c r="C10" s="13"/>
      <c r="D10" s="11"/>
      <c r="E10" s="11"/>
      <c r="F10" s="11"/>
    </row>
    <row r="11" spans="2:6" ht="15.75" outlineLevel="1" thickBot="1" x14ac:dyDescent="0.3">
      <c r="B11" s="14"/>
      <c r="C11" s="14" t="s">
        <v>24</v>
      </c>
      <c r="D11" s="21">
        <v>703.76224931955198</v>
      </c>
      <c r="E11" s="21">
        <v>1999.99999999999</v>
      </c>
      <c r="F11" s="21">
        <v>903.00584063096596</v>
      </c>
    </row>
    <row r="12" spans="2:6" x14ac:dyDescent="0.25">
      <c r="B12" t="s">
        <v>17</v>
      </c>
    </row>
    <row r="13" spans="2:6" x14ac:dyDescent="0.25">
      <c r="B13" t="s">
        <v>18</v>
      </c>
    </row>
    <row r="14" spans="2:6" x14ac:dyDescent="0.25">
      <c r="B1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J10" sqref="J10"/>
    </sheetView>
  </sheetViews>
  <sheetFormatPr defaultRowHeight="15" x14ac:dyDescent="0.25"/>
  <cols>
    <col min="1" max="1" width="14.85546875" bestFit="1" customWidth="1"/>
    <col min="2" max="2" width="10.5703125" bestFit="1" customWidth="1"/>
    <col min="5" max="5" width="9.85546875" bestFit="1" customWidth="1"/>
    <col min="6" max="9" width="10.5703125" bestFit="1" customWidth="1"/>
    <col min="11" max="11" width="9.85546875" bestFit="1" customWidth="1"/>
  </cols>
  <sheetData>
    <row r="1" spans="1:11" x14ac:dyDescent="0.25">
      <c r="A1" s="4" t="s">
        <v>0</v>
      </c>
      <c r="B1" s="1">
        <v>50</v>
      </c>
      <c r="F1" s="22" t="s">
        <v>25</v>
      </c>
      <c r="G1" s="22"/>
      <c r="H1" s="22"/>
      <c r="I1" s="22"/>
    </row>
    <row r="2" spans="1:11" x14ac:dyDescent="0.25">
      <c r="A2" s="4" t="s">
        <v>1</v>
      </c>
      <c r="B2" s="1">
        <v>100</v>
      </c>
      <c r="E2" s="2">
        <f>B6</f>
        <v>703.76224931955232</v>
      </c>
      <c r="F2">
        <v>50</v>
      </c>
      <c r="G2">
        <v>100</v>
      </c>
      <c r="H2">
        <v>150</v>
      </c>
      <c r="I2">
        <v>200</v>
      </c>
    </row>
    <row r="3" spans="1:11" x14ac:dyDescent="0.25">
      <c r="A3" s="4" t="s">
        <v>2</v>
      </c>
      <c r="B3" s="3">
        <v>0.01</v>
      </c>
      <c r="D3" s="22" t="s">
        <v>5</v>
      </c>
      <c r="E3">
        <v>6</v>
      </c>
      <c r="F3" s="1">
        <f t="dataTable" ref="F3:I9" dt2D="1" dtr="1" r1="B1" r2="B5"/>
        <v>401.12673770336664</v>
      </c>
      <c r="G3" s="1">
        <v>701.75243258193575</v>
      </c>
      <c r="H3" s="1">
        <v>1002.3781274605049</v>
      </c>
      <c r="I3" s="1">
        <v>1303.0038223390738</v>
      </c>
    </row>
    <row r="4" spans="1:11" x14ac:dyDescent="0.25">
      <c r="A4" s="4" t="s">
        <v>3</v>
      </c>
      <c r="B4" s="3">
        <f>B3/12</f>
        <v>8.3333333333333339E-4</v>
      </c>
      <c r="D4" s="22"/>
      <c r="E4">
        <v>9</v>
      </c>
      <c r="F4" s="1">
        <v>552.25542518267548</v>
      </c>
      <c r="G4" s="1">
        <v>1003.7583454981584</v>
      </c>
      <c r="H4" s="1">
        <v>1455.2612658136416</v>
      </c>
      <c r="I4" s="1">
        <v>1906.7641861291245</v>
      </c>
      <c r="K4" s="2"/>
    </row>
    <row r="5" spans="1:11" x14ac:dyDescent="0.25">
      <c r="A5" t="s">
        <v>5</v>
      </c>
      <c r="B5">
        <v>12</v>
      </c>
      <c r="D5" s="22"/>
      <c r="E5">
        <v>12</v>
      </c>
      <c r="F5" s="1">
        <v>703.76224931955232</v>
      </c>
      <c r="G5" s="1">
        <v>1306.5199025503866</v>
      </c>
      <c r="H5" s="1">
        <v>1909.2775557812208</v>
      </c>
      <c r="I5" s="1">
        <v>2512.0352090120555</v>
      </c>
    </row>
    <row r="6" spans="1:11" x14ac:dyDescent="0.25">
      <c r="A6" s="5" t="s">
        <v>4</v>
      </c>
      <c r="B6" s="2">
        <f>-FV(B4,B5,B1,B2)</f>
        <v>703.76224931955232</v>
      </c>
      <c r="D6" s="22"/>
      <c r="E6">
        <v>15</v>
      </c>
      <c r="F6" s="1">
        <v>855.64815624367679</v>
      </c>
      <c r="G6" s="1">
        <v>1610.0389944237202</v>
      </c>
      <c r="H6" s="1">
        <v>2364.4298326037633</v>
      </c>
      <c r="I6" s="1">
        <v>3118.8206707838067</v>
      </c>
    </row>
    <row r="7" spans="1:11" x14ac:dyDescent="0.25">
      <c r="D7" s="22"/>
      <c r="E7">
        <v>18</v>
      </c>
      <c r="F7" s="1">
        <v>1007.914094451977</v>
      </c>
      <c r="G7" s="1">
        <v>1914.3175165338178</v>
      </c>
      <c r="H7" s="1">
        <v>2820.7209386156583</v>
      </c>
      <c r="I7" s="1">
        <v>3727.124360697499</v>
      </c>
    </row>
    <row r="8" spans="1:11" x14ac:dyDescent="0.25">
      <c r="D8" s="22"/>
      <c r="E8">
        <v>21</v>
      </c>
      <c r="F8" s="1">
        <v>1160.5610148146345</v>
      </c>
      <c r="G8" s="1">
        <v>2219.3573690388953</v>
      </c>
      <c r="H8" s="1">
        <v>3278.1537232631558</v>
      </c>
      <c r="I8" s="1">
        <v>4336.9500774874168</v>
      </c>
    </row>
    <row r="9" spans="1:11" x14ac:dyDescent="0.25">
      <c r="D9" s="22"/>
      <c r="E9">
        <v>24</v>
      </c>
      <c r="F9" s="1">
        <v>1313.5898705809291</v>
      </c>
      <c r="G9" s="1">
        <v>2525.1604568514076</v>
      </c>
      <c r="H9" s="1">
        <v>3736.7310431218862</v>
      </c>
      <c r="I9" s="1">
        <v>4948.3016293923638</v>
      </c>
    </row>
  </sheetData>
  <scenarios current="1" show="1" sqref="B6">
    <scenario name="Desired Outcome" locked="1" count="4" user="br161" comment="Created by br161 on 1/16/2015_x000a_Modified by br161 on 1/16/2015">
      <inputCells r="B1" val="149.147074133789" numFmtId="44"/>
      <inputCells r="B2" val="200" numFmtId="44"/>
      <inputCells r="B3" val="0.01" numFmtId="10"/>
      <inputCells r="B5" val="12"/>
    </scenario>
    <scenario name="Worst Case" locked="1" count="4" user="br161" comment="Created by br161 on 1/16/2015_x000a_Modified by br161 on 1/16/2015">
      <inputCells r="B1" val="100" numFmtId="44"/>
      <inputCells r="B2" val="0" numFmtId="44"/>
      <inputCells r="B3" val="0.01" numFmtId="10"/>
      <inputCells r="B5" val="9"/>
    </scenario>
  </scenarios>
  <mergeCells count="2">
    <mergeCell ref="F1:I1"/>
    <mergeCell ref="D3:D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17221D-9AA9-4029-B43B-888BB780A1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Scenario Summary</vt:lpstr>
      <vt:lpstr>Scenario Summary 2</vt:lpstr>
      <vt:lpstr>Sheet1</vt:lpstr>
      <vt:lpstr>Annual_Rate</vt:lpstr>
      <vt:lpstr>Current_Savings</vt:lpstr>
      <vt:lpstr>Future_Value</vt:lpstr>
      <vt:lpstr>Month_Deposit</vt:lpstr>
      <vt:lpstr>Monthly_Rate</vt:lpstr>
      <vt:lpstr>Months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br161</dc:creator>
  <cp:lastModifiedBy>br161</cp:lastModifiedBy>
  <dcterms:created xsi:type="dcterms:W3CDTF">2015-01-14T15:22:59Z</dcterms:created>
  <dcterms:modified xsi:type="dcterms:W3CDTF">2015-01-16T15:49:36Z</dcterms:modified>
</cp:coreProperties>
</file>