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<sst xmlns="http://schemas.openxmlformats.org/spreadsheetml/2006/main" count="4" uniqueCount="4">
  <si>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Loc_4_1.jpg</t>
  </si>
  <si>
    <t>cor</t>
  </si>
  <si>
    <t>sie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</si>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</sst>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  <xf fontId="0" fillId="2" borderId="0" numFmtId="0" xfId="0" applyFill="1"/>
    <xf fontId="0" fillId="3" borderId="0" numFmtId="0" xfId="0" applyFill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10.8515625"/>
  </cols>
  <sheetData>
    <row r="1" ht="14.25">
      <c r="A1" s="1" t="s">
        <v>0</v>
      </c>
      <c r="B1" s="1">
        <v>1.1498049438638045</v>
      </c>
      <c r="C1" s="1">
        <v>5.5421645890500102</v>
      </c>
      <c r="D1" s="1">
        <v>3.9990177307883408</v>
      </c>
      <c r="E1" s="1">
        <v>6.0305481530309084</v>
      </c>
      <c r="F1" s="1">
        <v>3.3227329980225777</v>
      </c>
      <c r="G1" s="1">
        <v>3.1010813833528874</v>
      </c>
      <c r="H1" s="1">
        <v>3.8777713957910547</v>
      </c>
      <c r="I1" s="1">
        <v>4.5801697513064923</v>
      </c>
      <c r="J1" s="1">
        <v>10.730809339329404</v>
      </c>
      <c r="K1" s="1">
        <v>11.603856409518905</v>
      </c>
      <c r="L1" s="1">
        <v>25.581839421500973</v>
      </c>
      <c r="M1" s="1">
        <v>13.63175425233702</v>
      </c>
      <c r="N1" s="1">
        <v>6.683941290419841</v>
      </c>
      <c r="O1" s="1">
        <v>0</v>
      </c>
      <c r="Q1">
        <v>20</v>
      </c>
      <c r="R1" s="1">
        <v>0.9148951339693564</v>
      </c>
      <c r="S1" s="1">
        <v>4.5170777982776684</v>
      </c>
      <c r="T1" s="1">
        <v>3.2448526015481227</v>
      </c>
      <c r="U1" s="1">
        <v>4.8357262127410081</v>
      </c>
      <c r="V1" s="1">
        <v>2.6377497177339735</v>
      </c>
      <c r="W1" s="1">
        <v>2.4427436236377815</v>
      </c>
      <c r="X1" s="1">
        <v>3.0369305179480022</v>
      </c>
      <c r="Y1" s="1">
        <v>3.5781920093940109</v>
      </c>
      <c r="Z1" s="1">
        <v>8.4001542129619047</v>
      </c>
      <c r="AA1" s="1">
        <v>9.2786422683242975</v>
      </c>
      <c r="AB1" s="1">
        <v>23.929551712585027</v>
      </c>
      <c r="AC1" s="1">
        <v>20.133119436801547</v>
      </c>
      <c r="AD1" s="1">
        <v>8.7231998423048083</v>
      </c>
      <c r="AE1" s="1">
        <v>4.1766247595390222</v>
      </c>
    </row>
    <row r="2" ht="14.25">
      <c r="A2" s="1" t="s">
        <v>0</v>
      </c>
      <c r="B2" s="1">
        <v>1.197968612300256</v>
      </c>
      <c r="C2" s="1">
        <v>5.75085342192396</v>
      </c>
      <c r="D2" s="1">
        <v>4.152722215532374</v>
      </c>
      <c r="E2" s="1">
        <v>6.2742755518018818</v>
      </c>
      <c r="F2" s="1">
        <v>3.4621115160588389</v>
      </c>
      <c r="G2" s="1">
        <v>3.2343560355883363</v>
      </c>
      <c r="H2" s="1">
        <v>4.0462703700033673</v>
      </c>
      <c r="I2" s="1">
        <v>4.7775300824297675</v>
      </c>
      <c r="J2" s="1">
        <v>11.16641204528961</v>
      </c>
      <c r="K2" s="1">
        <v>11.96892641079925</v>
      </c>
      <c r="L2" s="1">
        <v>25.310609553302797</v>
      </c>
      <c r="M2" s="1">
        <v>12.703079321475446</v>
      </c>
      <c r="N2" s="1">
        <v>5.6307532659430768</v>
      </c>
      <c r="O2" s="1">
        <v>0</v>
      </c>
      <c r="Q2">
        <v>15</v>
      </c>
      <c r="R2" s="1">
        <v>1.0338465909507761</v>
      </c>
      <c r="S2" s="1">
        <v>5.0380290207722815</v>
      </c>
      <c r="T2" s="1">
        <v>3.6278848430465263</v>
      </c>
      <c r="U2" s="1">
        <v>5.4420324733826968</v>
      </c>
      <c r="V2" s="1">
        <v>2.9854906883995169</v>
      </c>
      <c r="W2" s="1">
        <v>2.7774462294055868</v>
      </c>
      <c r="X2" s="1">
        <v>3.4658289677492888</v>
      </c>
      <c r="Y2" s="1">
        <v>4.0922531993782538</v>
      </c>
      <c r="Z2" s="1">
        <v>9.6169807375495289</v>
      </c>
      <c r="AA2" s="1">
        <v>10.558383156454678</v>
      </c>
      <c r="AB2" s="1">
        <v>25.444665447199199</v>
      </c>
      <c r="AC2" s="1">
        <v>16.609542432802318</v>
      </c>
      <c r="AD2" s="1">
        <v>7.8028353158096824</v>
      </c>
      <c r="AE2" s="1">
        <v>1.556125855850361</v>
      </c>
    </row>
    <row r="3" ht="14.25">
      <c r="A3" s="1" t="s">
        <v>0</v>
      </c>
      <c r="B3" s="1">
        <v>1.2546230841233368</v>
      </c>
      <c r="C3" s="1">
        <v>5.9960158607050094</v>
      </c>
      <c r="D3" s="1">
        <v>4.333308635955432</v>
      </c>
      <c r="E3" s="1">
        <v>6.5604455521373115</v>
      </c>
      <c r="F3" s="1">
        <v>3.6254304944869991</v>
      </c>
      <c r="G3" s="1">
        <v>3.390047215624977</v>
      </c>
      <c r="H3" s="1">
        <v>4.242062530919319</v>
      </c>
      <c r="I3" s="1">
        <v>5.0048990946235969</v>
      </c>
      <c r="J3" s="1">
        <v>11.655419271004764</v>
      </c>
      <c r="K3" s="1">
        <v>12.342368253680389</v>
      </c>
      <c r="L3" s="1">
        <v>24.800454202538923</v>
      </c>
      <c r="M3" s="1">
        <v>11.850981252195322</v>
      </c>
      <c r="N3" s="1">
        <v>4.5542521930190887</v>
      </c>
      <c r="O3" s="1">
        <v>0</v>
      </c>
    </row>
    <row r="4" ht="14.25">
      <c r="A4" s="1" t="s">
        <v>0</v>
      </c>
      <c r="B4" s="1">
        <v>1.318687289544715</v>
      </c>
      <c r="C4" s="1">
        <v>6.2730181426935321</v>
      </c>
      <c r="D4" s="1">
        <v>4.5373396316519434</v>
      </c>
      <c r="E4" s="1">
        <v>6.8833667823921072</v>
      </c>
      <c r="F4" s="1">
        <v>3.8091874703775499</v>
      </c>
      <c r="G4" s="1">
        <v>3.56449738904805</v>
      </c>
      <c r="H4" s="1">
        <v>4.4599058989692164</v>
      </c>
      <c r="I4" s="1">
        <v>5.2550566672218686</v>
      </c>
      <c r="J4" s="1">
        <v>12.175388478545921</v>
      </c>
      <c r="K4" s="1">
        <v>12.689791801085532</v>
      </c>
      <c r="L4" s="1">
        <v>24.036717074564219</v>
      </c>
      <c r="M4" s="1">
        <v>11.168748593102716</v>
      </c>
      <c r="N4" s="1">
        <v>3.5165208117868247</v>
      </c>
      <c r="O4" s="1">
        <v>0</v>
      </c>
    </row>
    <row r="5" ht="14.25">
      <c r="A5" s="1" t="s">
        <v>0</v>
      </c>
      <c r="B5" s="1">
        <v>1.3970064286272408</v>
      </c>
      <c r="C5" s="1">
        <v>6.6114948057580429</v>
      </c>
      <c r="D5" s="1">
        <v>4.7866067457950576</v>
      </c>
      <c r="E5" s="1">
        <v>7.2771238013552706</v>
      </c>
      <c r="F5" s="1">
        <v>4.0323432774182848</v>
      </c>
      <c r="G5" s="1">
        <v>3.7751584074401303</v>
      </c>
      <c r="H5" s="1">
        <v>4.7204849919267513</v>
      </c>
      <c r="I5" s="1">
        <v>5.5498060359694916</v>
      </c>
      <c r="J5" s="1">
        <v>12.759994638032365</v>
      </c>
      <c r="K5" s="1">
        <v>13.005845763262075</v>
      </c>
      <c r="L5" s="1">
        <v>22.933297025067585</v>
      </c>
      <c r="M5" s="1">
        <v>10.664060067728483</v>
      </c>
      <c r="N5" s="1">
        <v>2.4169663643378145</v>
      </c>
      <c r="O5" s="1">
        <v>0</v>
      </c>
    </row>
    <row r="6" ht="14.25">
      <c r="A6" s="1" t="s">
        <v>0</v>
      </c>
      <c r="B6" s="1">
        <v>1.4985769083904461</v>
      </c>
      <c r="C6" s="1">
        <v>7.0502384321319331</v>
      </c>
      <c r="D6" s="1">
        <v>5.1096204770121005</v>
      </c>
      <c r="E6" s="1">
        <v>7.7859202261550395</v>
      </c>
      <c r="F6" s="1">
        <v>4.3189940887687861</v>
      </c>
      <c r="G6" s="1">
        <v>4.0435504624916261</v>
      </c>
      <c r="H6" s="1">
        <v>5.0479191368862262</v>
      </c>
      <c r="I6" s="1">
        <v>5.9120211197248338</v>
      </c>
      <c r="J6" s="1">
        <v>13.428737787799545</v>
      </c>
      <c r="K6" s="1">
        <v>13.240704034237764</v>
      </c>
      <c r="L6" s="1">
        <v>21.392110326203358</v>
      </c>
      <c r="M6" s="1">
        <v>10.393784463780261</v>
      </c>
      <c r="N6" s="1">
        <v>0.90417521718217708</v>
      </c>
      <c r="O6" s="1">
        <v>0</v>
      </c>
    </row>
    <row r="7" ht="14.25">
      <c r="A7" s="1" t="s">
        <v>0</v>
      </c>
      <c r="B7" s="1">
        <v>1.621124487607458</v>
      </c>
      <c r="C7" s="1">
        <v>7.5797206557723023</v>
      </c>
      <c r="D7" s="1">
        <v>5.4992007777452319</v>
      </c>
      <c r="E7" s="1">
        <v>8.3967806387932917</v>
      </c>
      <c r="F7" s="1">
        <v>4.6601112708197689</v>
      </c>
      <c r="G7" s="1">
        <v>4.3590966823559523</v>
      </c>
      <c r="H7" s="1">
        <v>5.4251115644217762</v>
      </c>
      <c r="I7" s="1">
        <v>6.3155921278732281</v>
      </c>
      <c r="J7" s="1">
        <v>14.093589531154921</v>
      </c>
      <c r="K7" s="1">
        <v>13.279089898433147</v>
      </c>
      <c r="L7" s="1">
        <v>19.611141926401466</v>
      </c>
      <c r="M7" s="1">
        <v>8.821474146226608</v>
      </c>
      <c r="N7" s="1">
        <v>0</v>
      </c>
      <c r="O7" s="1">
        <v>0</v>
      </c>
    </row>
    <row r="8" ht="14.25">
      <c r="A8" s="1" t="s">
        <v>0</v>
      </c>
      <c r="B8" s="1">
        <v>1.7819736320357449</v>
      </c>
      <c r="C8" s="1">
        <v>8.276026266682015</v>
      </c>
      <c r="D8" s="1">
        <v>6.0109067663590201</v>
      </c>
      <c r="E8" s="1">
        <v>9.1931892033402622</v>
      </c>
      <c r="F8" s="1">
        <v>5.0988161471712861</v>
      </c>
      <c r="G8" s="1">
        <v>4.7574971271320807</v>
      </c>
      <c r="H8" s="1">
        <v>5.8867147586010855</v>
      </c>
      <c r="I8" s="1">
        <v>6.7842398173972338</v>
      </c>
      <c r="J8" s="1">
        <v>14.725373271120493</v>
      </c>
      <c r="K8" s="1">
        <v>12.98971307867976</v>
      </c>
      <c r="L8" s="1">
        <v>17.7063728769044</v>
      </c>
      <c r="M8" s="1">
        <v>6.1494732436418023</v>
      </c>
      <c r="N8" s="1">
        <v>0</v>
      </c>
      <c r="O8" s="1">
        <v>0</v>
      </c>
    </row>
    <row r="9" ht="14.25">
      <c r="A9" s="1" t="s">
        <v>0</v>
      </c>
      <c r="B9" s="1">
        <v>2.0146856787358951</v>
      </c>
      <c r="C9" s="1">
        <v>9.2871552491672311</v>
      </c>
      <c r="D9" s="1">
        <v>6.7524133069996832</v>
      </c>
      <c r="E9" s="1">
        <v>10.332845499986403</v>
      </c>
      <c r="F9" s="1">
        <v>5.7123068064837552</v>
      </c>
      <c r="G9" s="1">
        <v>5.2973206401782758</v>
      </c>
      <c r="H9" s="1">
        <v>6.4787725236562714</v>
      </c>
      <c r="I9" s="1">
        <v>7.329061869911885</v>
      </c>
      <c r="J9" s="1">
        <v>15.169596964995414</v>
      </c>
      <c r="K9" s="1">
        <v>12.109299584067857</v>
      </c>
      <c r="L9" s="1">
        <v>16.013359092988122</v>
      </c>
      <c r="M9" s="1">
        <v>3.3456226609130293</v>
      </c>
      <c r="N9" s="1">
        <v>0</v>
      </c>
      <c r="O9" s="1">
        <v>0</v>
      </c>
    </row>
    <row r="10" ht="14.25">
      <c r="A10" s="1" t="s">
        <v>0</v>
      </c>
      <c r="B10" s="1">
        <v>2.4147723936591299</v>
      </c>
      <c r="C10" s="1">
        <v>11.037298573176036</v>
      </c>
      <c r="D10" s="1">
        <v>8.0305647471219483</v>
      </c>
      <c r="E10" s="1">
        <v>12.247744617592705</v>
      </c>
      <c r="F10" s="1">
        <v>6.6945210337511805</v>
      </c>
      <c r="G10" s="1">
        <v>6.1041823771121697</v>
      </c>
      <c r="H10" s="1">
        <v>7.2569433030812247</v>
      </c>
      <c r="I10" s="1">
        <v>7.8729168509846872</v>
      </c>
      <c r="J10" s="1">
        <v>14.823282059233891</v>
      </c>
      <c r="K10" s="1">
        <v>10.231451587913716</v>
      </c>
      <c r="L10" s="1">
        <v>12.92535407024368</v>
      </c>
      <c r="M10" s="1">
        <v>0</v>
      </c>
      <c r="N10" s="1">
        <v>0</v>
      </c>
      <c r="O10" s="1">
        <v>0</v>
      </c>
    </row>
    <row r="11" ht="14.25">
      <c r="A11" s="1" t="s">
        <v>0</v>
      </c>
      <c r="B11" s="1">
        <v>3.1847085708046867</v>
      </c>
      <c r="C11" s="1">
        <v>14.462722482449724</v>
      </c>
      <c r="D11" s="1">
        <v>10.504621530181932</v>
      </c>
      <c r="E11" s="1">
        <v>15.701672495659972</v>
      </c>
      <c r="F11" s="1">
        <v>8.2306151647126438</v>
      </c>
      <c r="G11" s="1">
        <v>7.1078436324160599</v>
      </c>
      <c r="H11" s="1">
        <v>7.7904935085590727</v>
      </c>
      <c r="I11" s="1">
        <v>7.6059801449458995</v>
      </c>
      <c r="J11" s="1">
        <v>12.201738249438737</v>
      </c>
      <c r="K11" s="1">
        <v>8.4427095179878169</v>
      </c>
      <c r="L11" s="1">
        <v>4.7508176502625288</v>
      </c>
      <c r="M11" s="1">
        <v>0</v>
      </c>
      <c r="N11" s="1">
        <v>0</v>
      </c>
      <c r="O11" s="1">
        <v>0</v>
      </c>
    </row>
    <row r="12" ht="14.25">
      <c r="A12" s="1" t="s">
        <v>0</v>
      </c>
      <c r="B12" s="1">
        <v>5.1577676382079893</v>
      </c>
      <c r="C12" s="1">
        <v>24.20520234073545</v>
      </c>
      <c r="D12" s="1">
        <v>17.123398141936192</v>
      </c>
      <c r="E12" s="1">
        <v>21.839265171235756</v>
      </c>
      <c r="F12" s="1">
        <v>8.8885148282735287</v>
      </c>
      <c r="G12" s="1">
        <v>6.0506397790790176</v>
      </c>
      <c r="H12" s="1">
        <v>5.4900772002775033</v>
      </c>
      <c r="I12" s="1">
        <v>5.2661856089916625</v>
      </c>
      <c r="J12" s="1">
        <v>6.050890291552995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5" ht="14.25">
      <c r="T15" s="1">
        <v>0</v>
      </c>
      <c r="U15" s="1">
        <v>0.063</v>
      </c>
      <c r="V15" s="1">
        <v>0.125</v>
      </c>
      <c r="W15" s="1">
        <v>0.17999999999999999</v>
      </c>
      <c r="X15" s="1">
        <v>0.25</v>
      </c>
      <c r="Y15" s="1">
        <v>0.29999999999999999</v>
      </c>
      <c r="Z15">
        <v>0.35499999999999998</v>
      </c>
      <c r="AA15" s="1">
        <v>0.42499999999999999</v>
      </c>
      <c r="AB15" s="1">
        <v>0.5</v>
      </c>
      <c r="AC15" s="1">
        <v>0.70999999999999996</v>
      </c>
      <c r="AD15" s="1">
        <v>1</v>
      </c>
      <c r="AE15" s="1">
        <v>2</v>
      </c>
      <c r="AF15" s="1">
        <v>4</v>
      </c>
      <c r="AG15" s="1">
        <v>8</v>
      </c>
    </row>
    <row r="16" ht="14.25">
      <c r="A16">
        <f>SUM(B1:O12)</f>
        <v>1197.4261001025766</v>
      </c>
      <c r="B16">
        <f>SUM(B1:B12)</f>
        <v>23.991699667900704</v>
      </c>
      <c r="C16">
        <f>SUM(C1:C12)</f>
        <v>112.07191082024525</v>
      </c>
      <c r="D16">
        <f>SUM(D1:D12)</f>
        <v>80.839720707079266</v>
      </c>
      <c r="E16">
        <f>SUM(E1:E12)</f>
        <v>118.5231776934809</v>
      </c>
      <c r="F16">
        <f>SUM(F1:F12)</f>
        <v>61.855685096345198</v>
      </c>
      <c r="G16">
        <f>SUM(G1:G12)</f>
        <v>54.785271131819556</v>
      </c>
      <c r="H16">
        <f>SUM(H1:H12)</f>
        <v>64.722527183092865</v>
      </c>
      <c r="I16">
        <f>SUM(I1:I12)</f>
        <v>72.253459171380641</v>
      </c>
      <c r="J16">
        <f>SUM(J1:J12)</f>
        <v>148.98123192749804</v>
      </c>
      <c r="K16">
        <f>SUM(K1:K12)</f>
        <v>131.90375633966619</v>
      </c>
      <c r="L16">
        <f>SUM(L1:L12)</f>
        <v>215.06207321997803</v>
      </c>
      <c r="M16">
        <f>SUM(M1:M12)</f>
        <v>88.728978001400691</v>
      </c>
      <c r="N16">
        <f>SUM(N1:N12)</f>
        <v>23.706609142688823</v>
      </c>
      <c r="O16">
        <f>SUM(O1:O12)</f>
        <v>0</v>
      </c>
      <c r="Q16" s="1">
        <v>74.803097252488271</v>
      </c>
      <c r="R16" s="1">
        <v>2.4904291913085261</v>
      </c>
      <c r="T16">
        <v>2.0036058731178046</v>
      </c>
      <c r="U16">
        <v>9.3594010361595341</v>
      </c>
      <c r="V16">
        <v>6.7511239900444959</v>
      </c>
      <c r="W16">
        <v>9.8981622066971564</v>
      </c>
      <c r="X16">
        <v>5.1657204641728098</v>
      </c>
      <c r="Y16">
        <v>4.5752527965714478</v>
      </c>
      <c r="Z16">
        <v>5.4051375009738356</v>
      </c>
      <c r="AA16">
        <v>6.0340641618878275</v>
      </c>
      <c r="AB16">
        <v>12.441789260709758</v>
      </c>
      <c r="AC16">
        <v>11.015607253622312</v>
      </c>
      <c r="AD16">
        <v>17.960362915219143</v>
      </c>
      <c r="AE16">
        <v>7.4099752789587425</v>
      </c>
      <c r="AF16">
        <v>1.9797972618650967</v>
      </c>
      <c r="AG16">
        <v>0</v>
      </c>
    </row>
    <row r="17" ht="14.25">
      <c r="B17">
        <f>B16/$A$16</f>
        <v>0.020036058731178044</v>
      </c>
      <c r="C17">
        <f>C16/$A$16</f>
        <v>0.093594010361595342</v>
      </c>
      <c r="D17">
        <f>D16/$A$16</f>
        <v>0.067511239900444955</v>
      </c>
      <c r="E17">
        <f>E16/$A$16</f>
        <v>0.098981622066971572</v>
      </c>
      <c r="F17">
        <f>F16/$A$16</f>
        <v>0.051657204641728099</v>
      </c>
      <c r="G17">
        <f>G16/$A$16</f>
        <v>0.045752527965714475</v>
      </c>
      <c r="H17">
        <f>H16/$A$16</f>
        <v>0.054051375009738355</v>
      </c>
      <c r="I17">
        <f>I16/$A$16</f>
        <v>0.060340641618878275</v>
      </c>
      <c r="J17">
        <f>J16/$A$16</f>
        <v>0.12441789260709757</v>
      </c>
      <c r="K17">
        <f>K16/$A$16</f>
        <v>0.11015607253622312</v>
      </c>
      <c r="L17">
        <f>L16/$A$16</f>
        <v>0.17960362915219144</v>
      </c>
      <c r="M17">
        <f>M16/$A$16</f>
        <v>0.074099752789587428</v>
      </c>
      <c r="N17">
        <f>N16/$A$16</f>
        <v>0.019797972618650968</v>
      </c>
      <c r="O17">
        <f>O16/$A$16</f>
        <v>0</v>
      </c>
      <c r="Q17" s="1">
        <v>0.33592023424068151</v>
      </c>
      <c r="R17" s="1">
        <v>-1.0845667171942337</v>
      </c>
      <c r="T17" s="1">
        <f>T16*($Q$16*(T15)^($R$16))</f>
        <v>0</v>
      </c>
      <c r="U17" s="2">
        <f>U16*($Q$16*(U15)^($R$16))</f>
        <v>0.71616038246973734</v>
      </c>
      <c r="V17" s="2">
        <f>V16*($Q$16*(V15)^($R$16))</f>
        <v>2.8458630612337372</v>
      </c>
      <c r="W17" s="2">
        <f>W16*($Q$16*(W15)^($R$16))</f>
        <v>10.346252045612971</v>
      </c>
      <c r="X17" s="2">
        <f>X16*($Q$16*(X15)^($R$16))</f>
        <v>12.236654677689405</v>
      </c>
      <c r="Y17" s="2">
        <f>Y16*($Q$17*(Y15)^($R$17))</f>
        <v>5.6721557027098068</v>
      </c>
      <c r="Z17" s="2">
        <f>Z16*($Q$17*(Z15)^($R$17))</f>
        <v>5.5827768571391028</v>
      </c>
      <c r="AA17" s="2">
        <f>AA16*($Q$17*(AA15)^($R$17))</f>
        <v>5.1272333862235779</v>
      </c>
      <c r="AB17" s="2">
        <f>AB16*($Q$17*(AB15)^($R$17))</f>
        <v>8.863517767791528</v>
      </c>
      <c r="AC17" s="2">
        <f>AC16*($Q$17*(AC15)^($R$17))</f>
        <v>5.3649397894775817</v>
      </c>
      <c r="AD17" s="2">
        <f>AD16*($Q$18*(AD15)^($R$18))</f>
        <v>10.352976863505443</v>
      </c>
      <c r="AE17" s="2">
        <f>AE16*($Q$18*(AE15)^($R$18))</f>
        <v>12.160840582893069</v>
      </c>
      <c r="AF17" s="2">
        <f>AF16*($Q$18*(AF15)^($R$18))</f>
        <v>9.2504797383236106</v>
      </c>
      <c r="AG17" s="2">
        <f>AG16*($Q$18*(AG15)^($R$18))</f>
        <v>0</v>
      </c>
    </row>
    <row r="18" ht="14.25">
      <c r="B18" s="3">
        <f>B17*100</f>
        <v>2.0036058731178046</v>
      </c>
      <c r="C18" s="3">
        <f>C17*100</f>
        <v>9.3594010361595341</v>
      </c>
      <c r="D18" s="3">
        <f>D17*100</f>
        <v>6.7511239900444959</v>
      </c>
      <c r="E18" s="3">
        <f>E17*100</f>
        <v>9.8981622066971564</v>
      </c>
      <c r="F18" s="3">
        <f>F17*100</f>
        <v>5.1657204641728098</v>
      </c>
      <c r="G18" s="3">
        <f>G17*100</f>
        <v>4.5752527965714478</v>
      </c>
      <c r="H18" s="3">
        <f>H17*100</f>
        <v>5.4051375009738356</v>
      </c>
      <c r="I18" s="3">
        <f>I17*100</f>
        <v>6.0340641618878275</v>
      </c>
      <c r="J18" s="3">
        <f>J17*100</f>
        <v>12.441789260709758</v>
      </c>
      <c r="K18" s="3">
        <f>K17*100</f>
        <v>11.015607253622312</v>
      </c>
      <c r="L18" s="3">
        <f>L17*100</f>
        <v>17.960362915219143</v>
      </c>
      <c r="M18" s="3">
        <f>M17*100</f>
        <v>7.4099752789587425</v>
      </c>
      <c r="N18" s="3">
        <f>N17*100</f>
        <v>1.9797972618650967</v>
      </c>
      <c r="O18" s="3">
        <f>O17*100</f>
        <v>0</v>
      </c>
      <c r="Q18" s="1">
        <v>0.57643472531017736</v>
      </c>
      <c r="R18" s="1">
        <v>1.5094731663891294</v>
      </c>
    </row>
    <row r="19" ht="14.25">
      <c r="T19">
        <f>T17+U19</f>
        <v>88.519850855069578</v>
      </c>
      <c r="U19">
        <f>U17+V19</f>
        <v>88.519850855069578</v>
      </c>
      <c r="V19">
        <f>V17+W19</f>
        <v>87.80369047259984</v>
      </c>
      <c r="W19">
        <f>W17+X19</f>
        <v>84.957827411366097</v>
      </c>
      <c r="X19">
        <f>X17+Y19</f>
        <v>74.611575365753126</v>
      </c>
      <c r="Y19">
        <f>Y17+Z19</f>
        <v>62.374920688063717</v>
      </c>
      <c r="Z19">
        <f>Z17+AA19</f>
        <v>56.702764985353909</v>
      </c>
      <c r="AA19">
        <f>AA17+AB19</f>
        <v>51.119988128214807</v>
      </c>
      <c r="AB19">
        <f>AB17+AC19</f>
        <v>45.992754741991227</v>
      </c>
      <c r="AC19">
        <f>AC17+AD19</f>
        <v>37.129236974199699</v>
      </c>
      <c r="AD19">
        <f>AD17+AE19</f>
        <v>31.764297184722121</v>
      </c>
      <c r="AE19">
        <f>AE17+AF19</f>
        <v>21.411320321216678</v>
      </c>
      <c r="AF19">
        <f>AF17+AG19</f>
        <v>9.2504797383236106</v>
      </c>
      <c r="AG19">
        <f>AG17</f>
        <v>0</v>
      </c>
    </row>
    <row r="20" ht="14.25">
      <c r="B20">
        <f>B18+C20</f>
        <v>99.999999999999957</v>
      </c>
      <c r="C20">
        <f>C18+D20</f>
        <v>97.996394126882151</v>
      </c>
      <c r="D20">
        <f>D18+E20</f>
        <v>88.636993090722612</v>
      </c>
      <c r="E20">
        <f>E18+F20</f>
        <v>81.885869100678121</v>
      </c>
      <c r="F20">
        <f>F18+G20</f>
        <v>71.98770689398097</v>
      </c>
      <c r="G20">
        <f>G18+H20</f>
        <v>66.821986429808163</v>
      </c>
      <c r="H20">
        <f>H18+I20</f>
        <v>62.246733633236715</v>
      </c>
      <c r="I20">
        <f>I18+J20</f>
        <v>56.841596132262879</v>
      </c>
      <c r="J20">
        <f>J18+K20</f>
        <v>50.807531970375052</v>
      </c>
      <c r="K20">
        <f>K18+L20</f>
        <v>38.365742709665298</v>
      </c>
      <c r="L20">
        <f>L18+M20</f>
        <v>27.350135456042985</v>
      </c>
      <c r="M20">
        <f>M18+N20</f>
        <v>9.3897725408238397</v>
      </c>
      <c r="N20">
        <f>N18+O20</f>
        <v>1.9797972618650967</v>
      </c>
      <c r="O20">
        <f>O18</f>
        <v>0</v>
      </c>
      <c r="S20" t="s">
        <v>1</v>
      </c>
      <c r="T20">
        <f>100-T19</f>
        <v>11.480149144930422</v>
      </c>
      <c r="U20">
        <f>100-U19</f>
        <v>11.480149144930422</v>
      </c>
      <c r="V20">
        <f>100-V19</f>
        <v>12.19630952740016</v>
      </c>
      <c r="W20">
        <f>100-W19</f>
        <v>15.042172588633903</v>
      </c>
      <c r="X20">
        <f>100-X19</f>
        <v>25.388424634246874</v>
      </c>
      <c r="Y20">
        <f>100-Y19</f>
        <v>37.625079311936283</v>
      </c>
      <c r="Z20">
        <f>100-Z19</f>
        <v>43.297235014646091</v>
      </c>
      <c r="AA20">
        <f>100-AA19</f>
        <v>48.880011871785193</v>
      </c>
      <c r="AB20">
        <f>100-AB19</f>
        <v>54.007245258008773</v>
      </c>
      <c r="AC20">
        <f>100-AC19</f>
        <v>62.870763025800301</v>
      </c>
      <c r="AD20">
        <f>100-AD19</f>
        <v>68.235702815277875</v>
      </c>
      <c r="AE20">
        <f>100-AE19</f>
        <v>78.588679678783322</v>
      </c>
      <c r="AF20">
        <f>100-AF19</f>
        <v>90.749520261676395</v>
      </c>
      <c r="AG20">
        <f>100-AG19</f>
        <v>100</v>
      </c>
    </row>
    <row r="21" ht="14.25">
      <c r="B21">
        <v>0</v>
      </c>
      <c r="C21">
        <f>100-C20</f>
        <v>2.0036058731178485</v>
      </c>
      <c r="D21">
        <f>100-D20</f>
        <v>11.363006909277388</v>
      </c>
      <c r="E21">
        <f>100-E20</f>
        <v>18.114130899321879</v>
      </c>
      <c r="F21">
        <f>100-F20</f>
        <v>28.01229310601903</v>
      </c>
      <c r="G21">
        <f>100-G20</f>
        <v>33.178013570191837</v>
      </c>
      <c r="H21">
        <f>100-H20</f>
        <v>37.753266366763285</v>
      </c>
      <c r="I21">
        <f>100-I20</f>
        <v>43.158403867737121</v>
      </c>
      <c r="J21">
        <f>100-J20</f>
        <v>49.192468029624948</v>
      </c>
      <c r="K21">
        <f>100-K20</f>
        <v>61.634257290334702</v>
      </c>
      <c r="L21">
        <f>100-L20</f>
        <v>72.649864543957023</v>
      </c>
      <c r="M21">
        <f>100-M20</f>
        <v>90.610227459176159</v>
      </c>
      <c r="N21">
        <f>100-N20</f>
        <v>98.020202738134898</v>
      </c>
      <c r="O21">
        <f>100-O20</f>
        <v>100</v>
      </c>
      <c r="S21" t="s">
        <v>2</v>
      </c>
      <c r="T21">
        <v>0</v>
      </c>
      <c r="U21">
        <v>0.013632986373821154</v>
      </c>
      <c r="V21">
        <v>0.072254827781279118</v>
      </c>
      <c r="W21">
        <v>1.0156574848503368</v>
      </c>
      <c r="X21">
        <v>5.0673810351526356</v>
      </c>
      <c r="Y21">
        <v>12.096548809499453</v>
      </c>
      <c r="Z21">
        <v>18.600846608453793</v>
      </c>
      <c r="AA21">
        <v>27.322549641111607</v>
      </c>
      <c r="AB21">
        <v>32.898441068008125</v>
      </c>
      <c r="AC21">
        <v>44.370599101586166</v>
      </c>
      <c r="AD21">
        <v>53.443351533370105</v>
      </c>
      <c r="AE21">
        <v>76.37744286074583</v>
      </c>
      <c r="AF21">
        <v>91.499832995916876</v>
      </c>
      <c r="AG21">
        <v>98.333367415799302</v>
      </c>
    </row>
    <row r="22" ht="14.25">
      <c r="S22" t="s">
        <v>3</v>
      </c>
      <c r="T22">
        <v>0</v>
      </c>
      <c r="U22">
        <v>2.0036058731178485</v>
      </c>
      <c r="V22">
        <v>11.363006909277388</v>
      </c>
      <c r="W22">
        <v>18.114130899321879</v>
      </c>
      <c r="X22">
        <v>28.01229310601903</v>
      </c>
      <c r="Y22">
        <v>33.178013570191837</v>
      </c>
      <c r="Z22">
        <v>37.753266366763285</v>
      </c>
      <c r="AA22">
        <v>43.158403867737121</v>
      </c>
      <c r="AB22">
        <v>49.192468029624948</v>
      </c>
      <c r="AC22">
        <v>61.634257290334702</v>
      </c>
      <c r="AD22">
        <v>72.649864543957023</v>
      </c>
      <c r="AE22">
        <v>90.610227459176159</v>
      </c>
      <c r="AF22">
        <v>98.020202738134898</v>
      </c>
      <c r="AG22">
        <v>100</v>
      </c>
    </row>
    <row r="24" ht="14.25"/>
    <row r="25" ht="14.25">
      <c r="B25" s="4">
        <v>0.013632986373817707</v>
      </c>
      <c r="C25" s="4">
        <v>0.058621841407458769</v>
      </c>
      <c r="D25" s="4">
        <v>0.94340265706905324</v>
      </c>
      <c r="E25" s="4">
        <v>4.0517235503022997</v>
      </c>
      <c r="F25" s="4">
        <v>7.0291677743468099</v>
      </c>
      <c r="G25" s="4">
        <v>6.5042977989543447</v>
      </c>
      <c r="H25" s="4">
        <v>8.7217030326578211</v>
      </c>
      <c r="I25" s="4">
        <v>5.5758914268965176</v>
      </c>
      <c r="J25" s="4">
        <v>11.472158033578042</v>
      </c>
      <c r="K25" s="4">
        <v>9.0727524317839361</v>
      </c>
      <c r="L25" s="4">
        <v>22.934091327375722</v>
      </c>
      <c r="M25" s="4">
        <v>15.122390135171045</v>
      </c>
      <c r="N25" s="4">
        <v>6.833534419882402</v>
      </c>
      <c r="O25" s="4">
        <v>1.6666325842007259</v>
      </c>
    </row>
    <row r="26" ht="14.25">
      <c r="B26">
        <f>B25+C26</f>
        <v>100</v>
      </c>
      <c r="C26">
        <f>C25+D26</f>
        <v>99.986367013626179</v>
      </c>
      <c r="D26">
        <f>D25+E26</f>
        <v>99.927745172218721</v>
      </c>
      <c r="E26">
        <f>E25+F26</f>
        <v>98.984342515149663</v>
      </c>
      <c r="F26">
        <f>F25+G26</f>
        <v>94.932618964847364</v>
      </c>
      <c r="G26">
        <f>G25+H26</f>
        <v>87.903451190500547</v>
      </c>
      <c r="H26">
        <f>H25+I26</f>
        <v>81.399153391546207</v>
      </c>
      <c r="I26">
        <f>I25+J26</f>
        <v>72.677450358888393</v>
      </c>
      <c r="J26">
        <f>J25+K26</f>
        <v>67.101558931991875</v>
      </c>
      <c r="K26">
        <f>K25+L26</f>
        <v>55.629400898413834</v>
      </c>
      <c r="L26">
        <f>L25+M26</f>
        <v>46.556648466629895</v>
      </c>
      <c r="M26">
        <f>M25+N26</f>
        <v>23.622557139254173</v>
      </c>
      <c r="N26">
        <f>N25+O26</f>
        <v>8.5001670040831279</v>
      </c>
      <c r="O26">
        <f>O25</f>
        <v>1.6666325842007259</v>
      </c>
    </row>
    <row r="27" ht="14.25">
      <c r="B27" s="1">
        <f>100-B26</f>
        <v>0</v>
      </c>
      <c r="C27" s="1">
        <f>100-C26</f>
        <v>0.013632986373821154</v>
      </c>
      <c r="D27" s="1">
        <f>100-D26</f>
        <v>0.072254827781279118</v>
      </c>
      <c r="E27" s="1">
        <f>100-E26</f>
        <v>1.0156574848503368</v>
      </c>
      <c r="F27" s="1">
        <f>100-F26</f>
        <v>5.0673810351526356</v>
      </c>
      <c r="G27" s="1">
        <f>100-G26</f>
        <v>12.096548809499453</v>
      </c>
      <c r="H27" s="1">
        <f>100-H26</f>
        <v>18.600846608453793</v>
      </c>
      <c r="I27" s="1">
        <f>100-I26</f>
        <v>27.322549641111607</v>
      </c>
      <c r="J27" s="1">
        <f>100-J26</f>
        <v>32.898441068008125</v>
      </c>
      <c r="K27" s="1">
        <f>100-K26</f>
        <v>44.370599101586166</v>
      </c>
      <c r="L27" s="1">
        <f>100-L26</f>
        <v>53.443351533370105</v>
      </c>
      <c r="M27" s="1">
        <f>100-M26</f>
        <v>76.37744286074583</v>
      </c>
      <c r="N27" s="1">
        <f>100-N26</f>
        <v>91.499832995916876</v>
      </c>
      <c r="O27" s="1">
        <f>100-O26</f>
        <v>98.333367415799273</v>
      </c>
    </row>
    <row r="32" ht="14.25">
      <c r="B32" s="1">
        <v>0</v>
      </c>
      <c r="C32" s="1">
        <v>0.063</v>
      </c>
      <c r="D32" s="1">
        <v>0.125</v>
      </c>
      <c r="E32" s="1">
        <v>0.17999999999999999</v>
      </c>
      <c r="F32" s="1">
        <v>0.25</v>
      </c>
      <c r="G32" s="1">
        <v>0.29999999999999999</v>
      </c>
      <c r="H32">
        <v>0.35499999999999998</v>
      </c>
      <c r="I32" s="1">
        <v>0.42499999999999999</v>
      </c>
      <c r="J32" s="1">
        <v>0.5</v>
      </c>
      <c r="K32" s="1">
        <v>0.70999999999999996</v>
      </c>
      <c r="L32" s="1">
        <v>1</v>
      </c>
      <c r="M32" s="1">
        <v>2</v>
      </c>
      <c r="N32" s="1">
        <v>4</v>
      </c>
      <c r="O32" s="1">
        <v>8</v>
      </c>
    </row>
    <row r="33" ht="14.25">
      <c r="B33">
        <v>2.0036058731178046</v>
      </c>
      <c r="C33">
        <v>9.3594010361595341</v>
      </c>
      <c r="D33">
        <v>6.7511239900444959</v>
      </c>
      <c r="E33">
        <v>9.8981622066971564</v>
      </c>
      <c r="F33">
        <v>5.1657204641728098</v>
      </c>
      <c r="G33">
        <v>4.5752527965714478</v>
      </c>
      <c r="H33">
        <v>5.4051375009738356</v>
      </c>
      <c r="I33">
        <v>6.0340641618878275</v>
      </c>
      <c r="J33">
        <v>12.441789260709758</v>
      </c>
      <c r="K33">
        <v>11.015607253622299</v>
      </c>
      <c r="L33">
        <v>17.960362915219143</v>
      </c>
      <c r="M33">
        <v>7.4099752789587425</v>
      </c>
      <c r="N33">
        <v>1.9797972618650967</v>
      </c>
      <c r="O33">
        <v>0</v>
      </c>
    </row>
    <row r="34" ht="14.25">
      <c r="B34" t="e">
        <f>B33*(B32)^(-0.47)</f>
        <v>#DIV/0!</v>
      </c>
      <c r="C34">
        <f>C33*(C32)^(-0.47)</f>
        <v>34.320847085589769</v>
      </c>
      <c r="D34">
        <f>D33*(D32)^(-0.47)</f>
        <v>17.940245349557518</v>
      </c>
      <c r="E34">
        <f>E33*(E32)^(-0.47)</f>
        <v>22.160343561222039</v>
      </c>
      <c r="F34">
        <f>F33*(F32)^(-0.47)</f>
        <v>9.9105805834904519</v>
      </c>
      <c r="G34">
        <f>G33*(G32)^(-0.47)</f>
        <v>8.0569024506261577</v>
      </c>
      <c r="H34">
        <f>H33*(H32)^(-0.47)</f>
        <v>8.7942624139314507</v>
      </c>
      <c r="I34">
        <f>I33*(I32)^(-0.47)</f>
        <v>9.0212584835441909</v>
      </c>
      <c r="J34">
        <f>J33*(J32)^(-0.47)</f>
        <v>17.233240105249905</v>
      </c>
      <c r="K34">
        <f>K33*(K32)^(-0.47)</f>
        <v>12.939485833684467</v>
      </c>
      <c r="L34">
        <f>L33*(L32)^(-0.47)</f>
        <v>17.960362915219143</v>
      </c>
      <c r="M34">
        <f>M33*(M32)^(-0.47)</f>
        <v>5.3497398216942411</v>
      </c>
      <c r="N34">
        <f>N33*(N32)^(-0.47)</f>
        <v>1.0319354294506835</v>
      </c>
      <c r="O34">
        <f>O33*(O32)^(-0.47)</f>
        <v>0</v>
      </c>
    </row>
    <row r="35" ht="14.25">
      <c r="B35" t="e">
        <f>B34+C35</f>
        <v>#DIV/0!</v>
      </c>
      <c r="C35">
        <f>C34+D35</f>
        <v>164.71920403326001</v>
      </c>
      <c r="D35">
        <f>D34+E35</f>
        <v>130.39835694767024</v>
      </c>
      <c r="E35">
        <f>E34+F35</f>
        <v>112.45811159811272</v>
      </c>
      <c r="F35">
        <f>F34+G35</f>
        <v>90.297768036890687</v>
      </c>
      <c r="G35">
        <f>G34+H35</f>
        <v>80.38718745340023</v>
      </c>
      <c r="H35">
        <f>H34+I35</f>
        <v>72.330285002774076</v>
      </c>
      <c r="I35">
        <f>I34+J35</f>
        <v>63.536022588842627</v>
      </c>
      <c r="J35">
        <f>J34+K35</f>
        <v>54.51476410529844</v>
      </c>
      <c r="K35">
        <f>K34+L35</f>
        <v>37.281524000048535</v>
      </c>
      <c r="L35">
        <f>L34+M35</f>
        <v>24.34203816636407</v>
      </c>
      <c r="M35">
        <f>M34+N35</f>
        <v>6.3816752511449248</v>
      </c>
      <c r="N35">
        <f>N34+O35</f>
        <v>1.0319354294506835</v>
      </c>
      <c r="O35">
        <f>O34</f>
        <v>0</v>
      </c>
    </row>
    <row r="38" ht="14.25">
      <c r="B38">
        <f>B33^(-0.47)</f>
        <v>0.72135362877035314</v>
      </c>
      <c r="C38">
        <f>C33^(-0.47)</f>
        <v>0.34955330558140968</v>
      </c>
      <c r="D38">
        <f>D33^(-0.47)</f>
        <v>0.40756158300083839</v>
      </c>
      <c r="E38">
        <f>E33^(-0.47)</f>
        <v>0.34047823403187871</v>
      </c>
      <c r="F38">
        <f>F33^(-0.47)</f>
        <v>0.4621984411674408</v>
      </c>
      <c r="G38">
        <f>G33^(-0.47)</f>
        <v>0.48933345098532283</v>
      </c>
      <c r="H38">
        <f>H33^(-0.47)</f>
        <v>0.45246066469695845</v>
      </c>
      <c r="I38">
        <f>I33^(-0.47)</f>
        <v>0.42964853550131632</v>
      </c>
      <c r="J38">
        <f>J33^(-0.47)</f>
        <v>0.30577717551969397</v>
      </c>
      <c r="K38">
        <f>K33^(-0.47)</f>
        <v>0.32378448283165295</v>
      </c>
      <c r="L38">
        <f>L33^(-0.47)</f>
        <v>0.25731902624118796</v>
      </c>
      <c r="M38">
        <f>M33^(-0.47)</f>
        <v>0.39010913780889545</v>
      </c>
      <c r="N38">
        <f>N33^(-0.47)</f>
        <v>0.72541789024873304</v>
      </c>
      <c r="O38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2022-10-11T17:17:06Z</dcterms:modified>
</cp:coreProperties>
</file>