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<sst xmlns="http://schemas.openxmlformats.org/spreadsheetml/2006/main" count="17" uniqueCount="17">
  <si>
    <t xml:space="preserve">Image name</t>
  </si>
  <si>
    <t xml:space="preserve">0 mm</t>
  </si>
  <si>
    <t xml:space="preserve">0.063 mm</t>
  </si>
  <si>
    <t xml:space="preserve">0.125 mm</t>
  </si>
  <si>
    <t xml:space="preserve">0.180 mm</t>
  </si>
  <si>
    <t xml:space="preserve">0.250 mm</t>
  </si>
  <si>
    <t xml:space="preserve">0.300 mm</t>
  </si>
  <si>
    <t xml:space="preserve">0.355 mm</t>
  </si>
  <si>
    <t xml:space="preserve">0.425 mm</t>
  </si>
  <si>
    <t xml:space="preserve">0.500 mm</t>
  </si>
  <si>
    <t xml:space="preserve">0.710 mm</t>
  </si>
  <si>
    <t xml:space="preserve">1 mm</t>
  </si>
  <si>
    <t xml:space="preserve">2 mm</t>
  </si>
  <si>
    <t xml:space="preserve">4 mm</t>
  </si>
  <si>
    <t xml:space="preserve">8 mm</t>
  </si>
  <si>
    <t>Loc_7_1.jpg</t>
  </si>
  <si>
    <t>Loc_7_2.jpg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</si>
</sst>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3" max="23" width="10.8515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1" t="s">
        <v>15</v>
      </c>
      <c r="B2" s="1">
        <v>0</v>
      </c>
      <c r="C2" s="1">
        <v>5.9538586244902758</v>
      </c>
      <c r="D2" s="1">
        <v>19.572786427592128</v>
      </c>
      <c r="E2" s="1">
        <v>25.887323785953921</v>
      </c>
      <c r="F2" s="1">
        <v>11.665780317395244</v>
      </c>
      <c r="G2" s="1">
        <v>16.135213600545224</v>
      </c>
      <c r="H2" s="1">
        <v>8.9112102371860775</v>
      </c>
      <c r="I2" s="1">
        <v>5.2105993865442866</v>
      </c>
      <c r="J2" s="1">
        <v>5.7964857010103694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Q2">
        <f>AVERAGE(B2:B3)</f>
        <v>0</v>
      </c>
      <c r="R2">
        <f>AVERAGE(C2:C3)</f>
        <v>4.4680653288472874</v>
      </c>
      <c r="S2">
        <f>AVERAGE(D2:D3)</f>
        <v>13.054556424317092</v>
      </c>
      <c r="T2">
        <f>AVERAGE(E2:E3)</f>
        <v>23.197064752471359</v>
      </c>
      <c r="U2">
        <f>AVERAGE(F2:F3)</f>
        <v>15.94066645275003</v>
      </c>
      <c r="V2">
        <f>AVERAGE(G2:G3)</f>
        <v>18.007988359590698</v>
      </c>
      <c r="W2">
        <f>AVERAGE(H2:H3)</f>
        <v>10.884666383962308</v>
      </c>
      <c r="X2">
        <f>AVERAGE(I2:I3)</f>
        <v>6.9764909546584182</v>
      </c>
      <c r="Y2">
        <f>AVERAGE(J2:J3)</f>
        <v>6.7001568402074385</v>
      </c>
      <c r="Z2">
        <f>AVERAGE(K2:K3)</f>
        <v>0</v>
      </c>
      <c r="AA2">
        <f>AVERAGE(L2:L3)</f>
        <v>0</v>
      </c>
      <c r="AB2">
        <f>AVERAGE(M2:M3)</f>
        <v>0</v>
      </c>
      <c r="AC2">
        <f>AVERAGE(N2:N3)</f>
        <v>0</v>
      </c>
      <c r="AD2">
        <f>AVERAGE(O2:O3)</f>
        <v>0</v>
      </c>
    </row>
    <row r="3" ht="14.25">
      <c r="A3" s="1" t="s">
        <v>16</v>
      </c>
      <c r="B3" s="1">
        <v>0</v>
      </c>
      <c r="C3" s="1">
        <v>2.9822720332042985</v>
      </c>
      <c r="D3" s="1">
        <v>6.5363264210420535</v>
      </c>
      <c r="E3" s="1">
        <v>20.506805718988797</v>
      </c>
      <c r="F3" s="1">
        <v>20.215552588104817</v>
      </c>
      <c r="G3" s="1">
        <v>19.880763118636171</v>
      </c>
      <c r="H3" s="1">
        <v>12.858122530738539</v>
      </c>
      <c r="I3" s="1">
        <v>8.7423825227725498</v>
      </c>
      <c r="J3" s="1">
        <v>7.6038279794045076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5" ht="14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</row>
    <row r="6" ht="14.25">
      <c r="A6" s="1" t="s">
        <v>15</v>
      </c>
      <c r="B6" s="1">
        <v>0</v>
      </c>
      <c r="C6" s="1">
        <v>5.6810991943590263</v>
      </c>
      <c r="D6" s="1">
        <v>13.310942863804968</v>
      </c>
      <c r="E6" s="1">
        <v>14.437617413240414</v>
      </c>
      <c r="F6" s="1">
        <v>7.0327003837260689</v>
      </c>
      <c r="G6" s="1">
        <v>12.924153939961085</v>
      </c>
      <c r="H6" s="1">
        <v>10.996065838016316</v>
      </c>
      <c r="I6" s="1">
        <v>8.4925597156534671</v>
      </c>
      <c r="J6" s="1">
        <v>14.012887599143703</v>
      </c>
      <c r="K6" s="1">
        <v>8.7884621714885292</v>
      </c>
      <c r="L6" s="1">
        <v>3.5313901320287391</v>
      </c>
      <c r="M6" s="1">
        <v>0</v>
      </c>
      <c r="N6" s="1">
        <v>0</v>
      </c>
      <c r="O6" s="1">
        <v>0</v>
      </c>
      <c r="Q6" s="1">
        <f>AVERAGE(B6:B7)</f>
        <v>0</v>
      </c>
      <c r="R6" s="1">
        <f>AVERAGE(C6:C7)</f>
        <v>5.7455414138619441</v>
      </c>
      <c r="S6" s="1">
        <f>AVERAGE(D6:D7)</f>
        <v>10.552586576285096</v>
      </c>
      <c r="T6" s="1">
        <f>AVERAGE(E6:E7)</f>
        <v>14.265739723696475</v>
      </c>
      <c r="U6" s="1">
        <f>AVERAGE(F6:F7)</f>
        <v>8.5758392660484759</v>
      </c>
      <c r="V6" s="1">
        <f>AVERAGE(G6:G7)</f>
        <v>11.478265838413785</v>
      </c>
      <c r="W6" s="1">
        <f>AVERAGE(H6:H7)</f>
        <v>10.103042666318311</v>
      </c>
      <c r="X6" s="1">
        <f>AVERAGE(I6:I7)</f>
        <v>9.9506758099955643</v>
      </c>
      <c r="Y6" s="1">
        <f>AVERAGE(J6:J7)</f>
        <v>15.669742666654745</v>
      </c>
      <c r="Z6" s="1">
        <f>AVERAGE(K6:K7)</f>
        <v>8.9118430162322113</v>
      </c>
      <c r="AA6" s="1">
        <f>AVERAGE(L6:L7)</f>
        <v>3.9680030062381149</v>
      </c>
      <c r="AB6" s="1">
        <f>AVERAGE(M6:M7)</f>
        <v>0</v>
      </c>
      <c r="AC6" s="1">
        <f>AVERAGE(N6:N7)</f>
        <v>0</v>
      </c>
      <c r="AD6" s="1">
        <f>AVERAGE(O6:O7)</f>
        <v>0</v>
      </c>
    </row>
    <row r="7" ht="14.25">
      <c r="A7" s="1" t="s">
        <v>16</v>
      </c>
      <c r="B7" s="1">
        <v>0</v>
      </c>
      <c r="C7" s="1">
        <v>5.8099836333648618</v>
      </c>
      <c r="D7" s="1">
        <v>7.7942302887652231</v>
      </c>
      <c r="E7" s="1">
        <v>14.093862034152536</v>
      </c>
      <c r="F7" s="1">
        <v>10.118978148370882</v>
      </c>
      <c r="G7" s="1">
        <v>10.032377736866485</v>
      </c>
      <c r="H7" s="1">
        <v>9.2100194946203064</v>
      </c>
      <c r="I7" s="1">
        <v>11.408791904337662</v>
      </c>
      <c r="J7" s="1">
        <v>17.326597734165787</v>
      </c>
      <c r="K7" s="1">
        <v>9.0352238609758917</v>
      </c>
      <c r="L7" s="1">
        <v>4.4046158804474906</v>
      </c>
      <c r="M7" s="1">
        <v>0</v>
      </c>
      <c r="N7" s="1">
        <v>0</v>
      </c>
      <c r="O7" s="1">
        <v>0</v>
      </c>
    </row>
    <row r="8" ht="14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4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</row>
    <row r="10" ht="14.25">
      <c r="A10" s="1" t="s">
        <v>15</v>
      </c>
      <c r="B10" s="1">
        <v>0</v>
      </c>
      <c r="C10" s="1">
        <v>4.6174730557537051</v>
      </c>
      <c r="D10" s="1">
        <v>10.500405350430398</v>
      </c>
      <c r="E10" s="1">
        <v>11.189526480102886</v>
      </c>
      <c r="F10" s="1">
        <v>5.4910031922556488</v>
      </c>
      <c r="G10" s="1">
        <v>10.41955884623613</v>
      </c>
      <c r="H10" s="1">
        <v>9.4997024869194586</v>
      </c>
      <c r="I10" s="1">
        <v>8.2274636626333297</v>
      </c>
      <c r="J10" s="1">
        <v>17.112523427245723</v>
      </c>
      <c r="K10" s="1">
        <v>11.662794836629645</v>
      </c>
      <c r="L10" s="1">
        <v>10.266377596438147</v>
      </c>
      <c r="M10" s="1">
        <v>0</v>
      </c>
      <c r="N10" s="1">
        <v>0</v>
      </c>
      <c r="O10" s="1">
        <v>0</v>
      </c>
      <c r="Q10" s="1">
        <f>AVERAGE(B10:B11)</f>
        <v>0</v>
      </c>
      <c r="R10" s="1">
        <f>AVERAGE(C10:C11)</f>
        <v>5.010599476071258</v>
      </c>
      <c r="S10" s="1">
        <f>AVERAGE(D10:D11)</f>
        <v>8.524924103320588</v>
      </c>
      <c r="T10" s="1">
        <f>AVERAGE(E10:E11)</f>
        <v>11.117555318050631</v>
      </c>
      <c r="U10" s="1">
        <f>AVERAGE(F10:F11)</f>
        <v>6.5758239306404604</v>
      </c>
      <c r="V10" s="1">
        <f>AVERAGE(G10:G11)</f>
        <v>9.0020554913423041</v>
      </c>
      <c r="W10" s="1">
        <f>AVERAGE(H10:H11)</f>
        <v>8.357697106468942</v>
      </c>
      <c r="X10" s="1">
        <f>AVERAGE(I10:I11)</f>
        <v>9.0030398689558098</v>
      </c>
      <c r="Y10" s="1">
        <f>AVERAGE(J10:J11)</f>
        <v>18.190394375118316</v>
      </c>
      <c r="Z10" s="1">
        <f>AVERAGE(K10:K11)</f>
        <v>12.254549109514338</v>
      </c>
      <c r="AA10" s="1">
        <f>AVERAGE(L10:L11)</f>
        <v>11.034821108826161</v>
      </c>
      <c r="AB10" s="1">
        <f>AVERAGE(M10:M11)</f>
        <v>0</v>
      </c>
      <c r="AC10" s="1">
        <f>AVERAGE(N10:N11)</f>
        <v>0</v>
      </c>
      <c r="AD10" s="1">
        <f>AVERAGE(O10:O11)</f>
        <v>0</v>
      </c>
    </row>
    <row r="11" ht="14.25">
      <c r="A11" s="1" t="s">
        <v>16</v>
      </c>
      <c r="B11" s="1">
        <v>0</v>
      </c>
      <c r="C11" s="1">
        <v>5.4037258963888117</v>
      </c>
      <c r="D11" s="1">
        <v>6.5494428562107778</v>
      </c>
      <c r="E11" s="1">
        <v>11.045584155998373</v>
      </c>
      <c r="F11" s="1">
        <v>7.6606446690252712</v>
      </c>
      <c r="G11" s="1">
        <v>7.584552136448476</v>
      </c>
      <c r="H11" s="1">
        <v>7.2156917260184255</v>
      </c>
      <c r="I11" s="1">
        <v>9.7786160752782898</v>
      </c>
      <c r="J11" s="1">
        <v>19.268265322990906</v>
      </c>
      <c r="K11" s="1">
        <v>12.84630338239903</v>
      </c>
      <c r="L11" s="1">
        <v>11.803264621214176</v>
      </c>
      <c r="M11" s="1">
        <v>0</v>
      </c>
      <c r="N11" s="1">
        <v>0</v>
      </c>
      <c r="O11" s="1">
        <v>0</v>
      </c>
    </row>
    <row r="12" ht="14.25"/>
    <row r="13" ht="14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</row>
    <row r="14" ht="14.25">
      <c r="A14" s="1" t="s">
        <v>15</v>
      </c>
      <c r="B14" s="1">
        <v>0</v>
      </c>
      <c r="C14" s="1">
        <v>3.9726625503526063</v>
      </c>
      <c r="D14" s="1">
        <v>9.009459437464642</v>
      </c>
      <c r="E14" s="1">
        <v>9.5770353536069699</v>
      </c>
      <c r="F14" s="1">
        <v>4.706685840091013</v>
      </c>
      <c r="G14" s="1">
        <v>9.0050179369949479</v>
      </c>
      <c r="H14" s="1">
        <v>8.3754137851073125</v>
      </c>
      <c r="I14" s="1">
        <v>7.5242428891920472</v>
      </c>
      <c r="J14" s="1">
        <v>17.35349879112718</v>
      </c>
      <c r="K14" s="1">
        <v>14.301447449848069</v>
      </c>
      <c r="L14" s="1">
        <v>13.330094144082896</v>
      </c>
      <c r="M14" s="1">
        <v>2.4452936263829588</v>
      </c>
      <c r="N14" s="1">
        <v>0</v>
      </c>
      <c r="O14" s="1">
        <v>0</v>
      </c>
      <c r="Q14" s="1">
        <f>AVERAGE(B14:B15)</f>
        <v>0</v>
      </c>
      <c r="R14" s="1">
        <f>AVERAGE(C14:C15)</f>
        <v>4.3911505828851451</v>
      </c>
      <c r="S14" s="1">
        <f>AVERAGE(D14:D15)</f>
        <v>7.3539991050175972</v>
      </c>
      <c r="T14" s="1">
        <f>AVERAGE(E14:E15)</f>
        <v>9.5179848910588873</v>
      </c>
      <c r="U14" s="1">
        <f>AVERAGE(F14:F15)</f>
        <v>5.6047161016109843</v>
      </c>
      <c r="V14" s="1">
        <f>AVERAGE(G14:G15)</f>
        <v>7.7180400860431586</v>
      </c>
      <c r="W14" s="1">
        <f>AVERAGE(H14:H15)</f>
        <v>7.2729351981732915</v>
      </c>
      <c r="X14" s="1">
        <f>AVERAGE(I14:I15)</f>
        <v>8.045190767010947</v>
      </c>
      <c r="Y14" s="1">
        <f>AVERAGE(J14:J15)</f>
        <v>17.922202437354215</v>
      </c>
      <c r="Z14" s="1">
        <f>AVERAGE(K14:K15)</f>
        <v>14.785967857265812</v>
      </c>
      <c r="AA14" s="1">
        <f>AVERAGE(L14:L15)</f>
        <v>14.299268876828394</v>
      </c>
      <c r="AB14" s="1">
        <f>AVERAGE(M14:M15)</f>
        <v>2.6556169125120888</v>
      </c>
      <c r="AC14" s="1">
        <f>AVERAGE(N14:N15)</f>
        <v>0</v>
      </c>
      <c r="AD14" s="1">
        <f>AVERAGE(O14:O15)</f>
        <v>0</v>
      </c>
    </row>
    <row r="15" ht="14.25">
      <c r="A15" s="1" t="s">
        <v>16</v>
      </c>
      <c r="B15" s="1">
        <v>0</v>
      </c>
      <c r="C15" s="1">
        <v>4.8096386154176836</v>
      </c>
      <c r="D15" s="1">
        <v>5.6985387725705525</v>
      </c>
      <c r="E15" s="1">
        <v>9.4589344285108066</v>
      </c>
      <c r="F15" s="1">
        <v>6.5027463631309557</v>
      </c>
      <c r="G15" s="1">
        <v>6.4310622350913684</v>
      </c>
      <c r="H15" s="1">
        <v>6.1704566112392696</v>
      </c>
      <c r="I15" s="1">
        <v>8.5661386448298451</v>
      </c>
      <c r="J15" s="1">
        <v>18.490906083581255</v>
      </c>
      <c r="K15" s="1">
        <v>15.270488264683554</v>
      </c>
      <c r="L15" s="1">
        <v>15.268443609573893</v>
      </c>
      <c r="M15" s="1">
        <v>2.8659401986412187</v>
      </c>
      <c r="N15" s="1">
        <v>0</v>
      </c>
      <c r="O15" s="1">
        <v>0</v>
      </c>
    </row>
    <row r="17" ht="14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</row>
    <row r="18" ht="14.25">
      <c r="A18" s="1" t="s">
        <v>15</v>
      </c>
      <c r="B18" s="1">
        <v>0</v>
      </c>
      <c r="C18" s="1">
        <v>3.5392357619090493</v>
      </c>
      <c r="D18" s="1">
        <v>8.0500747572179741</v>
      </c>
      <c r="E18" s="1">
        <v>8.5634008356792162</v>
      </c>
      <c r="F18" s="1">
        <v>4.2093298311748129</v>
      </c>
      <c r="G18" s="1">
        <v>8.0750603345218579</v>
      </c>
      <c r="H18" s="1">
        <v>7.5690004444136036</v>
      </c>
      <c r="I18" s="1">
        <v>6.9063886575569677</v>
      </c>
      <c r="J18" s="1">
        <v>16.759777865494829</v>
      </c>
      <c r="K18" s="1">
        <v>15.674943442624089</v>
      </c>
      <c r="L18" s="1">
        <v>15.321327753386257</v>
      </c>
      <c r="M18" s="1">
        <v>4.642552223933011</v>
      </c>
      <c r="N18" s="1">
        <v>0</v>
      </c>
      <c r="O18" s="1">
        <v>0</v>
      </c>
      <c r="Q18" s="1">
        <f>AVERAGE(B18:B19)</f>
        <v>0</v>
      </c>
      <c r="R18" s="1">
        <f>AVERAGE(C18:C19)</f>
        <v>3.9358767804658266</v>
      </c>
      <c r="S18" s="1">
        <f>AVERAGE(D18:D19)</f>
        <v>6.5793946682890878</v>
      </c>
      <c r="T18" s="1">
        <f>AVERAGE(E18:E19)</f>
        <v>8.5042973904858883</v>
      </c>
      <c r="U18" s="1">
        <f>AVERAGE(F18:F19)</f>
        <v>4.9984725787382658</v>
      </c>
      <c r="V18" s="1">
        <f>AVERAGE(G18:G19)</f>
        <v>6.8968143245980542</v>
      </c>
      <c r="W18" s="1">
        <f>AVERAGE(H18:H19)</f>
        <v>6.5350851605620655</v>
      </c>
      <c r="X18" s="1">
        <f>AVERAGE(I18:I19)</f>
        <v>7.3062139664373369</v>
      </c>
      <c r="Y18" s="1">
        <f>AVERAGE(J18:J19)</f>
        <v>17.040408671764851</v>
      </c>
      <c r="Z18" s="1">
        <f>AVERAGE(K18:K19)</f>
        <v>15.905070445491699</v>
      </c>
      <c r="AA18" s="1">
        <f>AVERAGE(L18:L19)</f>
        <v>16.559788621886007</v>
      </c>
      <c r="AB18" s="1">
        <f>AVERAGE(M18:M19)</f>
        <v>4.9952288491026211</v>
      </c>
      <c r="AC18" s="1">
        <f>AVERAGE(N18:N19)</f>
        <v>0</v>
      </c>
      <c r="AD18" s="1">
        <f>AVERAGE(O18:O19)</f>
        <v>0</v>
      </c>
    </row>
    <row r="19" ht="14.25">
      <c r="A19" s="1" t="s">
        <v>16</v>
      </c>
      <c r="B19" s="1">
        <v>0</v>
      </c>
      <c r="C19" s="1">
        <v>4.3325177990226038</v>
      </c>
      <c r="D19" s="1">
        <v>5.1087145793602016</v>
      </c>
      <c r="E19" s="1">
        <v>8.4451939452925586</v>
      </c>
      <c r="F19" s="1">
        <v>5.7876153263017178</v>
      </c>
      <c r="G19" s="1">
        <v>5.7185683146742505</v>
      </c>
      <c r="H19" s="1">
        <v>5.5011698767105273</v>
      </c>
      <c r="I19" s="1">
        <v>7.7060392753177069</v>
      </c>
      <c r="J19" s="1">
        <v>17.321039478034869</v>
      </c>
      <c r="K19" s="1">
        <v>16.13519744835931</v>
      </c>
      <c r="L19" s="1">
        <v>17.798249490385761</v>
      </c>
      <c r="M19" s="1">
        <v>5.3479054742722312</v>
      </c>
      <c r="N19" s="1">
        <v>0</v>
      </c>
      <c r="O19" s="1">
        <v>0</v>
      </c>
    </row>
    <row r="21" ht="14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</row>
    <row r="22" ht="14.25">
      <c r="A22" s="1" t="s">
        <v>15</v>
      </c>
      <c r="B22" s="1">
        <v>0</v>
      </c>
      <c r="C22" s="1">
        <v>3.016796547764153</v>
      </c>
      <c r="D22" s="1">
        <v>6.9228662586839764</v>
      </c>
      <c r="E22" s="1">
        <v>7.3891178161840543</v>
      </c>
      <c r="F22" s="1">
        <v>3.6300906225577565</v>
      </c>
      <c r="G22" s="1">
        <v>6.9683501662604899</v>
      </c>
      <c r="H22" s="1">
        <v>6.5601024304117832</v>
      </c>
      <c r="I22" s="1">
        <v>6.0496731280064626</v>
      </c>
      <c r="J22" s="1">
        <v>15.306199632966921</v>
      </c>
      <c r="K22" s="1">
        <v>16.225612944876975</v>
      </c>
      <c r="L22" s="1">
        <v>19.425043213170234</v>
      </c>
      <c r="M22" s="1">
        <v>7.85603981428451</v>
      </c>
      <c r="N22" s="1">
        <v>0.61930353240168279</v>
      </c>
      <c r="O22" s="1">
        <v>0</v>
      </c>
      <c r="Q22" s="1">
        <f>AVERAGE(B22:B23)</f>
        <v>0</v>
      </c>
      <c r="R22" s="1">
        <f>AVERAGE(C22:C23)</f>
        <v>3.3363527134144215</v>
      </c>
      <c r="S22" s="1">
        <f>AVERAGE(D22:D23)</f>
        <v>5.6276744469327316</v>
      </c>
      <c r="T22" s="1">
        <f>AVERAGE(E22:E23)</f>
        <v>7.2800948744475713</v>
      </c>
      <c r="U22" s="1">
        <f>AVERAGE(F22:F23)</f>
        <v>4.2684563245537692</v>
      </c>
      <c r="V22" s="1">
        <f>AVERAGE(G22:G23)</f>
        <v>5.9047241349088146</v>
      </c>
      <c r="W22" s="1">
        <f>AVERAGE(H22:H23)</f>
        <v>5.6096150092132095</v>
      </c>
      <c r="X22" s="1">
        <f>AVERAGE(I22:I23)</f>
        <v>6.3044079206036585</v>
      </c>
      <c r="Y22" s="1">
        <f>AVERAGE(J22:J23)</f>
        <v>15.261366585410585</v>
      </c>
      <c r="Z22" s="1">
        <f>AVERAGE(K22:K23)</f>
        <v>16.059902066933923</v>
      </c>
      <c r="AA22" s="1">
        <f>AVERAGE(L22:L23)</f>
        <v>20.96989925107917</v>
      </c>
      <c r="AB22" s="1">
        <f>AVERAGE(M22:M23)</f>
        <v>8.5357597331029442</v>
      </c>
      <c r="AC22" s="1">
        <f>AVERAGE(N22:N23)</f>
        <v>0.72625482138712083</v>
      </c>
      <c r="AD22" s="1">
        <f>AVERAGE(O22:O23)</f>
        <v>0</v>
      </c>
    </row>
    <row r="23" ht="14.25">
      <c r="A23" s="1" t="s">
        <v>16</v>
      </c>
      <c r="B23" s="1">
        <v>0</v>
      </c>
      <c r="C23" s="1">
        <v>3.6559088790646896</v>
      </c>
      <c r="D23" s="1">
        <v>4.3324826351814867</v>
      </c>
      <c r="E23" s="1">
        <v>7.1710719327110883</v>
      </c>
      <c r="F23" s="1">
        <v>4.9068220265497811</v>
      </c>
      <c r="G23" s="1">
        <v>4.8410981035571385</v>
      </c>
      <c r="H23" s="1">
        <v>4.6591275880146368</v>
      </c>
      <c r="I23" s="1">
        <v>6.5591427132008535</v>
      </c>
      <c r="J23" s="1">
        <v>15.216533537854247</v>
      </c>
      <c r="K23" s="1">
        <v>15.894191188990874</v>
      </c>
      <c r="L23" s="1">
        <v>22.514755288988106</v>
      </c>
      <c r="M23" s="1">
        <v>9.2154796519213775</v>
      </c>
      <c r="N23" s="1">
        <v>0.83320611037255887</v>
      </c>
      <c r="O23" s="1">
        <v>0</v>
      </c>
    </row>
    <row r="25" ht="14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</row>
    <row r="26" ht="14.25">
      <c r="A26" s="1" t="s">
        <v>15</v>
      </c>
      <c r="B26" s="1">
        <v>0</v>
      </c>
      <c r="C26" s="1">
        <v>3.016796547764153</v>
      </c>
      <c r="D26" s="1">
        <v>6.9228662586839764</v>
      </c>
      <c r="E26" s="1">
        <v>7.3891178161840543</v>
      </c>
      <c r="F26" s="1">
        <v>3.6300906225577565</v>
      </c>
      <c r="G26" s="1">
        <v>6.9683501662604899</v>
      </c>
      <c r="H26" s="1">
        <v>6.5601024304117832</v>
      </c>
      <c r="I26" s="1">
        <v>6.0496731280064626</v>
      </c>
      <c r="J26" s="1">
        <v>15.306199632966921</v>
      </c>
      <c r="K26" s="1">
        <v>16.225612944876975</v>
      </c>
      <c r="L26" s="1">
        <v>19.425043213170234</v>
      </c>
      <c r="M26" s="1">
        <v>7.85603981428451</v>
      </c>
      <c r="N26" s="1">
        <v>0.61930353240168279</v>
      </c>
      <c r="O26" s="1">
        <v>0</v>
      </c>
      <c r="Q26" s="1">
        <f>AVERAGE(B26:B27)</f>
        <v>0</v>
      </c>
      <c r="R26" s="1">
        <f>AVERAGE(C26:C27)</f>
        <v>3.3363527134144215</v>
      </c>
      <c r="S26" s="1">
        <f>AVERAGE(D26:D27)</f>
        <v>5.6276744469327316</v>
      </c>
      <c r="T26" s="1">
        <f>AVERAGE(E26:E27)</f>
        <v>7.2800948744475713</v>
      </c>
      <c r="U26" s="1">
        <f>AVERAGE(F26:F27)</f>
        <v>4.2684563245537692</v>
      </c>
      <c r="V26" s="1">
        <f>AVERAGE(G26:G27)</f>
        <v>5.9047241349088146</v>
      </c>
      <c r="W26" s="1">
        <f>AVERAGE(H26:H27)</f>
        <v>5.6096150092132095</v>
      </c>
      <c r="X26" s="1">
        <f>AVERAGE(I26:I27)</f>
        <v>6.3044079206036585</v>
      </c>
      <c r="Y26" s="1">
        <f>AVERAGE(J26:J27)</f>
        <v>15.261366585410585</v>
      </c>
      <c r="Z26" s="1">
        <f>AVERAGE(K26:K27)</f>
        <v>16.059902066933923</v>
      </c>
      <c r="AA26" s="1">
        <f>AVERAGE(L26:L27)</f>
        <v>20.96989925107917</v>
      </c>
      <c r="AB26" s="1">
        <f>AVERAGE(M26:M27)</f>
        <v>8.5357597331029442</v>
      </c>
      <c r="AC26" s="1">
        <f>AVERAGE(N26:N27)</f>
        <v>0.72625482138712083</v>
      </c>
      <c r="AD26" s="1">
        <f>AVERAGE(O26:O27)</f>
        <v>0</v>
      </c>
    </row>
    <row r="27" ht="14.25">
      <c r="A27" s="1" t="s">
        <v>16</v>
      </c>
      <c r="B27" s="1">
        <v>0</v>
      </c>
      <c r="C27" s="1">
        <v>3.6559088790646896</v>
      </c>
      <c r="D27" s="1">
        <v>4.3324826351814867</v>
      </c>
      <c r="E27" s="1">
        <v>7.1710719327110883</v>
      </c>
      <c r="F27" s="1">
        <v>4.9068220265497811</v>
      </c>
      <c r="G27" s="1">
        <v>4.8410981035571385</v>
      </c>
      <c r="H27" s="1">
        <v>4.6591275880146368</v>
      </c>
      <c r="I27" s="1">
        <v>6.5591427132008535</v>
      </c>
      <c r="J27" s="1">
        <v>15.216533537854247</v>
      </c>
      <c r="K27" s="1">
        <v>15.894191188990874</v>
      </c>
      <c r="L27" s="1">
        <v>22.514755288988106</v>
      </c>
      <c r="M27" s="1">
        <v>9.2154796519213775</v>
      </c>
      <c r="N27" s="1">
        <v>0.83320611037255887</v>
      </c>
      <c r="O27" s="1">
        <v>0</v>
      </c>
    </row>
    <row r="29" ht="14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</row>
    <row r="30" ht="14.25">
      <c r="A30" s="1" t="s">
        <v>15</v>
      </c>
      <c r="B30" s="1">
        <v>0</v>
      </c>
      <c r="C30" s="1">
        <v>2.8476161096395765</v>
      </c>
      <c r="D30" s="1">
        <v>6.563073180975401</v>
      </c>
      <c r="E30" s="1">
        <v>7.0172973216206609</v>
      </c>
      <c r="F30" s="1">
        <v>3.4461330158263066</v>
      </c>
      <c r="G30" s="1">
        <v>6.6126525900516864</v>
      </c>
      <c r="H30" s="1">
        <v>6.2270342523789903</v>
      </c>
      <c r="I30" s="1">
        <v>5.7518834561752881</v>
      </c>
      <c r="J30" s="1">
        <v>14.683299476509598</v>
      </c>
      <c r="K30" s="1">
        <v>16.069010297156645</v>
      </c>
      <c r="L30" s="1">
        <v>21.048924831114174</v>
      </c>
      <c r="M30" s="1">
        <v>8.0232141701639819</v>
      </c>
      <c r="N30" s="1">
        <v>1.5162476168394454</v>
      </c>
      <c r="O30" s="1">
        <v>0</v>
      </c>
      <c r="Q30" s="1">
        <f>AVERAGE(B30:B31)</f>
        <v>0</v>
      </c>
      <c r="R30" s="1">
        <f>AVERAGE(C30:C31)</f>
        <v>3.1290772367648074</v>
      </c>
      <c r="S30" s="1">
        <f>AVERAGE(D30:D31)</f>
        <v>5.3120539931521238</v>
      </c>
      <c r="T30" s="1">
        <f>AVERAGE(E30:E31)</f>
        <v>6.8766372773169913</v>
      </c>
      <c r="U30" s="1">
        <f>AVERAGE(F30:F31)</f>
        <v>4.0277266762464654</v>
      </c>
      <c r="V30" s="1">
        <f>AVERAGE(G30:G31)</f>
        <v>5.578714558405574</v>
      </c>
      <c r="W30" s="1">
        <f>AVERAGE(H30:H31)</f>
        <v>5.2992684198970927</v>
      </c>
      <c r="X30" s="1">
        <f>AVERAGE(I30:I31)</f>
        <v>5.9535560820563402</v>
      </c>
      <c r="Y30" s="1">
        <f>AVERAGE(J30:J31)</f>
        <v>14.524540570202619</v>
      </c>
      <c r="Z30" s="1">
        <f>AVERAGE(K30:K31)</f>
        <v>15.751438936854004</v>
      </c>
      <c r="AA30" s="1">
        <f>AVERAGE(L30:L31)</f>
        <v>22.627207698911491</v>
      </c>
      <c r="AB30" s="1">
        <f>AVERAGE(M30:M31)</f>
        <v>8.8236017647926612</v>
      </c>
      <c r="AC30" s="1">
        <f>AVERAGE(N30:N31)</f>
        <v>1.8226516386344591</v>
      </c>
      <c r="AD30" s="1">
        <f>AVERAGE(O30:O31)</f>
        <v>0</v>
      </c>
    </row>
    <row r="31" ht="14.25">
      <c r="A31" s="1" t="s">
        <v>16</v>
      </c>
      <c r="B31" s="1">
        <v>0</v>
      </c>
      <c r="C31" s="1">
        <v>3.4105383638900379</v>
      </c>
      <c r="D31" s="1">
        <v>4.0610348053288465</v>
      </c>
      <c r="E31" s="1">
        <v>6.7359772330133207</v>
      </c>
      <c r="F31" s="1">
        <v>4.6093203366666238</v>
      </c>
      <c r="G31" s="1">
        <v>4.5447765267594615</v>
      </c>
      <c r="H31" s="1">
        <v>4.3715025874151952</v>
      </c>
      <c r="I31" s="1">
        <v>6.1552287079373924</v>
      </c>
      <c r="J31" s="1">
        <v>14.365781663895641</v>
      </c>
      <c r="K31" s="1">
        <v>15.433867576551366</v>
      </c>
      <c r="L31" s="1">
        <v>24.205490566708804</v>
      </c>
      <c r="M31" s="1">
        <v>9.6239893594213406</v>
      </c>
      <c r="N31" s="1">
        <v>2.1290556604294726</v>
      </c>
      <c r="O31" s="1">
        <v>0</v>
      </c>
    </row>
    <row r="35" ht="14.25">
      <c r="B35">
        <v>0</v>
      </c>
      <c r="C35">
        <v>4.4680653288472874</v>
      </c>
      <c r="D35">
        <v>13.054556424317092</v>
      </c>
      <c r="E35">
        <v>23.197064752471359</v>
      </c>
      <c r="F35">
        <v>15.94066645275003</v>
      </c>
      <c r="G35">
        <v>18.007988359590698</v>
      </c>
      <c r="H35">
        <v>10.884666383962308</v>
      </c>
      <c r="I35">
        <v>6.9764909546584182</v>
      </c>
      <c r="J35">
        <v>6.7001568402074385</v>
      </c>
      <c r="O35">
        <v>0</v>
      </c>
      <c r="R35" s="1">
        <v>0</v>
      </c>
      <c r="S35" s="1">
        <v>5.9538586244902758</v>
      </c>
      <c r="T35" s="1">
        <v>19.572786427592128</v>
      </c>
      <c r="U35" s="1">
        <v>25.887323785953921</v>
      </c>
      <c r="V35" s="1">
        <v>11.665780317395244</v>
      </c>
      <c r="W35" s="1">
        <v>16.135213600545224</v>
      </c>
      <c r="X35" s="1">
        <v>8.9112102371860775</v>
      </c>
      <c r="Y35" s="1">
        <v>5.2105993865442866</v>
      </c>
      <c r="Z35" s="1">
        <v>5.7964857010103694</v>
      </c>
      <c r="AA35" s="1"/>
      <c r="AB35" s="1"/>
      <c r="AC35" s="1"/>
      <c r="AD35" s="1"/>
      <c r="AE35" s="1">
        <v>0</v>
      </c>
    </row>
    <row r="36" ht="14.25">
      <c r="B36">
        <v>0</v>
      </c>
      <c r="C36">
        <v>5.7455414138619441</v>
      </c>
      <c r="D36">
        <v>10.552586576285096</v>
      </c>
      <c r="E36">
        <v>14.265739723696475</v>
      </c>
      <c r="F36">
        <v>8.5758392660484759</v>
      </c>
      <c r="G36">
        <v>11.478265838413785</v>
      </c>
      <c r="H36">
        <v>10.103042666318311</v>
      </c>
      <c r="I36">
        <v>9.9506758099955643</v>
      </c>
      <c r="J36">
        <v>15.669742666654745</v>
      </c>
      <c r="K36">
        <v>8.9118430162322113</v>
      </c>
      <c r="L36">
        <v>3.9680030062381149</v>
      </c>
      <c r="O36">
        <v>0</v>
      </c>
      <c r="R36" s="1">
        <v>0</v>
      </c>
      <c r="S36" s="1">
        <v>5.6810991943590263</v>
      </c>
      <c r="T36" s="1">
        <v>13.310942863804968</v>
      </c>
      <c r="U36" s="1">
        <v>14.437617413240414</v>
      </c>
      <c r="V36" s="1">
        <v>7.0327003837260689</v>
      </c>
      <c r="W36" s="1">
        <v>12.924153939961085</v>
      </c>
      <c r="X36" s="1">
        <v>10.996065838016316</v>
      </c>
      <c r="Y36" s="1">
        <v>8.4925597156534671</v>
      </c>
      <c r="Z36" s="1">
        <v>14.012887599143703</v>
      </c>
      <c r="AA36" s="1">
        <v>8.7884621714885292</v>
      </c>
      <c r="AB36" s="1">
        <v>3.5313901320287391</v>
      </c>
      <c r="AC36" s="1"/>
      <c r="AD36" s="1"/>
      <c r="AE36" s="1">
        <v>0</v>
      </c>
    </row>
    <row r="37" ht="14.25">
      <c r="B37">
        <v>0</v>
      </c>
      <c r="C37">
        <v>5.010599476071258</v>
      </c>
      <c r="D37">
        <v>8.524924103320588</v>
      </c>
      <c r="E37">
        <v>11.117555318050631</v>
      </c>
      <c r="F37">
        <v>6.5758239306404604</v>
      </c>
      <c r="G37">
        <v>9.0020554913423041</v>
      </c>
      <c r="H37">
        <v>8.357697106468942</v>
      </c>
      <c r="I37">
        <v>9.0030398689558098</v>
      </c>
      <c r="J37">
        <v>18.190394375118316</v>
      </c>
      <c r="K37">
        <v>12.254549109514338</v>
      </c>
      <c r="L37">
        <v>11.034821108826161</v>
      </c>
      <c r="O37">
        <v>0</v>
      </c>
      <c r="R37" s="1">
        <v>0</v>
      </c>
      <c r="S37" s="1">
        <v>4.6174730557537051</v>
      </c>
      <c r="T37" s="1">
        <v>10.500405350430398</v>
      </c>
      <c r="U37" s="1">
        <v>11.189526480102886</v>
      </c>
      <c r="V37" s="1">
        <v>5.4910031922556488</v>
      </c>
      <c r="W37" s="1">
        <v>10.41955884623613</v>
      </c>
      <c r="X37" s="1">
        <v>9.4997024869194586</v>
      </c>
      <c r="Y37" s="1">
        <v>8.2274636626333297</v>
      </c>
      <c r="Z37" s="1">
        <v>17.112523427245723</v>
      </c>
      <c r="AA37" s="1">
        <v>11.662794836629645</v>
      </c>
      <c r="AB37" s="1">
        <v>10.266377596438147</v>
      </c>
      <c r="AC37" s="1"/>
      <c r="AD37" s="1"/>
      <c r="AE37" s="1">
        <v>0</v>
      </c>
    </row>
    <row r="38" ht="14.25">
      <c r="B38">
        <v>0</v>
      </c>
      <c r="C38">
        <v>4.3911505828851451</v>
      </c>
      <c r="D38">
        <v>7.3539991050175972</v>
      </c>
      <c r="E38">
        <v>9.5179848910588873</v>
      </c>
      <c r="F38">
        <v>5.6047161016109843</v>
      </c>
      <c r="G38">
        <v>7.7180400860431586</v>
      </c>
      <c r="H38">
        <v>7.2729351981732915</v>
      </c>
      <c r="I38">
        <v>8.045190767010947</v>
      </c>
      <c r="J38">
        <v>17.922202437354215</v>
      </c>
      <c r="K38">
        <v>14.785967857265812</v>
      </c>
      <c r="L38">
        <v>14.299268876828394</v>
      </c>
      <c r="M38">
        <v>2.6556169125120888</v>
      </c>
      <c r="O38">
        <v>0</v>
      </c>
      <c r="R38" s="1">
        <v>0</v>
      </c>
      <c r="S38" s="1">
        <v>3.9726625503526063</v>
      </c>
      <c r="T38" s="1">
        <v>9.009459437464642</v>
      </c>
      <c r="U38" s="1">
        <v>9.5770353536069699</v>
      </c>
      <c r="V38" s="1">
        <v>4.706685840091013</v>
      </c>
      <c r="W38" s="1">
        <v>9.0050179369949479</v>
      </c>
      <c r="X38" s="1">
        <v>8.3754137851073125</v>
      </c>
      <c r="Y38" s="1">
        <v>7.5242428891920472</v>
      </c>
      <c r="Z38" s="1">
        <v>17.35349879112718</v>
      </c>
      <c r="AA38" s="1">
        <v>14.301447449848069</v>
      </c>
      <c r="AB38" s="1">
        <v>13.330094144082896</v>
      </c>
      <c r="AC38" s="1">
        <v>2.4452936263829588</v>
      </c>
      <c r="AD38" s="1"/>
      <c r="AE38" s="1">
        <v>0</v>
      </c>
    </row>
    <row r="39" ht="14.25">
      <c r="B39">
        <v>0</v>
      </c>
      <c r="C39">
        <v>3.9358767804658266</v>
      </c>
      <c r="D39">
        <v>6.5793946682890878</v>
      </c>
      <c r="E39">
        <v>8.5042973904858883</v>
      </c>
      <c r="F39">
        <v>4.9984725787382658</v>
      </c>
      <c r="G39">
        <v>6.8968143245980542</v>
      </c>
      <c r="H39">
        <v>6.5350851605620655</v>
      </c>
      <c r="I39">
        <v>7.3062139664373369</v>
      </c>
      <c r="J39">
        <v>17.040408671764851</v>
      </c>
      <c r="K39">
        <v>15.905070445491699</v>
      </c>
      <c r="L39">
        <v>16.559788621886007</v>
      </c>
      <c r="M39">
        <v>4.9952288491026211</v>
      </c>
      <c r="O39">
        <v>0</v>
      </c>
      <c r="R39" s="1">
        <v>0</v>
      </c>
      <c r="S39" s="1">
        <v>3.5392357619090493</v>
      </c>
      <c r="T39" s="1">
        <v>8.0500747572179741</v>
      </c>
      <c r="U39" s="1">
        <v>8.5634008356792162</v>
      </c>
      <c r="V39" s="1">
        <v>4.2093298311748129</v>
      </c>
      <c r="W39" s="1">
        <v>8.0750603345218579</v>
      </c>
      <c r="X39" s="1">
        <v>7.5690004444136036</v>
      </c>
      <c r="Y39" s="1">
        <v>6.9063886575569677</v>
      </c>
      <c r="Z39" s="1">
        <v>16.759777865494829</v>
      </c>
      <c r="AA39" s="1">
        <v>15.674943442624089</v>
      </c>
      <c r="AB39" s="1">
        <v>15.321327753386257</v>
      </c>
      <c r="AC39" s="1">
        <v>4.642552223933011</v>
      </c>
      <c r="AD39" s="1"/>
      <c r="AE39" s="1">
        <v>0</v>
      </c>
    </row>
    <row r="40" ht="14.25">
      <c r="B40">
        <v>0</v>
      </c>
      <c r="C40">
        <v>3.3363527134144215</v>
      </c>
      <c r="D40">
        <v>5.6276744469327316</v>
      </c>
      <c r="E40">
        <v>7.2800948744475713</v>
      </c>
      <c r="F40">
        <v>4.2684563245537692</v>
      </c>
      <c r="G40">
        <v>5.9047241349088146</v>
      </c>
      <c r="H40">
        <v>5.6096150092132095</v>
      </c>
      <c r="I40">
        <v>6.3044079206036585</v>
      </c>
      <c r="J40">
        <v>15.261366585410585</v>
      </c>
      <c r="K40">
        <v>16.059902066933923</v>
      </c>
      <c r="L40">
        <v>20.96989925107917</v>
      </c>
      <c r="M40">
        <v>8.5357597331029442</v>
      </c>
      <c r="N40">
        <v>0.72625482138712083</v>
      </c>
      <c r="O40">
        <v>0</v>
      </c>
      <c r="R40" s="1">
        <v>0</v>
      </c>
      <c r="S40" s="1">
        <v>3.016796547764153</v>
      </c>
      <c r="T40" s="1">
        <v>6.9228662586839764</v>
      </c>
      <c r="U40" s="1">
        <v>7.3891178161840543</v>
      </c>
      <c r="V40" s="1">
        <v>3.6300906225577565</v>
      </c>
      <c r="W40" s="1">
        <v>6.9683501662604899</v>
      </c>
      <c r="X40" s="1">
        <v>6.5601024304117832</v>
      </c>
      <c r="Y40" s="1">
        <v>6.0496731280064626</v>
      </c>
      <c r="Z40" s="1">
        <v>15.306199632966921</v>
      </c>
      <c r="AA40" s="1">
        <v>16.225612944876975</v>
      </c>
      <c r="AB40" s="1">
        <v>19.425043213170234</v>
      </c>
      <c r="AC40" s="1">
        <v>7.85603981428451</v>
      </c>
      <c r="AD40" s="1">
        <v>0.61930353240168279</v>
      </c>
      <c r="AE40" s="1">
        <v>0</v>
      </c>
    </row>
    <row r="41" ht="14.25">
      <c r="B41">
        <v>0</v>
      </c>
      <c r="C41">
        <v>3.3363527134144215</v>
      </c>
      <c r="D41">
        <v>5.6276744469327316</v>
      </c>
      <c r="E41">
        <v>7.2800948744475713</v>
      </c>
      <c r="F41">
        <v>4.2684563245537692</v>
      </c>
      <c r="G41">
        <v>5.9047241349088146</v>
      </c>
      <c r="H41">
        <v>5.6096150092132095</v>
      </c>
      <c r="I41">
        <v>6.3044079206036585</v>
      </c>
      <c r="J41">
        <v>15.261366585410585</v>
      </c>
      <c r="K41">
        <v>16.059902066933923</v>
      </c>
      <c r="L41">
        <v>20.96989925107917</v>
      </c>
      <c r="M41">
        <v>8.5357597331029442</v>
      </c>
      <c r="N41">
        <v>0.72625482138712083</v>
      </c>
      <c r="O41">
        <v>0</v>
      </c>
      <c r="R41" s="1">
        <v>0</v>
      </c>
      <c r="S41" s="1">
        <v>3.016796547764153</v>
      </c>
      <c r="T41" s="1">
        <v>6.9228662586839764</v>
      </c>
      <c r="U41" s="1">
        <v>7.3891178161840543</v>
      </c>
      <c r="V41" s="1">
        <v>3.6300906225577565</v>
      </c>
      <c r="W41" s="1">
        <v>6.9683501662604899</v>
      </c>
      <c r="X41" s="1">
        <v>6.5601024304117832</v>
      </c>
      <c r="Y41" s="1">
        <v>6.0496731280064626</v>
      </c>
      <c r="Z41" s="1">
        <v>15.306199632966921</v>
      </c>
      <c r="AA41" s="1">
        <v>16.225612944876975</v>
      </c>
      <c r="AB41" s="1">
        <v>19.425043213170234</v>
      </c>
      <c r="AC41" s="1">
        <v>7.85603981428451</v>
      </c>
      <c r="AD41" s="1">
        <v>0.61930353240168279</v>
      </c>
      <c r="AE41" s="1">
        <v>0</v>
      </c>
    </row>
    <row r="42" ht="14.25">
      <c r="B42">
        <v>0</v>
      </c>
      <c r="C42">
        <v>3.1290772367648074</v>
      </c>
      <c r="D42">
        <v>5.3120539931521238</v>
      </c>
      <c r="E42">
        <v>6.8766372773169913</v>
      </c>
      <c r="F42">
        <v>4.0277266762464654</v>
      </c>
      <c r="G42">
        <v>5.578714558405574</v>
      </c>
      <c r="H42">
        <v>5.2992684198970927</v>
      </c>
      <c r="I42">
        <v>5.9535560820563402</v>
      </c>
      <c r="J42">
        <v>14.524540570202619</v>
      </c>
      <c r="K42">
        <v>15.751438936854004</v>
      </c>
      <c r="L42">
        <v>22.627207698911491</v>
      </c>
      <c r="M42">
        <v>8.8236017647926612</v>
      </c>
      <c r="N42">
        <v>1.8226516386344591</v>
      </c>
      <c r="O42">
        <v>0</v>
      </c>
      <c r="R42" s="1">
        <v>0</v>
      </c>
      <c r="S42" s="1">
        <v>2.8476161096395765</v>
      </c>
      <c r="T42" s="1">
        <v>6.563073180975401</v>
      </c>
      <c r="U42" s="1">
        <v>7.0172973216206609</v>
      </c>
      <c r="V42" s="1">
        <v>3.4461330158263066</v>
      </c>
      <c r="W42" s="1">
        <v>6.6126525900516864</v>
      </c>
      <c r="X42" s="1">
        <v>6.2270342523789903</v>
      </c>
      <c r="Y42" s="1">
        <v>5.7518834561752881</v>
      </c>
      <c r="Z42" s="1">
        <v>14.683299476509598</v>
      </c>
      <c r="AA42" s="1">
        <v>16.069010297156645</v>
      </c>
      <c r="AB42" s="1">
        <v>21.048924831114174</v>
      </c>
      <c r="AC42" s="1">
        <v>8.0232141701639819</v>
      </c>
      <c r="AD42" s="1">
        <v>1.5162476168394454</v>
      </c>
      <c r="AE42" s="1">
        <v>0</v>
      </c>
    </row>
    <row r="43" ht="14.25"/>
    <row r="44" ht="14.25">
      <c r="B44">
        <f>AVERAGE(B35:B42)</f>
        <v>0</v>
      </c>
      <c r="C44" s="2">
        <f>AVERAGE(C35:C42)</f>
        <v>4.1691270307156385</v>
      </c>
      <c r="D44" s="2">
        <f>AVERAGE(D35:D42)</f>
        <v>7.829107970530881</v>
      </c>
      <c r="E44" s="2">
        <f>AVERAGE(E35:E42)</f>
        <v>11.004933637746921</v>
      </c>
      <c r="F44" s="2">
        <f>AVERAGE(F35:F42)</f>
        <v>6.7825197068927769</v>
      </c>
      <c r="G44" s="2">
        <f>AVERAGE(G35:G42)</f>
        <v>8.811415866026401</v>
      </c>
      <c r="H44" s="2">
        <f>AVERAGE(H35:H42)</f>
        <v>7.4589906192260536</v>
      </c>
      <c r="I44" s="2">
        <f>AVERAGE(I35:I42)</f>
        <v>7.4804979112902164</v>
      </c>
      <c r="J44" s="2">
        <f>AVERAGE(J35:J42)</f>
        <v>15.071272341515419</v>
      </c>
      <c r="K44" s="2">
        <f>AVERAGE(K35:K42)</f>
        <v>14.246953357032272</v>
      </c>
      <c r="L44" s="2">
        <f>AVERAGE(L35:L42)</f>
        <v>15.775555402121215</v>
      </c>
      <c r="M44" s="2">
        <f>AVERAGE(M35:M42)</f>
        <v>6.7091933985226522</v>
      </c>
      <c r="N44" s="2">
        <f>AVERAGE(N35:N42)</f>
        <v>1.0917204271362335</v>
      </c>
      <c r="O44" s="2">
        <f>AVERAGE(O35:O42)</f>
        <v>0</v>
      </c>
      <c r="R44">
        <f>AVERAGE(R35:R42)</f>
        <v>0</v>
      </c>
      <c r="S44">
        <f>AVERAGE(S35:S42)</f>
        <v>4.0806922990040677</v>
      </c>
      <c r="T44">
        <f>AVERAGE(T35:T42)</f>
        <v>10.106559316856686</v>
      </c>
      <c r="U44">
        <f>AVERAGE(U35:U42)</f>
        <v>11.431304602821521</v>
      </c>
      <c r="V44">
        <f>AVERAGE(V35:V42)</f>
        <v>5.476476728198076</v>
      </c>
      <c r="W44">
        <f>AVERAGE(W35:W42)</f>
        <v>9.6385446976039884</v>
      </c>
      <c r="X44">
        <f>AVERAGE(X35:X42)</f>
        <v>8.0873289881056643</v>
      </c>
      <c r="Y44">
        <f>AVERAGE(Y35:Y42)</f>
        <v>6.7765605029710381</v>
      </c>
      <c r="Z44">
        <f>AVERAGE(Z35:Z42)</f>
        <v>14.541359015808156</v>
      </c>
      <c r="AA44">
        <f>AVERAGE(AA35:AA42)</f>
        <v>14.135412012500135</v>
      </c>
      <c r="AB44">
        <f>AVERAGE(AB35:AB42)</f>
        <v>14.621171554770099</v>
      </c>
      <c r="AC44">
        <f>AVERAGE(AC35:AC42)</f>
        <v>6.1646279298097948</v>
      </c>
      <c r="AD44">
        <f>AVERAGE(AD35:AD42)</f>
        <v>0.91828489388093704</v>
      </c>
      <c r="AE44">
        <f>AVERAGE(AE35:AE42)</f>
        <v>0</v>
      </c>
    </row>
    <row r="45" ht="14.25"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4.25">
      <c r="B46" s="1">
        <v>0.07600723154516531</v>
      </c>
      <c r="C46" s="1">
        <v>0.75464322748422297</v>
      </c>
      <c r="D46" s="1">
        <v>4.6777021928086375</v>
      </c>
      <c r="E46" s="1">
        <v>10.880978104488227</v>
      </c>
      <c r="F46" s="1">
        <v>9.1360692317297634</v>
      </c>
      <c r="G46" s="1">
        <v>9.7153529178633331</v>
      </c>
      <c r="H46" s="1">
        <v>10.229487548386752</v>
      </c>
      <c r="I46" s="1">
        <v>5.7005423658879542</v>
      </c>
      <c r="J46" s="1">
        <v>9.025858745989277</v>
      </c>
      <c r="K46" s="1">
        <v>6.1185821393863939</v>
      </c>
      <c r="L46" s="1">
        <v>20.133772727519492</v>
      </c>
      <c r="M46" s="1">
        <v>11.36579565998708</v>
      </c>
      <c r="N46" s="1">
        <v>1.368130167813099</v>
      </c>
      <c r="O46" s="1">
        <v>0.81707773911060422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4.25">
      <c r="R47" s="1">
        <v>0</v>
      </c>
      <c r="S47" s="1">
        <v>2.9822720332042985</v>
      </c>
      <c r="T47" s="1">
        <v>6.5363264210420535</v>
      </c>
      <c r="U47" s="1">
        <v>20.506805718988797</v>
      </c>
      <c r="V47" s="1">
        <v>20.215552588104817</v>
      </c>
      <c r="W47" s="1">
        <v>19.880763118636171</v>
      </c>
      <c r="X47" s="1">
        <v>12.858122530738539</v>
      </c>
      <c r="Y47" s="1">
        <v>8.7423825227725498</v>
      </c>
      <c r="Z47" s="1">
        <v>7.6038279794045076</v>
      </c>
      <c r="AA47" s="1"/>
      <c r="AB47" s="1"/>
      <c r="AC47" s="1"/>
      <c r="AD47" s="1"/>
      <c r="AE47" s="1">
        <v>0</v>
      </c>
    </row>
    <row r="48" ht="14.25">
      <c r="B48" t="e">
        <f>B46/B44</f>
        <v>#DIV/0!</v>
      </c>
      <c r="C48">
        <f>C46/C44</f>
        <v>0.18100749195801957</v>
      </c>
      <c r="D48">
        <f>D46/D44</f>
        <v>0.59747575463459202</v>
      </c>
      <c r="E48">
        <f>E46/E44</f>
        <v>0.98873636703873191</v>
      </c>
      <c r="F48">
        <f>F46/F44</f>
        <v>1.3470022390712963</v>
      </c>
      <c r="G48">
        <f>G46/G44</f>
        <v>1.102587037722528</v>
      </c>
      <c r="H48">
        <f>H46/H44</f>
        <v>1.3714305420923247</v>
      </c>
      <c r="I48">
        <f>I46/I44</f>
        <v>0.76205386773575612</v>
      </c>
      <c r="J48">
        <f>J46/J44</f>
        <v>0.59887835223616726</v>
      </c>
      <c r="K48">
        <f>K46/K44</f>
        <v>0.42946600483999425</v>
      </c>
      <c r="L48">
        <f>L46/L44</f>
        <v>1.276263954853359</v>
      </c>
      <c r="M48">
        <f>M46/M44</f>
        <v>1.6940629051608203</v>
      </c>
      <c r="N48">
        <f>N46/N44</f>
        <v>1.253187293931959</v>
      </c>
      <c r="O48" t="e">
        <f>O46/O44</f>
        <v>#DIV/0!</v>
      </c>
      <c r="R48" s="1">
        <v>0</v>
      </c>
      <c r="S48" s="1">
        <v>5.8099836333648618</v>
      </c>
      <c r="T48" s="1">
        <v>7.7942302887652231</v>
      </c>
      <c r="U48" s="1">
        <v>14.093862034152536</v>
      </c>
      <c r="V48" s="1">
        <v>10.118978148370882</v>
      </c>
      <c r="W48" s="1">
        <v>10.032377736866485</v>
      </c>
      <c r="X48" s="1">
        <v>9.2100194946203064</v>
      </c>
      <c r="Y48" s="1">
        <v>11.408791904337662</v>
      </c>
      <c r="Z48" s="1">
        <v>17.326597734165787</v>
      </c>
      <c r="AA48" s="1">
        <v>9.0352238609758917</v>
      </c>
      <c r="AB48" s="1">
        <v>4.4046158804474906</v>
      </c>
      <c r="AC48" s="1"/>
      <c r="AD48" s="1"/>
      <c r="AE48" s="1">
        <v>0</v>
      </c>
    </row>
    <row r="49" ht="14.25">
      <c r="R49" s="1">
        <v>0</v>
      </c>
      <c r="S49" s="1">
        <v>5.4037258963888117</v>
      </c>
      <c r="T49" s="1">
        <v>6.5494428562107778</v>
      </c>
      <c r="U49" s="1">
        <v>11.045584155998373</v>
      </c>
      <c r="V49" s="1">
        <v>7.6606446690252712</v>
      </c>
      <c r="W49" s="1">
        <v>7.584552136448476</v>
      </c>
      <c r="X49" s="1">
        <v>7.2156917260184255</v>
      </c>
      <c r="Y49" s="1">
        <v>9.7786160752782898</v>
      </c>
      <c r="Z49" s="1">
        <v>19.268265322990906</v>
      </c>
      <c r="AA49" s="1">
        <v>12.84630338239903</v>
      </c>
      <c r="AB49" s="1">
        <v>11.803264621214176</v>
      </c>
      <c r="AC49" s="1"/>
      <c r="AD49" s="1"/>
      <c r="AE49" s="1">
        <v>0</v>
      </c>
    </row>
    <row r="50" ht="14.25">
      <c r="R50" s="1">
        <v>0</v>
      </c>
      <c r="S50" s="1">
        <v>4.8096386154176836</v>
      </c>
      <c r="T50" s="1">
        <v>5.6985387725705525</v>
      </c>
      <c r="U50" s="1">
        <v>9.4589344285108066</v>
      </c>
      <c r="V50" s="1">
        <v>6.5027463631309557</v>
      </c>
      <c r="W50" s="1">
        <v>6.4310622350913684</v>
      </c>
      <c r="X50" s="1">
        <v>6.1704566112392696</v>
      </c>
      <c r="Y50" s="1">
        <v>8.5661386448298451</v>
      </c>
      <c r="Z50" s="1">
        <v>18.490906083581255</v>
      </c>
      <c r="AA50" s="1">
        <v>15.270488264683554</v>
      </c>
      <c r="AB50" s="1">
        <v>15.268443609573893</v>
      </c>
      <c r="AC50" s="1">
        <v>2.8659401986412187</v>
      </c>
      <c r="AD50" s="1"/>
      <c r="AE50" s="1">
        <v>0</v>
      </c>
    </row>
    <row r="51" ht="14.25">
      <c r="C51">
        <v>0.18100749195801957</v>
      </c>
      <c r="D51">
        <v>0.59747575463459202</v>
      </c>
      <c r="E51">
        <v>0.98873636703873191</v>
      </c>
      <c r="F51">
        <v>1.3470022390712963</v>
      </c>
      <c r="G51">
        <v>1.102587037722528</v>
      </c>
      <c r="H51">
        <v>1.3714305420923247</v>
      </c>
      <c r="I51">
        <v>0.76205386773575612</v>
      </c>
      <c r="J51">
        <v>0.59887835223616726</v>
      </c>
      <c r="K51">
        <v>0.42946600483999425</v>
      </c>
      <c r="L51">
        <v>1.276263954853359</v>
      </c>
      <c r="M51">
        <v>1.6940629051608203</v>
      </c>
      <c r="N51">
        <v>1.253187293931959</v>
      </c>
      <c r="R51" s="1">
        <v>0</v>
      </c>
      <c r="S51" s="1">
        <v>4.3325177990226038</v>
      </c>
      <c r="T51" s="1">
        <v>5.1087145793602016</v>
      </c>
      <c r="U51" s="1">
        <v>8.4451939452925586</v>
      </c>
      <c r="V51" s="1">
        <v>5.7876153263017178</v>
      </c>
      <c r="W51" s="1">
        <v>5.7185683146742505</v>
      </c>
      <c r="X51" s="1">
        <v>5.5011698767105273</v>
      </c>
      <c r="Y51" s="1">
        <v>7.7060392753177069</v>
      </c>
      <c r="Z51" s="1">
        <v>17.321039478034869</v>
      </c>
      <c r="AA51" s="1">
        <v>16.13519744835931</v>
      </c>
      <c r="AB51" s="1">
        <v>17.798249490385761</v>
      </c>
      <c r="AC51" s="1">
        <v>5.3479054742722312</v>
      </c>
      <c r="AD51" s="1"/>
      <c r="AE51" s="1">
        <v>0</v>
      </c>
    </row>
    <row r="52" ht="14.25">
      <c r="R52" s="1">
        <v>0</v>
      </c>
      <c r="S52" s="1">
        <v>3.6559088790646896</v>
      </c>
      <c r="T52" s="1">
        <v>4.3324826351814867</v>
      </c>
      <c r="U52" s="1">
        <v>7.1710719327110883</v>
      </c>
      <c r="V52" s="1">
        <v>4.9068220265497811</v>
      </c>
      <c r="W52" s="1">
        <v>4.8410981035571385</v>
      </c>
      <c r="X52" s="1">
        <v>4.6591275880146368</v>
      </c>
      <c r="Y52" s="1">
        <v>6.5591427132008535</v>
      </c>
      <c r="Z52" s="1">
        <v>15.216533537854247</v>
      </c>
      <c r="AA52" s="1">
        <v>15.894191188990874</v>
      </c>
      <c r="AB52" s="1">
        <v>22.514755288988106</v>
      </c>
      <c r="AC52" s="1">
        <v>9.2154796519213775</v>
      </c>
      <c r="AD52" s="1">
        <v>0.83320611037255887</v>
      </c>
      <c r="AE52" s="1">
        <v>0</v>
      </c>
    </row>
    <row r="53" ht="14.25">
      <c r="R53" s="1">
        <v>0</v>
      </c>
      <c r="S53" s="1">
        <v>3.6559088790646896</v>
      </c>
      <c r="T53" s="1">
        <v>4.3324826351814867</v>
      </c>
      <c r="U53" s="1">
        <v>7.1710719327110883</v>
      </c>
      <c r="V53" s="1">
        <v>4.9068220265497811</v>
      </c>
      <c r="W53" s="1">
        <v>4.8410981035571385</v>
      </c>
      <c r="X53" s="1">
        <v>4.6591275880146368</v>
      </c>
      <c r="Y53" s="1">
        <v>6.5591427132008535</v>
      </c>
      <c r="Z53" s="1">
        <v>15.216533537854247</v>
      </c>
      <c r="AA53" s="1">
        <v>15.894191188990874</v>
      </c>
      <c r="AB53" s="1">
        <v>22.514755288988106</v>
      </c>
      <c r="AC53" s="1">
        <v>9.2154796519213775</v>
      </c>
      <c r="AD53" s="1">
        <v>0.83320611037255887</v>
      </c>
      <c r="AE53" s="1">
        <v>0</v>
      </c>
    </row>
    <row r="54" ht="14.25">
      <c r="R54" s="1">
        <v>0</v>
      </c>
      <c r="S54" s="1">
        <v>3.4105383638900379</v>
      </c>
      <c r="T54" s="1">
        <v>4.0610348053288465</v>
      </c>
      <c r="U54" s="1">
        <v>6.7359772330133207</v>
      </c>
      <c r="V54" s="1">
        <v>4.6093203366666238</v>
      </c>
      <c r="W54" s="1">
        <v>4.5447765267594615</v>
      </c>
      <c r="X54" s="1">
        <v>4.3715025874151952</v>
      </c>
      <c r="Y54" s="1">
        <v>6.1552287079373924</v>
      </c>
      <c r="Z54" s="1">
        <v>14.365781663895641</v>
      </c>
      <c r="AA54" s="1">
        <v>15.433867576551366</v>
      </c>
      <c r="AB54" s="1">
        <v>24.205490566708804</v>
      </c>
      <c r="AC54" s="1">
        <v>9.6239893594213406</v>
      </c>
      <c r="AD54" s="1">
        <v>2.1290556604294726</v>
      </c>
      <c r="AE54" s="1">
        <v>0</v>
      </c>
    </row>
    <row r="55" ht="14.25"/>
    <row r="56" ht="14.25">
      <c r="R56">
        <f>AVERAGE(R47:R54)</f>
        <v>0</v>
      </c>
      <c r="S56">
        <f>AVERAGE(S47:S54)</f>
        <v>4.2575617624272093</v>
      </c>
      <c r="T56">
        <f>AVERAGE(T47:T54)</f>
        <v>5.5516566242050782</v>
      </c>
      <c r="U56">
        <f>AVERAGE(U47:U54)</f>
        <v>10.578562672672321</v>
      </c>
      <c r="V56">
        <f>AVERAGE(V47:V54)</f>
        <v>8.0885626855874797</v>
      </c>
      <c r="W56">
        <f>AVERAGE(W47:W54)</f>
        <v>7.9842870344488102</v>
      </c>
      <c r="X56">
        <f>AVERAGE(X47:X54)</f>
        <v>6.8306522503464411</v>
      </c>
      <c r="Y56">
        <f>AVERAGE(Y47:Y54)</f>
        <v>8.1844353196093955</v>
      </c>
      <c r="Z56">
        <f>AVERAGE(Z47:Z54)</f>
        <v>15.601185667222682</v>
      </c>
      <c r="AA56">
        <f>AVERAGE(AA47:AA54)</f>
        <v>14.358494701564414</v>
      </c>
      <c r="AB56">
        <f>AVERAGE(AB47:AB54)</f>
        <v>16.929939249472334</v>
      </c>
      <c r="AC56">
        <f>AVERAGE(AC47:AC54)</f>
        <v>7.2537588672355096</v>
      </c>
      <c r="AD56">
        <f>AVERAGE(AD47:AD54)</f>
        <v>1.2651559603915301</v>
      </c>
      <c r="AE56">
        <f>AVERAGE(AE47:AE54)</f>
        <v>0</v>
      </c>
    </row>
    <row r="57" ht="14.25">
      <c r="S57">
        <v>0.32798544136253494</v>
      </c>
      <c r="T57">
        <v>2.3560900646639928</v>
      </c>
      <c r="U57">
        <v>11.132341722234353</v>
      </c>
      <c r="V57">
        <v>19.290102634934819</v>
      </c>
      <c r="W57">
        <v>10.257337353240528</v>
      </c>
      <c r="X57">
        <v>7.1321132371585492</v>
      </c>
      <c r="Y57">
        <v>6.8466512735017808</v>
      </c>
      <c r="Z57">
        <v>10.683555963378488</v>
      </c>
      <c r="AA57">
        <v>6.3841196399586213</v>
      </c>
      <c r="AB57">
        <v>9.4692073993201191</v>
      </c>
      <c r="AC57">
        <v>6.1742473257977561</v>
      </c>
      <c r="AD57">
        <v>1.6388064039877515</v>
      </c>
    </row>
    <row r="58" ht="14.25">
      <c r="R58" s="1">
        <v>0.07600723154516531</v>
      </c>
      <c r="S58" s="1">
        <v>0.75464322748422297</v>
      </c>
      <c r="T58" s="1">
        <v>4.6777021928086375</v>
      </c>
      <c r="U58" s="1">
        <v>10.880978104488227</v>
      </c>
      <c r="V58" s="1">
        <v>9.1360692317297634</v>
      </c>
      <c r="W58" s="1">
        <v>9.7153529178633331</v>
      </c>
      <c r="X58" s="1">
        <v>10.229487548386752</v>
      </c>
      <c r="Y58" s="1">
        <v>5.7005423658879542</v>
      </c>
      <c r="Z58" s="1">
        <v>9.025858745989277</v>
      </c>
      <c r="AA58" s="1">
        <v>6.1185821393863939</v>
      </c>
      <c r="AB58" s="1">
        <v>20.133772727519492</v>
      </c>
      <c r="AC58" s="1">
        <v>11.36579565998708</v>
      </c>
      <c r="AD58" s="1">
        <v>1.368130167813099</v>
      </c>
      <c r="AE58" s="1">
        <v>0.81707773911060422</v>
      </c>
    </row>
    <row r="59" ht="14.25"/>
    <row r="60" ht="14.25">
      <c r="R60">
        <v>0</v>
      </c>
      <c r="S60">
        <v>0.063</v>
      </c>
      <c r="T60">
        <v>0.125</v>
      </c>
      <c r="U60">
        <v>0.17999999999999999</v>
      </c>
      <c r="V60">
        <v>0.25</v>
      </c>
      <c r="W60">
        <v>0.29999999999999999</v>
      </c>
      <c r="X60">
        <v>0.35499999999999998</v>
      </c>
      <c r="Y60">
        <v>0.42499999999999999</v>
      </c>
      <c r="Z60">
        <v>0.5</v>
      </c>
      <c r="AA60">
        <v>0.70999999999999996</v>
      </c>
      <c r="AB60">
        <v>1</v>
      </c>
      <c r="AC60">
        <v>2</v>
      </c>
      <c r="AD60">
        <v>4</v>
      </c>
      <c r="AE60">
        <v>8</v>
      </c>
    </row>
    <row r="61" ht="14.25">
      <c r="O61">
        <v>75.309708365230833</v>
      </c>
      <c r="P61">
        <v>2.4904292008371156</v>
      </c>
      <c r="S61">
        <f>S56*(O61*(S60)^(P61))</f>
        <v>0.32798544139544544</v>
      </c>
      <c r="T61">
        <f>T56*(O61*(T60)^(P61))</f>
        <v>2.3560900647510272</v>
      </c>
      <c r="U61">
        <f>U56*(O61*(U60)^(P61))</f>
        <v>11.132341725046569</v>
      </c>
      <c r="V61">
        <f>V56*(O62*(V60)^(P62))</f>
        <v>13.007490832439762</v>
      </c>
      <c r="W61">
        <f>W56*($O$62*(W60)^($P$62))</f>
        <v>10.25733735381711</v>
      </c>
      <c r="X61">
        <f>X56*($O$62*(X60)^($P$62))</f>
        <v>7.1321132375202794</v>
      </c>
      <c r="Y61">
        <f>Y56*($O$62*(Y60)^($P$62))</f>
        <v>6.8466512731750218</v>
      </c>
      <c r="Z61">
        <f>Z56*($O$62*(Z60)^($P$62))</f>
        <v>10.683555961476605</v>
      </c>
      <c r="AA61">
        <f>AA56*($O$62*(AA60)^($P$62))</f>
        <v>6.3841196406541965</v>
      </c>
      <c r="AB61" s="1">
        <f>AB56*($O$63*(AB60)^($P$63))</f>
        <v>9.4692073990249863</v>
      </c>
      <c r="AC61" s="3">
        <f>AC56*($O$63*(AC60)^($P$63))</f>
        <v>6.1742473259982171</v>
      </c>
      <c r="AD61" s="3">
        <f>AD56*($O$63*(AD60)^($P$63))</f>
        <v>1.638806404494916</v>
      </c>
      <c r="AE61" s="3">
        <f>AE56*($O$63*(AE60)^($P$63))</f>
        <v>0</v>
      </c>
    </row>
    <row r="62" ht="14.25">
      <c r="O62">
        <v>0.29160453571097883</v>
      </c>
      <c r="P62">
        <v>-1.2316511788265507</v>
      </c>
    </row>
    <row r="63" ht="14.25">
      <c r="O63">
        <v>0.55931726980769403</v>
      </c>
      <c r="P63">
        <v>0.60579570612178579</v>
      </c>
    </row>
    <row r="64" ht="14.25">
      <c r="R64">
        <f>R61+S64</f>
        <v>85.40994665979413</v>
      </c>
      <c r="S64">
        <f>S61+T64</f>
        <v>85.40994665979413</v>
      </c>
      <c r="T64">
        <f>T61+U64</f>
        <v>85.081961218398689</v>
      </c>
      <c r="U64">
        <f>U61+V64</f>
        <v>82.72587115364766</v>
      </c>
      <c r="V64">
        <f>V61+W64</f>
        <v>71.593529428601087</v>
      </c>
      <c r="W64">
        <f>W61+X64</f>
        <v>58.58603859616133</v>
      </c>
      <c r="X64">
        <f>X61+Y64</f>
        <v>48.328701242344223</v>
      </c>
      <c r="Y64">
        <f>Y61+Z64</f>
        <v>41.196588004823944</v>
      </c>
      <c r="Z64">
        <f>Z61+AA64</f>
        <v>34.349936731648924</v>
      </c>
      <c r="AA64">
        <f>AA61+AB64</f>
        <v>23.666380770172317</v>
      </c>
      <c r="AB64">
        <f>AB61+AC64</f>
        <v>17.282261129518119</v>
      </c>
      <c r="AC64">
        <f>AC61+AD64</f>
        <v>7.8130537304931327</v>
      </c>
      <c r="AD64">
        <f>AD61+AE64</f>
        <v>1.638806404494916</v>
      </c>
      <c r="AE64">
        <f>AE61</f>
        <v>0</v>
      </c>
    </row>
    <row r="65" ht="14.25"/>
    <row r="66" ht="14.25">
      <c r="R66">
        <f>100-R64</f>
        <v>14.59005334020587</v>
      </c>
      <c r="S66">
        <f>100-S64</f>
        <v>14.59005334020587</v>
      </c>
      <c r="T66">
        <f>100-T64</f>
        <v>14.918038781601311</v>
      </c>
      <c r="U66">
        <f>100-U64</f>
        <v>17.27412884635234</v>
      </c>
      <c r="V66">
        <f>100-V64</f>
        <v>28.406470571398913</v>
      </c>
      <c r="W66">
        <f>100-W64</f>
        <v>41.41396140383867</v>
      </c>
      <c r="X66">
        <f>100-X64</f>
        <v>51.671298757655777</v>
      </c>
      <c r="Y66">
        <f>100-Y64</f>
        <v>58.803411995176056</v>
      </c>
      <c r="Z66">
        <f>100-Z64</f>
        <v>65.650063268351076</v>
      </c>
      <c r="AA66">
        <f>100-AA64</f>
        <v>76.33361922982769</v>
      </c>
      <c r="AB66">
        <f>100-AB64</f>
        <v>82.717738870481881</v>
      </c>
      <c r="AC66">
        <f>100-AC64</f>
        <v>92.186946269506862</v>
      </c>
      <c r="AD66">
        <f>100-AD64</f>
        <v>98.361193595505085</v>
      </c>
      <c r="AE66">
        <f>100-AE64</f>
        <v>100</v>
      </c>
    </row>
    <row r="69" ht="14.25">
      <c r="R69" s="1">
        <v>0</v>
      </c>
      <c r="S69" s="1">
        <v>0.063</v>
      </c>
      <c r="T69" s="1">
        <v>0.125</v>
      </c>
      <c r="U69" s="1">
        <v>0.17999999999999999</v>
      </c>
      <c r="V69" s="1">
        <v>0.25</v>
      </c>
      <c r="W69" s="1">
        <v>0.29999999999999999</v>
      </c>
      <c r="X69">
        <v>0.35499999999999998</v>
      </c>
      <c r="Y69" s="1">
        <v>0.42499999999999999</v>
      </c>
      <c r="Z69" s="1">
        <v>0.5</v>
      </c>
      <c r="AA69" s="1">
        <v>0.70999999999999996</v>
      </c>
      <c r="AB69" s="1">
        <v>1</v>
      </c>
      <c r="AC69" s="1">
        <v>2</v>
      </c>
      <c r="AD69" s="1">
        <v>4</v>
      </c>
      <c r="AE69" s="1">
        <v>8</v>
      </c>
    </row>
    <row r="70" ht="14.25">
      <c r="Q70">
        <f>SUM(R47:AE54)</f>
        <v>795.69853200676437</v>
      </c>
      <c r="S70">
        <f>SUM(S47:S54)</f>
        <v>34.060494099417674</v>
      </c>
      <c r="T70">
        <f>SUM(T47:T54)</f>
        <v>44.413252993640626</v>
      </c>
      <c r="U70">
        <f>SUM(U47:U54)</f>
        <v>84.62850138137857</v>
      </c>
      <c r="V70">
        <f>SUM(V47:V54)</f>
        <v>64.708501484699838</v>
      </c>
      <c r="W70">
        <f>SUM(W47:W54)</f>
        <v>63.874296275590481</v>
      </c>
      <c r="X70">
        <f>SUM(X47:X54)</f>
        <v>54.645218002771529</v>
      </c>
      <c r="Y70">
        <f>SUM(Y47:Y54)</f>
        <v>65.475482556875164</v>
      </c>
      <c r="Z70">
        <f>SUM(Z47:Z54)</f>
        <v>124.80948533778145</v>
      </c>
      <c r="AA70">
        <f>SUM(AA47:AA54)</f>
        <v>100.5094629109509</v>
      </c>
      <c r="AB70">
        <f>SUM(AB47:AB54)</f>
        <v>118.50957474630634</v>
      </c>
      <c r="AC70">
        <f>SUM(AC47:AC54)</f>
        <v>36.26879433617755</v>
      </c>
      <c r="AD70">
        <f>SUM(AD47:AD54)</f>
        <v>3.7954678811745906</v>
      </c>
      <c r="AE70">
        <f>SUM(AE47:AE54)</f>
        <v>0</v>
      </c>
    </row>
    <row r="71" ht="14.25">
      <c r="S71">
        <f>S70/Q70</f>
        <v>0.04280577722509625</v>
      </c>
      <c r="T71">
        <f>T70/$Q$70</f>
        <v>0.055816683338135227</v>
      </c>
      <c r="U71">
        <f>U70/$Q$70</f>
        <v>0.10635749341895119</v>
      </c>
      <c r="V71">
        <f>V70/$Q$70</f>
        <v>0.081322886598149138</v>
      </c>
      <c r="W71">
        <f>W70/$Q$70</f>
        <v>0.08027449304763512</v>
      </c>
      <c r="X71">
        <f>X70/$Q$70</f>
        <v>0.068675780844983367</v>
      </c>
      <c r="Y71">
        <f>Y70/$Q$70</f>
        <v>0.082286795718656103</v>
      </c>
      <c r="Z71">
        <f>Z70/$Q$70</f>
        <v>0.15685524142291671</v>
      </c>
      <c r="AA71">
        <f>AA70/$Q$70</f>
        <v>0.12631600897574166</v>
      </c>
      <c r="AB71">
        <f>AB70/$Q$70</f>
        <v>0.14893778231238319</v>
      </c>
      <c r="AC71">
        <f>AC70/$Q$70</f>
        <v>0.045581074838365071</v>
      </c>
      <c r="AD71">
        <f>AD70/$Q$70</f>
        <v>0.0047699822589874086</v>
      </c>
      <c r="AE71">
        <f>AE70/$Q$70</f>
        <v>0</v>
      </c>
    </row>
    <row r="72" ht="14.25">
      <c r="S72">
        <f>S71*100</f>
        <v>4.2805777225096246</v>
      </c>
      <c r="T72">
        <f>T71*100</f>
        <v>5.5816683338135231</v>
      </c>
      <c r="U72">
        <f>U71*100</f>
        <v>10.635749341895119</v>
      </c>
      <c r="V72">
        <f>V71*100</f>
        <v>8.1322886598149147</v>
      </c>
      <c r="W72">
        <f>W71*100</f>
        <v>8.0274493047635112</v>
      </c>
      <c r="X72">
        <f>X71*100</f>
        <v>6.8675780844983363</v>
      </c>
      <c r="Y72">
        <f>Y71*100</f>
        <v>8.2286795718656105</v>
      </c>
      <c r="Z72">
        <f>Z71*100</f>
        <v>15.685524142291671</v>
      </c>
      <c r="AA72">
        <f>AA71*100</f>
        <v>12.631600897574167</v>
      </c>
      <c r="AB72">
        <f>AB71*100</f>
        <v>14.893778231238318</v>
      </c>
      <c r="AC72">
        <f>AC71*100</f>
        <v>4.5581074838365074</v>
      </c>
      <c r="AD72">
        <f>AD71*100</f>
        <v>0.47699822589874086</v>
      </c>
      <c r="AE72">
        <f>AE71*100</f>
        <v>0</v>
      </c>
    </row>
    <row r="74" ht="14.25"/>
    <row r="75" ht="14.25">
      <c r="O75" s="1">
        <v>75.309708365230833</v>
      </c>
      <c r="P75" s="1">
        <v>2.4904292008371156</v>
      </c>
      <c r="R75">
        <v>0</v>
      </c>
      <c r="S75">
        <f>S72*($O$75*(S69)^($P$75))</f>
        <v>0.32975849842855526</v>
      </c>
      <c r="T75">
        <f>T72*($O$75*(T69)^($P$75))</f>
        <v>2.3688268558786256</v>
      </c>
      <c r="U75">
        <f>U72*($O$75*(U69)^($P$75))</f>
        <v>11.192522069352698</v>
      </c>
      <c r="V75">
        <f>V72*($O$75*(V69)^($P$75))</f>
        <v>19.394383031272987</v>
      </c>
      <c r="W75">
        <f>W72*($O$75*(W69)^($P$75))</f>
        <v>30.146440560433927</v>
      </c>
      <c r="X75">
        <f>X72*($O$76*(X69)^($P$76))</f>
        <v>7.1706687401149045</v>
      </c>
      <c r="Y75">
        <f>Y72*($O$76*(Y69)^($P$76))</f>
        <v>6.8836635964705462</v>
      </c>
      <c r="Z75">
        <f>Z72*($O$76*(Z69)^($P$76))</f>
        <v>10.741310214090761</v>
      </c>
      <c r="AA75">
        <f>AA72*($O$76*(AA69)^($P$76))</f>
        <v>5.6163026180120532</v>
      </c>
      <c r="AB75">
        <f>AB72*($O$77*(AB69)^($P$77))</f>
        <v>8.3303473774174819</v>
      </c>
      <c r="AC75">
        <f>AC72*($O$77*(AC69)^($P$77))</f>
        <v>3.8797654373112063</v>
      </c>
      <c r="AD75">
        <f>AD72*($O$77*(AD69)^($P$77))</f>
        <v>0.61787461151718615</v>
      </c>
      <c r="AE75">
        <f>AE72*($O$77*(AE69)^($P$77))</f>
        <v>0</v>
      </c>
    </row>
    <row r="76" ht="14.25">
      <c r="O76" s="1">
        <v>0.29160453571097883</v>
      </c>
      <c r="P76" s="1">
        <v>-1.2316511788265507</v>
      </c>
      <c r="R76">
        <f>R75+S76</f>
        <v>106.67186361030092</v>
      </c>
      <c r="S76">
        <f>S75+T76</f>
        <v>106.67186361030092</v>
      </c>
      <c r="T76">
        <f>T75+U76</f>
        <v>106.34210511187236</v>
      </c>
      <c r="U76">
        <f>U75+V76</f>
        <v>103.97327825599373</v>
      </c>
      <c r="V76">
        <f>V75+W76</f>
        <v>92.780756186641042</v>
      </c>
      <c r="W76">
        <f>W75+X76</f>
        <v>73.386373155368062</v>
      </c>
      <c r="X76">
        <f>X75+Y76</f>
        <v>43.239932594934139</v>
      </c>
      <c r="Y76">
        <f>Y75+Z76</f>
        <v>36.069263854819233</v>
      </c>
      <c r="Z76">
        <f>Z75+AA76</f>
        <v>29.185600258348686</v>
      </c>
      <c r="AA76">
        <f>AA75+AB76</f>
        <v>18.444290044257926</v>
      </c>
      <c r="AB76">
        <f>AB75+AC76</f>
        <v>12.827987426245874</v>
      </c>
      <c r="AC76">
        <f>AC75+AD76</f>
        <v>4.4976400488283925</v>
      </c>
      <c r="AD76">
        <f>AD75+AE76</f>
        <v>0.61787461151718615</v>
      </c>
      <c r="AE76">
        <f>AE75</f>
        <v>0</v>
      </c>
    </row>
    <row r="77" ht="14.25">
      <c r="O77" s="1">
        <v>0.55931726980769403</v>
      </c>
      <c r="P77" s="1">
        <v>0.60579570612178579</v>
      </c>
      <c r="R77">
        <f>100-R76</f>
        <v>-6.6718636103009175</v>
      </c>
      <c r="S77">
        <f>100-S76</f>
        <v>-6.6718636103009175</v>
      </c>
      <c r="T77">
        <f>100-T76</f>
        <v>-6.3421051118723568</v>
      </c>
      <c r="U77">
        <f>100-U76</f>
        <v>-3.9732782559937334</v>
      </c>
      <c r="V77">
        <f>100-V76</f>
        <v>7.2192438133589576</v>
      </c>
      <c r="W77">
        <f>100-W76</f>
        <v>26.613626844631938</v>
      </c>
      <c r="X77">
        <f>100-X76</f>
        <v>56.760067405065861</v>
      </c>
      <c r="Y77">
        <f>100-Y76</f>
        <v>63.930736145180767</v>
      </c>
      <c r="Z77">
        <f>100-Z76</f>
        <v>70.814399741651314</v>
      </c>
      <c r="AA77">
        <f>100-AA76</f>
        <v>81.555709955742074</v>
      </c>
      <c r="AB77">
        <f>100-AB76</f>
        <v>87.172012573754131</v>
      </c>
      <c r="AC77">
        <f>100-AC76</f>
        <v>95.502359951171613</v>
      </c>
      <c r="AD77">
        <f>100-AD76</f>
        <v>99.38212538848282</v>
      </c>
      <c r="AE77">
        <f>100-AE76</f>
        <v>100</v>
      </c>
    </row>
    <row r="79" ht="14.25">
      <c r="R79" s="1">
        <v>0.07600723154516531</v>
      </c>
      <c r="S79" s="1">
        <v>0.75464322748422297</v>
      </c>
      <c r="T79" s="1">
        <v>4.6777021928086375</v>
      </c>
      <c r="U79" s="1">
        <v>10.880978104488227</v>
      </c>
      <c r="V79" s="1">
        <v>9.1360692317297634</v>
      </c>
      <c r="W79" s="1">
        <v>9.7153529178633331</v>
      </c>
      <c r="X79" s="1">
        <v>10.229487548386752</v>
      </c>
      <c r="Y79" s="1">
        <v>5.7005423658879542</v>
      </c>
      <c r="Z79" s="1">
        <v>9.025858745989277</v>
      </c>
      <c r="AA79" s="1">
        <v>6.1185821393863939</v>
      </c>
      <c r="AB79" s="1">
        <v>20.133772727519492</v>
      </c>
      <c r="AC79" s="1">
        <v>11.36579565998708</v>
      </c>
      <c r="AD79" s="1">
        <v>1.368130167813099</v>
      </c>
      <c r="AE79" s="1">
        <v>0.81707773911060422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M1" zoomScale="100" workbookViewId="0">
      <selection activeCell="A1" activeCellId="0" sqref="A1"/>
    </sheetView>
  </sheetViews>
  <sheetFormatPr defaultRowHeight="14.25"/>
  <cols>
    <col bestFit="1" min="19" max="20" width="12.5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1" t="s">
        <v>15</v>
      </c>
      <c r="B2" s="1">
        <v>0</v>
      </c>
      <c r="C2" s="1">
        <v>5.9538586244902758</v>
      </c>
      <c r="D2" s="1">
        <v>19.572786427592128</v>
      </c>
      <c r="E2" s="1">
        <v>25.887323785953921</v>
      </c>
      <c r="F2" s="1">
        <v>11.665780317395244</v>
      </c>
      <c r="G2" s="1">
        <v>16.135213600545224</v>
      </c>
      <c r="H2" s="1">
        <v>8.9112102371860775</v>
      </c>
      <c r="I2" s="1">
        <v>5.2105993865442866</v>
      </c>
      <c r="J2" s="1">
        <v>5.7964857010103694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Q2">
        <f>SUM(B2:O9)</f>
        <v>795.98468851253688</v>
      </c>
      <c r="S2">
        <f>SUM(B2:B9)</f>
        <v>0</v>
      </c>
      <c r="T2">
        <f>SUM(C2:C9)</f>
        <v>32.645538392032542</v>
      </c>
      <c r="U2">
        <f>SUM(D2:D9)</f>
        <v>80.852474534853485</v>
      </c>
      <c r="V2">
        <f>SUM(E2:E9)</f>
        <v>91.450436822572172</v>
      </c>
      <c r="W2">
        <f>SUM(F2:F9)</f>
        <v>43.811813825584608</v>
      </c>
      <c r="X2">
        <f>SUM(G2:G9)</f>
        <v>77.108357580831907</v>
      </c>
      <c r="Y2">
        <f>SUM(H2:H9)</f>
        <v>64.698631904845314</v>
      </c>
      <c r="Z2">
        <f>SUM(I2:I9)</f>
        <v>54.212484023768305</v>
      </c>
      <c r="AA2">
        <f>SUM(J2:J9)</f>
        <v>116.33087212646525</v>
      </c>
      <c r="AB2">
        <f>SUM(K2:K9)</f>
        <v>98.947884087500938</v>
      </c>
      <c r="AC2">
        <f>SUM(L2:L9)</f>
        <v>102.34820088339069</v>
      </c>
      <c r="AD2">
        <f>SUM(M2:M9)</f>
        <v>30.823139649048972</v>
      </c>
      <c r="AE2">
        <f>SUM(N2:N9)</f>
        <v>2.754854681642811</v>
      </c>
      <c r="AF2">
        <f>SUM(O2:O9)</f>
        <v>0</v>
      </c>
    </row>
    <row r="3" ht="14.25">
      <c r="A3" s="1" t="s">
        <v>15</v>
      </c>
      <c r="B3" s="1">
        <v>0</v>
      </c>
      <c r="C3" s="1">
        <v>5.6810991943590263</v>
      </c>
      <c r="D3" s="1">
        <v>13.310942863804968</v>
      </c>
      <c r="E3" s="1">
        <v>14.437617413240414</v>
      </c>
      <c r="F3" s="1">
        <v>7.0327003837260689</v>
      </c>
      <c r="G3" s="1">
        <v>12.924153939961085</v>
      </c>
      <c r="H3" s="1">
        <v>10.996065838016316</v>
      </c>
      <c r="I3" s="1">
        <v>8.4925597156534671</v>
      </c>
      <c r="J3" s="1">
        <v>14.012887599143703</v>
      </c>
      <c r="K3" s="1">
        <v>8.7884621714885292</v>
      </c>
      <c r="L3" s="1">
        <v>3.5313901320287391</v>
      </c>
      <c r="M3" s="1">
        <v>0</v>
      </c>
      <c r="N3" s="1">
        <v>0</v>
      </c>
      <c r="O3" s="1">
        <v>0</v>
      </c>
      <c r="S3">
        <f>S2/$Q$2</f>
        <v>0</v>
      </c>
      <c r="T3">
        <f>T2/$Q$2</f>
        <v>0.041012771807253635</v>
      </c>
      <c r="U3">
        <f>U2/$Q$2</f>
        <v>0.10157541432856348</v>
      </c>
      <c r="V3">
        <f>V2/$Q$2</f>
        <v>0.11488969341039254</v>
      </c>
      <c r="W3">
        <f>W2/$Q$2</f>
        <v>0.055041025861258842</v>
      </c>
      <c r="X3">
        <f>X2/$Q$2</f>
        <v>0.096871659334207702</v>
      </c>
      <c r="Y3">
        <f>Y2/$Q$2</f>
        <v>0.081281251811197747</v>
      </c>
      <c r="Z3">
        <f>Z2/$Q$2</f>
        <v>0.068107445791546095</v>
      </c>
      <c r="AA3">
        <f>AA2/$Q$2</f>
        <v>0.14614712293505761</v>
      </c>
      <c r="AB3">
        <f>AB2/$Q$2</f>
        <v>0.12430877819070321</v>
      </c>
      <c r="AC3">
        <f>AC2/$Q$2</f>
        <v>0.12858061513048652</v>
      </c>
      <c r="AD3">
        <f>AD2/$Q$2</f>
        <v>0.0387232821106753</v>
      </c>
      <c r="AE3">
        <f>AE2/$Q$2</f>
        <v>0.0034609392886574622</v>
      </c>
      <c r="AF3">
        <f>AF2/$Q$2</f>
        <v>0</v>
      </c>
    </row>
    <row r="4" ht="14.25">
      <c r="A4" s="1" t="s">
        <v>15</v>
      </c>
      <c r="B4" s="1">
        <v>0</v>
      </c>
      <c r="C4" s="1">
        <v>4.6174730557537051</v>
      </c>
      <c r="D4" s="1">
        <v>10.500405350430398</v>
      </c>
      <c r="E4" s="1">
        <v>11.189526480102886</v>
      </c>
      <c r="F4" s="1">
        <v>5.4910031922556488</v>
      </c>
      <c r="G4" s="1">
        <v>10.41955884623613</v>
      </c>
      <c r="H4" s="1">
        <v>9.4997024869194586</v>
      </c>
      <c r="I4" s="1">
        <v>8.2274636626333297</v>
      </c>
      <c r="J4" s="1">
        <v>17.112523427245723</v>
      </c>
      <c r="K4" s="1">
        <v>11.662794836629645</v>
      </c>
      <c r="L4" s="1">
        <v>10.266377596438147</v>
      </c>
      <c r="M4" s="1">
        <v>0</v>
      </c>
      <c r="N4" s="1">
        <v>0</v>
      </c>
      <c r="O4" s="1">
        <v>0</v>
      </c>
      <c r="S4">
        <f>S3*100</f>
        <v>0</v>
      </c>
      <c r="T4">
        <f>T3*100</f>
        <v>4.1012771807253632</v>
      </c>
      <c r="U4">
        <f>U3*100</f>
        <v>10.157541432856348</v>
      </c>
      <c r="V4">
        <f>V3*100</f>
        <v>11.488969341039255</v>
      </c>
      <c r="W4">
        <f>W3*100</f>
        <v>5.5041025861258843</v>
      </c>
      <c r="X4">
        <f>X3*100</f>
        <v>9.6871659334207703</v>
      </c>
      <c r="Y4">
        <f>Y3*100</f>
        <v>8.1281251811197741</v>
      </c>
      <c r="Z4">
        <f>Z3*100</f>
        <v>6.8107445791546093</v>
      </c>
      <c r="AA4">
        <f>AA3*100</f>
        <v>14.614712293505761</v>
      </c>
      <c r="AB4">
        <f>AB3*100</f>
        <v>12.430877819070322</v>
      </c>
      <c r="AC4">
        <f>AC3*100</f>
        <v>12.858061513048652</v>
      </c>
      <c r="AD4">
        <f>AD3*100</f>
        <v>3.8723282110675301</v>
      </c>
      <c r="AE4">
        <f>AE3*100</f>
        <v>0.34609392886574619</v>
      </c>
      <c r="AF4">
        <f>AF3*100</f>
        <v>0</v>
      </c>
    </row>
    <row r="5" ht="14.25">
      <c r="A5" s="1" t="s">
        <v>15</v>
      </c>
      <c r="B5" s="1">
        <v>0</v>
      </c>
      <c r="C5" s="1">
        <v>3.9726625503526063</v>
      </c>
      <c r="D5" s="1">
        <v>9.009459437464642</v>
      </c>
      <c r="E5" s="1">
        <v>9.5770353536069699</v>
      </c>
      <c r="F5" s="1">
        <v>4.706685840091013</v>
      </c>
      <c r="G5" s="1">
        <v>9.0050179369949479</v>
      </c>
      <c r="H5" s="1">
        <v>8.3754137851073125</v>
      </c>
      <c r="I5" s="1">
        <v>7.5242428891920472</v>
      </c>
      <c r="J5" s="1">
        <v>17.35349879112718</v>
      </c>
      <c r="K5" s="1">
        <v>14.301447449848069</v>
      </c>
      <c r="L5" s="1">
        <v>13.330094144082896</v>
      </c>
      <c r="M5" s="1">
        <v>2.4452936263829588</v>
      </c>
      <c r="N5" s="1">
        <v>0</v>
      </c>
      <c r="O5" s="1">
        <v>0</v>
      </c>
      <c r="S5">
        <f>S4+T5</f>
        <v>100.00000000000001</v>
      </c>
      <c r="T5">
        <f>T4+U5</f>
        <v>100.00000000000001</v>
      </c>
      <c r="U5">
        <f>U4+V5</f>
        <v>95.898722819274653</v>
      </c>
      <c r="V5">
        <f>V4+W5</f>
        <v>85.741181386418305</v>
      </c>
      <c r="W5">
        <f>W4+X5</f>
        <v>74.252212045379054</v>
      </c>
      <c r="X5">
        <f>X4+Y5</f>
        <v>68.748109459253172</v>
      </c>
      <c r="Y5">
        <f>Y4+Z5</f>
        <v>59.0609435258324</v>
      </c>
      <c r="Z5">
        <f>Z4+AA5</f>
        <v>50.932818344712622</v>
      </c>
      <c r="AA5">
        <f>AA4+AB5</f>
        <v>44.122073765558014</v>
      </c>
      <c r="AB5">
        <f>AB4+AC5</f>
        <v>29.507361472052249</v>
      </c>
      <c r="AC5">
        <f>AC4+AD5</f>
        <v>17.076483652981928</v>
      </c>
      <c r="AD5">
        <f>AD4+AE5</f>
        <v>4.218422139933276</v>
      </c>
      <c r="AE5">
        <f>AE4+AF5</f>
        <v>0.34609392886574619</v>
      </c>
      <c r="AF5">
        <f>AF4</f>
        <v>0</v>
      </c>
    </row>
    <row r="6" ht="14.25">
      <c r="A6" s="1" t="s">
        <v>15</v>
      </c>
      <c r="B6" s="1">
        <v>0</v>
      </c>
      <c r="C6" s="1">
        <v>3.5392357619090493</v>
      </c>
      <c r="D6" s="1">
        <v>8.0500747572179741</v>
      </c>
      <c r="E6" s="1">
        <v>8.5634008356792162</v>
      </c>
      <c r="F6" s="1">
        <v>4.2093298311748129</v>
      </c>
      <c r="G6" s="1">
        <v>8.0750603345218579</v>
      </c>
      <c r="H6" s="1">
        <v>7.5690004444136036</v>
      </c>
      <c r="I6" s="1">
        <v>6.9063886575569677</v>
      </c>
      <c r="J6" s="1">
        <v>16.759777865494829</v>
      </c>
      <c r="K6" s="1">
        <v>15.674943442624089</v>
      </c>
      <c r="L6" s="1">
        <v>15.321327753386257</v>
      </c>
      <c r="M6" s="1">
        <v>4.642552223933011</v>
      </c>
      <c r="N6" s="1">
        <v>0</v>
      </c>
      <c r="O6" s="1">
        <v>0</v>
      </c>
      <c r="S6">
        <f>100-S5</f>
        <v>-1.4210854715202004e-14</v>
      </c>
      <c r="T6">
        <v>0</v>
      </c>
      <c r="U6">
        <f>100-U5</f>
        <v>4.1012771807253472</v>
      </c>
      <c r="V6">
        <f>100-V5</f>
        <v>14.258818613581695</v>
      </c>
      <c r="W6">
        <f>100-W5</f>
        <v>25.747787954620946</v>
      </c>
      <c r="X6">
        <f>100-X5</f>
        <v>31.251890540746828</v>
      </c>
      <c r="Y6">
        <f>100-Y5</f>
        <v>40.9390564741676</v>
      </c>
      <c r="Z6">
        <f>100-Z5</f>
        <v>49.067181655287378</v>
      </c>
      <c r="AA6">
        <f>100-AA5</f>
        <v>55.877926234441986</v>
      </c>
      <c r="AB6">
        <f>100-AB5</f>
        <v>70.492638527947747</v>
      </c>
      <c r="AC6">
        <f>100-AC5</f>
        <v>82.923516347018079</v>
      </c>
      <c r="AD6">
        <f>100-AD5</f>
        <v>95.781577860066719</v>
      </c>
      <c r="AE6">
        <f>100-AE5</f>
        <v>99.653906071134259</v>
      </c>
      <c r="AF6">
        <f>100-AF5</f>
        <v>100</v>
      </c>
    </row>
    <row r="7" ht="14.25">
      <c r="A7" s="1" t="s">
        <v>15</v>
      </c>
      <c r="B7" s="1">
        <v>0</v>
      </c>
      <c r="C7" s="1">
        <v>3.016796547764153</v>
      </c>
      <c r="D7" s="1">
        <v>6.9228662586839764</v>
      </c>
      <c r="E7" s="1">
        <v>7.3891178161840543</v>
      </c>
      <c r="F7" s="1">
        <v>3.6300906225577565</v>
      </c>
      <c r="G7" s="1">
        <v>6.9683501662604899</v>
      </c>
      <c r="H7" s="1">
        <v>6.5601024304117832</v>
      </c>
      <c r="I7" s="1">
        <v>6.0496731280064626</v>
      </c>
      <c r="J7" s="1">
        <v>15.306199632966921</v>
      </c>
      <c r="K7" s="1">
        <v>16.225612944876975</v>
      </c>
      <c r="L7" s="1">
        <v>19.425043213170234</v>
      </c>
      <c r="M7" s="1">
        <v>7.85603981428451</v>
      </c>
      <c r="N7" s="1">
        <v>0.61930353240168279</v>
      </c>
      <c r="O7" s="1">
        <v>0</v>
      </c>
    </row>
    <row r="8" ht="14.25">
      <c r="A8" s="1" t="s">
        <v>15</v>
      </c>
      <c r="B8" s="1">
        <v>0</v>
      </c>
      <c r="C8" s="1">
        <v>3.016796547764153</v>
      </c>
      <c r="D8" s="1">
        <v>6.9228662586839764</v>
      </c>
      <c r="E8" s="1">
        <v>7.3891178161840543</v>
      </c>
      <c r="F8" s="1">
        <v>3.6300906225577565</v>
      </c>
      <c r="G8" s="1">
        <v>6.9683501662604899</v>
      </c>
      <c r="H8" s="1">
        <v>6.5601024304117832</v>
      </c>
      <c r="I8" s="1">
        <v>6.0496731280064626</v>
      </c>
      <c r="J8" s="1">
        <v>15.306199632966921</v>
      </c>
      <c r="K8" s="1">
        <v>16.225612944876975</v>
      </c>
      <c r="L8" s="1">
        <v>19.425043213170234</v>
      </c>
      <c r="M8" s="1">
        <v>7.85603981428451</v>
      </c>
      <c r="N8" s="1">
        <v>0.61930353240168279</v>
      </c>
      <c r="O8" s="1">
        <v>0</v>
      </c>
    </row>
    <row r="9" ht="14.25">
      <c r="A9" s="1" t="s">
        <v>15</v>
      </c>
      <c r="B9" s="1">
        <v>0</v>
      </c>
      <c r="C9" s="1">
        <v>2.8476161096395765</v>
      </c>
      <c r="D9" s="1">
        <v>6.563073180975401</v>
      </c>
      <c r="E9" s="1">
        <v>7.0172973216206609</v>
      </c>
      <c r="F9" s="1">
        <v>3.4461330158263066</v>
      </c>
      <c r="G9" s="1">
        <v>6.6126525900516864</v>
      </c>
      <c r="H9" s="1">
        <v>6.2270342523789903</v>
      </c>
      <c r="I9" s="1">
        <v>5.7518834561752881</v>
      </c>
      <c r="J9" s="1">
        <v>14.683299476509598</v>
      </c>
      <c r="K9" s="1">
        <v>16.069010297156645</v>
      </c>
      <c r="L9" s="1">
        <v>21.048924831114174</v>
      </c>
      <c r="M9" s="1">
        <v>8.0232141701639819</v>
      </c>
      <c r="N9" s="1">
        <v>1.5162476168394454</v>
      </c>
      <c r="O9" s="1">
        <v>0</v>
      </c>
    </row>
    <row r="10" ht="14.25"/>
    <row r="11" ht="14.25"/>
    <row r="12" ht="14.25">
      <c r="A12" s="1" t="s">
        <v>16</v>
      </c>
      <c r="B12" s="1">
        <v>0</v>
      </c>
      <c r="C12" s="1">
        <v>5.8099836333648618</v>
      </c>
      <c r="D12" s="1">
        <v>7.7942302887652231</v>
      </c>
      <c r="E12" s="1">
        <v>14.093862034152536</v>
      </c>
      <c r="F12" s="1">
        <v>10.118978148370882</v>
      </c>
      <c r="G12" s="1">
        <v>10.032377736866485</v>
      </c>
      <c r="H12" s="1">
        <v>9.2100194946203064</v>
      </c>
      <c r="I12" s="1">
        <v>11.408791904337662</v>
      </c>
      <c r="J12" s="1">
        <v>17.326597734165787</v>
      </c>
      <c r="K12" s="1">
        <v>9.0352238609758917</v>
      </c>
      <c r="L12" s="1">
        <v>4.4046158804474906</v>
      </c>
      <c r="M12" s="1">
        <v>0</v>
      </c>
      <c r="N12" s="1">
        <v>0</v>
      </c>
      <c r="O12" s="1">
        <v>0</v>
      </c>
      <c r="Q12">
        <f>SUM(B12:O19)</f>
        <v>795.69853200676437</v>
      </c>
      <c r="S12" s="1">
        <f>SUM(B12:B19)</f>
        <v>0</v>
      </c>
      <c r="T12" s="1">
        <f>SUM(C12:C19)</f>
        <v>34.060494099417674</v>
      </c>
      <c r="U12" s="1">
        <f>SUM(D12:D19)</f>
        <v>44.413252993640626</v>
      </c>
      <c r="V12" s="1">
        <f>SUM(E12:E19)</f>
        <v>84.62850138137857</v>
      </c>
      <c r="W12" s="1">
        <f>SUM(F12:F19)</f>
        <v>64.708501484699838</v>
      </c>
      <c r="X12" s="1">
        <f>SUM(G12:G19)</f>
        <v>63.874296275590481</v>
      </c>
      <c r="Y12" s="1">
        <f>SUM(H12:H19)</f>
        <v>54.645218002771529</v>
      </c>
      <c r="Z12" s="1">
        <f>SUM(I12:I19)</f>
        <v>65.475482556875164</v>
      </c>
      <c r="AA12" s="1">
        <f>SUM(J12:J19)</f>
        <v>124.80948533778145</v>
      </c>
      <c r="AB12" s="1">
        <f>SUM(K12:K19)</f>
        <v>100.5094629109509</v>
      </c>
      <c r="AC12" s="1">
        <f>SUM(L12:L19)</f>
        <v>118.50957474630634</v>
      </c>
      <c r="AD12" s="1">
        <f>SUM(M12:M19)</f>
        <v>36.26879433617755</v>
      </c>
      <c r="AE12" s="1">
        <f>SUM(N12:N19)</f>
        <v>3.7954678811745906</v>
      </c>
      <c r="AF12" s="1">
        <f>SUM(O12:O19)</f>
        <v>0</v>
      </c>
    </row>
    <row r="13" ht="14.25">
      <c r="A13" s="1" t="s">
        <v>16</v>
      </c>
      <c r="B13" s="1">
        <v>0</v>
      </c>
      <c r="C13" s="1">
        <v>2.9822720332042985</v>
      </c>
      <c r="D13" s="1">
        <v>6.5363264210420535</v>
      </c>
      <c r="E13" s="1">
        <v>20.506805718988797</v>
      </c>
      <c r="F13" s="1">
        <v>20.215552588104817</v>
      </c>
      <c r="G13" s="1">
        <v>19.880763118636171</v>
      </c>
      <c r="H13" s="1">
        <v>12.858122530738539</v>
      </c>
      <c r="I13" s="1">
        <v>8.7423825227725498</v>
      </c>
      <c r="J13" s="1">
        <v>7.6038279794045076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S13" s="1">
        <f>S12/$Q$12</f>
        <v>0</v>
      </c>
      <c r="T13" s="3">
        <f>T12/$Q$12</f>
        <v>0.04280577722509625</v>
      </c>
      <c r="U13" s="3">
        <f>U12/$Q$12</f>
        <v>0.055816683338135227</v>
      </c>
      <c r="V13" s="3">
        <f>V12/$Q$12</f>
        <v>0.10635749341895119</v>
      </c>
      <c r="W13" s="3">
        <f>W12/$Q$12</f>
        <v>0.081322886598149138</v>
      </c>
      <c r="X13" s="3">
        <f>X12/$Q$12</f>
        <v>0.08027449304763512</v>
      </c>
      <c r="Y13" s="3">
        <f>Y12/$Q$12</f>
        <v>0.068675780844983367</v>
      </c>
      <c r="Z13" s="3">
        <f>Z12/$Q$12</f>
        <v>0.082286795718656103</v>
      </c>
      <c r="AA13" s="3">
        <f>AA12/$Q$12</f>
        <v>0.15685524142291671</v>
      </c>
      <c r="AB13" s="3">
        <f>AB12/$Q$12</f>
        <v>0.12631600897574166</v>
      </c>
      <c r="AC13" s="3">
        <f>AC12/$Q$12</f>
        <v>0.14893778231238319</v>
      </c>
      <c r="AD13" s="3">
        <f>AD12/$Q$12</f>
        <v>0.045581074838365071</v>
      </c>
      <c r="AE13" s="3">
        <f>AE12/$Q$12</f>
        <v>0.0047699822589874086</v>
      </c>
      <c r="AF13" s="3">
        <f>AF12/$Q$12</f>
        <v>0</v>
      </c>
    </row>
    <row r="14" ht="14.25">
      <c r="A14" s="1" t="s">
        <v>16</v>
      </c>
      <c r="B14" s="1">
        <v>0</v>
      </c>
      <c r="C14" s="1">
        <v>5.4037258963888117</v>
      </c>
      <c r="D14" s="1">
        <v>6.5494428562107778</v>
      </c>
      <c r="E14" s="1">
        <v>11.045584155998373</v>
      </c>
      <c r="F14" s="1">
        <v>7.6606446690252712</v>
      </c>
      <c r="G14" s="1">
        <v>7.584552136448476</v>
      </c>
      <c r="H14" s="1">
        <v>7.2156917260184255</v>
      </c>
      <c r="I14" s="1">
        <v>9.7786160752782898</v>
      </c>
      <c r="J14" s="1">
        <v>19.268265322990906</v>
      </c>
      <c r="K14" s="1">
        <v>12.84630338239903</v>
      </c>
      <c r="L14" s="1">
        <v>11.803264621214176</v>
      </c>
      <c r="M14" s="1">
        <v>0</v>
      </c>
      <c r="N14" s="1">
        <v>0</v>
      </c>
      <c r="O14" s="1">
        <v>0</v>
      </c>
      <c r="S14" s="1">
        <f>S13*100</f>
        <v>0</v>
      </c>
      <c r="T14" s="1">
        <f>T13*100</f>
        <v>4.2805777225096246</v>
      </c>
      <c r="U14" s="1">
        <f>U13*100</f>
        <v>5.5816683338135231</v>
      </c>
      <c r="V14" s="1">
        <f>V13*100</f>
        <v>10.635749341895119</v>
      </c>
      <c r="W14" s="1">
        <f>W13*100</f>
        <v>8.1322886598149147</v>
      </c>
      <c r="X14" s="1">
        <f>X13*100</f>
        <v>8.0274493047635112</v>
      </c>
      <c r="Y14" s="1">
        <f>Y13*100</f>
        <v>6.8675780844983363</v>
      </c>
      <c r="Z14" s="1">
        <f>Z13*100</f>
        <v>8.2286795718656105</v>
      </c>
      <c r="AA14" s="1">
        <f>AA13*100</f>
        <v>15.685524142291671</v>
      </c>
      <c r="AB14" s="1">
        <f>AB13*100</f>
        <v>12.631600897574167</v>
      </c>
      <c r="AC14" s="1">
        <f>AC13*100</f>
        <v>14.893778231238318</v>
      </c>
      <c r="AD14" s="1">
        <f>AD13*100</f>
        <v>4.5581074838365074</v>
      </c>
      <c r="AE14" s="1">
        <f>AE13*100</f>
        <v>0.47699822589874086</v>
      </c>
      <c r="AF14" s="1">
        <f>AF13*100</f>
        <v>0</v>
      </c>
    </row>
    <row r="15" ht="14.25">
      <c r="A15" s="1" t="s">
        <v>16</v>
      </c>
      <c r="B15" s="1">
        <v>0</v>
      </c>
      <c r="C15" s="1">
        <v>4.8096386154176836</v>
      </c>
      <c r="D15" s="1">
        <v>5.6985387725705525</v>
      </c>
      <c r="E15" s="1">
        <v>9.4589344285108066</v>
      </c>
      <c r="F15" s="1">
        <v>6.5027463631309557</v>
      </c>
      <c r="G15" s="1">
        <v>6.4310622350913684</v>
      </c>
      <c r="H15" s="1">
        <v>6.1704566112392696</v>
      </c>
      <c r="I15" s="1">
        <v>8.5661386448298451</v>
      </c>
      <c r="J15" s="1">
        <v>18.490906083581255</v>
      </c>
      <c r="K15" s="1">
        <v>15.270488264683554</v>
      </c>
      <c r="L15" s="1">
        <v>15.268443609573893</v>
      </c>
      <c r="M15" s="1">
        <v>2.8659401986412187</v>
      </c>
      <c r="N15" s="1">
        <v>0</v>
      </c>
      <c r="O15" s="1">
        <v>0</v>
      </c>
      <c r="S15">
        <f>S14+T15</f>
        <v>100.00000000000004</v>
      </c>
      <c r="T15">
        <f>T14+U15</f>
        <v>100.00000000000004</v>
      </c>
      <c r="U15">
        <f>U14+V15</f>
        <v>95.719422277490423</v>
      </c>
      <c r="V15">
        <f>V14+W15</f>
        <v>90.137753943676898</v>
      </c>
      <c r="W15">
        <f>W14+X15</f>
        <v>79.502004601781778</v>
      </c>
      <c r="X15">
        <f>X14+Y15</f>
        <v>71.369715941966859</v>
      </c>
      <c r="Y15">
        <f>Y14+Z15</f>
        <v>63.342266637203352</v>
      </c>
      <c r="Z15">
        <f>Z14+AA15</f>
        <v>56.474688552705018</v>
      </c>
      <c r="AA15">
        <f>AA14+AB15</f>
        <v>48.246008980839406</v>
      </c>
      <c r="AB15">
        <f>AB14+AC15</f>
        <v>32.560484838547737</v>
      </c>
      <c r="AC15">
        <f>AC14+AD15</f>
        <v>19.928883940973567</v>
      </c>
      <c r="AD15">
        <f>AD14+AE15</f>
        <v>5.0351057097352481</v>
      </c>
      <c r="AE15">
        <f>AE14+AF15</f>
        <v>0.47699822589874086</v>
      </c>
      <c r="AF15">
        <f>AF14</f>
        <v>0</v>
      </c>
    </row>
    <row r="16" ht="14.25">
      <c r="A16" s="1" t="s">
        <v>16</v>
      </c>
      <c r="B16" s="1">
        <v>0</v>
      </c>
      <c r="C16" s="1">
        <v>4.3325177990226038</v>
      </c>
      <c r="D16" s="1">
        <v>5.1087145793602016</v>
      </c>
      <c r="E16" s="1">
        <v>8.4451939452925586</v>
      </c>
      <c r="F16" s="1">
        <v>5.7876153263017178</v>
      </c>
      <c r="G16" s="1">
        <v>5.7185683146742505</v>
      </c>
      <c r="H16" s="1">
        <v>5.5011698767105273</v>
      </c>
      <c r="I16" s="1">
        <v>7.7060392753177069</v>
      </c>
      <c r="J16" s="1">
        <v>17.321039478034869</v>
      </c>
      <c r="K16" s="1">
        <v>16.13519744835931</v>
      </c>
      <c r="L16" s="1">
        <v>17.798249490385761</v>
      </c>
      <c r="M16" s="1">
        <v>5.3479054742722312</v>
      </c>
      <c r="N16" s="1">
        <v>0</v>
      </c>
      <c r="O16" s="1">
        <v>0</v>
      </c>
      <c r="S16">
        <v>0</v>
      </c>
      <c r="T16">
        <v>0</v>
      </c>
      <c r="U16">
        <f>100-U15</f>
        <v>4.2805777225095767</v>
      </c>
      <c r="V16">
        <f>100-V15</f>
        <v>9.8622460563231016</v>
      </c>
      <c r="W16">
        <f>100-W15</f>
        <v>20.497995398218222</v>
      </c>
      <c r="X16">
        <f>100-X15</f>
        <v>28.630284058033141</v>
      </c>
      <c r="Y16">
        <f>100-Y15</f>
        <v>36.657733362796648</v>
      </c>
      <c r="Z16">
        <f>100-Z15</f>
        <v>43.525311447294982</v>
      </c>
      <c r="AA16">
        <f>100-AA15</f>
        <v>51.753991019160594</v>
      </c>
      <c r="AB16">
        <f>100-AB15</f>
        <v>67.439515161452263</v>
      </c>
      <c r="AC16">
        <f>100-AC15</f>
        <v>80.071116059026437</v>
      </c>
      <c r="AD16">
        <f>100-AD15</f>
        <v>94.964894290264752</v>
      </c>
      <c r="AE16">
        <f>100-AE15</f>
        <v>99.52300177410126</v>
      </c>
      <c r="AF16">
        <f>100-AF15</f>
        <v>100</v>
      </c>
    </row>
    <row r="17" ht="14.25">
      <c r="A17" s="1" t="s">
        <v>16</v>
      </c>
      <c r="B17" s="1">
        <v>0</v>
      </c>
      <c r="C17" s="1">
        <v>3.6559088790646896</v>
      </c>
      <c r="D17" s="1">
        <v>4.3324826351814867</v>
      </c>
      <c r="E17" s="1">
        <v>7.1710719327110883</v>
      </c>
      <c r="F17" s="1">
        <v>4.9068220265497811</v>
      </c>
      <c r="G17" s="1">
        <v>4.8410981035571385</v>
      </c>
      <c r="H17" s="1">
        <v>4.6591275880146368</v>
      </c>
      <c r="I17" s="1">
        <v>6.5591427132008535</v>
      </c>
      <c r="J17" s="1">
        <v>15.216533537854247</v>
      </c>
      <c r="K17" s="1">
        <v>15.894191188990874</v>
      </c>
      <c r="L17" s="1">
        <v>22.514755288988106</v>
      </c>
      <c r="M17" s="1">
        <v>9.2154796519213775</v>
      </c>
      <c r="N17" s="1">
        <v>0.83320611037255887</v>
      </c>
      <c r="O17" s="1">
        <v>0</v>
      </c>
    </row>
    <row r="18" ht="14.25">
      <c r="A18" s="1" t="s">
        <v>16</v>
      </c>
      <c r="B18" s="1">
        <v>0</v>
      </c>
      <c r="C18" s="1">
        <v>3.6559088790646896</v>
      </c>
      <c r="D18" s="1">
        <v>4.3324826351814867</v>
      </c>
      <c r="E18" s="1">
        <v>7.1710719327110883</v>
      </c>
      <c r="F18" s="1">
        <v>4.9068220265497811</v>
      </c>
      <c r="G18" s="1">
        <v>4.8410981035571385</v>
      </c>
      <c r="H18" s="1">
        <v>4.6591275880146368</v>
      </c>
      <c r="I18" s="1">
        <v>6.5591427132008535</v>
      </c>
      <c r="J18" s="1">
        <v>15.216533537854247</v>
      </c>
      <c r="K18" s="1">
        <v>15.894191188990874</v>
      </c>
      <c r="L18" s="1">
        <v>22.514755288988106</v>
      </c>
      <c r="M18" s="1">
        <v>9.2154796519213775</v>
      </c>
      <c r="N18" s="1">
        <v>0.83320611037255887</v>
      </c>
      <c r="O18" s="1">
        <v>0</v>
      </c>
      <c r="S18" s="1">
        <v>0.07600723154516531</v>
      </c>
      <c r="T18" s="1">
        <v>0.75464322748422297</v>
      </c>
      <c r="U18" s="1">
        <v>4.6777021928086375</v>
      </c>
      <c r="V18" s="1">
        <v>10.880978104488227</v>
      </c>
      <c r="W18" s="1">
        <v>9.1360692317297634</v>
      </c>
      <c r="X18" s="1">
        <v>9.7153529178633331</v>
      </c>
      <c r="Y18" s="1">
        <v>10.229487548386752</v>
      </c>
      <c r="Z18" s="1">
        <v>5.7005423658879542</v>
      </c>
      <c r="AA18" s="1">
        <v>9.025858745989277</v>
      </c>
      <c r="AB18" s="1">
        <v>6.1185821393863939</v>
      </c>
      <c r="AC18" s="1">
        <v>20.133772727519492</v>
      </c>
      <c r="AD18" s="1">
        <v>11.36579565998708</v>
      </c>
      <c r="AE18" s="1">
        <v>1.368130167813099</v>
      </c>
      <c r="AF18" s="1">
        <v>0.81707773911060422</v>
      </c>
    </row>
    <row r="19" ht="14.25">
      <c r="A19" s="1" t="s">
        <v>16</v>
      </c>
      <c r="B19" s="1">
        <v>0</v>
      </c>
      <c r="C19" s="1">
        <v>3.4105383638900379</v>
      </c>
      <c r="D19" s="1">
        <v>4.0610348053288465</v>
      </c>
      <c r="E19" s="1">
        <v>6.7359772330133207</v>
      </c>
      <c r="F19" s="1">
        <v>4.6093203366666238</v>
      </c>
      <c r="G19" s="1">
        <v>4.5447765267594615</v>
      </c>
      <c r="H19" s="1">
        <v>4.3715025874151952</v>
      </c>
      <c r="I19" s="1">
        <v>6.1552287079373924</v>
      </c>
      <c r="J19" s="1">
        <v>14.365781663895641</v>
      </c>
      <c r="K19" s="1">
        <v>15.433867576551366</v>
      </c>
      <c r="L19" s="1">
        <v>24.205490566708804</v>
      </c>
      <c r="M19" s="1">
        <v>9.6239893594213406</v>
      </c>
      <c r="N19" s="1">
        <v>2.1290556604294726</v>
      </c>
      <c r="O19" s="1">
        <v>0</v>
      </c>
      <c r="S19">
        <f>S18+T19</f>
        <v>99.999999999999986</v>
      </c>
      <c r="T19">
        <f>T18+U19</f>
        <v>99.923992768454823</v>
      </c>
      <c r="U19">
        <f>U18+V19</f>
        <v>99.1693495409706</v>
      </c>
      <c r="V19">
        <f>V18+W19</f>
        <v>94.491647348161962</v>
      </c>
      <c r="W19">
        <f>W18+X19</f>
        <v>83.61066924367374</v>
      </c>
      <c r="X19">
        <f>X18+Y19</f>
        <v>74.474600011943977</v>
      </c>
      <c r="Y19">
        <f>Y18+Z19</f>
        <v>64.759247094080649</v>
      </c>
      <c r="Z19">
        <f>Z18+AA19</f>
        <v>54.529759545693899</v>
      </c>
      <c r="AA19">
        <f>AA18+AB19</f>
        <v>48.829217179805944</v>
      </c>
      <c r="AB19">
        <f>AB18+AC19</f>
        <v>39.803358433816669</v>
      </c>
      <c r="AC19">
        <f>AC18+AD19</f>
        <v>33.684776294430279</v>
      </c>
      <c r="AD19">
        <f>AD18+AE19</f>
        <v>13.551003566910783</v>
      </c>
      <c r="AE19">
        <f>AE18+AF19</f>
        <v>2.1852079069237034</v>
      </c>
      <c r="AF19">
        <f>AF18</f>
        <v>0.81707773911060422</v>
      </c>
    </row>
    <row r="20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S20">
        <v>0</v>
      </c>
      <c r="T20">
        <f>100-T19</f>
        <v>0.076007231545176523</v>
      </c>
      <c r="U20">
        <f>100-U19</f>
        <v>0.83065045902939971</v>
      </c>
      <c r="V20">
        <f>100-V19</f>
        <v>5.5083526518380381</v>
      </c>
      <c r="W20">
        <f>100-W19</f>
        <v>16.38933075632626</v>
      </c>
      <c r="X20">
        <f>100-X19</f>
        <v>25.525399988056023</v>
      </c>
      <c r="Y20">
        <f>100-Y19</f>
        <v>35.240752905919351</v>
      </c>
      <c r="Z20">
        <f>100-Z19</f>
        <v>45.470240454306101</v>
      </c>
      <c r="AA20">
        <f>100-AA19</f>
        <v>51.170782820194056</v>
      </c>
      <c r="AB20">
        <f>100-AB19</f>
        <v>60.196641566183331</v>
      </c>
      <c r="AC20">
        <f>100-AC19</f>
        <v>66.315223705569721</v>
      </c>
      <c r="AD20">
        <f>100-AD19</f>
        <v>86.448996433089221</v>
      </c>
      <c r="AE20">
        <f>100-AE19</f>
        <v>97.814792093076292</v>
      </c>
      <c r="AF20">
        <f>100-AF19</f>
        <v>99.182922260889399</v>
      </c>
    </row>
    <row r="21" ht="14.25">
      <c r="A21" s="1"/>
    </row>
    <row r="22" ht="14.25">
      <c r="P22">
        <v>74.803097252488271</v>
      </c>
      <c r="Q22">
        <v>2.4904291913085261</v>
      </c>
      <c r="S22" s="1">
        <v>0</v>
      </c>
      <c r="T22" s="1">
        <v>0.063</v>
      </c>
      <c r="U22" s="1">
        <v>0.125</v>
      </c>
      <c r="V22" s="1">
        <v>0.17999999999999999</v>
      </c>
      <c r="W22" s="1">
        <v>0.25</v>
      </c>
      <c r="X22" s="1">
        <v>0.29999999999999999</v>
      </c>
      <c r="Y22">
        <v>0.35499999999999998</v>
      </c>
      <c r="Z22" s="1">
        <v>0.42499999999999999</v>
      </c>
      <c r="AA22" s="1">
        <v>0.5</v>
      </c>
      <c r="AB22" s="1">
        <v>0.70999999999999996</v>
      </c>
      <c r="AC22" s="1">
        <v>1</v>
      </c>
      <c r="AD22" s="1">
        <v>2</v>
      </c>
      <c r="AE22" s="1">
        <v>4</v>
      </c>
      <c r="AF22" s="1">
        <v>8</v>
      </c>
    </row>
    <row r="23" ht="14.25">
      <c r="P23">
        <v>0.33592023424068151</v>
      </c>
      <c r="Q23">
        <v>-1.0845667171942337</v>
      </c>
      <c r="S23" s="1">
        <v>0</v>
      </c>
      <c r="T23" s="1">
        <f>T4*($P$22*(T22)^($Q$22))</f>
        <v>0.31382053434990953</v>
      </c>
      <c r="U23" s="3">
        <f>U4*($P$22*(U22)^($Q$22))</f>
        <v>4.2818013710523735</v>
      </c>
      <c r="V23" s="3">
        <f>V4*($P$22*(V22)^($Q$22))</f>
        <v>12.009075024683415</v>
      </c>
      <c r="W23" s="3">
        <f>W4*($P$23*(W22)^($Q$23))</f>
        <v>8.3156636074593973</v>
      </c>
      <c r="X23" s="3">
        <f>X4*($P$23*(X22)^($Q$23))</f>
        <v>12.009634425779588</v>
      </c>
      <c r="Y23" s="3">
        <f>Y4*($P$23*(Y22)^($Q$23))</f>
        <v>8.3952552816481454</v>
      </c>
      <c r="Z23" s="3">
        <f>Z4*($P$23*(Z22)^($Q$23))</f>
        <v>5.7871902012320575</v>
      </c>
      <c r="AA23" s="3">
        <f>AA4*($P$23*(AA22)^($Q$23))</f>
        <v>10.411505883138544</v>
      </c>
      <c r="AB23" s="3">
        <f>AB4*($P$23*(AB22)^($Q$23))</f>
        <v>6.0542201164383735</v>
      </c>
      <c r="AC23" s="3">
        <f>AC4*($P$24*(AC22)^($Q$24))</f>
        <v>7.4118331562955628</v>
      </c>
      <c r="AD23" s="3">
        <f>AD4*($P$24*(AD22)^($Q$24))</f>
        <v>6.3550503593648937</v>
      </c>
      <c r="AE23" s="3">
        <f>AE4*($P$24*(AE22)^($Q$24))</f>
        <v>1.6171023862884553</v>
      </c>
      <c r="AF23" s="3">
        <f>AF4*($P$24*(AF22)^($Q$24))</f>
        <v>0</v>
      </c>
    </row>
    <row r="24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>
        <v>0.57643472531017736</v>
      </c>
      <c r="Q24">
        <v>1.5094731663891294</v>
      </c>
      <c r="S24">
        <f>S23+T24</f>
        <v>82.962152347730708</v>
      </c>
      <c r="T24">
        <f>T23+U24</f>
        <v>82.962152347730708</v>
      </c>
      <c r="U24">
        <f>U23+V24</f>
        <v>82.648331813380793</v>
      </c>
      <c r="V24">
        <f>V23+W24</f>
        <v>78.366530442328425</v>
      </c>
      <c r="W24">
        <f>W23+X24</f>
        <v>66.357455417645014</v>
      </c>
      <c r="X24">
        <f>X23+Y24</f>
        <v>58.041791810185622</v>
      </c>
      <c r="Y24">
        <f>Y23+Z24</f>
        <v>46.032157384406034</v>
      </c>
      <c r="Z24">
        <f>Z23+AA24</f>
        <v>37.636902102757887</v>
      </c>
      <c r="AA24">
        <f>AA23+AB24</f>
        <v>31.849711901525829</v>
      </c>
      <c r="AB24">
        <f>AB23+AC24</f>
        <v>21.438206018387284</v>
      </c>
      <c r="AC24">
        <f>AC23+AD24</f>
        <v>15.383985901948911</v>
      </c>
      <c r="AD24">
        <f>AD23+AE24</f>
        <v>7.9721527456533492</v>
      </c>
      <c r="AE24">
        <f>AE23+AF24</f>
        <v>1.6171023862884553</v>
      </c>
      <c r="AF24">
        <f>AF23</f>
        <v>0</v>
      </c>
    </row>
    <row r="2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S25">
        <f>100-S24</f>
        <v>17.037847652269292</v>
      </c>
      <c r="T25">
        <f>100-T24</f>
        <v>17.037847652269292</v>
      </c>
      <c r="U25">
        <f>100-U24</f>
        <v>17.351668186619207</v>
      </c>
      <c r="V25">
        <f>100-V24</f>
        <v>21.633469557671575</v>
      </c>
      <c r="W25">
        <f>100-W24</f>
        <v>33.642544582354986</v>
      </c>
      <c r="X25">
        <f>100-X24</f>
        <v>41.958208189814378</v>
      </c>
      <c r="Y25">
        <f>100-Y24</f>
        <v>53.967842615593966</v>
      </c>
      <c r="Z25">
        <f>100-Z24</f>
        <v>62.363097897242113</v>
      </c>
      <c r="AA25">
        <f>100-AA24</f>
        <v>68.150288098474164</v>
      </c>
      <c r="AB25">
        <f>100-AB24</f>
        <v>78.561793981612709</v>
      </c>
      <c r="AC25">
        <f>100-AC24</f>
        <v>84.616014098051096</v>
      </c>
      <c r="AD25">
        <f>100-AD24</f>
        <v>92.027847254346653</v>
      </c>
      <c r="AE25">
        <f>100-AE24</f>
        <v>98.382897613711549</v>
      </c>
      <c r="AF25">
        <f>100-AF24</f>
        <v>100</v>
      </c>
    </row>
    <row r="26" ht="14.25"/>
    <row r="27" ht="14.25">
      <c r="S27" s="1">
        <v>0</v>
      </c>
      <c r="T27" s="1">
        <f>T14*($P$22*(T22)^($Q$22))</f>
        <v>0.32754020979550175</v>
      </c>
      <c r="U27" s="3">
        <f>U14*($P$22*(U22)^($Q$22))</f>
        <v>2.3528917191688659</v>
      </c>
      <c r="V27" s="3">
        <f>V14*($P$22*(V22)^($Q$22))</f>
        <v>11.117229753090465</v>
      </c>
      <c r="W27" s="3">
        <f>W14*($P$22*(W22)^($Q$22))</f>
        <v>19.263916574583678</v>
      </c>
      <c r="X27" s="3">
        <f>X14*($P$23*(X22)^($Q$23))</f>
        <v>9.9520057965647712</v>
      </c>
      <c r="Y27" s="3">
        <f>Y14*($P$23*(Y22)^($Q$23))</f>
        <v>7.0932804184584226</v>
      </c>
      <c r="Z27" s="3">
        <f>Z14*($P$23*(Z22)^($Q$23))</f>
        <v>6.992030494452937</v>
      </c>
      <c r="AA27" s="3">
        <f>AA14*($P$23*(AA22)^($Q$23))</f>
        <v>11.17435113383315</v>
      </c>
      <c r="AB27" s="3">
        <f>AB14*($P$23*(AB22)^($Q$23))</f>
        <v>6.1519784338636434</v>
      </c>
      <c r="AC27" s="3">
        <f>AC14*($P$24*(AC22)^($Q$24))</f>
        <v>8.5852909635545593</v>
      </c>
      <c r="AD27" s="3">
        <f>AD14*($P$24*(AD22)^($Q$24))</f>
        <v>7.4805132789075586</v>
      </c>
      <c r="AE27" s="3">
        <f>AE14*($P$24*(AE22)^($Q$24))</f>
        <v>2.2287445835417441</v>
      </c>
      <c r="AF27" s="3">
        <f>AF14*($P$24*(AF22)^($Q$24))</f>
        <v>0</v>
      </c>
    </row>
    <row r="28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S28">
        <f>S27+T28</f>
        <v>92.719773359815306</v>
      </c>
      <c r="T28">
        <f>T27+U28</f>
        <v>92.719773359815306</v>
      </c>
      <c r="U28">
        <f>U27+V28</f>
        <v>92.392233150019806</v>
      </c>
      <c r="V28">
        <f>V27+W28</f>
        <v>90.039341430850939</v>
      </c>
      <c r="W28">
        <f>W27+X28</f>
        <v>78.922111677760469</v>
      </c>
      <c r="X28">
        <f>X27+Y28</f>
        <v>59.658195103176787</v>
      </c>
      <c r="Y28">
        <f>Y27+Z28</f>
        <v>49.706189306612018</v>
      </c>
      <c r="Z28">
        <f>Z27+AA28</f>
        <v>42.612908888153598</v>
      </c>
      <c r="AA28">
        <f>AA27+AB28</f>
        <v>35.620878393700657</v>
      </c>
      <c r="AB28">
        <f>AB27+AC28</f>
        <v>24.446527259867505</v>
      </c>
      <c r="AC28">
        <f>AC27+AD28</f>
        <v>18.294548826003862</v>
      </c>
      <c r="AD28">
        <f>AD27+AE28</f>
        <v>9.7092578624493022</v>
      </c>
      <c r="AE28">
        <f>AE27+AF28</f>
        <v>2.2287445835417441</v>
      </c>
      <c r="AF28">
        <f>AF27</f>
        <v>0</v>
      </c>
    </row>
    <row r="29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S29">
        <f>100-S28</f>
        <v>7.2802266401846936</v>
      </c>
      <c r="T29">
        <f>100-T28</f>
        <v>7.2802266401846936</v>
      </c>
      <c r="U29">
        <f>100-U28</f>
        <v>7.6077668499801945</v>
      </c>
      <c r="V29">
        <f>100-V28</f>
        <v>9.9606585691490608</v>
      </c>
      <c r="W29">
        <f>100-W28</f>
        <v>21.077888322239531</v>
      </c>
      <c r="X29">
        <f>100-X28</f>
        <v>40.341804896823213</v>
      </c>
      <c r="Y29">
        <f>100-Y28</f>
        <v>50.293810693387982</v>
      </c>
      <c r="Z29">
        <f>100-Z28</f>
        <v>57.387091111846402</v>
      </c>
      <c r="AA29">
        <f>100-AA28</f>
        <v>64.37912160629935</v>
      </c>
      <c r="AB29">
        <f>100-AB28</f>
        <v>75.553472740132491</v>
      </c>
      <c r="AC29">
        <f>100-AC28</f>
        <v>81.705451173996138</v>
      </c>
      <c r="AD29">
        <f>100-AD28</f>
        <v>90.290742137550694</v>
      </c>
      <c r="AE29">
        <f>100-AE28</f>
        <v>97.77125541645826</v>
      </c>
      <c r="AF29">
        <f>100-AF28</f>
        <v>100</v>
      </c>
    </row>
    <row r="30" ht="14.25"/>
    <row r="31" ht="14.25"/>
    <row r="32" ht="14.25"/>
    <row r="37" ht="14.25">
      <c r="S37">
        <v>0</v>
      </c>
      <c r="T37">
        <v>4.2805777225096246</v>
      </c>
      <c r="U37">
        <v>5.5816683338135231</v>
      </c>
      <c r="V37">
        <v>10.635749341895119</v>
      </c>
      <c r="W37">
        <v>8.1322886598149147</v>
      </c>
      <c r="X37">
        <v>8.0274493047635112</v>
      </c>
      <c r="Y37">
        <v>6.8675780844983363</v>
      </c>
      <c r="Z37">
        <v>8.2286795718656105</v>
      </c>
      <c r="AA37">
        <v>15.685524142291671</v>
      </c>
      <c r="AB37">
        <v>12.631600897574167</v>
      </c>
      <c r="AC37">
        <v>14.893778231238318</v>
      </c>
      <c r="AD37">
        <v>4.5581074838365074</v>
      </c>
      <c r="AE37">
        <v>0.47699822589874086</v>
      </c>
      <c r="AF37">
        <v>0</v>
      </c>
    </row>
    <row r="38" ht="14.25">
      <c r="S38">
        <v>0</v>
      </c>
      <c r="T38">
        <v>4.1012771807253632</v>
      </c>
      <c r="U38">
        <v>10.157541432856348</v>
      </c>
      <c r="V38">
        <v>11.488969341039255</v>
      </c>
      <c r="W38">
        <v>5.5041025861258843</v>
      </c>
      <c r="X38">
        <v>9.6871659334207703</v>
      </c>
      <c r="Y38">
        <v>8.1281251811197741</v>
      </c>
      <c r="Z38">
        <v>6.8107445791546093</v>
      </c>
      <c r="AA38">
        <v>14.614712293505761</v>
      </c>
      <c r="AB38">
        <v>12.430877819070322</v>
      </c>
      <c r="AC38">
        <v>12.858061513048652</v>
      </c>
      <c r="AD38">
        <v>3.8723282110675301</v>
      </c>
      <c r="AE38">
        <v>0.34609392886574619</v>
      </c>
      <c r="AF38">
        <v>0</v>
      </c>
    </row>
    <row r="40" ht="14.25">
      <c r="S40" s="1">
        <v>0.07600723154516531</v>
      </c>
      <c r="T40" s="1">
        <v>0.75464322748422297</v>
      </c>
      <c r="U40" s="1">
        <v>4.6777021928086375</v>
      </c>
      <c r="V40" s="1">
        <v>10.880978104488227</v>
      </c>
      <c r="W40" s="1">
        <v>9.1360692317297634</v>
      </c>
      <c r="X40" s="1">
        <v>9.7153529178633331</v>
      </c>
      <c r="Y40" s="1">
        <v>10.229487548386752</v>
      </c>
      <c r="Z40" s="1">
        <v>5.7005423658879542</v>
      </c>
      <c r="AA40" s="1">
        <v>9.025858745989277</v>
      </c>
      <c r="AB40" s="1">
        <v>6.1185821393863939</v>
      </c>
      <c r="AC40" s="1">
        <v>20.133772727519492</v>
      </c>
      <c r="AD40" s="1">
        <v>11.36579565998708</v>
      </c>
      <c r="AE40" s="1">
        <v>1.368130167813099</v>
      </c>
      <c r="AF40" s="1">
        <v>0.81707773911060422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2022-10-11T17:17:20Z</dcterms:modified>
</cp:coreProperties>
</file>