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harts/style2.xml" ContentType="application/vnd.ms-office.chartstyle+xml"/>
  <Override PartName="/xl/worksheets/sheet5.xml" ContentType="application/vnd.openxmlformats-officedocument.spreadsheetml.worksheet+xml"/>
  <Override PartName="/xl/charts/colors2.xml" ContentType="application/vnd.ms-office.chartcolorstyle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5"/>
  </bookViews>
  <sheets>
    <sheet name="Data" sheetId="1" state="visible" r:id="rId1"/>
    <sheet name="Trend" sheetId="2" state="visible" r:id="rId2"/>
    <sheet name="Sieve Data" sheetId="3" state="visible" r:id="rId3"/>
    <sheet name="Test Sample 1" sheetId="4" state="visible" r:id="rId4"/>
    <sheet name="Trend 2" sheetId="5" state="visible" r:id="rId5"/>
    <sheet name="Sheet1" sheetId="6" state="visible" r:id="rId6"/>
  </sheets>
  <calcPr/>
</workbook>
</file>

<file path=xl/sharedStrings.xml><?xml version="1.0" encoding="utf-8"?>
<sst xmlns="http://schemas.openxmlformats.org/spreadsheetml/2006/main" count="45" uniqueCount="45">
  <si>
    <t xml:space="preserve">Image name</t>
  </si>
  <si>
    <t xml:space="preserve">0 mm</t>
  </si>
  <si>
    <t xml:space="preserve">0.063 mm</t>
  </si>
  <si>
    <t xml:space="preserve">0.125 mm</t>
  </si>
  <si>
    <t xml:space="preserve">0.180 mm</t>
  </si>
  <si>
    <t xml:space="preserve">0.250 mm</t>
  </si>
  <si>
    <t xml:space="preserve">0.300 mm</t>
  </si>
  <si>
    <t xml:space="preserve">0.355 mm</t>
  </si>
  <si>
    <t xml:space="preserve">0.425 mm</t>
  </si>
  <si>
    <t xml:space="preserve">0.500 mm</t>
  </si>
  <si>
    <t xml:space="preserve">0.710 mm</t>
  </si>
  <si>
    <t xml:space="preserve">1 mm</t>
  </si>
  <si>
    <t xml:space="preserve">2 mm</t>
  </si>
  <si>
    <t xml:space="preserve">4 mm</t>
  </si>
  <si>
    <t xml:space="preserve">8 mm</t>
  </si>
  <si>
    <t>Sample_1_1.JPG</t>
  </si>
  <si>
    <t>Sample_1_2.JPG</t>
  </si>
  <si>
    <t>Sample_1_3.JPG</t>
  </si>
  <si>
    <t>Sample_1_4.JPG</t>
  </si>
  <si>
    <t>Sample_1_5.JPG</t>
  </si>
  <si>
    <t>Sample_2_1.JPG</t>
  </si>
  <si>
    <t>Sample_2_2.JPG</t>
  </si>
  <si>
    <t>Sample_2_3.JPG</t>
  </si>
  <si>
    <t>Sample_2_4.JPG</t>
  </si>
  <si>
    <t>Sample_2_5.JPG</t>
  </si>
  <si>
    <t>Sample_3_1.JPG</t>
  </si>
  <si>
    <t>Sample_3_2.JPG</t>
  </si>
  <si>
    <t>Sample_3_3.JPG</t>
  </si>
  <si>
    <t>Sample_3_4.JPG</t>
  </si>
  <si>
    <t>Sample_3_5.JPG</t>
  </si>
  <si>
    <t>Sample_4_1.JPG</t>
  </si>
  <si>
    <t>Sample_4_2.JPG</t>
  </si>
  <si>
    <t>Sample_4_3.JPG</t>
  </si>
  <si>
    <t>Sample_4_4.JPG</t>
  </si>
  <si>
    <t>Sample_4_5.JPG</t>
  </si>
  <si>
    <t>Sample_6_1.JPG</t>
  </si>
  <si>
    <t>Sample_6_2.JPG</t>
  </si>
  <si>
    <t>Sample_6_3.JPG</t>
  </si>
  <si>
    <t>Sample_6_4.JPG</t>
  </si>
  <si>
    <t>Sample_6_5.JPG</t>
  </si>
  <si>
    <t>Sample_7_1.JPG</t>
  </si>
  <si>
    <t>Sample_7_2.JPG</t>
  </si>
  <si>
    <t>Sample_7_3.JPG</t>
  </si>
  <si>
    <t>Sample_7_4.JPG</t>
  </si>
  <si>
    <t>Sample_7_5.JPG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</si>
</sst>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0" fillId="0" borderId="0" numFmtId="0" xfId="0">
      <protection hidden="0" locked="1"/>
    </xf>
    <xf fontId="0" fillId="0" borderId="0" numFmtId="0" xfId="0">
      <protection hidden="0" locked="1"/>
    </xf>
    <xf fontId="0" fillId="0" borderId="0" numFmtId="0" xfId="0">
      <protection hidden="0" locked="1"/>
    </xf>
    <xf fontId="0" fillId="2" borderId="0" numFmtId="0" xfId="0" applyFill="1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9" Type="http://schemas.openxmlformats.org/officeDocument/2006/relationships/styles" Target="styles.xml"/><Relationship  Id="rId8" Type="http://schemas.openxmlformats.org/officeDocument/2006/relationships/sharedStrings" Target="sharedStrings.xml"/><Relationship  Id="rId7" Type="http://schemas.openxmlformats.org/officeDocument/2006/relationships/theme" Target="theme/theme1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1905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Trend!$Q$66:$AC$66</c:f>
              <c:numCache>
                <c:formatCode>General</c:formatCode>
                <c:ptCount val="13"/>
                <c:pt idx="0">
                  <c:v>0.063</c:v>
                </c:pt>
                <c:pt idx="1">
                  <c:v>0.125</c:v>
                </c:pt>
                <c:pt idx="2">
                  <c:v>0.18</c:v>
                </c:pt>
                <c:pt idx="3">
                  <c:v>0.25</c:v>
                </c:pt>
                <c:pt idx="4">
                  <c:v>0.3</c:v>
                </c:pt>
                <c:pt idx="5">
                  <c:v>0.355</c:v>
                </c:pt>
                <c:pt idx="6">
                  <c:v>0.425</c:v>
                </c:pt>
                <c:pt idx="7">
                  <c:v>0.5</c:v>
                </c:pt>
                <c:pt idx="8">
                  <c:v>0.71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8</c:v>
                </c:pt>
              </c:numCache>
            </c:numRef>
          </c:xVal>
          <c:yVal>
            <c:numRef>
              <c:f>Trend!$Q$67:$AC$67</c:f>
              <c:numCache>
                <c:formatCode>General</c:formatCode>
                <c:ptCount val="13"/>
                <c:pt idx="0">
                  <c:v>0.10734868373982792</c:v>
                </c:pt>
                <c:pt idx="1">
                  <c:v>0.8273125290397073</c:v>
                </c:pt>
                <c:pt idx="2">
                  <c:v>1.0685428395139924</c:v>
                </c:pt>
                <c:pt idx="3">
                  <c:v>1.123640957430061</c:v>
                </c:pt>
                <c:pt idx="4">
                  <c:v>0.7252391082643563</c:v>
                </c:pt>
                <c:pt idx="5">
                  <c:v>0.9801837011796098</c:v>
                </c:pt>
                <c:pt idx="6">
                  <c:v>0.6276768354844501</c:v>
                </c:pt>
                <c:pt idx="7">
                  <c:v>1.3114793174411876</c:v>
                </c:pt>
                <c:pt idx="8">
                  <c:v>1.1148339242396403</c:v>
                </c:pt>
                <c:pt idx="9">
                  <c:v>0.795136644825153</c:v>
                </c:pt>
                <c:pt idx="10">
                  <c:v>0.6900590018983991</c:v>
                </c:pt>
                <c:pt idx="11">
                  <c:v>0.8562075797667473</c:v>
                </c:pt>
                <c:pt idx="12">
                  <c:v>0</c:v>
                </c:pt>
              </c:numCache>
            </c:numRef>
          </c:yVal>
          <c:smooth val="0"/>
        </c:ser>
        <c:ser>
          <c:idx val="1"/>
          <c:order val="1"/>
          <c:spPr bwMode="auto">
            <a:prstGeom prst="rect">
              <a:avLst/>
            </a:prstGeom>
            <a:ln w="1905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Trend!$Q$66:$AC$66</c:f>
              <c:numCache>
                <c:formatCode>General</c:formatCode>
                <c:ptCount val="13"/>
                <c:pt idx="0">
                  <c:v>0.063</c:v>
                </c:pt>
                <c:pt idx="1">
                  <c:v>0.125</c:v>
                </c:pt>
                <c:pt idx="2">
                  <c:v>0.18</c:v>
                </c:pt>
                <c:pt idx="3">
                  <c:v>0.25</c:v>
                </c:pt>
                <c:pt idx="4">
                  <c:v>0.3</c:v>
                </c:pt>
                <c:pt idx="5">
                  <c:v>0.355</c:v>
                </c:pt>
                <c:pt idx="6">
                  <c:v>0.425</c:v>
                </c:pt>
                <c:pt idx="7">
                  <c:v>0.5</c:v>
                </c:pt>
                <c:pt idx="8">
                  <c:v>0.71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8</c:v>
                </c:pt>
              </c:numCache>
            </c:numRef>
          </c:xVal>
          <c:yVal>
            <c:numRef>
              <c:f>Trend!$Q$68:$AC$68</c:f>
              <c:numCache>
                <c:formatCode>General</c:formatCode>
                <c:ptCount val="13"/>
                <c:pt idx="0">
                  <c:v>0.004951676071684212</c:v>
                </c:pt>
                <c:pt idx="1">
                  <c:v>0.13955731357611836</c:v>
                </c:pt>
                <c:pt idx="2">
                  <c:v>0.869715926127749</c:v>
                </c:pt>
                <c:pt idx="3">
                  <c:v>2.3349127675456622</c:v>
                </c:pt>
                <c:pt idx="4">
                  <c:v>1.8603131612526793</c:v>
                </c:pt>
                <c:pt idx="5">
                  <c:v>1.654063567916319</c:v>
                </c:pt>
                <c:pt idx="6">
                  <c:v>1.227585631985714</c:v>
                </c:pt>
                <c:pt idx="7">
                  <c:v>1.1411226499279885</c:v>
                </c:pt>
                <c:pt idx="8">
                  <c:v>0.4180718053077914</c:v>
                </c:pt>
                <c:pt idx="9">
                  <c:v>0.4696354209890577</c:v>
                </c:pt>
                <c:pt idx="10">
                  <c:v>0.5359497861258283</c:v>
                </c:pt>
                <c:pt idx="11">
                  <c:v>1.0148439869313182</c:v>
                </c:pt>
                <c:pt idx="12">
                  <c:v>0</c:v>
                </c:pt>
              </c:numCache>
            </c:numRef>
          </c:yVal>
          <c:smooth val="0"/>
        </c:ser>
        <c:ser>
          <c:idx val="2"/>
          <c:order val="2"/>
          <c:spPr bwMode="auto">
            <a:prstGeom prst="rect">
              <a:avLst/>
            </a:prstGeom>
            <a:ln w="1905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Trend!$Q$66:$AC$66</c:f>
              <c:numCache>
                <c:formatCode>General</c:formatCode>
                <c:ptCount val="13"/>
                <c:pt idx="0">
                  <c:v>0.063</c:v>
                </c:pt>
                <c:pt idx="1">
                  <c:v>0.125</c:v>
                </c:pt>
                <c:pt idx="2">
                  <c:v>0.18</c:v>
                </c:pt>
                <c:pt idx="3">
                  <c:v>0.25</c:v>
                </c:pt>
                <c:pt idx="4">
                  <c:v>0.3</c:v>
                </c:pt>
                <c:pt idx="5">
                  <c:v>0.355</c:v>
                </c:pt>
                <c:pt idx="6">
                  <c:v>0.425</c:v>
                </c:pt>
                <c:pt idx="7">
                  <c:v>0.5</c:v>
                </c:pt>
                <c:pt idx="8">
                  <c:v>0.71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8</c:v>
                </c:pt>
              </c:numCache>
            </c:numRef>
          </c:xVal>
          <c:yVal>
            <c:numRef>
              <c:f>Trend!$Q$69:$AC$69</c:f>
              <c:numCache>
                <c:formatCode>General</c:formatCode>
                <c:ptCount val="13"/>
                <c:pt idx="0">
                  <c:v>0.12311091636673493</c:v>
                </c:pt>
                <c:pt idx="1">
                  <c:v>0.8204193048852891</c:v>
                </c:pt>
                <c:pt idx="2">
                  <c:v>1.6465087872894062</c:v>
                </c:pt>
                <c:pt idx="3">
                  <c:v>2.1764569782188685</c:v>
                </c:pt>
                <c:pt idx="4">
                  <c:v>1.3380369872533038</c:v>
                </c:pt>
                <c:pt idx="5">
                  <c:v>0.8839238165782275</c:v>
                </c:pt>
                <c:pt idx="6">
                  <c:v>0.4823702803240726</c:v>
                </c:pt>
                <c:pt idx="7">
                  <c:v>0.41792173955096334</c:v>
                </c:pt>
                <c:pt idx="8">
                  <c:v>0.3059848963999421</c:v>
                </c:pt>
                <c:pt idx="9">
                  <c:v>0.5073058974640482</c:v>
                </c:pt>
                <c:pt idx="10">
                  <c:v>0.7662778468214548</c:v>
                </c:pt>
                <c:pt idx="11">
                  <c:v>3.178174917578311</c:v>
                </c:pt>
                <c:pt idx="12">
                  <c:v>0</c:v>
                </c:pt>
              </c:numCache>
            </c:numRef>
          </c:yVal>
          <c:smooth val="0"/>
        </c:ser>
        <c:ser>
          <c:idx val="3"/>
          <c:order val="3"/>
          <c:spPr bwMode="auto">
            <a:prstGeom prst="rect">
              <a:avLst/>
            </a:prstGeom>
            <a:ln w="1905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Trend!$Q$66:$AC$66</c:f>
              <c:numCache>
                <c:formatCode>General</c:formatCode>
                <c:ptCount val="13"/>
                <c:pt idx="0">
                  <c:v>0.063</c:v>
                </c:pt>
                <c:pt idx="1">
                  <c:v>0.125</c:v>
                </c:pt>
                <c:pt idx="2">
                  <c:v>0.18</c:v>
                </c:pt>
                <c:pt idx="3">
                  <c:v>0.25</c:v>
                </c:pt>
                <c:pt idx="4">
                  <c:v>0.3</c:v>
                </c:pt>
                <c:pt idx="5">
                  <c:v>0.355</c:v>
                </c:pt>
                <c:pt idx="6">
                  <c:v>0.425</c:v>
                </c:pt>
                <c:pt idx="7">
                  <c:v>0.5</c:v>
                </c:pt>
                <c:pt idx="8">
                  <c:v>0.71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8</c:v>
                </c:pt>
              </c:numCache>
            </c:numRef>
          </c:xVal>
          <c:yVal>
            <c:numRef>
              <c:f>Trend!$Q$70:$AC$70</c:f>
              <c:numCache>
                <c:formatCode>General</c:formatCode>
                <c:ptCount val="13"/>
                <c:pt idx="0">
                  <c:v>0.015354257871153135</c:v>
                </c:pt>
                <c:pt idx="1">
                  <c:v>0.2426141670479164</c:v>
                </c:pt>
                <c:pt idx="2">
                  <c:v>0.6431186006219649</c:v>
                </c:pt>
                <c:pt idx="3">
                  <c:v>1.4084919812585586</c:v>
                </c:pt>
                <c:pt idx="4">
                  <c:v>0.9403891459022485</c:v>
                </c:pt>
                <c:pt idx="5">
                  <c:v>1.0199773994902421</c:v>
                </c:pt>
                <c:pt idx="6">
                  <c:v>0.6701890369121452</c:v>
                </c:pt>
                <c:pt idx="7">
                  <c:v>0.7173606039293169</c:v>
                </c:pt>
                <c:pt idx="8">
                  <c:v>0.5970912711571197</c:v>
                </c:pt>
                <c:pt idx="9">
                  <c:v>1.1060172271328534</c:v>
                </c:pt>
                <c:pt idx="10">
                  <c:v>1.409779287914452</c:v>
                </c:pt>
                <c:pt idx="11">
                  <c:v>3.0741627156401576</c:v>
                </c:pt>
                <c:pt idx="12">
                  <c:v>0</c:v>
                </c:pt>
              </c:numCache>
            </c:numRef>
          </c:yVal>
          <c:smooth val="0"/>
        </c:ser>
        <c:ser>
          <c:idx val="4"/>
          <c:order val="4"/>
          <c:spPr bwMode="auto">
            <a:prstGeom prst="rect">
              <a:avLst/>
            </a:prstGeom>
            <a:ln w="1905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Trend!$Q$66:$AC$66</c:f>
              <c:numCache>
                <c:formatCode>General</c:formatCode>
                <c:ptCount val="13"/>
                <c:pt idx="0">
                  <c:v>0.063</c:v>
                </c:pt>
                <c:pt idx="1">
                  <c:v>0.125</c:v>
                </c:pt>
                <c:pt idx="2">
                  <c:v>0.18</c:v>
                </c:pt>
                <c:pt idx="3">
                  <c:v>0.25</c:v>
                </c:pt>
                <c:pt idx="4">
                  <c:v>0.3</c:v>
                </c:pt>
                <c:pt idx="5">
                  <c:v>0.355</c:v>
                </c:pt>
                <c:pt idx="6">
                  <c:v>0.425</c:v>
                </c:pt>
                <c:pt idx="7">
                  <c:v>0.5</c:v>
                </c:pt>
                <c:pt idx="8">
                  <c:v>0.71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8</c:v>
                </c:pt>
              </c:numCache>
            </c:numRef>
          </c:xVal>
          <c:yVal>
            <c:numRef>
              <c:f>Trend!$Q$71:$AC$71</c:f>
              <c:numCache>
                <c:formatCode>General</c:formatCode>
                <c:ptCount val="13"/>
                <c:pt idx="0">
                  <c:v>0.36896099589987186</c:v>
                </c:pt>
                <c:pt idx="1">
                  <c:v>1.3895647854330175</c:v>
                </c:pt>
                <c:pt idx="2">
                  <c:v>2.420948308070134</c:v>
                </c:pt>
                <c:pt idx="3">
                  <c:v>2.598432895575453</c:v>
                </c:pt>
                <c:pt idx="4">
                  <c:v>1.6593294000559815</c:v>
                </c:pt>
                <c:pt idx="5">
                  <c:v>1.2947346653668066</c:v>
                </c:pt>
                <c:pt idx="6">
                  <c:v>0.7792952145595317</c:v>
                </c:pt>
                <c:pt idx="7">
                  <c:v>0.5612384616746998</c:v>
                </c:pt>
                <c:pt idx="8">
                  <c:v>0.22519806213217425</c:v>
                </c:pt>
                <c:pt idx="9">
                  <c:v>0.22364803431457142</c:v>
                </c:pt>
                <c:pt idx="10">
                  <c:v>0.4157910656821388</c:v>
                </c:pt>
                <c:pt idx="11">
                  <c:v>1.2889960924465802</c:v>
                </c:pt>
                <c:pt idx="12">
                  <c:v>0</c:v>
                </c:pt>
              </c:numCache>
            </c:numRef>
          </c:yVal>
          <c:smooth val="0"/>
        </c:ser>
        <c:ser>
          <c:idx val="5"/>
          <c:order val="5"/>
          <c:spPr bwMode="auto">
            <a:prstGeom prst="rect">
              <a:avLst/>
            </a:prstGeom>
            <a:ln w="1905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Trend!$Q$66:$AC$66</c:f>
              <c:numCache>
                <c:formatCode>General</c:formatCode>
                <c:ptCount val="13"/>
                <c:pt idx="0">
                  <c:v>0.063</c:v>
                </c:pt>
                <c:pt idx="1">
                  <c:v>0.125</c:v>
                </c:pt>
                <c:pt idx="2">
                  <c:v>0.18</c:v>
                </c:pt>
                <c:pt idx="3">
                  <c:v>0.25</c:v>
                </c:pt>
                <c:pt idx="4">
                  <c:v>0.3</c:v>
                </c:pt>
                <c:pt idx="5">
                  <c:v>0.355</c:v>
                </c:pt>
                <c:pt idx="6">
                  <c:v>0.425</c:v>
                </c:pt>
                <c:pt idx="7">
                  <c:v>0.5</c:v>
                </c:pt>
                <c:pt idx="8">
                  <c:v>0.71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8</c:v>
                </c:pt>
              </c:numCache>
            </c:numRef>
          </c:xVal>
          <c:yVal>
            <c:numRef>
              <c:f>Trend!$Q$72:$AC$72</c:f>
              <c:numCache>
                <c:formatCode>General</c:formatCode>
                <c:ptCount val="13"/>
                <c:pt idx="0">
                  <c:v>0.17863639071907664</c:v>
                </c:pt>
                <c:pt idx="1">
                  <c:v>1.1359290241709805</c:v>
                </c:pt>
                <c:pt idx="2">
                  <c:v>1.5031299982334432</c:v>
                </c:pt>
                <c:pt idx="3">
                  <c:v>1.6973288750436757</c:v>
                </c:pt>
                <c:pt idx="4">
                  <c:v>1.4177732891928865</c:v>
                </c:pt>
                <c:pt idx="5">
                  <c:v>1.2389241132465028</c:v>
                </c:pt>
                <c:pt idx="6">
                  <c:v>0.7423609442754531</c:v>
                </c:pt>
                <c:pt idx="7">
                  <c:v>0.6026996602133705</c:v>
                </c:pt>
                <c:pt idx="8">
                  <c:v>0.4050133533160203</c:v>
                </c:pt>
                <c:pt idx="9">
                  <c:v>0.9624354053238835</c:v>
                </c:pt>
                <c:pt idx="10">
                  <c:v>1.0550162157931753</c:v>
                </c:pt>
                <c:pt idx="11">
                  <c:v>0.6358997265201523</c:v>
                </c:pt>
                <c:pt idx="12">
                  <c:v>0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454282536"/>
        <c:axId val="454279256"/>
      </c:scatterChart>
      <c:valAx>
        <c:axId val="454282536"/>
        <c:scaling>
          <c:logBase val="1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79256"/>
        <c:crosses val="autoZero"/>
        <c:crossBetween val="midCat"/>
      </c:valAx>
      <c:valAx>
        <c:axId val="454279256"/>
        <c:scaling>
          <c:logBase val="10"/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82536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966786" y="10901361"/>
      <a:ext cx="4571999" cy="26098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-0.66341000000000006"/>
          <c:y val="0.91896999999999995"/>
          <c:w val="0.87365999999999999"/>
          <c:h val="0.84587999999999997"/>
        </c:manualLayout>
      </c:layout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1905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 bwMode="auto">
              <a:prstGeom prst="rect">
                <a:avLst/>
              </a:prstGeom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5057545931758531"/>
                  <c:y val="0.09641622922134733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y = 75.31x</a:t>
                    </a:r>
                    <a:r>
                      <a:rPr lang="en-US" sz="1400" baseline="30000"/>
                      <a:t>2.4904</a:t>
                    </a:r>
                    <a:br>
                      <a:rPr lang="en-US" sz="1400"/>
                    </a:br>
                    <a:r>
                      <a:rPr lang="en-US" sz="1400"/>
                      <a:t>R² = 0.6056</a:t>
                    </a:r>
                    <a:endParaRPr lang="en-US" sz="1400"/>
                  </a:p>
                </c:rich>
              </c:tx>
              <c:numFmt formatCode="General" sourceLinked="0"/>
              <c:spPr bwMode="auto">
                <a:prstGeom prst="rect">
                  <a:avLst/>
                </a:prstGeom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Trend!$L$77:$AI$77</c:f>
              <c:numCache>
                <c:formatCode>General</c:formatCode>
                <c:ptCount val="24"/>
                <c:pt idx="0">
                  <c:v>0.063</c:v>
                </c:pt>
                <c:pt idx="1">
                  <c:v>0.125</c:v>
                </c:pt>
                <c:pt idx="2">
                  <c:v>0.18</c:v>
                </c:pt>
                <c:pt idx="3">
                  <c:v>0.25</c:v>
                </c:pt>
                <c:pt idx="4">
                  <c:v>0.063</c:v>
                </c:pt>
                <c:pt idx="5">
                  <c:v>0.125</c:v>
                </c:pt>
                <c:pt idx="6">
                  <c:v>0.18</c:v>
                </c:pt>
                <c:pt idx="7">
                  <c:v>0.25</c:v>
                </c:pt>
                <c:pt idx="8">
                  <c:v>0.063</c:v>
                </c:pt>
                <c:pt idx="9">
                  <c:v>0.125</c:v>
                </c:pt>
                <c:pt idx="10">
                  <c:v>0.18</c:v>
                </c:pt>
                <c:pt idx="11">
                  <c:v>0.25</c:v>
                </c:pt>
                <c:pt idx="12">
                  <c:v>0.063</c:v>
                </c:pt>
                <c:pt idx="13">
                  <c:v>0.125</c:v>
                </c:pt>
                <c:pt idx="14">
                  <c:v>0.18</c:v>
                </c:pt>
                <c:pt idx="15">
                  <c:v>0.25</c:v>
                </c:pt>
                <c:pt idx="16">
                  <c:v>0.063</c:v>
                </c:pt>
                <c:pt idx="17">
                  <c:v>0.125</c:v>
                </c:pt>
                <c:pt idx="18">
                  <c:v>0.18</c:v>
                </c:pt>
                <c:pt idx="19">
                  <c:v>0.25</c:v>
                </c:pt>
                <c:pt idx="20">
                  <c:v>0.063</c:v>
                </c:pt>
                <c:pt idx="21">
                  <c:v>0.125</c:v>
                </c:pt>
                <c:pt idx="22">
                  <c:v>0.18</c:v>
                </c:pt>
                <c:pt idx="23">
                  <c:v>0.25</c:v>
                </c:pt>
              </c:numCache>
            </c:numRef>
          </c:xVal>
          <c:yVal>
            <c:numRef>
              <c:f>Trend!$L$78:$AI$78</c:f>
              <c:numCache>
                <c:formatCode>General</c:formatCode>
                <c:ptCount val="24"/>
                <c:pt idx="0">
                  <c:v>0.10734868373982792</c:v>
                </c:pt>
                <c:pt idx="1">
                  <c:v>0.8273125290397073</c:v>
                </c:pt>
                <c:pt idx="2">
                  <c:v>1.0685428395139924</c:v>
                </c:pt>
                <c:pt idx="3">
                  <c:v>1.123640957430061</c:v>
                </c:pt>
                <c:pt idx="4">
                  <c:v>0.004951676071684212</c:v>
                </c:pt>
                <c:pt idx="5">
                  <c:v>0.13955731357611836</c:v>
                </c:pt>
                <c:pt idx="6">
                  <c:v>0.869715926127749</c:v>
                </c:pt>
                <c:pt idx="7">
                  <c:v>2.3349127675456622</c:v>
                </c:pt>
                <c:pt idx="8">
                  <c:v>0.12311091636673493</c:v>
                </c:pt>
                <c:pt idx="9">
                  <c:v>0.8204193048852891</c:v>
                </c:pt>
                <c:pt idx="10">
                  <c:v>1.6465087872894062</c:v>
                </c:pt>
                <c:pt idx="11">
                  <c:v>2.1764569782188685</c:v>
                </c:pt>
                <c:pt idx="12">
                  <c:v>0.36896099589987186</c:v>
                </c:pt>
                <c:pt idx="13">
                  <c:v>1.3895647854330175</c:v>
                </c:pt>
                <c:pt idx="14">
                  <c:v>2.420948308070134</c:v>
                </c:pt>
                <c:pt idx="15">
                  <c:v>2.598432895575453</c:v>
                </c:pt>
                <c:pt idx="16">
                  <c:v>0.015354257871153135</c:v>
                </c:pt>
                <c:pt idx="17">
                  <c:v>0.2426141670479164</c:v>
                </c:pt>
                <c:pt idx="18">
                  <c:v>0.6431186006219649</c:v>
                </c:pt>
                <c:pt idx="19">
                  <c:v>1.4084919812585586</c:v>
                </c:pt>
                <c:pt idx="20">
                  <c:v>0.17863639071907664</c:v>
                </c:pt>
                <c:pt idx="21">
                  <c:v>1.1359290241709805</c:v>
                </c:pt>
                <c:pt idx="22">
                  <c:v>1.5031299982334432</c:v>
                </c:pt>
                <c:pt idx="23">
                  <c:v>1.6973288750436757</c:v>
                </c:pt>
              </c:numCache>
            </c:numRef>
          </c:yVal>
          <c:smooth val="0"/>
        </c:ser>
        <c:ser>
          <c:idx val="1"/>
          <c:order val="1"/>
          <c:spPr bwMode="auto">
            <a:prstGeom prst="rect">
              <a:avLst/>
            </a:prstGeom>
            <a:ln w="2540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 bwMode="auto">
              <a:prstGeom prst="rect">
                <a:avLst/>
              </a:prstGeom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7734558180227466"/>
                  <c:y val="0.1608475503062117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y = 0.2916x</a:t>
                    </a:r>
                    <a:r>
                      <a:rPr lang="en-US" sz="1400" baseline="30000"/>
                      <a:t>-1.232</a:t>
                    </a:r>
                    <a:br>
                      <a:rPr lang="en-US" sz="1400"/>
                    </a:br>
                    <a:r>
                      <a:rPr lang="en-US" sz="1400"/>
                      <a:t>R² = 0.4568</a:t>
                    </a:r>
                    <a:endParaRPr lang="en-US" sz="1400"/>
                  </a:p>
                </c:rich>
              </c:tx>
              <c:numFmt formatCode="General" sourceLinked="0"/>
              <c:spPr bwMode="auto">
                <a:prstGeom prst="rect">
                  <a:avLst/>
                </a:prstGeom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Trend!$L$79:$AO$79</c:f>
              <c:numCache>
                <c:formatCode>General</c:formatCode>
                <c:ptCount val="30"/>
                <c:pt idx="0">
                  <c:v>0.3</c:v>
                </c:pt>
                <c:pt idx="1">
                  <c:v>0.355</c:v>
                </c:pt>
                <c:pt idx="2">
                  <c:v>0.425</c:v>
                </c:pt>
                <c:pt idx="3">
                  <c:v>0.5</c:v>
                </c:pt>
                <c:pt idx="4">
                  <c:v>0.71</c:v>
                </c:pt>
                <c:pt idx="5">
                  <c:v>0.3</c:v>
                </c:pt>
                <c:pt idx="6">
                  <c:v>0.355</c:v>
                </c:pt>
                <c:pt idx="7">
                  <c:v>0.425</c:v>
                </c:pt>
                <c:pt idx="8">
                  <c:v>0.5</c:v>
                </c:pt>
                <c:pt idx="9">
                  <c:v>0.71</c:v>
                </c:pt>
                <c:pt idx="10">
                  <c:v>0.3</c:v>
                </c:pt>
                <c:pt idx="11">
                  <c:v>0.355</c:v>
                </c:pt>
                <c:pt idx="12">
                  <c:v>0.425</c:v>
                </c:pt>
                <c:pt idx="13">
                  <c:v>0.5</c:v>
                </c:pt>
                <c:pt idx="14">
                  <c:v>0.71</c:v>
                </c:pt>
                <c:pt idx="15">
                  <c:v>0.3</c:v>
                </c:pt>
                <c:pt idx="16">
                  <c:v>0.355</c:v>
                </c:pt>
                <c:pt idx="17">
                  <c:v>0.425</c:v>
                </c:pt>
                <c:pt idx="18">
                  <c:v>0.5</c:v>
                </c:pt>
                <c:pt idx="19">
                  <c:v>0.71</c:v>
                </c:pt>
                <c:pt idx="20">
                  <c:v>0.3</c:v>
                </c:pt>
                <c:pt idx="21">
                  <c:v>0.355</c:v>
                </c:pt>
                <c:pt idx="22">
                  <c:v>0.425</c:v>
                </c:pt>
                <c:pt idx="23">
                  <c:v>0.5</c:v>
                </c:pt>
                <c:pt idx="24">
                  <c:v>0.71</c:v>
                </c:pt>
                <c:pt idx="25">
                  <c:v>0.3</c:v>
                </c:pt>
                <c:pt idx="26">
                  <c:v>0.355</c:v>
                </c:pt>
                <c:pt idx="27">
                  <c:v>0.425</c:v>
                </c:pt>
                <c:pt idx="28">
                  <c:v>0.5</c:v>
                </c:pt>
                <c:pt idx="29">
                  <c:v>0.71</c:v>
                </c:pt>
              </c:numCache>
            </c:numRef>
          </c:xVal>
          <c:yVal>
            <c:numRef>
              <c:f>Trend!$L$80:$AO$80</c:f>
              <c:numCache>
                <c:formatCode>General</c:formatCode>
                <c:ptCount val="30"/>
                <c:pt idx="0">
                  <c:v>0.7252391082643563</c:v>
                </c:pt>
                <c:pt idx="1">
                  <c:v>0.9801837011796098</c:v>
                </c:pt>
                <c:pt idx="2">
                  <c:v>0.6276768354844501</c:v>
                </c:pt>
                <c:pt idx="3">
                  <c:v>1.3114793174411876</c:v>
                </c:pt>
                <c:pt idx="4">
                  <c:v>1.1148339242396403</c:v>
                </c:pt>
                <c:pt idx="5">
                  <c:v>1.8603131612526793</c:v>
                </c:pt>
                <c:pt idx="6">
                  <c:v>1.654063567916319</c:v>
                </c:pt>
                <c:pt idx="7">
                  <c:v>1.227585631985714</c:v>
                </c:pt>
                <c:pt idx="8">
                  <c:v>1.1411226499279885</c:v>
                </c:pt>
                <c:pt idx="9">
                  <c:v>0.4180718053077914</c:v>
                </c:pt>
                <c:pt idx="10">
                  <c:v>1.3380369872533038</c:v>
                </c:pt>
                <c:pt idx="11">
                  <c:v>0.8839238165782275</c:v>
                </c:pt>
                <c:pt idx="12">
                  <c:v>0.4823702803240726</c:v>
                </c:pt>
                <c:pt idx="13">
                  <c:v>0.41792173955096334</c:v>
                </c:pt>
                <c:pt idx="14">
                  <c:v>0.3059848963999421</c:v>
                </c:pt>
                <c:pt idx="15">
                  <c:v>0.9403891459022485</c:v>
                </c:pt>
                <c:pt idx="16">
                  <c:v>1.0199773994902421</c:v>
                </c:pt>
                <c:pt idx="17">
                  <c:v>0.6701890369121452</c:v>
                </c:pt>
                <c:pt idx="18">
                  <c:v>0.7173606039293169</c:v>
                </c:pt>
                <c:pt idx="19">
                  <c:v>0.5970912711571197</c:v>
                </c:pt>
                <c:pt idx="20">
                  <c:v>1.6593294000559815</c:v>
                </c:pt>
                <c:pt idx="21">
                  <c:v>1.2947346653668066</c:v>
                </c:pt>
                <c:pt idx="22">
                  <c:v>0.7792952145595317</c:v>
                </c:pt>
                <c:pt idx="23">
                  <c:v>0.5612384616746998</c:v>
                </c:pt>
                <c:pt idx="24">
                  <c:v>0.22519806213217425</c:v>
                </c:pt>
                <c:pt idx="25">
                  <c:v>1.4177732891928865</c:v>
                </c:pt>
                <c:pt idx="26">
                  <c:v>1.2389241132465028</c:v>
                </c:pt>
                <c:pt idx="27">
                  <c:v>0.7423609442754531</c:v>
                </c:pt>
                <c:pt idx="28">
                  <c:v>0.6026996602133705</c:v>
                </c:pt>
                <c:pt idx="29">
                  <c:v>0.4050133533160203</c:v>
                </c:pt>
              </c:numCache>
            </c:numRef>
          </c:yVal>
          <c:smooth val="0"/>
        </c:ser>
        <c:ser>
          <c:idx val="2"/>
          <c:order val="2"/>
          <c:spPr bwMode="auto">
            <a:prstGeom prst="rect">
              <a:avLst/>
            </a:prstGeom>
            <a:ln w="2540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 bwMode="auto">
              <a:prstGeom prst="rect">
                <a:avLst/>
              </a:prstGeom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36905949256342954"/>
                  <c:y val="-0.125245698454359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y = 0.5593x</a:t>
                    </a:r>
                    <a:r>
                      <a:rPr lang="en-US" sz="1400" baseline="30000"/>
                      <a:t>0.6058</a:t>
                    </a:r>
                    <a:br>
                      <a:rPr lang="en-US" sz="1400"/>
                    </a:br>
                    <a:r>
                      <a:rPr lang="en-US" sz="1400"/>
                      <a:t>R² = 0.2875</a:t>
                    </a:r>
                    <a:endParaRPr lang="en-US" sz="1400"/>
                  </a:p>
                </c:rich>
              </c:tx>
              <c:numFmt formatCode="General" sourceLinked="0"/>
              <c:spPr bwMode="auto">
                <a:prstGeom prst="rect">
                  <a:avLst/>
                </a:prstGeom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Trend!$L$81:$AC$81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</c:numCache>
            </c:numRef>
          </c:xVal>
          <c:yVal>
            <c:numRef>
              <c:f>Trend!$L$82:$AC$82</c:f>
              <c:numCache>
                <c:formatCode>General</c:formatCode>
                <c:ptCount val="18"/>
                <c:pt idx="0">
                  <c:v>0.795136644825153</c:v>
                </c:pt>
                <c:pt idx="1">
                  <c:v>0.6900590018983991</c:v>
                </c:pt>
                <c:pt idx="2">
                  <c:v>0.8562075797667473</c:v>
                </c:pt>
                <c:pt idx="3">
                  <c:v>0.4696354209890577</c:v>
                </c:pt>
                <c:pt idx="4">
                  <c:v>0.5359497861258283</c:v>
                </c:pt>
                <c:pt idx="5">
                  <c:v>1.0148439869313182</c:v>
                </c:pt>
                <c:pt idx="6">
                  <c:v>0.5073058974640482</c:v>
                </c:pt>
                <c:pt idx="7">
                  <c:v>0.7662778468214548</c:v>
                </c:pt>
                <c:pt idx="8">
                  <c:v>3.178174917578311</c:v>
                </c:pt>
                <c:pt idx="9">
                  <c:v>1.1060172271328534</c:v>
                </c:pt>
                <c:pt idx="10">
                  <c:v>1.409779287914452</c:v>
                </c:pt>
                <c:pt idx="11">
                  <c:v>3.0741627156401576</c:v>
                </c:pt>
                <c:pt idx="12">
                  <c:v>0.22364803431457142</c:v>
                </c:pt>
                <c:pt idx="13">
                  <c:v>0.4157910656821388</c:v>
                </c:pt>
                <c:pt idx="14">
                  <c:v>1.2889960924465802</c:v>
                </c:pt>
                <c:pt idx="15">
                  <c:v>0.9624354053238835</c:v>
                </c:pt>
                <c:pt idx="16">
                  <c:v>1.0550162157931753</c:v>
                </c:pt>
                <c:pt idx="17">
                  <c:v>0.6358997265201523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68799920"/>
        <c:axId val="668804512"/>
      </c:scatterChart>
      <c:valAx>
        <c:axId val="668799920"/>
        <c:scaling>
          <c:logBase val="1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04512"/>
        <c:crosses val="autoZero"/>
        <c:crossBetween val="midCat"/>
      </c:valAx>
      <c:valAx>
        <c:axId val="668804512"/>
        <c:scaling>
          <c:logBase val="10"/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99920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700086" y="13711236"/>
      <a:ext cx="4572000" cy="26098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</xdr:col>
      <xdr:colOff>357186</xdr:colOff>
      <xdr:row>60</xdr:row>
      <xdr:rowOff>42861</xdr:rowOff>
    </xdr:from>
    <xdr:to>
      <xdr:col>9</xdr:col>
      <xdr:colOff>52386</xdr:colOff>
      <xdr:row>74</xdr:row>
      <xdr:rowOff>119061</xdr:rowOff>
    </xdr:to>
    <xdr:graphicFrame>
      <xdr:nvGraphicFramePr>
        <xdr:cNvPr id="3" name="Chart 2" hidden="0"/>
        <xdr:cNvGraphicFramePr>
          <a:graphicFrameLocks xmlns:a="http://schemas.openxmlformats.org/drawingml/2006/main"/>
        </xdr:cNvGraphicFramePr>
      </xdr:nvGraphicFramePr>
      <xdr:xfrm>
        <a:off x="966786" y="10901361"/>
        <a:ext cx="4571999" cy="26098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</xdr:col>
      <xdr:colOff>90486</xdr:colOff>
      <xdr:row>75</xdr:row>
      <xdr:rowOff>138111</xdr:rowOff>
    </xdr:from>
    <xdr:to>
      <xdr:col>8</xdr:col>
      <xdr:colOff>395286</xdr:colOff>
      <xdr:row>90</xdr:row>
      <xdr:rowOff>33336</xdr:rowOff>
    </xdr:to>
    <xdr:graphicFrame>
      <xdr:nvGraphicFramePr>
        <xdr:cNvPr id="4" name="Chart 3" hidden="0"/>
        <xdr:cNvGraphicFramePr>
          <a:graphicFrameLocks xmlns:a="http://schemas.openxmlformats.org/drawingml/2006/main"/>
        </xdr:cNvGraphicFramePr>
      </xdr:nvGraphicFramePr>
      <xdr:xfrm>
        <a:off x="700086" y="13711236"/>
        <a:ext cx="4572000" cy="26098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87" zoomScale="100" workbookViewId="0">
      <selection activeCell="A1" activeCellId="0" sqref="A1"/>
    </sheetView>
  </sheetViews>
  <sheetFormatPr defaultRowHeight="14.25"/>
  <cols>
    <col customWidth="1" min="19" max="19" width="7.85546875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>
      <c r="A2" t="s">
        <v>15</v>
      </c>
      <c r="B2">
        <v>1.0845810102839621</v>
      </c>
      <c r="C2">
        <v>2.6941751610099618</v>
      </c>
      <c r="D2">
        <v>4.7242452672295032</v>
      </c>
      <c r="E2">
        <v>8.4669668621774736</v>
      </c>
      <c r="F2">
        <v>13.119473820331676</v>
      </c>
      <c r="G2">
        <v>22.228856179609977</v>
      </c>
      <c r="H2">
        <v>22.0006004218668</v>
      </c>
      <c r="I2">
        <v>15.124987793163204</v>
      </c>
      <c r="J2">
        <v>9.0016821197732977</v>
      </c>
      <c r="K2">
        <v>0</v>
      </c>
      <c r="L2">
        <v>0</v>
      </c>
      <c r="M2">
        <v>0</v>
      </c>
      <c r="N2">
        <v>0</v>
      </c>
      <c r="O2">
        <v>0</v>
      </c>
    </row>
    <row r="3">
      <c r="A3" t="s">
        <v>16</v>
      </c>
      <c r="B3">
        <v>0.76547991599623544</v>
      </c>
      <c r="C3">
        <v>3.3058614447967987</v>
      </c>
      <c r="D3">
        <v>3.4534403725000216</v>
      </c>
      <c r="E3">
        <v>11.197336440605156</v>
      </c>
      <c r="F3">
        <v>11.912943146428731</v>
      </c>
      <c r="G3">
        <v>20.621885583147925</v>
      </c>
      <c r="H3">
        <v>23.524140217597232</v>
      </c>
      <c r="I3">
        <v>15.341165102522128</v>
      </c>
      <c r="J3">
        <v>8.4539911542690298</v>
      </c>
      <c r="K3">
        <v>0</v>
      </c>
      <c r="L3">
        <v>0</v>
      </c>
      <c r="M3">
        <v>0</v>
      </c>
      <c r="N3">
        <v>0</v>
      </c>
      <c r="O3">
        <v>0</v>
      </c>
    </row>
    <row r="4">
      <c r="A4" t="s">
        <v>17</v>
      </c>
      <c r="B4">
        <v>0.88064245091338234</v>
      </c>
      <c r="C4">
        <v>2.5870626400743024</v>
      </c>
      <c r="D4">
        <v>2.8159170431077958</v>
      </c>
      <c r="E4">
        <v>4.8893355180916522</v>
      </c>
      <c r="F4">
        <v>6.5843705705814424</v>
      </c>
      <c r="G4">
        <v>10.891883382652519</v>
      </c>
      <c r="H4">
        <v>20.445245879486929</v>
      </c>
      <c r="I4">
        <v>26.424794476394855</v>
      </c>
      <c r="J4">
        <v>19.933386320758554</v>
      </c>
      <c r="K4">
        <v>0</v>
      </c>
      <c r="L4">
        <v>0</v>
      </c>
      <c r="M4">
        <v>0</v>
      </c>
      <c r="N4">
        <v>0</v>
      </c>
      <c r="O4">
        <v>0</v>
      </c>
    </row>
    <row r="5">
      <c r="A5" t="s">
        <v>18</v>
      </c>
      <c r="B5">
        <v>0.94438696768282415</v>
      </c>
      <c r="C5">
        <v>3.2035279906611875</v>
      </c>
      <c r="D5">
        <v>2.789072000062188</v>
      </c>
      <c r="E5">
        <v>7.8709298108574837</v>
      </c>
      <c r="F5">
        <v>8.3497906205162806</v>
      </c>
      <c r="G5">
        <v>16.686124487403912</v>
      </c>
      <c r="H5">
        <v>24.768994403076011</v>
      </c>
      <c r="I5">
        <v>21.832671958647701</v>
      </c>
      <c r="J5">
        <v>11.190569369423137</v>
      </c>
      <c r="K5">
        <v>0</v>
      </c>
      <c r="L5">
        <v>0</v>
      </c>
      <c r="M5">
        <v>0</v>
      </c>
      <c r="N5">
        <v>0</v>
      </c>
      <c r="O5">
        <v>0</v>
      </c>
    </row>
    <row r="6">
      <c r="A6" t="s">
        <v>19</v>
      </c>
      <c r="B6">
        <v>0.96744133025700019</v>
      </c>
      <c r="C6">
        <v>2.9146023982212355</v>
      </c>
      <c r="D6">
        <v>3.1090491906603024</v>
      </c>
      <c r="E6">
        <v>5.0906920431320444</v>
      </c>
      <c r="F6">
        <v>6.7124926275684977</v>
      </c>
      <c r="G6">
        <v>10.929094743811474</v>
      </c>
      <c r="H6">
        <v>20.048815744842067</v>
      </c>
      <c r="I6">
        <v>25.72648466862281</v>
      </c>
      <c r="J6">
        <v>20.120926442687079</v>
      </c>
      <c r="K6">
        <v>0</v>
      </c>
      <c r="L6">
        <v>0</v>
      </c>
      <c r="M6">
        <v>0</v>
      </c>
      <c r="N6">
        <v>0</v>
      </c>
      <c r="O6">
        <v>0</v>
      </c>
      <c r="Q6">
        <f t="shared" ref="Q6:AD6" si="0">AVERAGE(B2:B6)</f>
        <v>0.9285063350266809</v>
      </c>
      <c r="R6">
        <f t="shared" si="0"/>
        <v>2.9410459269526976</v>
      </c>
      <c r="S6">
        <f t="shared" si="0"/>
        <v>3.3783447747119624</v>
      </c>
      <c r="T6">
        <f t="shared" si="0"/>
        <v>7.5030521349727621</v>
      </c>
      <c r="U6">
        <f t="shared" si="0"/>
        <v>9.335814157085327</v>
      </c>
      <c r="V6">
        <f t="shared" si="0"/>
        <v>16.271568875325165</v>
      </c>
      <c r="W6">
        <f t="shared" si="0"/>
        <v>22.157559333373808</v>
      </c>
      <c r="X6">
        <f t="shared" si="0"/>
        <v>20.890020799870143</v>
      </c>
      <c r="Y6">
        <f t="shared" si="0"/>
        <v>13.740111081382219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</row>
    <row r="7">
      <c r="A7" t="s">
        <v>20</v>
      </c>
      <c r="B7">
        <v>1.2721922770565235</v>
      </c>
      <c r="C7">
        <v>5.1211844684092895</v>
      </c>
      <c r="D7">
        <v>7.8024252382742096</v>
      </c>
      <c r="E7">
        <v>17.818476387521947</v>
      </c>
      <c r="F7">
        <v>20.169064788028106</v>
      </c>
      <c r="G7">
        <v>18.710521674419166</v>
      </c>
      <c r="H7">
        <v>14.187644993925652</v>
      </c>
      <c r="I7">
        <v>7.9857065671265186</v>
      </c>
      <c r="J7">
        <v>6.6359396244069284</v>
      </c>
      <c r="K7">
        <v>0</v>
      </c>
      <c r="L7">
        <v>0</v>
      </c>
      <c r="M7">
        <v>0</v>
      </c>
      <c r="N7">
        <v>0</v>
      </c>
      <c r="O7">
        <v>0</v>
      </c>
    </row>
    <row r="8">
      <c r="A8" t="s">
        <v>21</v>
      </c>
      <c r="B8">
        <v>1.6256202275561422</v>
      </c>
      <c r="C8">
        <v>4.5397816894429726</v>
      </c>
      <c r="D8">
        <v>6.633208068497888</v>
      </c>
      <c r="E8">
        <v>17.907395741751738</v>
      </c>
      <c r="F8">
        <v>14.739613647361493</v>
      </c>
      <c r="G8">
        <v>21.862820320077976</v>
      </c>
      <c r="H8">
        <v>14.634666733915415</v>
      </c>
      <c r="I8">
        <v>9.3619825293610432</v>
      </c>
      <c r="J8">
        <v>6.8447674840579689</v>
      </c>
      <c r="K8">
        <v>0</v>
      </c>
      <c r="L8">
        <v>0</v>
      </c>
      <c r="M8">
        <v>0</v>
      </c>
      <c r="N8">
        <v>0</v>
      </c>
      <c r="O8">
        <v>0</v>
      </c>
    </row>
    <row r="9">
      <c r="A9" t="s">
        <v>22</v>
      </c>
      <c r="B9">
        <v>0.8702003380776131</v>
      </c>
      <c r="C9">
        <v>3.4810685591671229</v>
      </c>
      <c r="D9">
        <v>5.1924553406208007</v>
      </c>
      <c r="E9">
        <v>9.5494341969158736</v>
      </c>
      <c r="F9">
        <v>14.442371156351999</v>
      </c>
      <c r="G9">
        <v>19.20755271855618</v>
      </c>
      <c r="H9">
        <v>24.674784241801273</v>
      </c>
      <c r="I9">
        <v>13.665949479345867</v>
      </c>
      <c r="J9">
        <v>8.5361440829986499</v>
      </c>
      <c r="K9">
        <v>0</v>
      </c>
      <c r="L9">
        <v>0</v>
      </c>
      <c r="M9">
        <v>0</v>
      </c>
      <c r="N9">
        <v>0</v>
      </c>
      <c r="O9">
        <v>0</v>
      </c>
    </row>
    <row r="10">
      <c r="A10" t="s">
        <v>23</v>
      </c>
      <c r="B10">
        <v>1.106510764620144</v>
      </c>
      <c r="C10">
        <v>5.6649357806871228</v>
      </c>
      <c r="D10">
        <v>9.1113589668625643</v>
      </c>
      <c r="E10">
        <v>19.350594869730717</v>
      </c>
      <c r="F10">
        <v>16.271311123713726</v>
      </c>
      <c r="G10">
        <v>17.895306420045507</v>
      </c>
      <c r="H10">
        <v>15.366591384839245</v>
      </c>
      <c r="I10">
        <v>6.4496934327870896</v>
      </c>
      <c r="J10">
        <v>7.2104915415065571</v>
      </c>
      <c r="K10">
        <v>0</v>
      </c>
      <c r="L10">
        <v>0</v>
      </c>
      <c r="M10">
        <v>0</v>
      </c>
      <c r="N10">
        <v>0</v>
      </c>
      <c r="O10">
        <v>0</v>
      </c>
    </row>
    <row r="11">
      <c r="A11" t="s">
        <v>24</v>
      </c>
      <c r="B11">
        <v>0.88383684702555487</v>
      </c>
      <c r="C11">
        <v>4.3103518422094984</v>
      </c>
      <c r="D11">
        <v>7.2879540535635101</v>
      </c>
      <c r="E11">
        <v>20.02287225120396</v>
      </c>
      <c r="F11">
        <v>16.164209975650028</v>
      </c>
      <c r="G11">
        <v>19.286930589814968</v>
      </c>
      <c r="H11">
        <v>17.171367087495156</v>
      </c>
      <c r="I11">
        <v>8.0041133506845181</v>
      </c>
      <c r="J11">
        <v>6.4289668889139877</v>
      </c>
      <c r="K11">
        <v>0</v>
      </c>
      <c r="L11">
        <v>0</v>
      </c>
      <c r="M11">
        <v>0</v>
      </c>
      <c r="N11">
        <v>0</v>
      </c>
      <c r="O11">
        <v>0</v>
      </c>
      <c r="Q11">
        <f t="shared" ref="Q11:AD11" si="1">AVERAGE(B7:B11)</f>
        <v>1.1516720908671956</v>
      </c>
      <c r="R11">
        <f t="shared" si="1"/>
        <v>4.6234644679832018</v>
      </c>
      <c r="S11">
        <f t="shared" si="1"/>
        <v>7.205480333563794</v>
      </c>
      <c r="T11">
        <f t="shared" si="1"/>
        <v>16.929754689424847</v>
      </c>
      <c r="U11">
        <f t="shared" si="1"/>
        <v>16.357314138221071</v>
      </c>
      <c r="V11">
        <f t="shared" si="1"/>
        <v>19.392626344582759</v>
      </c>
      <c r="W11">
        <f t="shared" si="1"/>
        <v>17.207010888395349</v>
      </c>
      <c r="X11">
        <f t="shared" si="1"/>
        <v>9.0934890718610095</v>
      </c>
      <c r="Y11">
        <f t="shared" si="1"/>
        <v>7.1312619243768181</v>
      </c>
      <c r="Z11">
        <f t="shared" si="1"/>
        <v>0</v>
      </c>
      <c r="AA11">
        <f t="shared" si="1"/>
        <v>0</v>
      </c>
      <c r="AB11">
        <f t="shared" si="1"/>
        <v>0</v>
      </c>
      <c r="AC11">
        <f t="shared" si="1"/>
        <v>0</v>
      </c>
      <c r="AD11">
        <f t="shared" si="1"/>
        <v>0</v>
      </c>
    </row>
    <row r="12">
      <c r="A12" t="s">
        <v>25</v>
      </c>
      <c r="B12">
        <v>1.472674693790498</v>
      </c>
      <c r="C12">
        <v>4.2373568065250984</v>
      </c>
      <c r="D12">
        <v>6.0936613021901431</v>
      </c>
      <c r="E12">
        <v>16.465502518932084</v>
      </c>
      <c r="F12">
        <v>17.680790056206913</v>
      </c>
      <c r="G12">
        <v>18.340877950190318</v>
      </c>
      <c r="H12">
        <v>17.956274377834394</v>
      </c>
      <c r="I12">
        <v>9.8459474730937444</v>
      </c>
      <c r="J12">
        <v>6.9115859047272261</v>
      </c>
      <c r="K12">
        <v>0</v>
      </c>
      <c r="L12">
        <v>0</v>
      </c>
      <c r="M12">
        <v>0</v>
      </c>
      <c r="N12">
        <v>0</v>
      </c>
      <c r="O12">
        <v>0</v>
      </c>
    </row>
    <row r="13">
      <c r="A13" t="s">
        <v>26</v>
      </c>
      <c r="B13">
        <v>1.3227327778402598</v>
      </c>
      <c r="C13">
        <v>6.1332472186506024</v>
      </c>
      <c r="D13">
        <v>8.4146967298116078</v>
      </c>
      <c r="E13">
        <v>22.991802804745952</v>
      </c>
      <c r="F13">
        <v>17.366079211060708</v>
      </c>
      <c r="G13">
        <v>17.713960769452086</v>
      </c>
      <c r="H13">
        <v>12.403782143905785</v>
      </c>
      <c r="I13">
        <v>7.0703847117322001</v>
      </c>
      <c r="J13">
        <v>6.5600514408025026</v>
      </c>
      <c r="K13">
        <v>0</v>
      </c>
      <c r="L13">
        <v>0</v>
      </c>
      <c r="M13">
        <v>0</v>
      </c>
      <c r="N13">
        <v>0</v>
      </c>
      <c r="O13">
        <v>0</v>
      </c>
    </row>
    <row r="14">
      <c r="A14" t="s">
        <v>27</v>
      </c>
      <c r="B14">
        <v>0.91103611761584802</v>
      </c>
      <c r="C14">
        <v>3.5517804174169951</v>
      </c>
      <c r="D14">
        <v>4.4351043020805792</v>
      </c>
      <c r="E14">
        <v>14.417629756197975</v>
      </c>
      <c r="F14">
        <v>15.501510490094846</v>
      </c>
      <c r="G14">
        <v>21.968402491360479</v>
      </c>
      <c r="H14">
        <v>19.824313723398017</v>
      </c>
      <c r="I14">
        <v>10.900091971487702</v>
      </c>
      <c r="J14">
        <v>7.437084060168071</v>
      </c>
      <c r="K14">
        <v>0</v>
      </c>
      <c r="L14">
        <v>0</v>
      </c>
      <c r="M14">
        <v>0</v>
      </c>
      <c r="N14">
        <v>0</v>
      </c>
      <c r="O14">
        <v>0</v>
      </c>
    </row>
    <row r="15">
      <c r="A15" t="s">
        <v>28</v>
      </c>
      <c r="B15">
        <v>1.3823217544304851</v>
      </c>
      <c r="C15">
        <v>3.3624832699122811</v>
      </c>
      <c r="D15">
        <v>5.3500527924251911</v>
      </c>
      <c r="E15">
        <v>12.639085192048205</v>
      </c>
      <c r="F15">
        <v>15.524039618096133</v>
      </c>
      <c r="G15">
        <v>22.123407731784166</v>
      </c>
      <c r="H15">
        <v>20.624137848721357</v>
      </c>
      <c r="I15">
        <v>10.411308455245081</v>
      </c>
      <c r="J15">
        <v>8.0948558929587158</v>
      </c>
      <c r="K15">
        <v>0</v>
      </c>
      <c r="L15">
        <v>0</v>
      </c>
      <c r="M15">
        <v>0</v>
      </c>
      <c r="N15">
        <v>0</v>
      </c>
      <c r="O15">
        <v>0</v>
      </c>
    </row>
    <row r="16">
      <c r="A16" t="s">
        <v>29</v>
      </c>
      <c r="B16">
        <v>1.2385978072656785</v>
      </c>
      <c r="C16">
        <v>3.5113831889224212</v>
      </c>
      <c r="D16">
        <v>4.52257890840154</v>
      </c>
      <c r="E16">
        <v>12.800853175417693</v>
      </c>
      <c r="F16">
        <v>15.873818063482304</v>
      </c>
      <c r="G16">
        <v>19.195787749041678</v>
      </c>
      <c r="H16">
        <v>21.754142112366662</v>
      </c>
      <c r="I16">
        <v>12.549995242501561</v>
      </c>
      <c r="J16">
        <v>7.3791403180118511</v>
      </c>
      <c r="K16">
        <v>0</v>
      </c>
      <c r="L16">
        <v>0</v>
      </c>
      <c r="M16">
        <v>0</v>
      </c>
      <c r="N16">
        <v>0</v>
      </c>
      <c r="O16">
        <v>0</v>
      </c>
      <c r="Q16">
        <f t="shared" ref="Q16:AD79" si="2">AVERAGE(B12:B16)</f>
        <v>1.2654726301885539</v>
      </c>
      <c r="R16">
        <f t="shared" si="2"/>
        <v>4.15925018028548</v>
      </c>
      <c r="S16">
        <f t="shared" si="2"/>
        <v>5.7632188069818131</v>
      </c>
      <c r="T16">
        <f t="shared" si="2"/>
        <v>15.862974689468382</v>
      </c>
      <c r="U16">
        <f t="shared" si="2"/>
        <v>16.389247487788179</v>
      </c>
      <c r="V16">
        <f t="shared" si="2"/>
        <v>19.868487338365746</v>
      </c>
      <c r="W16">
        <f t="shared" si="2"/>
        <v>18.512530041245245</v>
      </c>
      <c r="X16">
        <f t="shared" si="2"/>
        <v>10.155545570812055</v>
      </c>
      <c r="Y16">
        <f t="shared" si="2"/>
        <v>7.2765435233336735</v>
      </c>
      <c r="Z16">
        <f t="shared" si="2"/>
        <v>0</v>
      </c>
      <c r="AA16">
        <f t="shared" si="2"/>
        <v>0</v>
      </c>
      <c r="AB16">
        <f t="shared" si="2"/>
        <v>0</v>
      </c>
      <c r="AC16">
        <f t="shared" si="2"/>
        <v>0</v>
      </c>
      <c r="AD16">
        <f t="shared" si="2"/>
        <v>0</v>
      </c>
    </row>
    <row r="17">
      <c r="A17" t="s">
        <v>30</v>
      </c>
      <c r="B17">
        <v>1.2307840797980791</v>
      </c>
      <c r="C17">
        <v>3.5087290948882299</v>
      </c>
      <c r="D17">
        <v>4.6818047314996214</v>
      </c>
      <c r="E17">
        <v>13.44397523970285</v>
      </c>
      <c r="F17">
        <v>13.199854252266714</v>
      </c>
      <c r="G17">
        <v>23.538130557054966</v>
      </c>
      <c r="H17">
        <v>18.741883817329885</v>
      </c>
      <c r="I17">
        <v>12.431018823471868</v>
      </c>
      <c r="J17">
        <v>7.4264470378510525</v>
      </c>
      <c r="K17">
        <v>0</v>
      </c>
      <c r="L17">
        <v>0</v>
      </c>
      <c r="M17">
        <v>0</v>
      </c>
      <c r="N17">
        <v>0</v>
      </c>
      <c r="O17">
        <v>0</v>
      </c>
    </row>
    <row r="18">
      <c r="A18" t="s">
        <v>31</v>
      </c>
      <c r="B18">
        <v>0.80204548791511299</v>
      </c>
      <c r="C18">
        <v>2.4451259285332103</v>
      </c>
      <c r="D18">
        <v>3.3103477753145838</v>
      </c>
      <c r="E18">
        <v>5.2523163620371438</v>
      </c>
      <c r="F18">
        <v>7.947063262460178</v>
      </c>
      <c r="G18">
        <v>13.443543297968795</v>
      </c>
      <c r="H18">
        <v>26.592858693044409</v>
      </c>
      <c r="I18">
        <v>23.804312229463463</v>
      </c>
      <c r="J18">
        <v>13.671092351321551</v>
      </c>
      <c r="K18">
        <v>0</v>
      </c>
      <c r="L18">
        <v>0</v>
      </c>
      <c r="M18">
        <v>0</v>
      </c>
      <c r="N18">
        <v>0</v>
      </c>
      <c r="O18">
        <v>0</v>
      </c>
    </row>
    <row r="19">
      <c r="A19" t="s">
        <v>32</v>
      </c>
      <c r="B19">
        <v>0.74997197233288437</v>
      </c>
      <c r="C19">
        <v>2.2171950569350551</v>
      </c>
      <c r="D19">
        <v>2.5010181504495566</v>
      </c>
      <c r="E19">
        <v>4.3573501339975556</v>
      </c>
      <c r="F19">
        <v>4.5987743900467688</v>
      </c>
      <c r="G19">
        <v>9.6332462359831332</v>
      </c>
      <c r="H19">
        <v>22.68683020438117</v>
      </c>
      <c r="I19">
        <v>24.181938107534872</v>
      </c>
      <c r="J19">
        <v>23.789731825231986</v>
      </c>
      <c r="K19">
        <v>0</v>
      </c>
      <c r="L19">
        <v>0</v>
      </c>
      <c r="M19">
        <v>0</v>
      </c>
      <c r="N19">
        <v>0</v>
      </c>
      <c r="O19">
        <v>0</v>
      </c>
    </row>
    <row r="20">
      <c r="A20" t="s">
        <v>33</v>
      </c>
      <c r="B20">
        <v>0.9312781864432742</v>
      </c>
      <c r="C20">
        <v>3.8366244779244614</v>
      </c>
      <c r="D20">
        <v>4.4353413933985468</v>
      </c>
      <c r="E20">
        <v>16.250396329211522</v>
      </c>
      <c r="F20">
        <v>15.376151566391584</v>
      </c>
      <c r="G20">
        <v>21.53102946138327</v>
      </c>
      <c r="H20">
        <v>19.018584355262639</v>
      </c>
      <c r="I20">
        <v>10.529529415240988</v>
      </c>
      <c r="J20">
        <v>7.1512499370907534</v>
      </c>
      <c r="K20">
        <v>0</v>
      </c>
      <c r="L20">
        <v>0</v>
      </c>
      <c r="M20">
        <v>0</v>
      </c>
      <c r="N20">
        <v>0</v>
      </c>
      <c r="O20">
        <v>0</v>
      </c>
    </row>
    <row r="21">
      <c r="A21" t="s">
        <v>34</v>
      </c>
      <c r="B21">
        <v>1.1396194152652968</v>
      </c>
      <c r="C21">
        <v>3.0323976309917402</v>
      </c>
      <c r="D21">
        <v>4.401853862928073</v>
      </c>
      <c r="E21">
        <v>10.084484027162068</v>
      </c>
      <c r="F21">
        <v>13.313789390102055</v>
      </c>
      <c r="G21">
        <v>21.410220988302093</v>
      </c>
      <c r="H21">
        <v>22.908841498978628</v>
      </c>
      <c r="I21">
        <v>14.386282327629438</v>
      </c>
      <c r="J21">
        <v>8.3877503471145367</v>
      </c>
      <c r="K21">
        <v>0</v>
      </c>
      <c r="L21">
        <v>0</v>
      </c>
      <c r="M21">
        <v>0</v>
      </c>
      <c r="N21">
        <v>0</v>
      </c>
      <c r="O21">
        <v>0</v>
      </c>
      <c r="Q21">
        <f t="shared" si="2"/>
        <v>0.97073982835092942</v>
      </c>
      <c r="R21">
        <f t="shared" si="2"/>
        <v>3.008014437854539</v>
      </c>
      <c r="S21">
        <f t="shared" si="2"/>
        <v>3.8660731827180768</v>
      </c>
      <c r="T21">
        <f t="shared" si="2"/>
        <v>9.877704418422228</v>
      </c>
      <c r="U21">
        <f t="shared" si="2"/>
        <v>10.887126572253461</v>
      </c>
      <c r="V21">
        <f t="shared" si="2"/>
        <v>17.911234108138451</v>
      </c>
      <c r="W21">
        <f t="shared" si="2"/>
        <v>21.989799713799346</v>
      </c>
      <c r="X21">
        <f t="shared" si="2"/>
        <v>17.066616180668127</v>
      </c>
      <c r="Y21">
        <f t="shared" si="2"/>
        <v>12.085254299721976</v>
      </c>
      <c r="Z21">
        <f t="shared" si="2"/>
        <v>0</v>
      </c>
      <c r="AA21">
        <f t="shared" si="2"/>
        <v>0</v>
      </c>
      <c r="AB21">
        <f t="shared" si="2"/>
        <v>0</v>
      </c>
      <c r="AC21">
        <f t="shared" si="2"/>
        <v>0</v>
      </c>
      <c r="AD21">
        <f t="shared" si="2"/>
        <v>0</v>
      </c>
    </row>
    <row r="22">
      <c r="A22" t="s">
        <v>35</v>
      </c>
      <c r="B22">
        <v>1.3785474751819824</v>
      </c>
      <c r="C22">
        <v>5.3197742899718152</v>
      </c>
      <c r="D22">
        <v>10.270769290371165</v>
      </c>
      <c r="E22">
        <v>21.107531670834728</v>
      </c>
      <c r="F22">
        <v>18.653960984897648</v>
      </c>
      <c r="G22">
        <v>15.892516953046036</v>
      </c>
      <c r="H22">
        <v>13.02586367686726</v>
      </c>
      <c r="I22">
        <v>7.0870221761910415</v>
      </c>
      <c r="J22">
        <v>5.974771922305349</v>
      </c>
      <c r="K22">
        <v>0</v>
      </c>
      <c r="L22">
        <v>0</v>
      </c>
      <c r="M22">
        <v>0</v>
      </c>
      <c r="N22">
        <v>0</v>
      </c>
      <c r="O22">
        <v>0</v>
      </c>
    </row>
    <row r="23">
      <c r="A23" t="s">
        <v>36</v>
      </c>
      <c r="B23">
        <v>1.4967803165606952</v>
      </c>
      <c r="C23">
        <v>4.6273394794301268</v>
      </c>
      <c r="D23">
        <v>6.065054590255742</v>
      </c>
      <c r="E23">
        <v>19.113406031010864</v>
      </c>
      <c r="F23">
        <v>17.333734522950266</v>
      </c>
      <c r="G23">
        <v>20.477076763991889</v>
      </c>
      <c r="H23">
        <v>15.753701574520516</v>
      </c>
      <c r="I23">
        <v>8.368876008208515</v>
      </c>
      <c r="J23">
        <v>6.5603859056019882</v>
      </c>
      <c r="K23">
        <v>0</v>
      </c>
      <c r="L23">
        <v>0</v>
      </c>
      <c r="M23">
        <v>0</v>
      </c>
      <c r="N23">
        <v>0</v>
      </c>
      <c r="O23">
        <v>0</v>
      </c>
    </row>
    <row r="24">
      <c r="A24" t="s">
        <v>37</v>
      </c>
      <c r="B24">
        <v>2.7548156051585417</v>
      </c>
      <c r="C24">
        <v>10.66008217082136</v>
      </c>
      <c r="D24">
        <v>14.759474227463414</v>
      </c>
      <c r="E24">
        <v>24.615769741111649</v>
      </c>
      <c r="F24">
        <v>15.037633651214895</v>
      </c>
      <c r="G24">
        <v>12.367894682751286</v>
      </c>
      <c r="H24">
        <v>8.1880552640977751</v>
      </c>
      <c r="I24">
        <v>4.9161091279138969</v>
      </c>
      <c r="J24">
        <v>5.7893079532950855</v>
      </c>
      <c r="K24">
        <v>0</v>
      </c>
      <c r="L24">
        <v>0</v>
      </c>
      <c r="M24">
        <v>0</v>
      </c>
      <c r="N24">
        <v>0</v>
      </c>
      <c r="O24">
        <v>0</v>
      </c>
    </row>
    <row r="25">
      <c r="A25" t="s">
        <v>38</v>
      </c>
      <c r="B25">
        <v>1.4710708598492368</v>
      </c>
      <c r="C25">
        <v>4.0180670629762592</v>
      </c>
      <c r="D25">
        <v>5.8231709517985353</v>
      </c>
      <c r="E25">
        <v>16.59067734465776</v>
      </c>
      <c r="F25">
        <v>18.356832118329304</v>
      </c>
      <c r="G25">
        <v>19.103795809772393</v>
      </c>
      <c r="H25">
        <v>18.294417707149684</v>
      </c>
      <c r="I25">
        <v>8.435661370334941</v>
      </c>
      <c r="J25">
        <v>6.7408878281868576</v>
      </c>
      <c r="K25">
        <v>0</v>
      </c>
      <c r="L25">
        <v>0</v>
      </c>
      <c r="M25">
        <v>0</v>
      </c>
      <c r="N25">
        <v>0</v>
      </c>
      <c r="O25">
        <v>0</v>
      </c>
    </row>
    <row r="26">
      <c r="A26" t="s">
        <v>39</v>
      </c>
      <c r="B26">
        <v>1.6445445381673962</v>
      </c>
      <c r="C26">
        <v>8.9075647160863287</v>
      </c>
      <c r="D26">
        <v>16.239090395900966</v>
      </c>
      <c r="E26">
        <v>21.901153387728023</v>
      </c>
      <c r="F26">
        <v>17.220899030062931</v>
      </c>
      <c r="G26">
        <v>12.378112984687894</v>
      </c>
      <c r="H26">
        <v>9.6801442692029376</v>
      </c>
      <c r="I26">
        <v>5.4453216095162151</v>
      </c>
      <c r="J26">
        <v>6.2500459719578263</v>
      </c>
      <c r="K26">
        <v>0</v>
      </c>
      <c r="L26">
        <v>0</v>
      </c>
      <c r="M26">
        <v>0</v>
      </c>
      <c r="N26">
        <v>0</v>
      </c>
      <c r="O26">
        <v>0</v>
      </c>
      <c r="Q26">
        <f t="shared" si="2"/>
        <v>1.7491517589835706</v>
      </c>
      <c r="R26">
        <f t="shared" si="2"/>
        <v>6.7065655438571765</v>
      </c>
      <c r="S26">
        <f t="shared" si="2"/>
        <v>10.631511891157965</v>
      </c>
      <c r="T26">
        <f t="shared" si="2"/>
        <v>20.665707635068607</v>
      </c>
      <c r="U26">
        <f t="shared" si="2"/>
        <v>17.320612061491012</v>
      </c>
      <c r="V26">
        <f t="shared" si="2"/>
        <v>16.043879438849896</v>
      </c>
      <c r="W26">
        <f t="shared" si="2"/>
        <v>12.988436498367633</v>
      </c>
      <c r="X26">
        <f t="shared" si="2"/>
        <v>6.8505980584329222</v>
      </c>
      <c r="Y26">
        <f t="shared" si="2"/>
        <v>6.2630799162694215</v>
      </c>
      <c r="Z26">
        <f t="shared" si="2"/>
        <v>0</v>
      </c>
      <c r="AA26">
        <f t="shared" si="2"/>
        <v>0</v>
      </c>
      <c r="AB26">
        <f t="shared" si="2"/>
        <v>0</v>
      </c>
      <c r="AC26">
        <f t="shared" si="2"/>
        <v>0</v>
      </c>
      <c r="AD26">
        <f t="shared" si="2"/>
        <v>0</v>
      </c>
    </row>
    <row r="27">
      <c r="A27" t="s">
        <v>40</v>
      </c>
      <c r="B27">
        <v>0.99105346583480403</v>
      </c>
      <c r="C27">
        <v>3.488136167123701</v>
      </c>
      <c r="D27">
        <v>3.8240616253383122</v>
      </c>
      <c r="E27">
        <v>8.1015933530093101</v>
      </c>
      <c r="F27">
        <v>9.1408352608745194</v>
      </c>
      <c r="G27">
        <v>16.806074846792146</v>
      </c>
      <c r="H27">
        <v>26.074991931175603</v>
      </c>
      <c r="I27">
        <v>18.642332906420904</v>
      </c>
      <c r="J27">
        <v>10.868116911664019</v>
      </c>
      <c r="K27">
        <v>0</v>
      </c>
      <c r="L27">
        <v>0</v>
      </c>
      <c r="M27">
        <v>0</v>
      </c>
      <c r="N27">
        <v>0</v>
      </c>
      <c r="O27">
        <v>0</v>
      </c>
    </row>
    <row r="28">
      <c r="A28" t="s">
        <v>41</v>
      </c>
      <c r="B28">
        <v>0.99819505004580278</v>
      </c>
      <c r="C28">
        <v>3.2196025257517635</v>
      </c>
      <c r="D28">
        <v>5.2961664365915597</v>
      </c>
      <c r="E28">
        <v>12.369960188103144</v>
      </c>
      <c r="F28">
        <v>15.392382295038875</v>
      </c>
      <c r="G28">
        <v>22.425688028769851</v>
      </c>
      <c r="H28">
        <v>21.144233084848448</v>
      </c>
      <c r="I28">
        <v>10.522012862909257</v>
      </c>
      <c r="J28">
        <v>7.9501741490198699</v>
      </c>
      <c r="K28">
        <v>0</v>
      </c>
      <c r="L28">
        <v>0</v>
      </c>
      <c r="M28">
        <v>0</v>
      </c>
      <c r="N28">
        <v>0</v>
      </c>
      <c r="O28">
        <v>0</v>
      </c>
    </row>
    <row r="29">
      <c r="A29" t="s">
        <v>42</v>
      </c>
      <c r="B29">
        <v>1.0436618599829424</v>
      </c>
      <c r="C29">
        <v>3.0173880848772825</v>
      </c>
      <c r="D29">
        <v>4.0359032780869768</v>
      </c>
      <c r="E29">
        <v>7.6383499193426703</v>
      </c>
      <c r="F29">
        <v>10.02898996812652</v>
      </c>
      <c r="G29">
        <v>15.527972028342175</v>
      </c>
      <c r="H29">
        <v>25.469507584187468</v>
      </c>
      <c r="I29">
        <v>20.664750450739266</v>
      </c>
      <c r="J29">
        <v>9.8723958477326033</v>
      </c>
      <c r="K29">
        <v>0</v>
      </c>
      <c r="L29">
        <v>0</v>
      </c>
      <c r="M29">
        <v>0</v>
      </c>
      <c r="N29">
        <v>0</v>
      </c>
      <c r="O29">
        <v>0</v>
      </c>
    </row>
    <row r="30">
      <c r="A30" t="s">
        <v>43</v>
      </c>
      <c r="B30">
        <v>1.1844087118585525</v>
      </c>
      <c r="C30">
        <v>4.7382160212706523</v>
      </c>
      <c r="D30">
        <v>5.7240869516018833</v>
      </c>
      <c r="E30">
        <v>19.621239659764921</v>
      </c>
      <c r="F30">
        <v>16.329316507010837</v>
      </c>
      <c r="G30">
        <v>20.194270951276909</v>
      </c>
      <c r="H30">
        <v>16.095329242831422</v>
      </c>
      <c r="I30">
        <v>8.8020431189582435</v>
      </c>
      <c r="J30">
        <v>6.7694564156003132</v>
      </c>
      <c r="K30">
        <v>0</v>
      </c>
      <c r="L30">
        <v>0</v>
      </c>
      <c r="M30">
        <v>0</v>
      </c>
      <c r="N30">
        <v>0</v>
      </c>
      <c r="O30">
        <v>0</v>
      </c>
    </row>
    <row r="31">
      <c r="A31" t="s">
        <v>44</v>
      </c>
      <c r="B31">
        <v>1.1048040287458485</v>
      </c>
      <c r="C31">
        <v>4.9836913587285965</v>
      </c>
      <c r="D31">
        <v>6.2808831119394828</v>
      </c>
      <c r="E31">
        <v>20.851556105126249</v>
      </c>
      <c r="F31">
        <v>16.471010471844121</v>
      </c>
      <c r="G31">
        <v>19.538488866333299</v>
      </c>
      <c r="H31">
        <v>15.140726198292219</v>
      </c>
      <c r="I31">
        <v>8.4499071521007618</v>
      </c>
      <c r="J31">
        <v>6.8405704695730485</v>
      </c>
      <c r="K31">
        <v>0</v>
      </c>
      <c r="L31">
        <v>0</v>
      </c>
      <c r="M31">
        <v>0</v>
      </c>
      <c r="N31">
        <v>0</v>
      </c>
      <c r="O31">
        <v>0</v>
      </c>
      <c r="Q31">
        <f t="shared" si="2"/>
        <v>1.0644246232935899</v>
      </c>
      <c r="R31">
        <f t="shared" si="2"/>
        <v>3.8894068315503993</v>
      </c>
      <c r="S31">
        <f t="shared" si="2"/>
        <v>5.032220280711643</v>
      </c>
      <c r="T31">
        <f t="shared" si="2"/>
        <v>13.716539845069258</v>
      </c>
      <c r="U31">
        <f t="shared" si="2"/>
        <v>13.472506900578974</v>
      </c>
      <c r="V31">
        <f t="shared" si="2"/>
        <v>18.898498944302876</v>
      </c>
      <c r="W31">
        <f t="shared" si="2"/>
        <v>20.784957608267032</v>
      </c>
      <c r="X31">
        <f t="shared" si="2"/>
        <v>13.416209298225686</v>
      </c>
      <c r="Y31">
        <f t="shared" si="2"/>
        <v>8.4601427587179732</v>
      </c>
      <c r="Z31">
        <f t="shared" si="2"/>
        <v>0</v>
      </c>
      <c r="AA31">
        <f t="shared" si="2"/>
        <v>0</v>
      </c>
      <c r="AB31">
        <f t="shared" si="2"/>
        <v>0</v>
      </c>
      <c r="AC31">
        <f t="shared" si="2"/>
        <v>0</v>
      </c>
      <c r="AD31">
        <f t="shared" si="2"/>
        <v>0</v>
      </c>
    </row>
    <row r="33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  <c r="K33" t="s">
        <v>10</v>
      </c>
      <c r="L33" t="s">
        <v>11</v>
      </c>
      <c r="M33" t="s">
        <v>12</v>
      </c>
      <c r="N33" t="s">
        <v>13</v>
      </c>
      <c r="O33" t="s">
        <v>14</v>
      </c>
    </row>
    <row r="34">
      <c r="A34" t="s">
        <v>15</v>
      </c>
      <c r="B34">
        <v>1.5204500442092881</v>
      </c>
      <c r="C34">
        <v>3.3816374345766858</v>
      </c>
      <c r="D34">
        <v>5.8249214004727374</v>
      </c>
      <c r="E34">
        <v>7.6839865657218827</v>
      </c>
      <c r="F34">
        <v>7.7479548828384672</v>
      </c>
      <c r="G34">
        <v>10.328994917820213</v>
      </c>
      <c r="H34">
        <v>10.861146324096428</v>
      </c>
      <c r="I34">
        <v>12.075231257812939</v>
      </c>
      <c r="J34">
        <v>23.8558116514318</v>
      </c>
      <c r="K34">
        <v>11.005525414976123</v>
      </c>
      <c r="L34">
        <v>5.2136202653849431</v>
      </c>
      <c r="M34">
        <v>0</v>
      </c>
      <c r="N34">
        <v>0</v>
      </c>
      <c r="O34">
        <v>0</v>
      </c>
    </row>
    <row r="35">
      <c r="A35" t="s">
        <v>16</v>
      </c>
      <c r="B35">
        <v>1.3123530195689734</v>
      </c>
      <c r="C35">
        <v>4.6374812807065391</v>
      </c>
      <c r="D35">
        <v>4.4868113545607784</v>
      </c>
      <c r="E35">
        <v>10.270329791861174</v>
      </c>
      <c r="F35">
        <v>6.9866224051493777</v>
      </c>
      <c r="G35">
        <v>9.5186122476479991</v>
      </c>
      <c r="H35">
        <v>11.68705136069102</v>
      </c>
      <c r="I35">
        <v>12.652399075908717</v>
      </c>
      <c r="J35">
        <v>22.337615564718966</v>
      </c>
      <c r="K35">
        <v>10.709852581636477</v>
      </c>
      <c r="L35">
        <v>5.1045955836311974</v>
      </c>
      <c r="M35">
        <v>0</v>
      </c>
      <c r="N35">
        <v>0</v>
      </c>
      <c r="O35">
        <v>0</v>
      </c>
    </row>
    <row r="36">
      <c r="A36" t="s">
        <v>17</v>
      </c>
      <c r="B36">
        <v>0.50744196386023743</v>
      </c>
      <c r="C36">
        <v>1.6311892087862327</v>
      </c>
      <c r="D36">
        <v>2.0299724011377518</v>
      </c>
      <c r="E36">
        <v>3.7679082346961921</v>
      </c>
      <c r="F36">
        <v>4.5330933324675335</v>
      </c>
      <c r="G36">
        <v>6.0086961233674074</v>
      </c>
      <c r="H36">
        <v>9.4261575114174541</v>
      </c>
      <c r="I36">
        <v>13.318254463015199</v>
      </c>
      <c r="J36">
        <v>35.475088992263323</v>
      </c>
      <c r="K36">
        <v>17.390429523815158</v>
      </c>
      <c r="L36">
        <v>6.1217568474358268</v>
      </c>
      <c r="M36">
        <v>0</v>
      </c>
      <c r="N36">
        <v>0</v>
      </c>
      <c r="O36">
        <v>0</v>
      </c>
    </row>
    <row r="37">
      <c r="A37" t="s">
        <v>18</v>
      </c>
      <c r="B37">
        <v>0.86849349266562426</v>
      </c>
      <c r="C37">
        <v>3.0580756990041968</v>
      </c>
      <c r="D37">
        <v>2.9857164837681878</v>
      </c>
      <c r="E37">
        <v>7.4618828707166127</v>
      </c>
      <c r="F37">
        <v>5.6010688597170617</v>
      </c>
      <c r="G37">
        <v>8.348026462149404</v>
      </c>
      <c r="H37">
        <v>11.384471978621418</v>
      </c>
      <c r="I37">
        <v>13.73022859168265</v>
      </c>
      <c r="J37">
        <v>27.577454721936157</v>
      </c>
      <c r="K37">
        <v>13.03447525680969</v>
      </c>
      <c r="L37">
        <v>5.8951077497893722</v>
      </c>
      <c r="M37">
        <v>0</v>
      </c>
      <c r="N37">
        <v>0</v>
      </c>
      <c r="O37">
        <v>0</v>
      </c>
    </row>
    <row r="38">
      <c r="A38" t="s">
        <v>19</v>
      </c>
      <c r="B38">
        <v>0.50653517298423212</v>
      </c>
      <c r="C38">
        <v>1.6035103765262035</v>
      </c>
      <c r="D38">
        <v>1.857320209768822</v>
      </c>
      <c r="E38">
        <v>3.1557523079873522</v>
      </c>
      <c r="F38">
        <v>3.6978682923143511</v>
      </c>
      <c r="G38">
        <v>4.9897424583479681</v>
      </c>
      <c r="H38">
        <v>8.189157348813584</v>
      </c>
      <c r="I38">
        <v>12.390300246824742</v>
      </c>
      <c r="J38">
        <v>37.659055434060789</v>
      </c>
      <c r="K38">
        <v>20.029814649823468</v>
      </c>
      <c r="L38">
        <v>6.0759673110503645</v>
      </c>
      <c r="M38">
        <v>0</v>
      </c>
      <c r="N38">
        <v>0</v>
      </c>
      <c r="O38">
        <v>0</v>
      </c>
      <c r="Q38">
        <f t="shared" si="2"/>
        <v>0.94305473865767109</v>
      </c>
      <c r="R38">
        <f t="shared" si="2"/>
        <v>2.8623787999199721</v>
      </c>
      <c r="S38">
        <f t="shared" si="2"/>
        <v>3.4369483699416556</v>
      </c>
      <c r="T38">
        <f t="shared" si="2"/>
        <v>6.4679719541966421</v>
      </c>
      <c r="U38">
        <f t="shared" si="2"/>
        <v>5.713321554497357</v>
      </c>
      <c r="V38">
        <f t="shared" si="2"/>
        <v>7.8388144418665986</v>
      </c>
      <c r="W38">
        <f t="shared" si="2"/>
        <v>10.309596904727979</v>
      </c>
      <c r="X38">
        <f t="shared" si="2"/>
        <v>12.833282727048848</v>
      </c>
      <c r="Y38">
        <f t="shared" si="2"/>
        <v>29.381005272882202</v>
      </c>
      <c r="Z38">
        <f t="shared" si="2"/>
        <v>14.434019485412184</v>
      </c>
      <c r="AA38">
        <f t="shared" si="2"/>
        <v>5.6822095514583406</v>
      </c>
      <c r="AB38">
        <f t="shared" si="2"/>
        <v>0</v>
      </c>
      <c r="AC38">
        <f t="shared" si="2"/>
        <v>0</v>
      </c>
      <c r="AD38">
        <f t="shared" si="2"/>
        <v>0</v>
      </c>
    </row>
    <row r="39">
      <c r="A39" t="s">
        <v>20</v>
      </c>
      <c r="B39">
        <v>2.7803510319530522</v>
      </c>
      <c r="C39">
        <v>7.7256890597880528</v>
      </c>
      <c r="D39">
        <v>7.7205970611521684</v>
      </c>
      <c r="E39">
        <v>10.532708511829938</v>
      </c>
      <c r="F39">
        <v>9.2594343103403194</v>
      </c>
      <c r="G39">
        <v>9.1827368191999064</v>
      </c>
      <c r="H39">
        <v>10.251910109468175</v>
      </c>
      <c r="I39">
        <v>10.154985313983458</v>
      </c>
      <c r="J39">
        <v>16.671936116475926</v>
      </c>
      <c r="K39">
        <v>9.8398109115729753</v>
      </c>
      <c r="L39">
        <v>5.3950985338627921</v>
      </c>
      <c r="M39">
        <v>0</v>
      </c>
      <c r="N39">
        <v>0</v>
      </c>
      <c r="O39">
        <v>0</v>
      </c>
    </row>
    <row r="40">
      <c r="A40" t="s">
        <v>21</v>
      </c>
      <c r="B40">
        <v>3.2116842524961378</v>
      </c>
      <c r="C40">
        <v>6.9368304919664023</v>
      </c>
      <c r="D40">
        <v>7.1750982352153034</v>
      </c>
      <c r="E40">
        <v>11.690873280072957</v>
      </c>
      <c r="F40">
        <v>7.1615794179275225</v>
      </c>
      <c r="G40">
        <v>10.734507725133396</v>
      </c>
      <c r="H40">
        <v>10.038586081853666</v>
      </c>
      <c r="I40">
        <v>11.418699801428099</v>
      </c>
      <c r="J40">
        <v>16.907069852601243</v>
      </c>
      <c r="K40">
        <v>9.2316640639959306</v>
      </c>
      <c r="L40">
        <v>4.641885704085948</v>
      </c>
      <c r="M40">
        <v>0</v>
      </c>
      <c r="N40">
        <v>0</v>
      </c>
      <c r="O40">
        <v>0</v>
      </c>
    </row>
    <row r="41">
      <c r="A41" t="s">
        <v>22</v>
      </c>
      <c r="B41">
        <v>1.0824064455953215</v>
      </c>
      <c r="C41">
        <v>3.9255359581412121</v>
      </c>
      <c r="D41">
        <v>5.6126560719931451</v>
      </c>
      <c r="E41">
        <v>7.4037547222264326</v>
      </c>
      <c r="F41">
        <v>7.6000922838260268</v>
      </c>
      <c r="G41">
        <v>8.5999324363007474</v>
      </c>
      <c r="H41">
        <v>12.845063910083196</v>
      </c>
      <c r="I41">
        <v>12.374955483867787</v>
      </c>
      <c r="J41">
        <v>23.921545979569331</v>
      </c>
      <c r="K41">
        <v>11.349888176113154</v>
      </c>
      <c r="L41">
        <v>5.2545523302538575</v>
      </c>
      <c r="M41">
        <v>0</v>
      </c>
      <c r="N41">
        <v>0</v>
      </c>
      <c r="O41">
        <v>0</v>
      </c>
    </row>
    <row r="42">
      <c r="A42" t="s">
        <v>23</v>
      </c>
      <c r="B42">
        <v>2.8207431889558783</v>
      </c>
      <c r="C42">
        <v>8.0845490790521701</v>
      </c>
      <c r="D42">
        <v>8.1331249378652135</v>
      </c>
      <c r="E42">
        <v>10.847146335484688</v>
      </c>
      <c r="F42">
        <v>7.4885968172359307</v>
      </c>
      <c r="G42">
        <v>9.1487442828769616</v>
      </c>
      <c r="H42">
        <v>11.804450699631918</v>
      </c>
      <c r="I42">
        <v>8.5547134265680178</v>
      </c>
      <c r="J42">
        <v>16.628525325068722</v>
      </c>
      <c r="K42">
        <v>10.156673615662092</v>
      </c>
      <c r="L42">
        <v>5.446503903671335</v>
      </c>
      <c r="M42">
        <v>0</v>
      </c>
      <c r="N42">
        <v>0</v>
      </c>
      <c r="O42">
        <v>0</v>
      </c>
    </row>
    <row r="43">
      <c r="A43" t="s">
        <v>24</v>
      </c>
      <c r="B43">
        <v>2.4638489430802002</v>
      </c>
      <c r="C43">
        <v>7.3015477323744999</v>
      </c>
      <c r="D43">
        <v>7.795013632785956</v>
      </c>
      <c r="E43">
        <v>12.57228183865942</v>
      </c>
      <c r="F43">
        <v>7.5917588814821624</v>
      </c>
      <c r="G43">
        <v>9.4091157257523257</v>
      </c>
      <c r="H43">
        <v>12.172043616021107</v>
      </c>
      <c r="I43">
        <v>10.195036416013521</v>
      </c>
      <c r="J43">
        <v>16.326028762993573</v>
      </c>
      <c r="K43">
        <v>9.6265464631576751</v>
      </c>
      <c r="L43">
        <v>4.4795764551399389</v>
      </c>
      <c r="M43">
        <v>0</v>
      </c>
      <c r="N43">
        <v>0</v>
      </c>
      <c r="O43">
        <v>0</v>
      </c>
      <c r="Q43">
        <f t="shared" si="2"/>
        <v>2.4718067724161181</v>
      </c>
      <c r="R43">
        <f t="shared" si="2"/>
        <v>6.794830464264467</v>
      </c>
      <c r="S43">
        <f t="shared" si="2"/>
        <v>7.287297987802356</v>
      </c>
      <c r="T43">
        <f t="shared" si="2"/>
        <v>10.609352937654688</v>
      </c>
      <c r="U43">
        <f t="shared" si="2"/>
        <v>7.820292342162392</v>
      </c>
      <c r="V43">
        <f t="shared" si="2"/>
        <v>9.4150073978526674</v>
      </c>
      <c r="W43">
        <f t="shared" si="2"/>
        <v>11.422410883411613</v>
      </c>
      <c r="X43">
        <f t="shared" si="2"/>
        <v>10.539678088372176</v>
      </c>
      <c r="Y43">
        <f t="shared" si="2"/>
        <v>18.091021207341761</v>
      </c>
      <c r="Z43">
        <f t="shared" si="2"/>
        <v>10.040916646100365</v>
      </c>
      <c r="AA43">
        <f t="shared" si="2"/>
        <v>5.0435233854027741</v>
      </c>
      <c r="AB43">
        <f t="shared" si="2"/>
        <v>0</v>
      </c>
      <c r="AC43">
        <f t="shared" si="2"/>
        <v>0</v>
      </c>
      <c r="AD43">
        <f t="shared" si="2"/>
        <v>0</v>
      </c>
    </row>
    <row r="44">
      <c r="A44" t="s">
        <v>25</v>
      </c>
      <c r="B44">
        <v>2.4239935304058418</v>
      </c>
      <c r="C44">
        <v>5.6122789644172135</v>
      </c>
      <c r="D44">
        <v>6.0880861623651787</v>
      </c>
      <c r="E44">
        <v>10.285548215551332</v>
      </c>
      <c r="F44">
        <v>8.2184431641222915</v>
      </c>
      <c r="G44">
        <v>8.5844761431071621</v>
      </c>
      <c r="H44">
        <v>11.798471793097455</v>
      </c>
      <c r="I44">
        <v>12.00675680073649</v>
      </c>
      <c r="J44">
        <v>18.718140043475607</v>
      </c>
      <c r="K44">
        <v>10.571106639695543</v>
      </c>
      <c r="L44">
        <v>5.2323406679250493</v>
      </c>
      <c r="M44">
        <v>0</v>
      </c>
      <c r="N44">
        <v>0</v>
      </c>
      <c r="O44">
        <v>0</v>
      </c>
    </row>
    <row r="45">
      <c r="A45" t="s">
        <v>26</v>
      </c>
      <c r="B45">
        <v>3.1565844568526691</v>
      </c>
      <c r="C45">
        <v>8.2150263738507014</v>
      </c>
      <c r="D45">
        <v>7.1493968056399639</v>
      </c>
      <c r="E45">
        <v>12.747169326666613</v>
      </c>
      <c r="F45">
        <v>8.2244389931107644</v>
      </c>
      <c r="G45">
        <v>9.6170513853305177</v>
      </c>
      <c r="H45">
        <v>10.326148068840503</v>
      </c>
      <c r="I45">
        <v>9.930039918406484</v>
      </c>
      <c r="J45">
        <v>16.188982780381188</v>
      </c>
      <c r="K45">
        <v>9.2420356704912336</v>
      </c>
      <c r="L45">
        <v>4.9550743411357558</v>
      </c>
      <c r="M45">
        <v>0</v>
      </c>
      <c r="N45">
        <v>0</v>
      </c>
      <c r="O45">
        <v>0</v>
      </c>
    </row>
    <row r="46">
      <c r="A46" t="s">
        <v>27</v>
      </c>
      <c r="B46">
        <v>2.1400767249010149</v>
      </c>
      <c r="C46">
        <v>6.0032301426279604</v>
      </c>
      <c r="D46">
        <v>5.7737305041256439</v>
      </c>
      <c r="E46">
        <v>11.211334581475596</v>
      </c>
      <c r="F46">
        <v>7.7972043106604909</v>
      </c>
      <c r="G46">
        <v>9.705237681067727</v>
      </c>
      <c r="H46">
        <v>10.967462487987589</v>
      </c>
      <c r="I46">
        <v>10.997801613052768</v>
      </c>
      <c r="J46">
        <v>18.728194450800164</v>
      </c>
      <c r="K46">
        <v>10.52421550634455</v>
      </c>
      <c r="L46">
        <v>5.3349599525252982</v>
      </c>
      <c r="M46">
        <v>0</v>
      </c>
      <c r="N46">
        <v>0</v>
      </c>
      <c r="O46">
        <v>0</v>
      </c>
    </row>
    <row r="47">
      <c r="A47" t="s">
        <v>28</v>
      </c>
      <c r="B47">
        <v>1.5066855785900866</v>
      </c>
      <c r="C47">
        <v>3.6249432141817208</v>
      </c>
      <c r="D47">
        <v>5.0718677515187318</v>
      </c>
      <c r="E47">
        <v>7.9166909736831172</v>
      </c>
      <c r="F47">
        <v>6.9924033102913619</v>
      </c>
      <c r="G47">
        <v>9.4233869827017251</v>
      </c>
      <c r="H47">
        <v>11.648804282464432</v>
      </c>
      <c r="I47">
        <v>11.250571439741156</v>
      </c>
      <c r="J47">
        <v>24.312711419881158</v>
      </c>
      <c r="K47">
        <v>12.079666557968698</v>
      </c>
      <c r="L47">
        <v>5.6954172574008384</v>
      </c>
      <c r="M47">
        <v>0</v>
      </c>
      <c r="N47">
        <v>0</v>
      </c>
      <c r="O47">
        <v>0</v>
      </c>
    </row>
    <row r="48">
      <c r="A48" t="s">
        <v>29</v>
      </c>
      <c r="B48">
        <v>1.8700386255813493</v>
      </c>
      <c r="C48">
        <v>4.6572823421526994</v>
      </c>
      <c r="D48">
        <v>5.2763908748473494</v>
      </c>
      <c r="E48">
        <v>9.5438629286702135</v>
      </c>
      <c r="F48">
        <v>8.0271091924434703</v>
      </c>
      <c r="G48">
        <v>8.6623859422736569</v>
      </c>
      <c r="H48">
        <v>12.254885107586231</v>
      </c>
      <c r="I48">
        <v>12.84761761062942</v>
      </c>
      <c r="J48">
        <v>20.298809750783366</v>
      </c>
      <c r="K48">
        <v>10.882490706045331</v>
      </c>
      <c r="L48">
        <v>5.1803535644908365</v>
      </c>
      <c r="M48">
        <v>0</v>
      </c>
      <c r="N48">
        <v>0</v>
      </c>
      <c r="O48">
        <v>0</v>
      </c>
      <c r="Q48">
        <f t="shared" si="2"/>
        <v>2.2194757832661924</v>
      </c>
      <c r="R48">
        <f t="shared" si="2"/>
        <v>5.6225522074460583</v>
      </c>
      <c r="S48">
        <f t="shared" si="2"/>
        <v>5.8718944196993732</v>
      </c>
      <c r="T48">
        <f t="shared" si="2"/>
        <v>10.340921205209375</v>
      </c>
      <c r="U48">
        <f t="shared" si="2"/>
        <v>7.851919794125676</v>
      </c>
      <c r="V48">
        <f t="shared" si="2"/>
        <v>9.1985076268961592</v>
      </c>
      <c r="W48">
        <f t="shared" si="2"/>
        <v>11.399154347995243</v>
      </c>
      <c r="X48">
        <f t="shared" si="2"/>
        <v>11.406557476513266</v>
      </c>
      <c r="Y48">
        <f t="shared" si="2"/>
        <v>19.649367689064295</v>
      </c>
      <c r="Z48">
        <f t="shared" si="2"/>
        <v>10.659903016109071</v>
      </c>
      <c r="AA48">
        <f t="shared" si="2"/>
        <v>5.2796291566955551</v>
      </c>
      <c r="AB48">
        <f t="shared" si="2"/>
        <v>0</v>
      </c>
      <c r="AC48">
        <f t="shared" si="2"/>
        <v>0</v>
      </c>
      <c r="AD48">
        <f t="shared" si="2"/>
        <v>0</v>
      </c>
    </row>
    <row r="49">
      <c r="A49" t="s">
        <v>30</v>
      </c>
      <c r="B49">
        <v>2.4317547188662743</v>
      </c>
      <c r="C49">
        <v>5.7203302348358021</v>
      </c>
      <c r="D49">
        <v>6.3061361216210949</v>
      </c>
      <c r="E49">
        <v>10.96004523694366</v>
      </c>
      <c r="F49">
        <v>7.0505664670974468</v>
      </c>
      <c r="G49">
        <v>10.934889485872636</v>
      </c>
      <c r="H49">
        <v>10.578710987960779</v>
      </c>
      <c r="I49">
        <v>12.317583513000224</v>
      </c>
      <c r="J49">
        <v>18.552751643582504</v>
      </c>
      <c r="K49">
        <v>9.7223889684959204</v>
      </c>
      <c r="L49">
        <v>4.5525397270003136</v>
      </c>
      <c r="M49">
        <v>0</v>
      </c>
      <c r="N49">
        <v>0</v>
      </c>
      <c r="O49">
        <v>0</v>
      </c>
    </row>
    <row r="50">
      <c r="A50" t="s">
        <v>31</v>
      </c>
      <c r="B50">
        <v>0.87709832993295456</v>
      </c>
      <c r="C50">
        <v>2.9390760241536009</v>
      </c>
      <c r="D50">
        <v>4.4790141626161866</v>
      </c>
      <c r="E50">
        <v>6.5684115543147934</v>
      </c>
      <c r="F50">
        <v>7.206452254614919</v>
      </c>
      <c r="G50">
        <v>8.473393154454115</v>
      </c>
      <c r="H50">
        <v>13.097486395606644</v>
      </c>
      <c r="I50">
        <v>13.077979443055005</v>
      </c>
      <c r="J50">
        <v>25.905829533474673</v>
      </c>
      <c r="K50">
        <v>12.032442853267048</v>
      </c>
      <c r="L50">
        <v>5.3179094795463984</v>
      </c>
      <c r="M50">
        <v>0</v>
      </c>
      <c r="N50">
        <v>0</v>
      </c>
      <c r="O50">
        <v>0</v>
      </c>
    </row>
    <row r="51">
      <c r="A51" t="s">
        <v>32</v>
      </c>
      <c r="B51">
        <v>0.45861566543771148</v>
      </c>
      <c r="C51">
        <v>1.5161319714769026</v>
      </c>
      <c r="D51">
        <v>2.003217884945816</v>
      </c>
      <c r="E51">
        <v>3.9030784406695718</v>
      </c>
      <c r="F51">
        <v>3.8755011275211899</v>
      </c>
      <c r="G51">
        <v>6.5099597098045789</v>
      </c>
      <c r="H51">
        <v>11.899641236580965</v>
      </c>
      <c r="I51">
        <v>12.199167254576972</v>
      </c>
      <c r="J51">
        <v>34.379321496009219</v>
      </c>
      <c r="K51">
        <v>16.572847277082182</v>
      </c>
      <c r="L51">
        <v>5.7849339591155173</v>
      </c>
      <c r="M51">
        <v>0</v>
      </c>
      <c r="N51">
        <v>0</v>
      </c>
      <c r="O51">
        <v>0</v>
      </c>
    </row>
    <row r="52">
      <c r="A52" t="s">
        <v>33</v>
      </c>
      <c r="B52">
        <v>2.2427988868845921</v>
      </c>
      <c r="C52">
        <v>6.7661963674421122</v>
      </c>
      <c r="D52">
        <v>5.8345980487622562</v>
      </c>
      <c r="E52">
        <v>12.268829331874144</v>
      </c>
      <c r="F52">
        <v>7.6964362178897403</v>
      </c>
      <c r="G52">
        <v>9.8046626589502743</v>
      </c>
      <c r="H52">
        <v>11.162278253180229</v>
      </c>
      <c r="I52">
        <v>11.173179214069908</v>
      </c>
      <c r="J52">
        <v>17.302841025165552</v>
      </c>
      <c r="K52">
        <v>10.061312705912817</v>
      </c>
      <c r="L52">
        <v>4.7841583671142027</v>
      </c>
      <c r="M52">
        <v>0</v>
      </c>
      <c r="N52">
        <v>0</v>
      </c>
      <c r="O52">
        <v>0</v>
      </c>
    </row>
    <row r="53">
      <c r="A53" t="s">
        <v>34</v>
      </c>
      <c r="B53">
        <v>1.8680011244949333</v>
      </c>
      <c r="C53">
        <v>4.533018912274275</v>
      </c>
      <c r="D53">
        <v>6.153881162723569</v>
      </c>
      <c r="E53">
        <v>9.2513521764768551</v>
      </c>
      <c r="F53">
        <v>7.741470700274987</v>
      </c>
      <c r="G53">
        <v>9.9821736569387038</v>
      </c>
      <c r="H53">
        <v>11.692455120002206</v>
      </c>
      <c r="I53">
        <v>12.113656057934568</v>
      </c>
      <c r="J53">
        <v>20.944811421697988</v>
      </c>
      <c r="K53">
        <v>10.455404430098486</v>
      </c>
      <c r="L53">
        <v>4.9432768710332713</v>
      </c>
      <c r="M53">
        <v>0</v>
      </c>
      <c r="N53">
        <v>0</v>
      </c>
      <c r="O53">
        <v>0</v>
      </c>
      <c r="Q53">
        <f t="shared" si="2"/>
        <v>1.575653745123293</v>
      </c>
      <c r="R53">
        <f t="shared" si="2"/>
        <v>4.2949507020365392</v>
      </c>
      <c r="S53">
        <f t="shared" si="2"/>
        <v>4.9553694761337841</v>
      </c>
      <c r="T53">
        <f t="shared" si="2"/>
        <v>8.5903433480558054</v>
      </c>
      <c r="U53">
        <f t="shared" si="2"/>
        <v>6.7140853534796561</v>
      </c>
      <c r="V53">
        <f t="shared" si="2"/>
        <v>9.1410157332040622</v>
      </c>
      <c r="W53">
        <f t="shared" si="2"/>
        <v>11.686114398666167</v>
      </c>
      <c r="X53">
        <f t="shared" si="2"/>
        <v>12.176313096527336</v>
      </c>
      <c r="Y53">
        <f t="shared" si="2"/>
        <v>23.417111023985989</v>
      </c>
      <c r="Z53">
        <f t="shared" si="2"/>
        <v>11.768879246971292</v>
      </c>
      <c r="AA53">
        <f t="shared" si="2"/>
        <v>5.0765636807619403</v>
      </c>
      <c r="AB53">
        <f t="shared" si="2"/>
        <v>0</v>
      </c>
      <c r="AC53">
        <f t="shared" si="2"/>
        <v>0</v>
      </c>
      <c r="AD53">
        <f t="shared" si="2"/>
        <v>0</v>
      </c>
    </row>
    <row r="54">
      <c r="A54" t="s">
        <v>35</v>
      </c>
      <c r="B54">
        <v>3.3240753493890893</v>
      </c>
      <c r="C54">
        <v>7.5246329897289632</v>
      </c>
      <c r="D54">
        <v>9.2721436924037341</v>
      </c>
      <c r="E54">
        <v>12.178898591390009</v>
      </c>
      <c r="F54">
        <v>9.0518820291094215</v>
      </c>
      <c r="G54">
        <v>8.7922468744910187</v>
      </c>
      <c r="H54">
        <v>11.112498136002383</v>
      </c>
      <c r="I54">
        <v>10.384726878361986</v>
      </c>
      <c r="J54">
        <v>15.497306578323656</v>
      </c>
      <c r="K54">
        <v>8.3811988945225782</v>
      </c>
      <c r="L54">
        <v>4.1917488520739674</v>
      </c>
      <c r="M54">
        <v>0</v>
      </c>
      <c r="N54">
        <v>0</v>
      </c>
      <c r="O54">
        <v>0</v>
      </c>
    </row>
    <row r="55">
      <c r="A55" t="s">
        <v>36</v>
      </c>
      <c r="B55">
        <v>2.7274653459958538</v>
      </c>
      <c r="C55">
        <v>6.9607276995815672</v>
      </c>
      <c r="D55">
        <v>6.4191431315312544</v>
      </c>
      <c r="E55">
        <v>12.302141892245189</v>
      </c>
      <c r="F55">
        <v>8.4163925627911276</v>
      </c>
      <c r="G55">
        <v>10.211678827004269</v>
      </c>
      <c r="H55">
        <v>11.207134258173943</v>
      </c>
      <c r="I55">
        <v>10.822354943823571</v>
      </c>
      <c r="J55">
        <v>17.231912850975128</v>
      </c>
      <c r="K55">
        <v>9.0020502472714163</v>
      </c>
      <c r="L55">
        <v>4.3602343358049884</v>
      </c>
      <c r="M55">
        <v>0</v>
      </c>
      <c r="N55">
        <v>0</v>
      </c>
      <c r="O55">
        <v>0</v>
      </c>
    </row>
    <row r="56">
      <c r="A56" t="s">
        <v>37</v>
      </c>
      <c r="B56">
        <v>4.4909149513106446</v>
      </c>
      <c r="C56">
        <v>9.5133941500057677</v>
      </c>
      <c r="D56">
        <v>9.346278129551596</v>
      </c>
      <c r="E56">
        <v>13.666849398195188</v>
      </c>
      <c r="F56">
        <v>9.3580820710592487</v>
      </c>
      <c r="G56">
        <v>10.25603794842025</v>
      </c>
      <c r="H56">
        <v>10.220518679507741</v>
      </c>
      <c r="I56">
        <v>7.9626453112745628</v>
      </c>
      <c r="J56">
        <v>13.027757987568819</v>
      </c>
      <c r="K56">
        <v>7.7296729366968879</v>
      </c>
      <c r="L56">
        <v>3.8594499234375927</v>
      </c>
      <c r="M56">
        <v>0</v>
      </c>
      <c r="N56">
        <v>0</v>
      </c>
      <c r="O56">
        <v>0</v>
      </c>
    </row>
    <row r="57">
      <c r="A57" t="s">
        <v>38</v>
      </c>
      <c r="B57">
        <v>2.4525301686479883</v>
      </c>
      <c r="C57">
        <v>5.6372306499198315</v>
      </c>
      <c r="D57">
        <v>6.1775360030459989</v>
      </c>
      <c r="E57">
        <v>10.678545314712213</v>
      </c>
      <c r="F57">
        <v>8.6370395385157188</v>
      </c>
      <c r="G57">
        <v>9.0087816352806538</v>
      </c>
      <c r="H57">
        <v>12.221676528426668</v>
      </c>
      <c r="I57">
        <v>10.660750444570869</v>
      </c>
      <c r="J57">
        <v>19.264227031350536</v>
      </c>
      <c r="K57">
        <v>9.7027115794145331</v>
      </c>
      <c r="L57">
        <v>4.861105356687812</v>
      </c>
      <c r="M57">
        <v>0</v>
      </c>
      <c r="N57">
        <v>0</v>
      </c>
      <c r="O57">
        <v>0</v>
      </c>
    </row>
    <row r="58">
      <c r="A58" t="s">
        <v>39</v>
      </c>
      <c r="B58">
        <v>3.2457494516613217</v>
      </c>
      <c r="C58">
        <v>8.9738052827058539</v>
      </c>
      <c r="D58">
        <v>10.594365998109783</v>
      </c>
      <c r="E58">
        <v>11.302180787218379</v>
      </c>
      <c r="F58">
        <v>9.2466253920153321</v>
      </c>
      <c r="G58">
        <v>8.6377419662775594</v>
      </c>
      <c r="H58">
        <v>10.59690479896801</v>
      </c>
      <c r="I58">
        <v>8.5600216870438928</v>
      </c>
      <c r="J58">
        <v>14.545786366529468</v>
      </c>
      <c r="K58">
        <v>9.1442163569138639</v>
      </c>
      <c r="L58">
        <v>4.7611730191378845</v>
      </c>
      <c r="M58">
        <v>0</v>
      </c>
      <c r="N58">
        <v>0</v>
      </c>
      <c r="O58">
        <v>0</v>
      </c>
      <c r="Q58">
        <f t="shared" si="2"/>
        <v>3.2481470534009795</v>
      </c>
      <c r="R58">
        <f t="shared" si="2"/>
        <v>7.7219581543883979</v>
      </c>
      <c r="S58">
        <f t="shared" si="2"/>
        <v>8.3618933909284721</v>
      </c>
      <c r="T58">
        <f t="shared" si="2"/>
        <v>12.025723196752196</v>
      </c>
      <c r="U58">
        <f t="shared" si="2"/>
        <v>8.9420043186981708</v>
      </c>
      <c r="V58">
        <f t="shared" si="2"/>
        <v>9.381297450294749</v>
      </c>
      <c r="W58">
        <f t="shared" si="2"/>
        <v>11.071746480215749</v>
      </c>
      <c r="X58">
        <f t="shared" si="2"/>
        <v>9.6780998530149773</v>
      </c>
      <c r="Y58">
        <f t="shared" si="2"/>
        <v>15.91339816294952</v>
      </c>
      <c r="Z58">
        <f t="shared" si="2"/>
        <v>8.7919700029638559</v>
      </c>
      <c r="AA58">
        <f t="shared" si="2"/>
        <v>4.4067422974284494</v>
      </c>
      <c r="AB58">
        <f t="shared" si="2"/>
        <v>0</v>
      </c>
      <c r="AC58">
        <f t="shared" si="2"/>
        <v>0</v>
      </c>
      <c r="AD58">
        <f t="shared" si="2"/>
        <v>0</v>
      </c>
    </row>
    <row r="59">
      <c r="A59" t="s">
        <v>40</v>
      </c>
      <c r="B59">
        <v>0.79738662586471709</v>
      </c>
      <c r="C59">
        <v>2.8166934145523328</v>
      </c>
      <c r="D59">
        <v>3.4050501735566963</v>
      </c>
      <c r="E59">
        <v>6.3376701010067924</v>
      </c>
      <c r="F59">
        <v>5.2127237067304435</v>
      </c>
      <c r="G59">
        <v>7.6670685516311821</v>
      </c>
      <c r="H59">
        <v>12.069180510087097</v>
      </c>
      <c r="I59">
        <v>12.961241809381995</v>
      </c>
      <c r="J59">
        <v>28.666278534377842</v>
      </c>
      <c r="K59">
        <v>13.732232765560568</v>
      </c>
      <c r="L59">
        <v>5.5715127731530663</v>
      </c>
      <c r="M59">
        <v>0</v>
      </c>
      <c r="N59">
        <v>0</v>
      </c>
      <c r="O59">
        <v>0</v>
      </c>
    </row>
    <row r="60">
      <c r="A60" t="s">
        <v>41</v>
      </c>
      <c r="B60">
        <v>2.0967267702564838</v>
      </c>
      <c r="C60">
        <v>5.0807613345195008</v>
      </c>
      <c r="D60">
        <v>6.8002923283010688</v>
      </c>
      <c r="E60">
        <v>9.7223773963807538</v>
      </c>
      <c r="F60">
        <v>7.8254774151382769</v>
      </c>
      <c r="G60">
        <v>9.8643264097956127</v>
      </c>
      <c r="H60">
        <v>11.361145577405665</v>
      </c>
      <c r="I60">
        <v>10.136532801996967</v>
      </c>
      <c r="J60">
        <v>20.226170746797322</v>
      </c>
      <c r="K60">
        <v>10.555253046046497</v>
      </c>
      <c r="L60">
        <v>5.7014423478872933</v>
      </c>
      <c r="M60">
        <v>0</v>
      </c>
      <c r="N60">
        <v>0</v>
      </c>
      <c r="O60">
        <v>0</v>
      </c>
    </row>
    <row r="61">
      <c r="A61" t="s">
        <v>42</v>
      </c>
      <c r="B61">
        <v>1.1356421296718575</v>
      </c>
      <c r="C61">
        <v>3.1770059454362944</v>
      </c>
      <c r="D61">
        <v>4.6195370884854645</v>
      </c>
      <c r="E61">
        <v>7.456209868528223</v>
      </c>
      <c r="F61">
        <v>6.7658511597657176</v>
      </c>
      <c r="G61">
        <v>7.8337744495932142</v>
      </c>
      <c r="H61">
        <v>12.027864207683086</v>
      </c>
      <c r="I61">
        <v>13.680039444441887</v>
      </c>
      <c r="J61">
        <v>25.054437557465182</v>
      </c>
      <c r="K61">
        <v>12.377990451073453</v>
      </c>
      <c r="L61">
        <v>5.259899280112978</v>
      </c>
      <c r="M61">
        <v>0</v>
      </c>
      <c r="N61">
        <v>0</v>
      </c>
      <c r="O61">
        <v>0</v>
      </c>
    </row>
    <row r="62">
      <c r="A62" t="s">
        <v>43</v>
      </c>
      <c r="B62">
        <v>2.4604435843675287</v>
      </c>
      <c r="C62">
        <v>7.2407122300521074</v>
      </c>
      <c r="D62">
        <v>6.1157581832479764</v>
      </c>
      <c r="E62">
        <v>12.585818017293965</v>
      </c>
      <c r="F62">
        <v>7.7812622592726575</v>
      </c>
      <c r="G62">
        <v>9.7737823919186759</v>
      </c>
      <c r="H62">
        <v>11.036956865756581</v>
      </c>
      <c r="I62">
        <v>10.967658740439999</v>
      </c>
      <c r="J62">
        <v>16.893763564985793</v>
      </c>
      <c r="K62">
        <v>9.8523830851819731</v>
      </c>
      <c r="L62">
        <v>4.7034114301923893</v>
      </c>
      <c r="M62">
        <v>0</v>
      </c>
      <c r="N62">
        <v>0</v>
      </c>
      <c r="O62">
        <v>0</v>
      </c>
    </row>
    <row r="63">
      <c r="A63" t="s">
        <v>44</v>
      </c>
      <c r="B63">
        <v>2.4931965710467958</v>
      </c>
      <c r="C63">
        <v>7.4203597336564595</v>
      </c>
      <c r="D63">
        <v>6.2528997212008974</v>
      </c>
      <c r="E63">
        <v>12.721437829023099</v>
      </c>
      <c r="F63">
        <v>7.7735357869337456</v>
      </c>
      <c r="G63">
        <v>9.7015856696964633</v>
      </c>
      <c r="H63">
        <v>10.912192954059543</v>
      </c>
      <c r="I63">
        <v>10.873527204287557</v>
      </c>
      <c r="J63">
        <v>16.838836890674898</v>
      </c>
      <c r="K63">
        <v>9.9475179181833404</v>
      </c>
      <c r="L63">
        <v>4.6743526899731513</v>
      </c>
      <c r="M63">
        <v>0</v>
      </c>
      <c r="N63">
        <v>0</v>
      </c>
      <c r="O63">
        <v>0</v>
      </c>
      <c r="Q63">
        <f t="shared" si="2"/>
        <v>1.7966791362414767</v>
      </c>
      <c r="R63">
        <f t="shared" si="2"/>
        <v>5.14710653164334</v>
      </c>
      <c r="S63">
        <f t="shared" si="2"/>
        <v>5.4387074989584203</v>
      </c>
      <c r="T63">
        <f t="shared" si="2"/>
        <v>9.7647026424465686</v>
      </c>
      <c r="U63">
        <f t="shared" si="2"/>
        <v>7.0717700655681686</v>
      </c>
      <c r="V63">
        <f t="shared" si="2"/>
        <v>8.9681074945270289</v>
      </c>
      <c r="W63">
        <f t="shared" si="2"/>
        <v>11.481468022998394</v>
      </c>
      <c r="X63">
        <f t="shared" si="2"/>
        <v>11.72380000010968</v>
      </c>
      <c r="Y63">
        <f t="shared" si="2"/>
        <v>21.535897458860205</v>
      </c>
      <c r="Z63">
        <f t="shared" si="2"/>
        <v>11.293075453209164</v>
      </c>
      <c r="AA63">
        <f t="shared" si="2"/>
        <v>5.1821237042637751</v>
      </c>
      <c r="AB63">
        <f t="shared" si="2"/>
        <v>0</v>
      </c>
      <c r="AC63">
        <f t="shared" si="2"/>
        <v>0</v>
      </c>
      <c r="AD63">
        <f t="shared" si="2"/>
        <v>0</v>
      </c>
    </row>
    <row r="65">
      <c r="A65" t="s">
        <v>0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7</v>
      </c>
      <c r="I65" t="s">
        <v>8</v>
      </c>
      <c r="J65" t="s">
        <v>9</v>
      </c>
      <c r="K65" t="s">
        <v>10</v>
      </c>
      <c r="L65" t="s">
        <v>11</v>
      </c>
      <c r="M65" t="s">
        <v>12</v>
      </c>
      <c r="N65" t="s">
        <v>13</v>
      </c>
      <c r="O65" t="s">
        <v>14</v>
      </c>
    </row>
    <row r="66">
      <c r="A66" t="s">
        <v>15</v>
      </c>
      <c r="B66">
        <v>2.1547597315104441</v>
      </c>
      <c r="C66">
        <v>3.7380513593596887</v>
      </c>
      <c r="D66">
        <v>5.4726909413264124</v>
      </c>
      <c r="E66">
        <v>6.265095908037571</v>
      </c>
      <c r="F66">
        <v>5.6930310893355403</v>
      </c>
      <c r="G66">
        <v>7.1621738719981218</v>
      </c>
      <c r="H66">
        <v>7.3811904465689278</v>
      </c>
      <c r="I66">
        <v>8.5684985810844037</v>
      </c>
      <c r="J66">
        <v>21.886650045849692</v>
      </c>
      <c r="K66">
        <v>15.834475060660415</v>
      </c>
      <c r="L66">
        <v>14.818743222649625</v>
      </c>
      <c r="M66">
        <v>0</v>
      </c>
      <c r="N66">
        <v>0</v>
      </c>
      <c r="O66">
        <v>0</v>
      </c>
    </row>
    <row r="67">
      <c r="A67" t="s">
        <v>16</v>
      </c>
      <c r="B67">
        <v>1.9550183155744143</v>
      </c>
      <c r="C67">
        <v>5.2952553570976741</v>
      </c>
      <c r="D67">
        <v>4.2966770381744732</v>
      </c>
      <c r="E67">
        <v>8.5117208143414445</v>
      </c>
      <c r="F67">
        <v>5.2213377678688913</v>
      </c>
      <c r="G67">
        <v>6.7169365312748601</v>
      </c>
      <c r="H67">
        <v>8.0713861328027203</v>
      </c>
      <c r="I67">
        <v>9.1024529611561782</v>
      </c>
      <c r="J67">
        <v>20.586123982311424</v>
      </c>
      <c r="K67">
        <v>14.961750778885367</v>
      </c>
      <c r="L67">
        <v>14.442951304196511</v>
      </c>
      <c r="M67">
        <v>0</v>
      </c>
      <c r="N67">
        <v>0</v>
      </c>
      <c r="O67">
        <v>0</v>
      </c>
    </row>
    <row r="68">
      <c r="A68" t="s">
        <v>17</v>
      </c>
      <c r="B68">
        <v>1.0070832318344736</v>
      </c>
      <c r="C68">
        <v>2.7792440484266554</v>
      </c>
      <c r="D68">
        <v>3.0160839181556724</v>
      </c>
      <c r="E68">
        <v>4.6117040982663084</v>
      </c>
      <c r="F68">
        <v>4.5894945901957414</v>
      </c>
      <c r="G68">
        <v>5.1613842666297352</v>
      </c>
      <c r="H68">
        <v>6.8584313016036775</v>
      </c>
      <c r="I68">
        <v>8.5607643939139884</v>
      </c>
      <c r="J68">
        <v>23.987531863804264</v>
      </c>
      <c r="K68">
        <v>20.619018619302285</v>
      </c>
      <c r="L68">
        <v>17.861689803217374</v>
      </c>
      <c r="M68">
        <v>0</v>
      </c>
      <c r="N68">
        <v>0</v>
      </c>
      <c r="O68">
        <v>0</v>
      </c>
    </row>
    <row r="69">
      <c r="A69" t="s">
        <v>18</v>
      </c>
      <c r="B69">
        <v>1.4482293439890579</v>
      </c>
      <c r="C69">
        <v>3.9731420145543863</v>
      </c>
      <c r="D69">
        <v>3.2625596402083943</v>
      </c>
      <c r="E69">
        <v>6.8185072015057386</v>
      </c>
      <c r="F69">
        <v>4.4244043197008951</v>
      </c>
      <c r="G69">
        <v>5.9694032214464556</v>
      </c>
      <c r="H69">
        <v>7.5750715794562478</v>
      </c>
      <c r="I69">
        <v>9.0219026713467336</v>
      </c>
      <c r="J69">
        <v>22.161858876384848</v>
      </c>
      <c r="K69">
        <v>17.760937657993189</v>
      </c>
      <c r="L69">
        <v>16.501082295625093</v>
      </c>
      <c r="M69">
        <v>0</v>
      </c>
      <c r="N69">
        <v>0</v>
      </c>
      <c r="O69">
        <v>0</v>
      </c>
    </row>
    <row r="70">
      <c r="A70" t="s">
        <v>19</v>
      </c>
      <c r="B70">
        <v>0.85433488039297889</v>
      </c>
      <c r="C70">
        <v>2.4669137823171683</v>
      </c>
      <c r="D70">
        <v>2.714981684951288</v>
      </c>
      <c r="E70">
        <v>4.1429297952877846</v>
      </c>
      <c r="F70">
        <v>4.1682764015457519</v>
      </c>
      <c r="G70">
        <v>4.7799398848727517</v>
      </c>
      <c r="H70">
        <v>6.5083520027571948</v>
      </c>
      <c r="I70">
        <v>8.366730686630099</v>
      </c>
      <c r="J70">
        <v>24.760714339972449</v>
      </c>
      <c r="K70">
        <v>22.2655166437087</v>
      </c>
      <c r="L70">
        <v>18.022040433026</v>
      </c>
      <c r="M70">
        <v>0</v>
      </c>
      <c r="N70">
        <v>0</v>
      </c>
      <c r="O70">
        <v>0</v>
      </c>
      <c r="Q70">
        <f t="shared" si="2"/>
        <v>1.4838851006602738</v>
      </c>
      <c r="R70">
        <f t="shared" si="2"/>
        <v>3.6505213123511142</v>
      </c>
      <c r="S70">
        <f t="shared" si="2"/>
        <v>3.7525986445632475</v>
      </c>
      <c r="T70">
        <f t="shared" si="2"/>
        <v>6.0699915634877701</v>
      </c>
      <c r="U70">
        <f t="shared" si="2"/>
        <v>4.8193088337293641</v>
      </c>
      <c r="V70">
        <f t="shared" si="2"/>
        <v>5.9579675552443847</v>
      </c>
      <c r="W70">
        <f t="shared" si="2"/>
        <v>7.2788862926377531</v>
      </c>
      <c r="X70">
        <f t="shared" si="2"/>
        <v>8.7240698588262795</v>
      </c>
      <c r="Y70">
        <f t="shared" si="2"/>
        <v>22.676575821664535</v>
      </c>
      <c r="Z70">
        <f t="shared" si="2"/>
        <v>18.288339752109994</v>
      </c>
      <c r="AA70">
        <f t="shared" si="2"/>
        <v>16.329301411742922</v>
      </c>
      <c r="AB70">
        <f t="shared" si="2"/>
        <v>0</v>
      </c>
      <c r="AC70">
        <f t="shared" si="2"/>
        <v>0</v>
      </c>
      <c r="AD70">
        <f t="shared" si="2"/>
        <v>0</v>
      </c>
    </row>
    <row r="71">
      <c r="A71" t="s">
        <v>20</v>
      </c>
      <c r="B71">
        <v>2.6985227269610266</v>
      </c>
      <c r="C71">
        <v>6.6046738415732671</v>
      </c>
      <c r="D71">
        <v>6.0113556740990877</v>
      </c>
      <c r="E71">
        <v>7.6933073790004496</v>
      </c>
      <c r="F71">
        <v>6.5771355223747126</v>
      </c>
      <c r="G71">
        <v>6.5604608891474072</v>
      </c>
      <c r="H71">
        <v>7.6431672311935035</v>
      </c>
      <c r="I71">
        <v>8.3078966054829291</v>
      </c>
      <c r="J71">
        <v>17.670455496546431</v>
      </c>
      <c r="K71">
        <v>13.589910606254694</v>
      </c>
      <c r="L71">
        <v>15.622841877296105</v>
      </c>
      <c r="M71">
        <v>0</v>
      </c>
      <c r="N71">
        <v>0</v>
      </c>
      <c r="O71">
        <v>0</v>
      </c>
    </row>
    <row r="72">
      <c r="A72" t="s">
        <v>21</v>
      </c>
      <c r="B72">
        <v>3.4001615386398214</v>
      </c>
      <c r="C72">
        <v>6.3442954118099735</v>
      </c>
      <c r="D72">
        <v>5.891447163185914</v>
      </c>
      <c r="E72">
        <v>8.8628113381338824</v>
      </c>
      <c r="F72">
        <v>5.2059353099852643</v>
      </c>
      <c r="G72">
        <v>7.768800578380648</v>
      </c>
      <c r="H72">
        <v>7.5285434571123622</v>
      </c>
      <c r="I72">
        <v>9.3873815474453561</v>
      </c>
      <c r="J72">
        <v>18.147814021051506</v>
      </c>
      <c r="K72">
        <v>13.144773843996813</v>
      </c>
      <c r="L72">
        <v>13.363852707108743</v>
      </c>
      <c r="M72">
        <v>0</v>
      </c>
      <c r="N72">
        <v>0</v>
      </c>
      <c r="O72">
        <v>0</v>
      </c>
    </row>
    <row r="73">
      <c r="A73" t="s">
        <v>22</v>
      </c>
      <c r="B73">
        <v>1.7461115342563356</v>
      </c>
      <c r="C73">
        <v>4.778428647406872</v>
      </c>
      <c r="D73">
        <v>5.7174010882242632</v>
      </c>
      <c r="E73">
        <v>6.4079892897732416</v>
      </c>
      <c r="F73">
        <v>5.7861384896015133</v>
      </c>
      <c r="G73">
        <v>6.047965210648524</v>
      </c>
      <c r="H73">
        <v>8.6309415278824915</v>
      </c>
      <c r="I73">
        <v>8.4556316109274885</v>
      </c>
      <c r="J73">
        <v>20.627753359791683</v>
      </c>
      <c r="K73">
        <v>15.82538712110636</v>
      </c>
      <c r="L73">
        <v>15.328178334438295</v>
      </c>
      <c r="M73">
        <v>0</v>
      </c>
      <c r="N73">
        <v>0</v>
      </c>
      <c r="O73">
        <v>0</v>
      </c>
    </row>
    <row r="74">
      <c r="A74" t="s">
        <v>23</v>
      </c>
      <c r="B74">
        <v>2.6768070343131782</v>
      </c>
      <c r="C74">
        <v>6.8342708059139916</v>
      </c>
      <c r="D74">
        <v>6.3480997487430244</v>
      </c>
      <c r="E74">
        <v>8.0277328488092596</v>
      </c>
      <c r="F74">
        <v>5.4258551292388848</v>
      </c>
      <c r="G74">
        <v>6.6872047681635269</v>
      </c>
      <c r="H74">
        <v>9.016918470413497</v>
      </c>
      <c r="I74">
        <v>7.158549601142834</v>
      </c>
      <c r="J74">
        <v>17.767525090186659</v>
      </c>
      <c r="K74">
        <v>13.73959392403269</v>
      </c>
      <c r="L74">
        <v>15.278379178961007</v>
      </c>
      <c r="M74">
        <v>0</v>
      </c>
      <c r="N74">
        <v>0</v>
      </c>
      <c r="O74">
        <v>0</v>
      </c>
    </row>
    <row r="75">
      <c r="A75" t="s">
        <v>24</v>
      </c>
      <c r="B75">
        <v>2.5354528807967029</v>
      </c>
      <c r="C75">
        <v>6.5166240246403397</v>
      </c>
      <c r="D75">
        <v>6.3157137417435045</v>
      </c>
      <c r="E75">
        <v>9.5337518014776776</v>
      </c>
      <c r="F75">
        <v>5.5804283301962148</v>
      </c>
      <c r="G75">
        <v>6.9409610079468695</v>
      </c>
      <c r="H75">
        <v>9.3512331137221647</v>
      </c>
      <c r="I75">
        <v>8.5918563870940101</v>
      </c>
      <c r="J75">
        <v>17.810532735097738</v>
      </c>
      <c r="K75">
        <v>13.369627591831307</v>
      </c>
      <c r="L75">
        <v>13.115438971361305</v>
      </c>
      <c r="M75">
        <v>0</v>
      </c>
      <c r="N75">
        <v>0</v>
      </c>
      <c r="O75">
        <v>0</v>
      </c>
      <c r="Q75">
        <f t="shared" si="2"/>
        <v>2.611411142993413</v>
      </c>
      <c r="R75">
        <f t="shared" si="2"/>
        <v>6.2156585462688891</v>
      </c>
      <c r="S75">
        <f t="shared" si="2"/>
        <v>6.0568034831991593</v>
      </c>
      <c r="T75">
        <f t="shared" si="2"/>
        <v>8.1051185314389009</v>
      </c>
      <c r="U75">
        <f t="shared" si="2"/>
        <v>5.715098556279318</v>
      </c>
      <c r="V75">
        <f t="shared" si="2"/>
        <v>6.8010784908573951</v>
      </c>
      <c r="W75">
        <f t="shared" si="2"/>
        <v>8.4341607600648025</v>
      </c>
      <c r="X75">
        <f t="shared" si="2"/>
        <v>8.3802631504185232</v>
      </c>
      <c r="Y75">
        <f t="shared" si="2"/>
        <v>18.404816140534805</v>
      </c>
      <c r="Z75">
        <f t="shared" si="2"/>
        <v>13.933858617444372</v>
      </c>
      <c r="AA75">
        <f t="shared" si="2"/>
        <v>14.54173821383309</v>
      </c>
      <c r="AB75">
        <f t="shared" si="2"/>
        <v>0</v>
      </c>
      <c r="AC75">
        <f t="shared" si="2"/>
        <v>0</v>
      </c>
      <c r="AD75">
        <f t="shared" si="2"/>
        <v>0</v>
      </c>
    </row>
    <row r="76">
      <c r="A76" t="s">
        <v>25</v>
      </c>
      <c r="B76">
        <v>2.7907211498105404</v>
      </c>
      <c r="C76">
        <v>5.3816122262344601</v>
      </c>
      <c r="D76">
        <v>5.1295964191599817</v>
      </c>
      <c r="E76">
        <v>7.7945903460121011</v>
      </c>
      <c r="F76">
        <v>5.8178628244542727</v>
      </c>
      <c r="G76">
        <v>5.9226952459730899</v>
      </c>
      <c r="H76">
        <v>8.2471478788489136</v>
      </c>
      <c r="I76">
        <v>9.0173880348214492</v>
      </c>
      <c r="J76">
        <v>18.424665371243851</v>
      </c>
      <c r="K76">
        <v>15.144346642245429</v>
      </c>
      <c r="L76">
        <v>15.568124018762665</v>
      </c>
      <c r="M76">
        <v>0</v>
      </c>
      <c r="N76">
        <v>0</v>
      </c>
      <c r="O76">
        <v>0</v>
      </c>
    </row>
    <row r="77">
      <c r="A77" t="s">
        <v>26</v>
      </c>
      <c r="B77">
        <v>3.0766247511428166</v>
      </c>
      <c r="C77">
        <v>7.0063802371011965</v>
      </c>
      <c r="D77">
        <v>5.5869021270140005</v>
      </c>
      <c r="E77">
        <v>9.3817280805391263</v>
      </c>
      <c r="F77">
        <v>5.8986024865107645</v>
      </c>
      <c r="G77">
        <v>6.9530876024304025</v>
      </c>
      <c r="H77">
        <v>7.8321399989386675</v>
      </c>
      <c r="I77">
        <v>8.318428765441471</v>
      </c>
      <c r="J77">
        <v>17.662128318330588</v>
      </c>
      <c r="K77">
        <v>13.005701257083787</v>
      </c>
      <c r="L77">
        <v>14.59723106909566</v>
      </c>
      <c r="M77">
        <v>0</v>
      </c>
      <c r="N77">
        <v>0</v>
      </c>
      <c r="O77">
        <v>0</v>
      </c>
    </row>
    <row r="78">
      <c r="A78" t="s">
        <v>27</v>
      </c>
      <c r="B78">
        <v>2.5194846003058204</v>
      </c>
      <c r="C78">
        <v>5.7441424012450826</v>
      </c>
      <c r="D78">
        <v>4.8212764734181199</v>
      </c>
      <c r="E78">
        <v>8.4483572584247391</v>
      </c>
      <c r="F78">
        <v>5.518434563159742</v>
      </c>
      <c r="G78">
        <v>6.7256756748959283</v>
      </c>
      <c r="H78">
        <v>7.7243505524639318</v>
      </c>
      <c r="I78">
        <v>8.3338029782160863</v>
      </c>
      <c r="J78">
        <v>18.513391281131085</v>
      </c>
      <c r="K78">
        <v>14.797982356736314</v>
      </c>
      <c r="L78">
        <v>15.729154854692329</v>
      </c>
      <c r="M78">
        <v>0</v>
      </c>
      <c r="N78">
        <v>0</v>
      </c>
      <c r="O78">
        <v>0</v>
      </c>
    </row>
    <row r="79">
      <c r="A79" t="s">
        <v>28</v>
      </c>
      <c r="B79">
        <v>2.1564938118050088</v>
      </c>
      <c r="C79">
        <v>4.156497876924556</v>
      </c>
      <c r="D79">
        <v>4.9062246740795752</v>
      </c>
      <c r="E79">
        <v>6.5324178157063342</v>
      </c>
      <c r="F79">
        <v>5.1201848951020166</v>
      </c>
      <c r="G79">
        <v>6.4183682811815181</v>
      </c>
      <c r="H79">
        <v>7.6264518546015934</v>
      </c>
      <c r="I79">
        <v>7.5359983121098244</v>
      </c>
      <c r="J79">
        <v>20.728060034008593</v>
      </c>
      <c r="K79">
        <v>16.737350287918964</v>
      </c>
      <c r="L79">
        <v>17.272454920908402</v>
      </c>
      <c r="M79">
        <v>0</v>
      </c>
      <c r="N79">
        <v>0</v>
      </c>
      <c r="O79">
        <v>0</v>
      </c>
    </row>
    <row r="80">
      <c r="A80" t="s">
        <v>29</v>
      </c>
      <c r="B80">
        <v>2.3385956083780046</v>
      </c>
      <c r="C80">
        <v>4.7008720168075815</v>
      </c>
      <c r="D80">
        <v>4.5997717635480724</v>
      </c>
      <c r="E80">
        <v>7.3354318037656654</v>
      </c>
      <c r="F80">
        <v>5.668790521275783</v>
      </c>
      <c r="G80">
        <v>5.8773532314906038</v>
      </c>
      <c r="H80">
        <v>8.3047370923789483</v>
      </c>
      <c r="I80">
        <v>9.2742206408667691</v>
      </c>
      <c r="J80">
        <v>19.419914045865198</v>
      </c>
      <c r="K80">
        <v>16.061829069889985</v>
      </c>
      <c r="L80">
        <v>15.390138258810765</v>
      </c>
      <c r="M80">
        <v>0</v>
      </c>
      <c r="N80">
        <v>0</v>
      </c>
      <c r="O80">
        <v>0</v>
      </c>
      <c r="Q80">
        <f t="shared" ref="Q80:AD95" si="3">AVERAGE(B76:B80)</f>
        <v>2.5763839842884382</v>
      </c>
      <c r="R80">
        <f t="shared" si="3"/>
        <v>5.3979009516625753</v>
      </c>
      <c r="S80">
        <f t="shared" si="3"/>
        <v>5.0087542914439505</v>
      </c>
      <c r="T80">
        <f t="shared" si="3"/>
        <v>7.898505060889593</v>
      </c>
      <c r="U80">
        <f t="shared" si="3"/>
        <v>5.6047750581005165</v>
      </c>
      <c r="V80">
        <f t="shared" si="3"/>
        <v>6.3794360071943093</v>
      </c>
      <c r="W80">
        <f t="shared" si="3"/>
        <v>7.9469654754464116</v>
      </c>
      <c r="X80">
        <f t="shared" si="3"/>
        <v>8.4959677462911198</v>
      </c>
      <c r="Y80">
        <f t="shared" si="3"/>
        <v>18.949631810115864</v>
      </c>
      <c r="Z80">
        <f t="shared" si="3"/>
        <v>15.149441922774894</v>
      </c>
      <c r="AA80">
        <f t="shared" si="3"/>
        <v>15.711420624453964</v>
      </c>
      <c r="AB80">
        <f t="shared" si="3"/>
        <v>0</v>
      </c>
      <c r="AC80">
        <f t="shared" si="3"/>
        <v>0</v>
      </c>
      <c r="AD80">
        <f t="shared" si="3"/>
        <v>0</v>
      </c>
    </row>
    <row r="81">
      <c r="A81" t="s">
        <v>30</v>
      </c>
      <c r="B81">
        <v>2.9459225319514992</v>
      </c>
      <c r="C81">
        <v>5.702306492118268</v>
      </c>
      <c r="D81">
        <v>5.4758561126951744</v>
      </c>
      <c r="E81">
        <v>8.5398053521017676</v>
      </c>
      <c r="F81">
        <v>5.1411425821325381</v>
      </c>
      <c r="G81">
        <v>7.7816127968204629</v>
      </c>
      <c r="H81">
        <v>7.6497605173600576</v>
      </c>
      <c r="I81">
        <v>9.6123003855541747</v>
      </c>
      <c r="J81">
        <v>18.963906241984347</v>
      </c>
      <c r="K81">
        <v>13.906748460194207</v>
      </c>
      <c r="L81">
        <v>13.38657474648898</v>
      </c>
      <c r="M81">
        <v>0</v>
      </c>
      <c r="N81">
        <v>0</v>
      </c>
      <c r="O81">
        <v>0</v>
      </c>
    </row>
    <row r="82">
      <c r="A82" t="s">
        <v>31</v>
      </c>
      <c r="B82">
        <v>1.4474031776858527</v>
      </c>
      <c r="C82">
        <v>3.8052615379008485</v>
      </c>
      <c r="D82">
        <v>4.739817175499474</v>
      </c>
      <c r="E82">
        <v>5.7626461804449223</v>
      </c>
      <c r="F82">
        <v>5.5083539278915445</v>
      </c>
      <c r="G82">
        <v>5.9427916058297576</v>
      </c>
      <c r="H82">
        <v>8.7044309067011625</v>
      </c>
      <c r="I82">
        <v>8.7734158287385977</v>
      </c>
      <c r="J82">
        <v>21.908131555392998</v>
      </c>
      <c r="K82">
        <v>17.133769008487491</v>
      </c>
      <c r="L82">
        <v>15.609131086698673</v>
      </c>
      <c r="M82">
        <v>0</v>
      </c>
      <c r="N82">
        <v>0</v>
      </c>
      <c r="O82">
        <v>0</v>
      </c>
    </row>
    <row r="83">
      <c r="A83" t="s">
        <v>32</v>
      </c>
      <c r="B83">
        <v>1.0642263560191836</v>
      </c>
      <c r="C83">
        <v>2.9112018067683341</v>
      </c>
      <c r="D83">
        <v>3.1892189017596984</v>
      </c>
      <c r="E83">
        <v>4.918876646598231</v>
      </c>
      <c r="F83">
        <v>3.9509842575413319</v>
      </c>
      <c r="G83">
        <v>5.5868952170709596</v>
      </c>
      <c r="H83">
        <v>8.6573871351792278</v>
      </c>
      <c r="I83">
        <v>7.8981324449825934</v>
      </c>
      <c r="J83">
        <v>23.789363280993925</v>
      </c>
      <c r="K83">
        <v>20.162818488019322</v>
      </c>
      <c r="L83">
        <v>16.576119109626649</v>
      </c>
      <c r="M83">
        <v>0</v>
      </c>
      <c r="N83">
        <v>0</v>
      </c>
      <c r="O83">
        <v>0</v>
      </c>
    </row>
    <row r="84">
      <c r="A84" t="s">
        <v>33</v>
      </c>
      <c r="B84">
        <v>2.4868051213478148</v>
      </c>
      <c r="C84">
        <v>6.3420324068377818</v>
      </c>
      <c r="D84">
        <v>4.8513108317861704</v>
      </c>
      <c r="E84">
        <v>9.343756314565324</v>
      </c>
      <c r="F84">
        <v>5.5851896466471755</v>
      </c>
      <c r="G84">
        <v>7.0452207080125095</v>
      </c>
      <c r="H84">
        <v>8.2434617385823774</v>
      </c>
      <c r="I84">
        <v>8.9602717642674392</v>
      </c>
      <c r="J84">
        <v>18.044335493913199</v>
      </c>
      <c r="K84">
        <v>14.093995773832582</v>
      </c>
      <c r="L84">
        <v>13.911473149375857</v>
      </c>
      <c r="M84">
        <v>0</v>
      </c>
      <c r="N84">
        <v>0</v>
      </c>
      <c r="O84">
        <v>0</v>
      </c>
    </row>
    <row r="85">
      <c r="A85" t="s">
        <v>34</v>
      </c>
      <c r="B85">
        <v>2.4156960931040921</v>
      </c>
      <c r="C85">
        <v>4.7344089701813417</v>
      </c>
      <c r="D85">
        <v>5.5269697670712779</v>
      </c>
      <c r="E85">
        <v>7.3193802081233272</v>
      </c>
      <c r="F85">
        <v>5.6334052510875008</v>
      </c>
      <c r="G85">
        <v>6.9889042702999404</v>
      </c>
      <c r="H85">
        <v>8.1786023355667297</v>
      </c>
      <c r="I85">
        <v>8.9938284768244525</v>
      </c>
      <c r="J85">
        <v>20.23331089453335</v>
      </c>
      <c r="K85">
        <v>15.015538427378495</v>
      </c>
      <c r="L85">
        <v>14.248502144621842</v>
      </c>
      <c r="M85">
        <v>0</v>
      </c>
      <c r="N85">
        <v>0</v>
      </c>
      <c r="O85">
        <v>0</v>
      </c>
      <c r="Q85">
        <f t="shared" si="3"/>
        <v>2.0720106560216882</v>
      </c>
      <c r="R85">
        <f t="shared" si="3"/>
        <v>4.6990422427613145</v>
      </c>
      <c r="S85">
        <f t="shared" si="3"/>
        <v>4.756634557762359</v>
      </c>
      <c r="T85">
        <f t="shared" si="3"/>
        <v>7.1768929403667148</v>
      </c>
      <c r="U85">
        <f t="shared" si="3"/>
        <v>5.1638151330600177</v>
      </c>
      <c r="V85">
        <f t="shared" si="3"/>
        <v>6.6690849196067266</v>
      </c>
      <c r="W85">
        <f t="shared" si="3"/>
        <v>8.2867285266779103</v>
      </c>
      <c r="X85">
        <f t="shared" si="3"/>
        <v>8.8475897800734522</v>
      </c>
      <c r="Y85">
        <f t="shared" si="3"/>
        <v>20.587809493363562</v>
      </c>
      <c r="Z85">
        <f t="shared" si="3"/>
        <v>16.062574031582422</v>
      </c>
      <c r="AA85">
        <f t="shared" si="3"/>
        <v>14.746360047362401</v>
      </c>
      <c r="AB85">
        <f t="shared" si="3"/>
        <v>0</v>
      </c>
      <c r="AC85">
        <f t="shared" si="3"/>
        <v>0</v>
      </c>
      <c r="AD85">
        <f t="shared" si="3"/>
        <v>0</v>
      </c>
    </row>
    <row r="86">
      <c r="A86" t="s">
        <v>35</v>
      </c>
      <c r="B86">
        <v>3.3555754051282327</v>
      </c>
      <c r="C86">
        <v>6.6318346095481289</v>
      </c>
      <c r="D86">
        <v>7.4625981010538096</v>
      </c>
      <c r="E86">
        <v>9.2124118800788395</v>
      </c>
      <c r="F86">
        <v>6.6751904591040185</v>
      </c>
      <c r="G86">
        <v>6.5419575278651703</v>
      </c>
      <c r="H86">
        <v>8.6874161483411747</v>
      </c>
      <c r="I86">
        <v>9.0180751475443692</v>
      </c>
      <c r="J86">
        <v>17.682565505474656</v>
      </c>
      <c r="K86">
        <v>12.064724784725692</v>
      </c>
      <c r="L86">
        <v>12.237231262060964</v>
      </c>
      <c r="M86">
        <v>0</v>
      </c>
      <c r="N86">
        <v>0</v>
      </c>
      <c r="O86">
        <v>0</v>
      </c>
    </row>
    <row r="87">
      <c r="A87" t="s">
        <v>36</v>
      </c>
      <c r="B87">
        <v>2.7616060632691477</v>
      </c>
      <c r="C87">
        <v>6.1236616092154179</v>
      </c>
      <c r="D87">
        <v>5.0905127271702817</v>
      </c>
      <c r="E87">
        <v>9.0564724652625461</v>
      </c>
      <c r="F87">
        <v>5.9782982786496675</v>
      </c>
      <c r="G87">
        <v>7.2673407291263219</v>
      </c>
      <c r="H87">
        <v>8.3405711366355497</v>
      </c>
      <c r="I87">
        <v>8.9506391607257001</v>
      </c>
      <c r="J87">
        <v>19.29729648516221</v>
      </c>
      <c r="K87">
        <v>13.594975639776274</v>
      </c>
      <c r="L87">
        <v>12.842276026821684</v>
      </c>
      <c r="M87">
        <v>0</v>
      </c>
      <c r="N87">
        <v>0</v>
      </c>
      <c r="O87">
        <v>0</v>
      </c>
    </row>
    <row r="88">
      <c r="A88" t="s">
        <v>37</v>
      </c>
      <c r="B88">
        <v>3.876431859063</v>
      </c>
      <c r="C88">
        <v>7.710426557254447</v>
      </c>
      <c r="D88">
        <v>7.2952810752169386</v>
      </c>
      <c r="E88">
        <v>10.513179237139012</v>
      </c>
      <c r="F88">
        <v>7.2849376011617233</v>
      </c>
      <c r="G88">
        <v>8.2817100402895516</v>
      </c>
      <c r="H88">
        <v>8.8839349265842387</v>
      </c>
      <c r="I88">
        <v>7.7805446860489678</v>
      </c>
      <c r="J88">
        <v>16.18005322978339</v>
      </c>
      <c r="K88">
        <v>10.558014126342874</v>
      </c>
      <c r="L88">
        <v>10.884005923306971</v>
      </c>
      <c r="M88">
        <v>0</v>
      </c>
      <c r="N88">
        <v>0</v>
      </c>
      <c r="O88">
        <v>0</v>
      </c>
    </row>
    <row r="89">
      <c r="A89" t="s">
        <v>38</v>
      </c>
      <c r="B89">
        <v>2.8252631892307782</v>
      </c>
      <c r="C89">
        <v>5.4390559567898489</v>
      </c>
      <c r="D89">
        <v>5.2344211043458042</v>
      </c>
      <c r="E89">
        <v>8.1539636895142014</v>
      </c>
      <c r="F89">
        <v>6.1902338752382144</v>
      </c>
      <c r="G89">
        <v>6.3179111380004036</v>
      </c>
      <c r="H89">
        <v>8.7182861392204067</v>
      </c>
      <c r="I89">
        <v>8.2214845080438916</v>
      </c>
      <c r="J89">
        <v>19.715054888872217</v>
      </c>
      <c r="K89">
        <v>14.211383528778924</v>
      </c>
      <c r="L89">
        <v>14.029295631347734</v>
      </c>
      <c r="M89">
        <v>0</v>
      </c>
      <c r="N89">
        <v>0</v>
      </c>
      <c r="O89">
        <v>0</v>
      </c>
    </row>
    <row r="90">
      <c r="A90" t="s">
        <v>39</v>
      </c>
      <c r="B90">
        <v>2.8225486212022832</v>
      </c>
      <c r="C90">
        <v>7.2488620082016801</v>
      </c>
      <c r="D90">
        <v>8.1668321874398337</v>
      </c>
      <c r="E90">
        <v>8.5170209569456095</v>
      </c>
      <c r="F90">
        <v>6.986382597184905</v>
      </c>
      <c r="G90">
        <v>6.7032671885676125</v>
      </c>
      <c r="H90">
        <v>8.7419111316703226</v>
      </c>
      <c r="I90">
        <v>7.8404731861827699</v>
      </c>
      <c r="J90">
        <v>16.796884166051928</v>
      </c>
      <c r="K90">
        <v>12.303100560485554</v>
      </c>
      <c r="L90">
        <v>13.214517236201207</v>
      </c>
      <c r="M90">
        <v>0</v>
      </c>
      <c r="N90">
        <v>0</v>
      </c>
      <c r="O90">
        <v>0</v>
      </c>
      <c r="Q90">
        <f t="shared" si="3"/>
        <v>3.1282850275786886</v>
      </c>
      <c r="R90">
        <f t="shared" si="3"/>
        <v>6.6307681482019039</v>
      </c>
      <c r="S90">
        <f t="shared" si="3"/>
        <v>6.6499290390453325</v>
      </c>
      <c r="T90">
        <f t="shared" si="3"/>
        <v>9.0906096457880405</v>
      </c>
      <c r="U90">
        <f t="shared" si="3"/>
        <v>6.6230085622677048</v>
      </c>
      <c r="V90">
        <f t="shared" si="3"/>
        <v>7.0224373247698129</v>
      </c>
      <c r="W90">
        <f t="shared" si="3"/>
        <v>8.6744238964903388</v>
      </c>
      <c r="X90">
        <f t="shared" si="3"/>
        <v>8.3622433377091401</v>
      </c>
      <c r="Y90">
        <f t="shared" si="3"/>
        <v>17.934370855068877</v>
      </c>
      <c r="Z90">
        <f t="shared" si="3"/>
        <v>12.546439728021863</v>
      </c>
      <c r="AA90">
        <f t="shared" si="3"/>
        <v>12.641465215947713</v>
      </c>
      <c r="AB90">
        <f t="shared" si="3"/>
        <v>0</v>
      </c>
      <c r="AC90">
        <f t="shared" si="3"/>
        <v>0</v>
      </c>
      <c r="AD90">
        <f t="shared" si="3"/>
        <v>0</v>
      </c>
    </row>
    <row r="91">
      <c r="A91" t="s">
        <v>40</v>
      </c>
      <c r="B91">
        <v>1.0889271650643106</v>
      </c>
      <c r="C91">
        <v>3.0693526380663765</v>
      </c>
      <c r="D91">
        <v>3.3102177756532365</v>
      </c>
      <c r="E91">
        <v>5.3545005643780073</v>
      </c>
      <c r="F91">
        <v>3.8723407094597455</v>
      </c>
      <c r="G91">
        <v>5.1953539915082185</v>
      </c>
      <c r="H91">
        <v>7.676874532217715</v>
      </c>
      <c r="I91">
        <v>8.2420255093423851</v>
      </c>
      <c r="J91">
        <v>23.197495512956504</v>
      </c>
      <c r="K91">
        <v>20.878661818858994</v>
      </c>
      <c r="L91">
        <v>16.988344039702071</v>
      </c>
      <c r="M91">
        <v>0</v>
      </c>
      <c r="N91">
        <v>0</v>
      </c>
      <c r="O91">
        <v>0</v>
      </c>
    </row>
    <row r="92">
      <c r="A92" t="s">
        <v>41</v>
      </c>
      <c r="B92">
        <v>2.5639238955706567</v>
      </c>
      <c r="C92">
        <v>5.0282693041052875</v>
      </c>
      <c r="D92">
        <v>5.8521471853817753</v>
      </c>
      <c r="E92">
        <v>7.4941978124415849</v>
      </c>
      <c r="F92">
        <v>5.619467808051648</v>
      </c>
      <c r="G92">
        <v>6.8827158015963468</v>
      </c>
      <c r="H92">
        <v>7.9868935157030796</v>
      </c>
      <c r="I92">
        <v>7.5836506400095578</v>
      </c>
      <c r="J92">
        <v>19.455693003535494</v>
      </c>
      <c r="K92">
        <v>14.608418139326046</v>
      </c>
      <c r="L92">
        <v>15.882919181795168</v>
      </c>
      <c r="M92">
        <v>0</v>
      </c>
      <c r="N92">
        <v>0</v>
      </c>
      <c r="O92">
        <v>0</v>
      </c>
    </row>
    <row r="93">
      <c r="A93" t="s">
        <v>42</v>
      </c>
      <c r="B93">
        <v>2.0006230620160323</v>
      </c>
      <c r="C93">
        <v>4.153415511164928</v>
      </c>
      <c r="D93">
        <v>5.0209863453827319</v>
      </c>
      <c r="E93">
        <v>6.780646692664452</v>
      </c>
      <c r="F93">
        <v>5.336951776773784</v>
      </c>
      <c r="G93">
        <v>5.6226021658614158</v>
      </c>
      <c r="H93">
        <v>8.0925502911868499</v>
      </c>
      <c r="I93">
        <v>9.1728935111704093</v>
      </c>
      <c r="J93">
        <v>20.730337868760927</v>
      </c>
      <c r="K93">
        <v>16.790465575077345</v>
      </c>
      <c r="L93">
        <v>15.469073798139105</v>
      </c>
      <c r="M93">
        <v>0</v>
      </c>
      <c r="N93">
        <v>0</v>
      </c>
      <c r="O93">
        <v>0</v>
      </c>
    </row>
    <row r="94">
      <c r="A94" t="s">
        <v>43</v>
      </c>
      <c r="B94">
        <v>2.6498305221441631</v>
      </c>
      <c r="C94">
        <v>6.6775788117250725</v>
      </c>
      <c r="D94">
        <v>5.0355610963742778</v>
      </c>
      <c r="E94">
        <v>9.5246813628415232</v>
      </c>
      <c r="F94">
        <v>5.6240194878967094</v>
      </c>
      <c r="G94">
        <v>7.0053763050094977</v>
      </c>
      <c r="H94">
        <v>8.1618148292329415</v>
      </c>
      <c r="I94">
        <v>8.8524185768099137</v>
      </c>
      <c r="J94">
        <v>17.838898830178362</v>
      </c>
      <c r="K94">
        <v>13.887126330693928</v>
      </c>
      <c r="L94">
        <v>13.843064491935742</v>
      </c>
      <c r="M94">
        <v>0</v>
      </c>
      <c r="N94">
        <v>0</v>
      </c>
      <c r="O94">
        <v>0</v>
      </c>
    </row>
    <row r="95">
      <c r="A95" t="s">
        <v>44</v>
      </c>
      <c r="B95">
        <v>2.5817652749268483</v>
      </c>
      <c r="C95">
        <v>6.6668278213268293</v>
      </c>
      <c r="D95">
        <v>5.0810345101345185</v>
      </c>
      <c r="E95">
        <v>9.6156660507125</v>
      </c>
      <c r="F95">
        <v>5.6625726064385224</v>
      </c>
      <c r="G95">
        <v>7.0551333989239779</v>
      </c>
      <c r="H95">
        <v>8.2355354956124565</v>
      </c>
      <c r="I95">
        <v>8.9879321177106313</v>
      </c>
      <c r="J95">
        <v>18.085825738556565</v>
      </c>
      <c r="K95">
        <v>13.940546105252213</v>
      </c>
      <c r="L95">
        <v>13.421269500634676</v>
      </c>
      <c r="M95">
        <v>0</v>
      </c>
      <c r="N95">
        <v>0</v>
      </c>
      <c r="O95">
        <v>0</v>
      </c>
      <c r="Q95">
        <f t="shared" si="3"/>
        <v>2.177013983944402</v>
      </c>
      <c r="R95">
        <f t="shared" si="3"/>
        <v>5.1190888172776985</v>
      </c>
      <c r="S95">
        <f t="shared" si="3"/>
        <v>4.859989382585308</v>
      </c>
      <c r="T95">
        <f t="shared" si="3"/>
        <v>7.7539384966076126</v>
      </c>
      <c r="U95">
        <f t="shared" si="3"/>
        <v>5.2230704777240824</v>
      </c>
      <c r="V95">
        <f t="shared" si="3"/>
        <v>6.3522363325798912</v>
      </c>
      <c r="W95">
        <f t="shared" si="3"/>
        <v>8.0307337327906083</v>
      </c>
      <c r="X95">
        <f t="shared" si="3"/>
        <v>8.5677840710085782</v>
      </c>
      <c r="Y95">
        <f t="shared" si="3"/>
        <v>19.861650190797569</v>
      </c>
      <c r="Z95">
        <f t="shared" si="3"/>
        <v>16.021043593841704</v>
      </c>
      <c r="AA95">
        <f t="shared" si="3"/>
        <v>15.120934202441353</v>
      </c>
      <c r="AB95">
        <f t="shared" si="3"/>
        <v>0</v>
      </c>
      <c r="AC95">
        <f t="shared" si="3"/>
        <v>0</v>
      </c>
      <c r="AD95">
        <f t="shared" si="3"/>
        <v>0</v>
      </c>
    </row>
    <row r="97">
      <c r="A97" t="s">
        <v>0</v>
      </c>
      <c r="B97" t="s">
        <v>1</v>
      </c>
      <c r="C97" t="s">
        <v>2</v>
      </c>
      <c r="D97" t="s">
        <v>3</v>
      </c>
      <c r="E97" t="s">
        <v>4</v>
      </c>
      <c r="F97" t="s">
        <v>5</v>
      </c>
      <c r="G97" t="s">
        <v>6</v>
      </c>
      <c r="H97" t="s">
        <v>7</v>
      </c>
      <c r="I97" t="s">
        <v>8</v>
      </c>
      <c r="J97" t="s">
        <v>9</v>
      </c>
      <c r="K97" t="s">
        <v>10</v>
      </c>
      <c r="L97" t="s">
        <v>11</v>
      </c>
      <c r="M97" t="s">
        <v>12</v>
      </c>
      <c r="N97" t="s">
        <v>13</v>
      </c>
      <c r="O97" t="s">
        <v>14</v>
      </c>
    </row>
    <row r="98">
      <c r="A98" t="s">
        <v>15</v>
      </c>
      <c r="B98">
        <v>2.2606338920052682</v>
      </c>
      <c r="C98">
        <v>3.5975515423553102</v>
      </c>
      <c r="D98">
        <v>4.9562094773003551</v>
      </c>
      <c r="E98">
        <v>5.3944311087202523</v>
      </c>
      <c r="F98">
        <v>4.7214825614265976</v>
      </c>
      <c r="G98">
        <v>5.8043280960785841</v>
      </c>
      <c r="H98">
        <v>5.8994518928268267</v>
      </c>
      <c r="I98">
        <v>6.8626788833744374</v>
      </c>
      <c r="J98">
        <v>18.645770060237567</v>
      </c>
      <c r="K98">
        <v>16.964866914839174</v>
      </c>
      <c r="L98">
        <v>20.306756811611962</v>
      </c>
      <c r="M98">
        <v>4.0209220868708231</v>
      </c>
      <c r="N98">
        <v>0</v>
      </c>
      <c r="O98">
        <v>0</v>
      </c>
    </row>
    <row r="99">
      <c r="A99" t="s">
        <v>16</v>
      </c>
      <c r="B99">
        <v>1.9374397854449703</v>
      </c>
      <c r="C99">
        <v>4.8923504303373537</v>
      </c>
      <c r="D99">
        <v>3.7731494643582049</v>
      </c>
      <c r="E99">
        <v>7.1805075416724788</v>
      </c>
      <c r="F99">
        <v>4.2833119136751385</v>
      </c>
      <c r="G99">
        <v>5.4256204139746629</v>
      </c>
      <c r="H99">
        <v>6.477600152456338</v>
      </c>
      <c r="I99">
        <v>7.3778727513513696</v>
      </c>
      <c r="J99">
        <v>17.977183194284613</v>
      </c>
      <c r="K99">
        <v>16.429311291555837</v>
      </c>
      <c r="L99">
        <v>19.693848026469229</v>
      </c>
      <c r="M99">
        <v>4.0199808926606604</v>
      </c>
      <c r="N99">
        <v>0</v>
      </c>
      <c r="O99">
        <v>0</v>
      </c>
    </row>
    <row r="100">
      <c r="A100" t="s">
        <v>17</v>
      </c>
      <c r="B100">
        <v>1.2386313649960246</v>
      </c>
      <c r="C100">
        <v>3.0649441382229763</v>
      </c>
      <c r="D100">
        <v>3.0428993344618567</v>
      </c>
      <c r="E100">
        <v>4.2958081477202086</v>
      </c>
      <c r="F100">
        <v>4.0209240621014519</v>
      </c>
      <c r="G100">
        <v>4.3284131072893102</v>
      </c>
      <c r="H100">
        <v>5.5290089867734142</v>
      </c>
      <c r="I100">
        <v>6.7113817780135188</v>
      </c>
      <c r="J100">
        <v>19.073619205960146</v>
      </c>
      <c r="K100">
        <v>19.857988577877506</v>
      </c>
      <c r="L100">
        <v>24.377213033198828</v>
      </c>
      <c r="M100">
        <v>4.0790373630750532</v>
      </c>
      <c r="N100">
        <v>0</v>
      </c>
      <c r="O100">
        <v>0</v>
      </c>
    </row>
    <row r="101">
      <c r="A101" t="s">
        <v>18</v>
      </c>
      <c r="B101">
        <v>1.6376370502855941</v>
      </c>
      <c r="C101">
        <v>4.0744754378263259</v>
      </c>
      <c r="D101">
        <v>3.1119533064619405</v>
      </c>
      <c r="E101">
        <v>6.106051673347916</v>
      </c>
      <c r="F101">
        <v>3.7765560972345966</v>
      </c>
      <c r="G101">
        <v>4.9325075080199312</v>
      </c>
      <c r="H101">
        <v>6.0964786065100514</v>
      </c>
      <c r="I101">
        <v>7.1662592206281168</v>
      </c>
      <c r="J101">
        <v>18.268509956602248</v>
      </c>
      <c r="K101">
        <v>17.957445645550287</v>
      </c>
      <c r="L101">
        <v>22.339642778601558</v>
      </c>
      <c r="M101">
        <v>4.0048181971172463</v>
      </c>
      <c r="N101">
        <v>0</v>
      </c>
      <c r="O101">
        <v>0</v>
      </c>
    </row>
    <row r="102">
      <c r="A102" t="s">
        <v>19</v>
      </c>
      <c r="B102">
        <v>1.2049644125612742</v>
      </c>
      <c r="C102">
        <v>3.0383171994664413</v>
      </c>
      <c r="D102">
        <v>3.0173852202391158</v>
      </c>
      <c r="E102">
        <v>4.1870395083430783</v>
      </c>
      <c r="F102">
        <v>3.8905242185447246</v>
      </c>
      <c r="G102">
        <v>4.1963662163852788</v>
      </c>
      <c r="H102">
        <v>5.379665184183688</v>
      </c>
      <c r="I102">
        <v>6.5749331868685577</v>
      </c>
      <c r="J102">
        <v>19.069201772860914</v>
      </c>
      <c r="K102">
        <v>20.260191417366268</v>
      </c>
      <c r="L102">
        <v>24.576989271761487</v>
      </c>
      <c r="M102">
        <v>4.2277789751806711</v>
      </c>
      <c r="N102">
        <v>0</v>
      </c>
      <c r="O102">
        <v>0</v>
      </c>
      <c r="Q102">
        <f t="shared" ref="Q102:AD102" si="4">AVERAGE(B98:B102)</f>
        <v>1.6558613010586263</v>
      </c>
      <c r="R102">
        <f t="shared" si="4"/>
        <v>3.7335277496416817</v>
      </c>
      <c r="S102">
        <f t="shared" si="4"/>
        <v>3.5803193605642947</v>
      </c>
      <c r="T102">
        <f t="shared" si="4"/>
        <v>5.4327675959607875</v>
      </c>
      <c r="U102">
        <f t="shared" si="4"/>
        <v>4.1385597705965029</v>
      </c>
      <c r="V102">
        <f t="shared" si="4"/>
        <v>4.9374470683495542</v>
      </c>
      <c r="W102">
        <f t="shared" si="4"/>
        <v>5.8764409645500635</v>
      </c>
      <c r="X102">
        <f t="shared" si="4"/>
        <v>6.9386251640471999</v>
      </c>
      <c r="Y102">
        <f t="shared" si="4"/>
        <v>18.606856837989096</v>
      </c>
      <c r="Z102">
        <f t="shared" si="4"/>
        <v>18.293960769437817</v>
      </c>
      <c r="AA102">
        <f t="shared" si="4"/>
        <v>22.258889984328611</v>
      </c>
      <c r="AB102">
        <f t="shared" si="4"/>
        <v>4.0705075029808908</v>
      </c>
      <c r="AC102">
        <f t="shared" si="4"/>
        <v>0</v>
      </c>
      <c r="AD102">
        <f t="shared" si="4"/>
        <v>0</v>
      </c>
    </row>
    <row r="103">
      <c r="A103" t="s">
        <v>20</v>
      </c>
      <c r="B103">
        <v>2.3698424589290341</v>
      </c>
      <c r="C103">
        <v>5.6439961383822004</v>
      </c>
      <c r="D103">
        <v>5.0171098353987267</v>
      </c>
      <c r="E103">
        <v>6.3250060212165176</v>
      </c>
      <c r="F103">
        <v>5.3719437352931685</v>
      </c>
      <c r="G103">
        <v>5.3664547581951867</v>
      </c>
      <c r="H103">
        <v>6.3192719267713215</v>
      </c>
      <c r="I103">
        <v>7.0351055020669362</v>
      </c>
      <c r="J103">
        <v>16.242647975400036</v>
      </c>
      <c r="K103">
        <v>15.200500845545907</v>
      </c>
      <c r="L103">
        <v>20.22455265226013</v>
      </c>
      <c r="M103">
        <v>4.1087920997507421</v>
      </c>
      <c r="N103">
        <v>0</v>
      </c>
      <c r="O103">
        <v>0</v>
      </c>
    </row>
    <row r="104">
      <c r="A104" t="s">
        <v>21</v>
      </c>
      <c r="B104">
        <v>3.0773735053770284</v>
      </c>
      <c r="C104">
        <v>5.534882649722987</v>
      </c>
      <c r="D104">
        <v>4.9876449070698401</v>
      </c>
      <c r="E104">
        <v>7.3452839634658078</v>
      </c>
      <c r="F104">
        <v>4.2649996181872964</v>
      </c>
      <c r="G104">
        <v>6.3533515110691168</v>
      </c>
      <c r="H104">
        <v>6.213772070122876</v>
      </c>
      <c r="I104">
        <v>7.9497266664231647</v>
      </c>
      <c r="J104">
        <v>16.834151723609455</v>
      </c>
      <c r="K104">
        <v>15.259419319872967</v>
      </c>
      <c r="L104">
        <v>17.82619836159127</v>
      </c>
      <c r="M104">
        <v>3.7307027526790209</v>
      </c>
      <c r="N104">
        <v>0</v>
      </c>
      <c r="O104">
        <v>0</v>
      </c>
    </row>
    <row r="105">
      <c r="A105" t="s">
        <v>22</v>
      </c>
      <c r="B105">
        <v>1.7826342850688748</v>
      </c>
      <c r="C105">
        <v>4.5219286527767482</v>
      </c>
      <c r="D105">
        <v>5.126374583273078</v>
      </c>
      <c r="E105">
        <v>5.4911564145041085</v>
      </c>
      <c r="F105">
        <v>4.7982746155655898</v>
      </c>
      <c r="G105">
        <v>4.9198234007756882</v>
      </c>
      <c r="H105">
        <v>6.9425484469107985</v>
      </c>
      <c r="I105">
        <v>6.8226168786264445</v>
      </c>
      <c r="J105">
        <v>17.711536011744023</v>
      </c>
      <c r="K105">
        <v>16.903065063358632</v>
      </c>
      <c r="L105">
        <v>20.768332261845806</v>
      </c>
      <c r="M105">
        <v>3.9475892331626801</v>
      </c>
      <c r="N105">
        <v>0</v>
      </c>
      <c r="O105">
        <v>0</v>
      </c>
    </row>
    <row r="106">
      <c r="A106" t="s">
        <v>23</v>
      </c>
      <c r="B106">
        <v>2.332302233351494</v>
      </c>
      <c r="C106">
        <v>5.8186688888395723</v>
      </c>
      <c r="D106">
        <v>5.2974129572609332</v>
      </c>
      <c r="E106">
        <v>6.6064304282989834</v>
      </c>
      <c r="F106">
        <v>4.4390562942204763</v>
      </c>
      <c r="G106">
        <v>5.4814239103290845</v>
      </c>
      <c r="H106">
        <v>7.4789218421518386</v>
      </c>
      <c r="I106">
        <v>6.0917554260814004</v>
      </c>
      <c r="J106">
        <v>16.461204602890557</v>
      </c>
      <c r="K106">
        <v>15.451142008503867</v>
      </c>
      <c r="L106">
        <v>19.849244454544394</v>
      </c>
      <c r="M106">
        <v>4.0143387969654283</v>
      </c>
      <c r="N106">
        <v>0</v>
      </c>
      <c r="O106">
        <v>0</v>
      </c>
    </row>
    <row r="107">
      <c r="A107" t="s">
        <v>24</v>
      </c>
      <c r="B107">
        <v>2.2552154164846403</v>
      </c>
      <c r="C107">
        <v>5.6083129119297181</v>
      </c>
      <c r="D107">
        <v>5.3049259883691802</v>
      </c>
      <c r="E107">
        <v>7.8684780878437577</v>
      </c>
      <c r="F107">
        <v>4.5652816280445725</v>
      </c>
      <c r="G107">
        <v>5.6830920790612067</v>
      </c>
      <c r="H107">
        <v>7.7418013755514954</v>
      </c>
      <c r="I107">
        <v>7.3051377188265789</v>
      </c>
      <c r="J107">
        <v>16.636082623495756</v>
      </c>
      <c r="K107">
        <v>15.547825156736454</v>
      </c>
      <c r="L107">
        <v>17.637143671758786</v>
      </c>
      <c r="M107">
        <v>3.7334267554409455</v>
      </c>
      <c r="N107">
        <v>0</v>
      </c>
      <c r="O107">
        <v>0</v>
      </c>
      <c r="Q107">
        <f t="shared" ref="Q107:AD170" si="5">AVERAGE(B103:B107)</f>
        <v>2.3634735798422146</v>
      </c>
      <c r="R107">
        <f t="shared" si="5"/>
        <v>5.4255578483302447</v>
      </c>
      <c r="S107">
        <f t="shared" si="5"/>
        <v>5.146693654274352</v>
      </c>
      <c r="T107">
        <f t="shared" si="5"/>
        <v>6.7272709830658339</v>
      </c>
      <c r="U107">
        <f t="shared" si="5"/>
        <v>4.6879111782622207</v>
      </c>
      <c r="V107">
        <f t="shared" si="5"/>
        <v>5.5608291318860568</v>
      </c>
      <c r="W107">
        <f t="shared" si="5"/>
        <v>6.939263132301666</v>
      </c>
      <c r="X107">
        <f t="shared" si="5"/>
        <v>7.0408684384049049</v>
      </c>
      <c r="Y107">
        <f t="shared" si="5"/>
        <v>16.777124587427966</v>
      </c>
      <c r="Z107">
        <f t="shared" si="5"/>
        <v>15.672390478803564</v>
      </c>
      <c r="AA107">
        <f t="shared" si="5"/>
        <v>19.26109428040008</v>
      </c>
      <c r="AB107">
        <f t="shared" si="5"/>
        <v>3.9069699275997634</v>
      </c>
      <c r="AC107">
        <f t="shared" si="5"/>
        <v>0</v>
      </c>
      <c r="AD107">
        <f t="shared" si="5"/>
        <v>0</v>
      </c>
    </row>
    <row r="108">
      <c r="A108" t="s">
        <v>25</v>
      </c>
      <c r="B108">
        <v>2.609651903500545</v>
      </c>
      <c r="C108">
        <v>4.7700901425423989</v>
      </c>
      <c r="D108">
        <v>4.3657077168856731</v>
      </c>
      <c r="E108">
        <v>6.4181101455947553</v>
      </c>
      <c r="F108">
        <v>4.6846740481469311</v>
      </c>
      <c r="G108">
        <v>4.7204412932247779</v>
      </c>
      <c r="H108">
        <v>6.5679449786047694</v>
      </c>
      <c r="I108">
        <v>7.2838825838331278</v>
      </c>
      <c r="J108">
        <v>16.069686273360187</v>
      </c>
      <c r="K108">
        <v>16.543772253787431</v>
      </c>
      <c r="L108">
        <v>21.032904772565878</v>
      </c>
      <c r="M108">
        <v>4.5807495856201301</v>
      </c>
      <c r="N108">
        <v>0</v>
      </c>
      <c r="O108">
        <v>0</v>
      </c>
    </row>
    <row r="109">
      <c r="A109" t="s">
        <v>26</v>
      </c>
      <c r="B109">
        <v>2.6933393811207331</v>
      </c>
      <c r="C109">
        <v>5.9791443818096921</v>
      </c>
      <c r="D109">
        <v>4.6688176054589885</v>
      </c>
      <c r="E109">
        <v>7.7214482822161354</v>
      </c>
      <c r="F109">
        <v>4.8190143381301596</v>
      </c>
      <c r="G109">
        <v>5.687606518523233</v>
      </c>
      <c r="H109">
        <v>6.4861271683513619</v>
      </c>
      <c r="I109">
        <v>7.0755769548579792</v>
      </c>
      <c r="J109">
        <v>16.40229582111742</v>
      </c>
      <c r="K109">
        <v>14.86355682997233</v>
      </c>
      <c r="L109">
        <v>19.052154028364932</v>
      </c>
      <c r="M109">
        <v>4.1484618332753751</v>
      </c>
      <c r="N109">
        <v>0</v>
      </c>
      <c r="O109">
        <v>0</v>
      </c>
    </row>
    <row r="110">
      <c r="A110" t="s">
        <v>27</v>
      </c>
      <c r="B110">
        <v>2.3161373568100618</v>
      </c>
      <c r="C110">
        <v>5.0349949158120797</v>
      </c>
      <c r="D110">
        <v>4.0877099137306985</v>
      </c>
      <c r="E110">
        <v>6.9829859431760779</v>
      </c>
      <c r="F110">
        <v>4.489550968975478</v>
      </c>
      <c r="G110">
        <v>5.441880939776973</v>
      </c>
      <c r="H110">
        <v>6.2679132052087692</v>
      </c>
      <c r="I110">
        <v>6.8756428825452005</v>
      </c>
      <c r="J110">
        <v>16.489920539629548</v>
      </c>
      <c r="K110">
        <v>16.258056933048977</v>
      </c>
      <c r="L110">
        <v>20.689754973850675</v>
      </c>
      <c r="M110">
        <v>4.5519018167857155</v>
      </c>
      <c r="N110">
        <v>0</v>
      </c>
      <c r="O110">
        <v>0</v>
      </c>
    </row>
    <row r="111">
      <c r="A111" t="s">
        <v>28</v>
      </c>
      <c r="B111">
        <v>2.1779057287276009</v>
      </c>
      <c r="C111">
        <v>3.8810723141977079</v>
      </c>
      <c r="D111">
        <v>4.3145629430435584</v>
      </c>
      <c r="E111">
        <v>5.4625877514126753</v>
      </c>
      <c r="F111">
        <v>4.1283519318661615</v>
      </c>
      <c r="G111">
        <v>5.0564538694263046</v>
      </c>
      <c r="H111">
        <v>5.9116344732578314</v>
      </c>
      <c r="I111">
        <v>5.8328303883972445</v>
      </c>
      <c r="J111">
        <v>16.976576740101102</v>
      </c>
      <c r="K111">
        <v>17.079763243116428</v>
      </c>
      <c r="L111">
        <v>23.374503813379363</v>
      </c>
      <c r="M111">
        <v>5.4225661203110231</v>
      </c>
      <c r="N111">
        <v>0</v>
      </c>
      <c r="O111">
        <v>0</v>
      </c>
    </row>
    <row r="112">
      <c r="A112" t="s">
        <v>29</v>
      </c>
      <c r="B112">
        <v>2.3572428033170589</v>
      </c>
      <c r="C112">
        <v>4.4119368041990343</v>
      </c>
      <c r="D112">
        <v>4.0987699029091607</v>
      </c>
      <c r="E112">
        <v>6.2635707741888229</v>
      </c>
      <c r="F112">
        <v>4.6945573807230616</v>
      </c>
      <c r="G112">
        <v>4.7791351908677671</v>
      </c>
      <c r="H112">
        <v>6.6813069867732455</v>
      </c>
      <c r="I112">
        <v>7.4939354682522943</v>
      </c>
      <c r="J112">
        <v>16.70116226076669</v>
      </c>
      <c r="K112">
        <v>17.202971401418367</v>
      </c>
      <c r="L112">
        <v>20.69139851880357</v>
      </c>
      <c r="M112">
        <v>4.0895266303232285</v>
      </c>
      <c r="N112">
        <v>0</v>
      </c>
      <c r="O112">
        <v>0</v>
      </c>
      <c r="Q112">
        <f t="shared" si="5"/>
        <v>2.4308554346951996</v>
      </c>
      <c r="R112">
        <f t="shared" si="5"/>
        <v>4.8154477117121823</v>
      </c>
      <c r="S112">
        <f t="shared" si="5"/>
        <v>4.3071136164056156</v>
      </c>
      <c r="T112">
        <f t="shared" si="5"/>
        <v>6.5697405793176928</v>
      </c>
      <c r="U112">
        <f t="shared" si="5"/>
        <v>4.5632297335683587</v>
      </c>
      <c r="V112">
        <f t="shared" si="5"/>
        <v>5.1371035623638113</v>
      </c>
      <c r="W112">
        <f t="shared" si="5"/>
        <v>6.3829853624391957</v>
      </c>
      <c r="X112">
        <f t="shared" si="5"/>
        <v>6.9123736555771682</v>
      </c>
      <c r="Y112">
        <f t="shared" si="5"/>
        <v>16.527928326994992</v>
      </c>
      <c r="Z112">
        <f t="shared" si="5"/>
        <v>16.389624132268708</v>
      </c>
      <c r="AA112">
        <f t="shared" si="5"/>
        <v>20.968143221392882</v>
      </c>
      <c r="AB112">
        <f t="shared" si="5"/>
        <v>4.5586411972630945</v>
      </c>
      <c r="AC112">
        <f t="shared" si="5"/>
        <v>0</v>
      </c>
      <c r="AD112">
        <f t="shared" si="5"/>
        <v>0</v>
      </c>
    </row>
    <row r="113">
      <c r="A113" t="s">
        <v>30</v>
      </c>
      <c r="B113">
        <v>2.7395679257622407</v>
      </c>
      <c r="C113">
        <v>5.0332283898072312</v>
      </c>
      <c r="D113">
        <v>4.6436102029287669</v>
      </c>
      <c r="E113">
        <v>7.0354910169791784</v>
      </c>
      <c r="F113">
        <v>4.160400719402797</v>
      </c>
      <c r="G113">
        <v>6.2522940318271241</v>
      </c>
      <c r="H113">
        <v>6.1700314644518635</v>
      </c>
      <c r="I113">
        <v>7.9143049102820227</v>
      </c>
      <c r="J113">
        <v>17.084079613218201</v>
      </c>
      <c r="K113">
        <v>15.946494023272713</v>
      </c>
      <c r="L113">
        <v>18.274046199392671</v>
      </c>
      <c r="M113">
        <v>4.0766261913870467</v>
      </c>
      <c r="N113">
        <v>0</v>
      </c>
      <c r="O113">
        <v>0</v>
      </c>
    </row>
    <row r="114">
      <c r="A114" t="s">
        <v>31</v>
      </c>
      <c r="B114">
        <v>1.5980104302118354</v>
      </c>
      <c r="C114">
        <v>3.8292300027901476</v>
      </c>
      <c r="D114">
        <v>4.4278009477313844</v>
      </c>
      <c r="E114">
        <v>5.063301021778301</v>
      </c>
      <c r="F114">
        <v>4.6338557105136333</v>
      </c>
      <c r="G114">
        <v>4.8616914634801525</v>
      </c>
      <c r="H114">
        <v>6.9695527368007495</v>
      </c>
      <c r="I114">
        <v>6.9721817371502492</v>
      </c>
      <c r="J114">
        <v>18.224637327028702</v>
      </c>
      <c r="K114">
        <v>17.721513474689843</v>
      </c>
      <c r="L114">
        <v>21.386982049848164</v>
      </c>
      <c r="M114">
        <v>3.9844888951985098</v>
      </c>
      <c r="N114">
        <v>0</v>
      </c>
      <c r="O114">
        <v>0</v>
      </c>
    </row>
    <row r="115">
      <c r="A115" t="s">
        <v>32</v>
      </c>
      <c r="B115">
        <v>1.3794033697548536</v>
      </c>
      <c r="C115">
        <v>3.3261339654688014</v>
      </c>
      <c r="D115">
        <v>3.2743982816829629</v>
      </c>
      <c r="E115">
        <v>4.6006956877400684</v>
      </c>
      <c r="F115">
        <v>3.4472627096494901</v>
      </c>
      <c r="G115">
        <v>4.6473004528979258</v>
      </c>
      <c r="H115">
        <v>6.906701195316665</v>
      </c>
      <c r="I115">
        <v>6.1242790571722674</v>
      </c>
      <c r="J115">
        <v>18.745947146016704</v>
      </c>
      <c r="K115">
        <v>19.50662573301652</v>
      </c>
      <c r="L115">
        <v>22.970003867715025</v>
      </c>
      <c r="M115">
        <v>4.4146334146418633</v>
      </c>
      <c r="N115">
        <v>0</v>
      </c>
      <c r="O115">
        <v>0</v>
      </c>
    </row>
    <row r="116">
      <c r="A116" t="s">
        <v>33</v>
      </c>
      <c r="B116">
        <v>2.2592950433676418</v>
      </c>
      <c r="C116">
        <v>5.5334773244805655</v>
      </c>
      <c r="D116">
        <v>4.1000168255021467</v>
      </c>
      <c r="E116">
        <v>7.7241916253080962</v>
      </c>
      <c r="F116">
        <v>4.5609808169714068</v>
      </c>
      <c r="G116">
        <v>5.7392134372408883</v>
      </c>
      <c r="H116">
        <v>6.761553553774017</v>
      </c>
      <c r="I116">
        <v>7.5113861410205791</v>
      </c>
      <c r="J116">
        <v>16.498772829837307</v>
      </c>
      <c r="K116">
        <v>16.037607272486433</v>
      </c>
      <c r="L116">
        <v>18.638110899194949</v>
      </c>
      <c r="M116">
        <v>4.0219493689092234</v>
      </c>
      <c r="N116">
        <v>0</v>
      </c>
      <c r="O116">
        <v>0</v>
      </c>
    </row>
    <row r="117">
      <c r="A117" t="s">
        <v>34</v>
      </c>
      <c r="B117">
        <v>2.3589010306203582</v>
      </c>
      <c r="C117">
        <v>4.3253073723457964</v>
      </c>
      <c r="D117">
        <v>4.8044399083761444</v>
      </c>
      <c r="E117">
        <v>6.1207513924264125</v>
      </c>
      <c r="F117">
        <v>4.5900099753954038</v>
      </c>
      <c r="G117">
        <v>5.6194071767978349</v>
      </c>
      <c r="H117">
        <v>6.5480840653062256</v>
      </c>
      <c r="I117">
        <v>7.2833430935567547</v>
      </c>
      <c r="J117">
        <v>17.682086169938835</v>
      </c>
      <c r="K117">
        <v>16.605349344911016</v>
      </c>
      <c r="L117">
        <v>19.486852116407434</v>
      </c>
      <c r="M117">
        <v>4.31839655944475</v>
      </c>
      <c r="N117">
        <v>0</v>
      </c>
      <c r="O117">
        <v>0</v>
      </c>
      <c r="Q117">
        <f t="shared" si="5"/>
        <v>2.0670355599433856</v>
      </c>
      <c r="R117">
        <f t="shared" si="5"/>
        <v>4.4094754109785086</v>
      </c>
      <c r="S117">
        <f t="shared" si="5"/>
        <v>4.250053233244282</v>
      </c>
      <c r="T117">
        <f t="shared" si="5"/>
        <v>6.1088861488464117</v>
      </c>
      <c r="U117">
        <f t="shared" si="5"/>
        <v>4.2785019863865461</v>
      </c>
      <c r="V117">
        <f t="shared" si="5"/>
        <v>5.4239813124487855</v>
      </c>
      <c r="W117">
        <f t="shared" si="5"/>
        <v>6.6711846031299045</v>
      </c>
      <c r="X117">
        <f t="shared" si="5"/>
        <v>7.1610989878363736</v>
      </c>
      <c r="Y117">
        <f t="shared" si="5"/>
        <v>17.647104617207948</v>
      </c>
      <c r="Z117">
        <f t="shared" si="5"/>
        <v>17.163517969675304</v>
      </c>
      <c r="AA117">
        <f t="shared" si="5"/>
        <v>20.151199026511652</v>
      </c>
      <c r="AB117">
        <f t="shared" si="5"/>
        <v>4.1632188859162778</v>
      </c>
      <c r="AC117">
        <f t="shared" si="5"/>
        <v>0</v>
      </c>
      <c r="AD117">
        <f t="shared" si="5"/>
        <v>0</v>
      </c>
    </row>
    <row r="118">
      <c r="A118" t="s">
        <v>35</v>
      </c>
      <c r="B118">
        <v>2.982100286018317</v>
      </c>
      <c r="C118">
        <v>5.7305834942511824</v>
      </c>
      <c r="D118">
        <v>6.2978094688216535</v>
      </c>
      <c r="E118">
        <v>7.6451554220052316</v>
      </c>
      <c r="F118">
        <v>5.4991295864578413</v>
      </c>
      <c r="G118">
        <v>5.3973734795855615</v>
      </c>
      <c r="H118">
        <v>7.2592537205464875</v>
      </c>
      <c r="I118">
        <v>7.7633245770769106</v>
      </c>
      <c r="J118">
        <v>16.82992633249097</v>
      </c>
      <c r="K118">
        <v>14.471589356651736</v>
      </c>
      <c r="L118">
        <v>16.418438905760848</v>
      </c>
      <c r="M118">
        <v>3.5508325536139216</v>
      </c>
      <c r="N118">
        <v>0</v>
      </c>
      <c r="O118">
        <v>0</v>
      </c>
    </row>
    <row r="119">
      <c r="A119" t="s">
        <v>36</v>
      </c>
      <c r="B119">
        <v>2.6569191838681565</v>
      </c>
      <c r="C119">
        <v>5.5696992886714085</v>
      </c>
      <c r="D119">
        <v>4.4356251791445551</v>
      </c>
      <c r="E119">
        <v>7.6320520594427981</v>
      </c>
      <c r="F119">
        <v>4.9278347232193305</v>
      </c>
      <c r="G119">
        <v>5.9270144397943092</v>
      </c>
      <c r="H119">
        <v>6.7986132659696832</v>
      </c>
      <c r="I119">
        <v>7.4122862106925371</v>
      </c>
      <c r="J119">
        <v>17.410773804459993</v>
      </c>
      <c r="K119">
        <v>15.6451346530921</v>
      </c>
      <c r="L119">
        <v>17.527904586201085</v>
      </c>
      <c r="M119">
        <v>3.7193142877530798</v>
      </c>
      <c r="N119">
        <v>0</v>
      </c>
      <c r="O119">
        <v>0</v>
      </c>
    </row>
    <row r="120">
      <c r="A120" t="s">
        <v>37</v>
      </c>
      <c r="B120">
        <v>3.3161322151904065</v>
      </c>
      <c r="C120">
        <v>6.5757910135264064</v>
      </c>
      <c r="D120">
        <v>6.1878605149132229</v>
      </c>
      <c r="E120">
        <v>8.8877973716711463</v>
      </c>
      <c r="F120">
        <v>6.1727240453709378</v>
      </c>
      <c r="G120">
        <v>7.0853930001169028</v>
      </c>
      <c r="H120">
        <v>7.7700901079453075</v>
      </c>
      <c r="I120">
        <v>7.0706643836098095</v>
      </c>
      <c r="J120">
        <v>16.361587334658047</v>
      </c>
      <c r="K120">
        <v>13.081316370512743</v>
      </c>
      <c r="L120">
        <v>14.072078327954323</v>
      </c>
      <c r="M120">
        <v>3.0952334004219684</v>
      </c>
      <c r="N120">
        <v>0</v>
      </c>
      <c r="O120">
        <v>0</v>
      </c>
    </row>
    <row r="121">
      <c r="A121" t="s">
        <v>38</v>
      </c>
      <c r="B121">
        <v>2.706123614133523</v>
      </c>
      <c r="C121">
        <v>4.9259916820486112</v>
      </c>
      <c r="D121">
        <v>4.5403309595021932</v>
      </c>
      <c r="E121">
        <v>6.8382541602105524</v>
      </c>
      <c r="F121">
        <v>5.0781370183030745</v>
      </c>
      <c r="G121">
        <v>5.1281100786519156</v>
      </c>
      <c r="H121">
        <v>7.0618703418158315</v>
      </c>
      <c r="I121">
        <v>6.7494557681027283</v>
      </c>
      <c r="J121">
        <v>17.536982082687899</v>
      </c>
      <c r="K121">
        <v>15.965826360574956</v>
      </c>
      <c r="L121">
        <v>18.968926112322702</v>
      </c>
      <c r="M121">
        <v>4.0761919471726724</v>
      </c>
      <c r="N121">
        <v>0</v>
      </c>
      <c r="O121">
        <v>0</v>
      </c>
    </row>
    <row r="122">
      <c r="A122" t="s">
        <v>39</v>
      </c>
      <c r="B122">
        <v>2.3820708073722137</v>
      </c>
      <c r="C122">
        <v>6.0569990417145885</v>
      </c>
      <c r="D122">
        <v>6.7591591505541073</v>
      </c>
      <c r="E122">
        <v>7.0104481891102157</v>
      </c>
      <c r="F122">
        <v>5.7502151842645022</v>
      </c>
      <c r="G122">
        <v>5.5559977159180525</v>
      </c>
      <c r="H122">
        <v>7.3788157109040036</v>
      </c>
      <c r="I122">
        <v>6.8478764558721732</v>
      </c>
      <c r="J122">
        <v>16.20682609230942</v>
      </c>
      <c r="K122">
        <v>14.551217692105356</v>
      </c>
      <c r="L122">
        <v>17.303624429048313</v>
      </c>
      <c r="M122">
        <v>4.0776860552963283</v>
      </c>
      <c r="N122">
        <v>0</v>
      </c>
      <c r="O122">
        <v>0</v>
      </c>
      <c r="Q122">
        <f t="shared" si="5"/>
        <v>2.8086692213165234</v>
      </c>
      <c r="R122">
        <f t="shared" si="5"/>
        <v>5.7718129040424389</v>
      </c>
      <c r="S122">
        <f t="shared" si="5"/>
        <v>5.6441570545871462</v>
      </c>
      <c r="T122">
        <f t="shared" si="5"/>
        <v>7.6027414404879892</v>
      </c>
      <c r="U122">
        <f t="shared" si="5"/>
        <v>5.4856081115231365</v>
      </c>
      <c r="V122">
        <f t="shared" si="5"/>
        <v>5.8187777428133476</v>
      </c>
      <c r="W122">
        <f t="shared" si="5"/>
        <v>7.253728629436262</v>
      </c>
      <c r="X122">
        <f t="shared" si="5"/>
        <v>7.1687214790708307</v>
      </c>
      <c r="Y122">
        <f t="shared" si="5"/>
        <v>16.869219129321266</v>
      </c>
      <c r="Z122">
        <f t="shared" si="5"/>
        <v>14.743016886587379</v>
      </c>
      <c r="AA122">
        <f t="shared" si="5"/>
        <v>16.858194472257455</v>
      </c>
      <c r="AB122">
        <f t="shared" si="5"/>
        <v>3.703851648851594</v>
      </c>
      <c r="AC122">
        <f t="shared" si="5"/>
        <v>0</v>
      </c>
      <c r="AD122">
        <f t="shared" si="5"/>
        <v>0</v>
      </c>
    </row>
    <row r="123">
      <c r="A123" t="s">
        <v>40</v>
      </c>
      <c r="B123">
        <v>1.4552537708495492</v>
      </c>
      <c r="C123">
        <v>3.4754314889870463</v>
      </c>
      <c r="D123">
        <v>3.4344058066496466</v>
      </c>
      <c r="E123">
        <v>5.1124107519620683</v>
      </c>
      <c r="F123">
        <v>3.4434925884796184</v>
      </c>
      <c r="G123">
        <v>4.3731802564959397</v>
      </c>
      <c r="H123">
        <v>6.1324427993209838</v>
      </c>
      <c r="I123">
        <v>6.3198806136756058</v>
      </c>
      <c r="J123">
        <v>17.749734943912209</v>
      </c>
      <c r="K123">
        <v>19.493840914640867</v>
      </c>
      <c r="L123">
        <v>23.64610111062985</v>
      </c>
      <c r="M123">
        <v>4.6026238174867622</v>
      </c>
      <c r="N123">
        <v>0</v>
      </c>
      <c r="O123">
        <v>0</v>
      </c>
    </row>
    <row r="124">
      <c r="A124" t="s">
        <v>41</v>
      </c>
      <c r="B124">
        <v>2.2119668883895529</v>
      </c>
      <c r="C124">
        <v>4.1820767222953323</v>
      </c>
      <c r="D124">
        <v>4.7389025253693875</v>
      </c>
      <c r="E124">
        <v>5.9534942348835527</v>
      </c>
      <c r="F124">
        <v>4.4209937004880215</v>
      </c>
      <c r="G124">
        <v>5.4157953180632195</v>
      </c>
      <c r="H124">
        <v>6.3500028444860765</v>
      </c>
      <c r="I124">
        <v>6.1823847452481511</v>
      </c>
      <c r="J124">
        <v>17.406123136267937</v>
      </c>
      <c r="K124">
        <v>16.496541516520029</v>
      </c>
      <c r="L124">
        <v>21.281133427697853</v>
      </c>
      <c r="M124">
        <v>4.9102545805762405</v>
      </c>
      <c r="N124">
        <v>0</v>
      </c>
      <c r="O124">
        <v>0</v>
      </c>
    </row>
    <row r="125">
      <c r="A125" t="s">
        <v>42</v>
      </c>
      <c r="B125">
        <v>2.0283091070286798</v>
      </c>
      <c r="C125">
        <v>3.8807895543557369</v>
      </c>
      <c r="D125">
        <v>4.4300097396808287</v>
      </c>
      <c r="E125">
        <v>5.7063403693259804</v>
      </c>
      <c r="F125">
        <v>4.3414543944228399</v>
      </c>
      <c r="G125">
        <v>4.481612030722733</v>
      </c>
      <c r="H125">
        <v>6.3728739654151072</v>
      </c>
      <c r="I125">
        <v>7.2489081522185028</v>
      </c>
      <c r="J125">
        <v>17.502792302364096</v>
      </c>
      <c r="K125">
        <v>17.924102715658194</v>
      </c>
      <c r="L125">
        <v>21.19461026605995</v>
      </c>
      <c r="M125">
        <v>4.3176862121323465</v>
      </c>
      <c r="N125">
        <v>0</v>
      </c>
      <c r="O125">
        <v>0</v>
      </c>
    </row>
    <row r="126">
      <c r="A126" t="s">
        <v>43</v>
      </c>
      <c r="B126">
        <v>2.4018760058904221</v>
      </c>
      <c r="C126">
        <v>5.8358986781175677</v>
      </c>
      <c r="D126">
        <v>4.2716394207119892</v>
      </c>
      <c r="E126">
        <v>7.9076730793845238</v>
      </c>
      <c r="F126">
        <v>4.6135679867134529</v>
      </c>
      <c r="G126">
        <v>5.7306189694200027</v>
      </c>
      <c r="H126">
        <v>6.7273701744197751</v>
      </c>
      <c r="I126">
        <v>7.4645670035924541</v>
      </c>
      <c r="J126">
        <v>16.421209184471582</v>
      </c>
      <c r="K126">
        <v>15.868977447524047</v>
      </c>
      <c r="L126">
        <v>18.305625914800238</v>
      </c>
      <c r="M126">
        <v>4.013987065218628</v>
      </c>
      <c r="N126">
        <v>0</v>
      </c>
      <c r="O126">
        <v>0</v>
      </c>
    </row>
    <row r="127">
      <c r="A127" t="s">
        <v>44</v>
      </c>
      <c r="B127">
        <v>2.3612021165341384</v>
      </c>
      <c r="C127">
        <v>5.8678163490505817</v>
      </c>
      <c r="D127">
        <v>4.3365168789448312</v>
      </c>
      <c r="E127">
        <v>8.0204167990487942</v>
      </c>
      <c r="F127">
        <v>4.6596191129455962</v>
      </c>
      <c r="G127">
        <v>5.7845544330863605</v>
      </c>
      <c r="H127">
        <v>6.801312630749055</v>
      </c>
      <c r="I127">
        <v>7.5968831436900901</v>
      </c>
      <c r="J127">
        <v>16.695869778945262</v>
      </c>
      <c r="K127">
        <v>15.990081646285931</v>
      </c>
      <c r="L127">
        <v>17.982570481291887</v>
      </c>
      <c r="M127">
        <v>3.6398475945354534</v>
      </c>
      <c r="N127">
        <v>0</v>
      </c>
      <c r="O127">
        <v>0</v>
      </c>
      <c r="Q127">
        <f t="shared" si="5"/>
        <v>2.0917215777384683</v>
      </c>
      <c r="R127">
        <f t="shared" si="5"/>
        <v>4.6484025585612532</v>
      </c>
      <c r="S127">
        <f t="shared" si="5"/>
        <v>4.2422948742713364</v>
      </c>
      <c r="T127">
        <f t="shared" si="5"/>
        <v>6.5400670469209841</v>
      </c>
      <c r="U127">
        <f t="shared" si="5"/>
        <v>4.2958255566099055</v>
      </c>
      <c r="V127">
        <f t="shared" si="5"/>
        <v>5.1571522015576514</v>
      </c>
      <c r="W127">
        <f t="shared" si="5"/>
        <v>6.4768004828781995</v>
      </c>
      <c r="X127">
        <f t="shared" si="5"/>
        <v>6.9625247316849608</v>
      </c>
      <c r="Y127">
        <f t="shared" si="5"/>
        <v>17.155145869192218</v>
      </c>
      <c r="Z127">
        <f t="shared" si="5"/>
        <v>17.154708848125814</v>
      </c>
      <c r="AA127">
        <f t="shared" si="5"/>
        <v>20.482008240095954</v>
      </c>
      <c r="AB127">
        <f t="shared" si="5"/>
        <v>4.2968798539898865</v>
      </c>
      <c r="AC127">
        <f t="shared" si="5"/>
        <v>0</v>
      </c>
      <c r="AD127">
        <f t="shared" si="5"/>
        <v>0</v>
      </c>
    </row>
    <row r="129">
      <c r="A129" t="s">
        <v>0</v>
      </c>
      <c r="B129" t="s">
        <v>1</v>
      </c>
      <c r="C129" t="s">
        <v>2</v>
      </c>
      <c r="D129" t="s">
        <v>3</v>
      </c>
      <c r="E129" t="s">
        <v>4</v>
      </c>
      <c r="F129" t="s">
        <v>5</v>
      </c>
      <c r="G129" t="s">
        <v>6</v>
      </c>
      <c r="H129" t="s">
        <v>7</v>
      </c>
      <c r="I129" t="s">
        <v>8</v>
      </c>
      <c r="J129" t="s">
        <v>9</v>
      </c>
      <c r="K129" t="s">
        <v>10</v>
      </c>
      <c r="L129" t="s">
        <v>11</v>
      </c>
      <c r="M129" t="s">
        <v>12</v>
      </c>
      <c r="N129" t="s">
        <v>13</v>
      </c>
      <c r="O129" t="s">
        <v>14</v>
      </c>
    </row>
    <row r="130">
      <c r="A130" t="s">
        <v>15</v>
      </c>
      <c r="B130">
        <v>2.1437561115985493</v>
      </c>
      <c r="C130">
        <v>3.3134560642602686</v>
      </c>
      <c r="D130">
        <v>4.4617260782609556</v>
      </c>
      <c r="E130">
        <v>4.7621717936005403</v>
      </c>
      <c r="F130">
        <v>4.1070063488357853</v>
      </c>
      <c r="G130">
        <v>5.0025608438640274</v>
      </c>
      <c r="H130">
        <v>5.0563046090603461</v>
      </c>
      <c r="I130">
        <v>5.8842104799783161</v>
      </c>
      <c r="J130">
        <v>16.352974007463231</v>
      </c>
      <c r="K130">
        <v>16.466361956367027</v>
      </c>
      <c r="L130">
        <v>23.636527245461906</v>
      </c>
      <c r="M130">
        <v>7.6754185750074564</v>
      </c>
      <c r="N130">
        <v>0</v>
      </c>
      <c r="O130">
        <v>0</v>
      </c>
    </row>
    <row r="131">
      <c r="A131" t="s">
        <v>16</v>
      </c>
      <c r="B131">
        <v>1.7879327225275681</v>
      </c>
      <c r="C131">
        <v>4.4217270612410831</v>
      </c>
      <c r="D131">
        <v>3.3532502415468075</v>
      </c>
      <c r="E131">
        <v>6.2913076946397126</v>
      </c>
      <c r="F131">
        <v>3.714411873968464</v>
      </c>
      <c r="G131">
        <v>4.6766827017811421</v>
      </c>
      <c r="H131">
        <v>5.5669009031235985</v>
      </c>
      <c r="I131">
        <v>6.3609692904721449</v>
      </c>
      <c r="J131">
        <v>15.953114324990487</v>
      </c>
      <c r="K131">
        <v>16.181841829830613</v>
      </c>
      <c r="L131">
        <v>22.911475870695249</v>
      </c>
      <c r="M131">
        <v>7.7023309200414714</v>
      </c>
      <c r="N131">
        <v>0</v>
      </c>
      <c r="O131">
        <v>0</v>
      </c>
    </row>
    <row r="132">
      <c r="A132" t="s">
        <v>17</v>
      </c>
      <c r="B132">
        <v>1.3190894752127282</v>
      </c>
      <c r="C132">
        <v>3.0960742824787522</v>
      </c>
      <c r="D132">
        <v>2.9413812097922718</v>
      </c>
      <c r="E132">
        <v>3.9972486769367213</v>
      </c>
      <c r="F132">
        <v>3.6336804261090898</v>
      </c>
      <c r="G132">
        <v>3.8302597949846335</v>
      </c>
      <c r="H132">
        <v>4.7972946318046645</v>
      </c>
      <c r="I132">
        <v>5.7311052452726603</v>
      </c>
      <c r="J132">
        <v>16.223715471398133</v>
      </c>
      <c r="K132">
        <v>18.102514477689333</v>
      </c>
      <c r="L132">
        <v>27.62202975360001</v>
      </c>
      <c r="M132">
        <v>7.8094052299506771</v>
      </c>
      <c r="N132">
        <v>0</v>
      </c>
      <c r="O132">
        <v>0</v>
      </c>
    </row>
    <row r="133">
      <c r="A133" t="s">
        <v>18</v>
      </c>
      <c r="B133">
        <v>1.6103536810741372</v>
      </c>
      <c r="C133">
        <v>3.8599042857532533</v>
      </c>
      <c r="D133">
        <v>2.8607755160548911</v>
      </c>
      <c r="E133">
        <v>5.4731711961403242</v>
      </c>
      <c r="F133">
        <v>3.3214693113200711</v>
      </c>
      <c r="G133">
        <v>4.2825732936199765</v>
      </c>
      <c r="H133">
        <v>5.2374002651134299</v>
      </c>
      <c r="I133">
        <v>6.121607895877875</v>
      </c>
      <c r="J133">
        <v>15.820541540186975</v>
      </c>
      <c r="K133">
        <v>17.014056283441278</v>
      </c>
      <c r="L133">
        <v>25.624106394421492</v>
      </c>
      <c r="M133">
        <v>7.6507899455397057</v>
      </c>
      <c r="N133">
        <v>0</v>
      </c>
      <c r="O133">
        <v>0</v>
      </c>
    </row>
    <row r="134">
      <c r="A134" t="s">
        <v>19</v>
      </c>
      <c r="B134">
        <v>1.3016404620698283</v>
      </c>
      <c r="C134">
        <v>3.1012703834498216</v>
      </c>
      <c r="D134">
        <v>2.9431766234005363</v>
      </c>
      <c r="E134">
        <v>3.9244222982729888</v>
      </c>
      <c r="F134">
        <v>3.5319840644264047</v>
      </c>
      <c r="G134">
        <v>3.7216448384331287</v>
      </c>
      <c r="H134">
        <v>4.6654430935061466</v>
      </c>
      <c r="I134">
        <v>5.5966002358139288</v>
      </c>
      <c r="J134">
        <v>16.110861262974751</v>
      </c>
      <c r="K134">
        <v>18.268896932056013</v>
      </c>
      <c r="L134">
        <v>27.849862029255799</v>
      </c>
      <c r="M134">
        <v>7.9983198757740892</v>
      </c>
      <c r="N134">
        <v>0</v>
      </c>
      <c r="O134">
        <v>0</v>
      </c>
      <c r="Q134">
        <f t="shared" si="5"/>
        <v>1.6325544904965621</v>
      </c>
      <c r="R134">
        <f t="shared" si="5"/>
        <v>3.5584864154366356</v>
      </c>
      <c r="S134">
        <f t="shared" si="5"/>
        <v>3.3120619338110928</v>
      </c>
      <c r="T134">
        <f t="shared" si="5"/>
        <v>4.8896643319180573</v>
      </c>
      <c r="U134">
        <f t="shared" si="5"/>
        <v>3.6617104049319629</v>
      </c>
      <c r="V134">
        <f t="shared" si="5"/>
        <v>4.3027442945365815</v>
      </c>
      <c r="W134">
        <f t="shared" si="5"/>
        <v>5.0646687005216364</v>
      </c>
      <c r="X134">
        <f t="shared" si="5"/>
        <v>5.9388986294829849</v>
      </c>
      <c r="Y134">
        <f t="shared" si="5"/>
        <v>16.092241321402717</v>
      </c>
      <c r="Z134">
        <f t="shared" si="5"/>
        <v>17.206734295876849</v>
      </c>
      <c r="AA134">
        <f t="shared" si="5"/>
        <v>25.528800258686893</v>
      </c>
      <c r="AB134">
        <f t="shared" si="5"/>
        <v>7.7672529092626803</v>
      </c>
      <c r="AC134">
        <f t="shared" si="5"/>
        <v>0</v>
      </c>
      <c r="AD134">
        <f t="shared" si="5"/>
        <v>0</v>
      </c>
    </row>
    <row r="135">
      <c r="A135" t="s">
        <v>20</v>
      </c>
      <c r="B135">
        <v>2.0991207825659068</v>
      </c>
      <c r="C135">
        <v>4.9680962543822655</v>
      </c>
      <c r="D135">
        <v>4.3780854704173526</v>
      </c>
      <c r="E135">
        <v>5.4910350321783934</v>
      </c>
      <c r="F135">
        <v>4.6528264072387415</v>
      </c>
      <c r="G135">
        <v>4.6511012363914794</v>
      </c>
      <c r="H135">
        <v>5.4999927352246285</v>
      </c>
      <c r="I135">
        <v>6.1807891778271973</v>
      </c>
      <c r="J135">
        <v>14.772927011119974</v>
      </c>
      <c r="K135">
        <v>15.297259949462724</v>
      </c>
      <c r="L135">
        <v>22.873923819939481</v>
      </c>
      <c r="M135">
        <v>8.1246610775552561</v>
      </c>
      <c r="N135">
        <v>0</v>
      </c>
      <c r="O135">
        <v>0</v>
      </c>
    </row>
    <row r="136">
      <c r="A136" t="s">
        <v>21</v>
      </c>
      <c r="B136">
        <v>2.7668382514945602</v>
      </c>
      <c r="C136">
        <v>4.9291351008002122</v>
      </c>
      <c r="D136">
        <v>4.3950994935748895</v>
      </c>
      <c r="E136">
        <v>6.4244502405087873</v>
      </c>
      <c r="F136">
        <v>3.7137849681940223</v>
      </c>
      <c r="G136">
        <v>5.5264876399005836</v>
      </c>
      <c r="H136">
        <v>5.4222496815950239</v>
      </c>
      <c r="I136">
        <v>7.0053886141485027</v>
      </c>
      <c r="J136">
        <v>15.391402096719458</v>
      </c>
      <c r="K136">
        <v>15.598923747344124</v>
      </c>
      <c r="L136">
        <v>20.667971446192123</v>
      </c>
      <c r="M136">
        <v>7.1367477455405792</v>
      </c>
      <c r="N136">
        <v>0</v>
      </c>
      <c r="O136">
        <v>0</v>
      </c>
    </row>
    <row r="137">
      <c r="A137" t="s">
        <v>22</v>
      </c>
      <c r="B137">
        <v>1.6198076153820269</v>
      </c>
      <c r="C137">
        <v>4.0365671479947114</v>
      </c>
      <c r="D137">
        <v>4.5062022304139404</v>
      </c>
      <c r="E137">
        <v>4.7619916536640918</v>
      </c>
      <c r="F137">
        <v>4.1246421841502485</v>
      </c>
      <c r="G137">
        <v>4.2115840752142013</v>
      </c>
      <c r="H137">
        <v>5.9381192895376058</v>
      </c>
      <c r="I137">
        <v>5.8635642225693028</v>
      </c>
      <c r="J137">
        <v>15.708222660196233</v>
      </c>
      <c r="K137">
        <v>16.703170119368448</v>
      </c>
      <c r="L137">
        <v>24.175874014633497</v>
      </c>
      <c r="M137">
        <v>7.6571604763553012</v>
      </c>
      <c r="N137">
        <v>0</v>
      </c>
      <c r="O137">
        <v>0</v>
      </c>
    </row>
    <row r="138">
      <c r="A138" t="s">
        <v>23</v>
      </c>
      <c r="B138">
        <v>2.0671030126799907</v>
      </c>
      <c r="C138">
        <v>5.1453569743553782</v>
      </c>
      <c r="D138">
        <v>4.6563801591472505</v>
      </c>
      <c r="E138">
        <v>5.7788440990488175</v>
      </c>
      <c r="F138">
        <v>3.8740095099082921</v>
      </c>
      <c r="G138">
        <v>4.785729593317285</v>
      </c>
      <c r="H138">
        <v>6.5581336809297524</v>
      </c>
      <c r="I138">
        <v>5.3940295894165855</v>
      </c>
      <c r="J138">
        <v>15.097281642563741</v>
      </c>
      <c r="K138">
        <v>15.630152843244744</v>
      </c>
      <c r="L138">
        <v>22.379493686776467</v>
      </c>
      <c r="M138">
        <v>7.4945075802222982</v>
      </c>
      <c r="N138">
        <v>0</v>
      </c>
      <c r="O138">
        <v>0</v>
      </c>
    </row>
    <row r="139">
      <c r="A139" t="s">
        <v>24</v>
      </c>
      <c r="B139">
        <v>1.9994743091240048</v>
      </c>
      <c r="C139">
        <v>4.9445735229834726</v>
      </c>
      <c r="D139">
        <v>4.6492664266564523</v>
      </c>
      <c r="E139">
        <v>6.8578571473373735</v>
      </c>
      <c r="F139">
        <v>3.9659528654066434</v>
      </c>
      <c r="G139">
        <v>4.9380480711624912</v>
      </c>
      <c r="H139">
        <v>6.7524847265583219</v>
      </c>
      <c r="I139">
        <v>6.4331448405842471</v>
      </c>
      <c r="J139">
        <v>15.220347845913141</v>
      </c>
      <c r="K139">
        <v>15.909895017920167</v>
      </c>
      <c r="L139">
        <v>20.510891010740131</v>
      </c>
      <c r="M139">
        <v>7.2845683731331423</v>
      </c>
      <c r="N139">
        <v>0</v>
      </c>
      <c r="O139">
        <v>0</v>
      </c>
      <c r="Q139">
        <f t="shared" si="5"/>
        <v>2.1104687942492979</v>
      </c>
      <c r="R139">
        <f t="shared" si="5"/>
        <v>4.8047458001032073</v>
      </c>
      <c r="S139">
        <f t="shared" si="5"/>
        <v>4.5170067560419778</v>
      </c>
      <c r="T139">
        <f t="shared" si="5"/>
        <v>5.8628356345474932</v>
      </c>
      <c r="U139">
        <f t="shared" si="5"/>
        <v>4.0662431869795892</v>
      </c>
      <c r="V139">
        <f t="shared" si="5"/>
        <v>4.8225901231972079</v>
      </c>
      <c r="W139">
        <f t="shared" si="5"/>
        <v>6.0341960227690672</v>
      </c>
      <c r="X139">
        <f t="shared" si="5"/>
        <v>6.1753832889091678</v>
      </c>
      <c r="Y139">
        <f t="shared" si="5"/>
        <v>15.238036251302509</v>
      </c>
      <c r="Z139">
        <f t="shared" si="5"/>
        <v>15.827880335468041</v>
      </c>
      <c r="AA139">
        <f t="shared" si="5"/>
        <v>22.12163079565634</v>
      </c>
      <c r="AB139">
        <f t="shared" si="5"/>
        <v>7.5395290505613151</v>
      </c>
      <c r="AC139">
        <f t="shared" si="5"/>
        <v>0</v>
      </c>
      <c r="AD139">
        <f t="shared" si="5"/>
        <v>0</v>
      </c>
    </row>
    <row r="140">
      <c r="A140" t="s">
        <v>25</v>
      </c>
      <c r="B140">
        <v>2.3511851120977845</v>
      </c>
      <c r="C140">
        <v>4.2306578132978574</v>
      </c>
      <c r="D140">
        <v>3.8172314219111221</v>
      </c>
      <c r="E140">
        <v>5.5433987382849859</v>
      </c>
      <c r="F140">
        <v>4.0116685029075052</v>
      </c>
      <c r="G140">
        <v>4.0262293401486611</v>
      </c>
      <c r="H140">
        <v>5.5988578133087445</v>
      </c>
      <c r="I140">
        <v>6.2388173988584725</v>
      </c>
      <c r="J140">
        <v>14.169186705563893</v>
      </c>
      <c r="K140">
        <v>16.151962873731648</v>
      </c>
      <c r="L140">
        <v>24.088777203779731</v>
      </c>
      <c r="M140">
        <v>9.0000682839457742</v>
      </c>
      <c r="N140">
        <v>0</v>
      </c>
      <c r="O140">
        <v>0</v>
      </c>
    </row>
    <row r="141">
      <c r="A141" t="s">
        <v>26</v>
      </c>
      <c r="B141">
        <v>2.3613852817942358</v>
      </c>
      <c r="C141">
        <v>5.2289258226574402</v>
      </c>
      <c r="D141">
        <v>4.0560667940092898</v>
      </c>
      <c r="E141">
        <v>6.668845043224592</v>
      </c>
      <c r="F141">
        <v>4.147720346853168</v>
      </c>
      <c r="G141">
        <v>4.8951144715879344</v>
      </c>
      <c r="H141">
        <v>5.6096378016986606</v>
      </c>
      <c r="I141">
        <v>6.1862056373883973</v>
      </c>
      <c r="J141">
        <v>14.894605987342755</v>
      </c>
      <c r="K141">
        <v>15.073193867245946</v>
      </c>
      <c r="L141">
        <v>21.879933606108228</v>
      </c>
      <c r="M141">
        <v>8.3048133159554389</v>
      </c>
      <c r="N141">
        <v>0</v>
      </c>
      <c r="O141">
        <v>0</v>
      </c>
    </row>
    <row r="142">
      <c r="A142" t="s">
        <v>27</v>
      </c>
      <c r="B142">
        <v>2.0535760433701085</v>
      </c>
      <c r="C142">
        <v>4.4032700111995373</v>
      </c>
      <c r="D142">
        <v>3.5356843224717065</v>
      </c>
      <c r="E142">
        <v>5.9827799044714673</v>
      </c>
      <c r="F142">
        <v>3.8222630718009887</v>
      </c>
      <c r="G142">
        <v>4.6231189232773451</v>
      </c>
      <c r="H142">
        <v>5.3293039267727087</v>
      </c>
      <c r="I142">
        <v>5.8821976432369754</v>
      </c>
      <c r="J142">
        <v>14.574424199406044</v>
      </c>
      <c r="K142">
        <v>15.998737680004444</v>
      </c>
      <c r="L142">
        <v>23.778782144161433</v>
      </c>
      <c r="M142">
        <v>9.1219854336067776</v>
      </c>
      <c r="N142">
        <v>0</v>
      </c>
      <c r="O142">
        <v>0</v>
      </c>
    </row>
    <row r="143">
      <c r="A143" t="s">
        <v>28</v>
      </c>
      <c r="B143">
        <v>1.9983399958314207</v>
      </c>
      <c r="C143">
        <v>3.4654653685185819</v>
      </c>
      <c r="D143">
        <v>3.7689835407613832</v>
      </c>
      <c r="E143">
        <v>4.6866102586010525</v>
      </c>
      <c r="F143">
        <v>3.4967464748543371</v>
      </c>
      <c r="G143">
        <v>4.2464057016583263</v>
      </c>
      <c r="H143">
        <v>4.9329527406277212</v>
      </c>
      <c r="I143">
        <v>4.8617027341060384</v>
      </c>
      <c r="J143">
        <v>14.441982112311573</v>
      </c>
      <c r="K143">
        <v>15.932819680291171</v>
      </c>
      <c r="L143">
        <v>26.522104718455051</v>
      </c>
      <c r="M143">
        <v>10.718340592535087</v>
      </c>
      <c r="N143">
        <v>0</v>
      </c>
      <c r="O143">
        <v>0</v>
      </c>
    </row>
    <row r="144">
      <c r="A144" t="s">
        <v>29</v>
      </c>
      <c r="B144">
        <v>2.1993039281546296</v>
      </c>
      <c r="C144">
        <v>4.0174321778680024</v>
      </c>
      <c r="D144">
        <v>3.6571201822260373</v>
      </c>
      <c r="E144">
        <v>5.4988928100387682</v>
      </c>
      <c r="F144">
        <v>4.0725366418121212</v>
      </c>
      <c r="G144">
        <v>4.1152441983518813</v>
      </c>
      <c r="H144">
        <v>5.7256172665910565</v>
      </c>
      <c r="I144">
        <v>6.4293891867224726</v>
      </c>
      <c r="J144">
        <v>14.679010195477742</v>
      </c>
      <c r="K144">
        <v>16.744243845155836</v>
      </c>
      <c r="L144">
        <v>23.891239874187022</v>
      </c>
      <c r="M144">
        <v>7.9257521123771166</v>
      </c>
      <c r="N144">
        <v>0</v>
      </c>
      <c r="O144">
        <v>0</v>
      </c>
      <c r="Q144">
        <f t="shared" si="5"/>
        <v>2.192758072249636</v>
      </c>
      <c r="R144">
        <f t="shared" si="5"/>
        <v>4.269150238708284</v>
      </c>
      <c r="S144">
        <f t="shared" si="5"/>
        <v>3.7670172522759073</v>
      </c>
      <c r="T144">
        <f t="shared" si="5"/>
        <v>5.676105350924173</v>
      </c>
      <c r="U144">
        <f t="shared" si="5"/>
        <v>3.9101870076456242</v>
      </c>
      <c r="V144">
        <f t="shared" si="5"/>
        <v>4.3812225270048293</v>
      </c>
      <c r="W144">
        <f t="shared" si="5"/>
        <v>5.4392739097997787</v>
      </c>
      <c r="X144">
        <f t="shared" si="5"/>
        <v>5.9196625200624711</v>
      </c>
      <c r="Y144">
        <f t="shared" si="5"/>
        <v>14.551841840020401</v>
      </c>
      <c r="Z144">
        <f t="shared" si="5"/>
        <v>15.980191589285809</v>
      </c>
      <c r="AA144">
        <f t="shared" si="5"/>
        <v>24.032167509338294</v>
      </c>
      <c r="AB144">
        <f t="shared" si="5"/>
        <v>9.01419194768404</v>
      </c>
      <c r="AC144">
        <f t="shared" si="5"/>
        <v>0</v>
      </c>
      <c r="AD144">
        <f t="shared" si="5"/>
        <v>0</v>
      </c>
    </row>
    <row r="145">
      <c r="A145" t="s">
        <v>30</v>
      </c>
      <c r="B145">
        <v>2.480445698603293</v>
      </c>
      <c r="C145">
        <v>4.496884193218821</v>
      </c>
      <c r="D145">
        <v>4.0969435746872662</v>
      </c>
      <c r="E145">
        <v>6.15399529766428</v>
      </c>
      <c r="F145">
        <v>3.6181082114760073</v>
      </c>
      <c r="G145">
        <v>5.4224350006973969</v>
      </c>
      <c r="H145">
        <v>5.3564512786254923</v>
      </c>
      <c r="I145">
        <v>6.9168758353118003</v>
      </c>
      <c r="J145">
        <v>15.424192588260516</v>
      </c>
      <c r="K145">
        <v>16.017282386113948</v>
      </c>
      <c r="L145">
        <v>21.264036899690076</v>
      </c>
      <c r="M145">
        <v>7.4901365779930318</v>
      </c>
      <c r="N145">
        <v>0</v>
      </c>
      <c r="O145">
        <v>0</v>
      </c>
    </row>
    <row r="146">
      <c r="A146" t="s">
        <v>31</v>
      </c>
      <c r="B146">
        <v>1.5458270479500569</v>
      </c>
      <c r="C146">
        <v>3.5788929808895231</v>
      </c>
      <c r="D146">
        <v>4.0243263350220788</v>
      </c>
      <c r="E146">
        <v>4.5032568042629295</v>
      </c>
      <c r="F146">
        <v>4.0595381841645981</v>
      </c>
      <c r="G146">
        <v>4.2171639829971248</v>
      </c>
      <c r="H146">
        <v>5.9970687882728217</v>
      </c>
      <c r="I146">
        <v>5.9804796089246439</v>
      </c>
      <c r="J146">
        <v>15.885477548968751</v>
      </c>
      <c r="K146">
        <v>16.948251411970734</v>
      </c>
      <c r="L146">
        <v>24.696720737036468</v>
      </c>
      <c r="M146">
        <v>7.8208968574221274</v>
      </c>
      <c r="N146">
        <v>0</v>
      </c>
      <c r="O146">
        <v>0</v>
      </c>
    </row>
    <row r="147">
      <c r="A147" t="s">
        <v>32</v>
      </c>
      <c r="B147">
        <v>1.4065795843767643</v>
      </c>
      <c r="C147">
        <v>3.2346704188196278</v>
      </c>
      <c r="D147">
        <v>3.0581892478979764</v>
      </c>
      <c r="E147">
        <v>4.1557954817940574</v>
      </c>
      <c r="F147">
        <v>3.0391039513725802</v>
      </c>
      <c r="G147">
        <v>4.0310887201537691</v>
      </c>
      <c r="H147">
        <v>5.9072010719471786</v>
      </c>
      <c r="I147">
        <v>5.1874582138544598</v>
      </c>
      <c r="J147">
        <v>15.957758032549453</v>
      </c>
      <c r="K147">
        <v>17.975044221488872</v>
      </c>
      <c r="L147">
        <v>26.405654343778611</v>
      </c>
      <c r="M147">
        <v>8.5633123932533142</v>
      </c>
      <c r="N147">
        <v>0</v>
      </c>
      <c r="O147">
        <v>0</v>
      </c>
    </row>
    <row r="148">
      <c r="A148" t="s">
        <v>33</v>
      </c>
      <c r="B148">
        <v>2.0076066176543272</v>
      </c>
      <c r="C148">
        <v>4.8672695352869884</v>
      </c>
      <c r="D148">
        <v>3.5683269517550897</v>
      </c>
      <c r="E148">
        <v>6.6744589306208262</v>
      </c>
      <c r="F148">
        <v>3.924478183649212</v>
      </c>
      <c r="G148">
        <v>4.9341575517267975</v>
      </c>
      <c r="H148">
        <v>5.8268405763213869</v>
      </c>
      <c r="I148">
        <v>6.5249377779461586</v>
      </c>
      <c r="J148">
        <v>14.857756097006455</v>
      </c>
      <c r="K148">
        <v>16.156138541958757</v>
      </c>
      <c r="L148">
        <v>21.74108717349764</v>
      </c>
      <c r="M148">
        <v>8.0138617691226521</v>
      </c>
      <c r="N148">
        <v>0</v>
      </c>
      <c r="O148">
        <v>0</v>
      </c>
    </row>
    <row r="149">
      <c r="A149" t="s">
        <v>34</v>
      </c>
      <c r="B149">
        <v>2.1620027601355845</v>
      </c>
      <c r="C149">
        <v>3.8819787177745808</v>
      </c>
      <c r="D149">
        <v>4.2360992075108044</v>
      </c>
      <c r="E149">
        <v>5.3262456638978914</v>
      </c>
      <c r="F149">
        <v>3.9582293005254496</v>
      </c>
      <c r="G149">
        <v>4.8230785964473615</v>
      </c>
      <c r="H149">
        <v>5.6099128408591721</v>
      </c>
      <c r="I149">
        <v>6.2626466873820412</v>
      </c>
      <c r="J149">
        <v>15.643874714990494</v>
      </c>
      <c r="K149">
        <v>16.333732155668269</v>
      </c>
      <c r="L149">
        <v>22.733525751220174</v>
      </c>
      <c r="M149">
        <v>8.1412905372108764</v>
      </c>
      <c r="N149">
        <v>0</v>
      </c>
      <c r="O149">
        <v>0</v>
      </c>
      <c r="Q149">
        <f t="shared" si="5"/>
        <v>1.920492341744005</v>
      </c>
      <c r="R149">
        <f t="shared" si="5"/>
        <v>4.0119391691979072</v>
      </c>
      <c r="S149">
        <f t="shared" si="5"/>
        <v>3.7967770633746425</v>
      </c>
      <c r="T149">
        <f t="shared" si="5"/>
        <v>5.3627504356479978</v>
      </c>
      <c r="U149">
        <f t="shared" si="5"/>
        <v>3.7198915662375698</v>
      </c>
      <c r="V149">
        <f t="shared" si="5"/>
        <v>4.6855847704044908</v>
      </c>
      <c r="W149">
        <f t="shared" si="5"/>
        <v>5.7394949112052105</v>
      </c>
      <c r="X149">
        <f t="shared" si="5"/>
        <v>6.1744796246838209</v>
      </c>
      <c r="Y149">
        <f t="shared" si="5"/>
        <v>15.553811796355134</v>
      </c>
      <c r="Z149">
        <f t="shared" si="5"/>
        <v>16.686089743440114</v>
      </c>
      <c r="AA149">
        <f t="shared" si="5"/>
        <v>23.368204981044592</v>
      </c>
      <c r="AB149">
        <f t="shared" si="5"/>
        <v>8.0058996270003995</v>
      </c>
      <c r="AC149">
        <f t="shared" si="5"/>
        <v>0</v>
      </c>
      <c r="AD149">
        <f t="shared" si="5"/>
        <v>0</v>
      </c>
    </row>
    <row r="150">
      <c r="A150" t="s">
        <v>35</v>
      </c>
      <c r="B150">
        <v>2.6518723711950831</v>
      </c>
      <c r="C150">
        <v>5.0830142350586716</v>
      </c>
      <c r="D150">
        <v>5.5467956423060869</v>
      </c>
      <c r="E150">
        <v>6.6938199354019163</v>
      </c>
      <c r="F150">
        <v>4.8007090537515547</v>
      </c>
      <c r="G150">
        <v>4.7116083197428189</v>
      </c>
      <c r="H150">
        <v>6.3628437055494915</v>
      </c>
      <c r="I150">
        <v>6.8786523238450226</v>
      </c>
      <c r="J150">
        <v>15.541937474775144</v>
      </c>
      <c r="K150">
        <v>15.070466749359126</v>
      </c>
      <c r="L150">
        <v>19.234608926239968</v>
      </c>
      <c r="M150">
        <v>6.8057901202831301</v>
      </c>
      <c r="N150">
        <v>0</v>
      </c>
      <c r="O150">
        <v>0</v>
      </c>
    </row>
    <row r="151">
      <c r="A151" t="s">
        <v>36</v>
      </c>
      <c r="B151">
        <v>2.4351363241922828</v>
      </c>
      <c r="C151">
        <v>5.0097293075113187</v>
      </c>
      <c r="D151">
        <v>3.9283507833974078</v>
      </c>
      <c r="E151">
        <v>6.6776583111793872</v>
      </c>
      <c r="F151">
        <v>4.2751125092960285</v>
      </c>
      <c r="G151">
        <v>5.118391082054714</v>
      </c>
      <c r="H151">
        <v>5.8654088332197913</v>
      </c>
      <c r="I151">
        <v>6.4270092051605943</v>
      </c>
      <c r="J151">
        <v>15.616083684667453</v>
      </c>
      <c r="K151">
        <v>15.803942307372825</v>
      </c>
      <c r="L151">
        <v>20.806506243180007</v>
      </c>
      <c r="M151">
        <v>7.2138718110647844</v>
      </c>
      <c r="N151">
        <v>0</v>
      </c>
      <c r="O151">
        <v>0</v>
      </c>
    </row>
    <row r="152">
      <c r="A152" t="s">
        <v>37</v>
      </c>
      <c r="B152">
        <v>2.879573810330037</v>
      </c>
      <c r="C152">
        <v>5.7712898844341032</v>
      </c>
      <c r="D152">
        <v>5.4404891086653748</v>
      </c>
      <c r="E152">
        <v>7.8086609690179776</v>
      </c>
      <c r="F152">
        <v>5.4239349290735666</v>
      </c>
      <c r="G152">
        <v>6.2459045326807372</v>
      </c>
      <c r="H152">
        <v>6.9109833861780174</v>
      </c>
      <c r="I152">
        <v>6.3936365625624632</v>
      </c>
      <c r="J152">
        <v>15.584168051530289</v>
      </c>
      <c r="K152">
        <v>14.242092414906187</v>
      </c>
      <c r="L152">
        <v>16.556112052123421</v>
      </c>
      <c r="M152">
        <v>6.1136994658242694</v>
      </c>
      <c r="N152">
        <v>0</v>
      </c>
      <c r="O152">
        <v>0</v>
      </c>
    </row>
    <row r="153">
      <c r="A153" t="s">
        <v>38</v>
      </c>
      <c r="B153">
        <v>2.4589721002928897</v>
      </c>
      <c r="C153">
        <v>4.3943518546427187</v>
      </c>
      <c r="D153">
        <v>3.9845535691651808</v>
      </c>
      <c r="E153">
        <v>5.9260748831287797</v>
      </c>
      <c r="F153">
        <v>4.3637584282439352</v>
      </c>
      <c r="G153">
        <v>4.3874469229684019</v>
      </c>
      <c r="H153">
        <v>6.0320091643179277</v>
      </c>
      <c r="I153">
        <v>5.7890777310926911</v>
      </c>
      <c r="J153">
        <v>15.537324889233325</v>
      </c>
      <c r="K153">
        <v>15.877108579590645</v>
      </c>
      <c r="L153">
        <v>22.282828252817364</v>
      </c>
      <c r="M153">
        <v>8.1044531614020183</v>
      </c>
      <c r="N153">
        <v>0</v>
      </c>
      <c r="O153">
        <v>0</v>
      </c>
    </row>
    <row r="154">
      <c r="A154" t="s">
        <v>39</v>
      </c>
      <c r="B154">
        <v>2.0500418630965571</v>
      </c>
      <c r="C154">
        <v>5.2403325964115686</v>
      </c>
      <c r="D154">
        <v>5.8452035854409274</v>
      </c>
      <c r="E154">
        <v>6.0550349232177565</v>
      </c>
      <c r="F154">
        <v>4.9636594518095425</v>
      </c>
      <c r="G154">
        <v>4.8056456824342852</v>
      </c>
      <c r="H154">
        <v>6.4246103918747268</v>
      </c>
      <c r="I154">
        <v>6.0439869134069824</v>
      </c>
      <c r="J154">
        <v>14.961029980529226</v>
      </c>
      <c r="K154">
        <v>15.100086327705455</v>
      </c>
      <c r="L154">
        <v>20.042440784080807</v>
      </c>
      <c r="M154">
        <v>7.8819426943966926</v>
      </c>
      <c r="N154">
        <v>0</v>
      </c>
      <c r="O154">
        <v>0</v>
      </c>
      <c r="Q154">
        <f t="shared" si="5"/>
        <v>2.4951192938213702</v>
      </c>
      <c r="R154">
        <f t="shared" si="5"/>
        <v>5.0997435756116767</v>
      </c>
      <c r="S154">
        <f t="shared" si="5"/>
        <v>4.9490785377949953</v>
      </c>
      <c r="T154">
        <f t="shared" si="5"/>
        <v>6.632249804389164</v>
      </c>
      <c r="U154">
        <f t="shared" si="5"/>
        <v>4.7654348744349253</v>
      </c>
      <c r="V154">
        <f t="shared" si="5"/>
        <v>5.0537993079761909</v>
      </c>
      <c r="W154">
        <f t="shared" si="5"/>
        <v>6.3191710962279908</v>
      </c>
      <c r="X154">
        <f t="shared" si="5"/>
        <v>6.3064725472135503</v>
      </c>
      <c r="Y154">
        <f t="shared" si="5"/>
        <v>15.448108816147089</v>
      </c>
      <c r="Z154">
        <f t="shared" si="5"/>
        <v>15.218739275786849</v>
      </c>
      <c r="AA154">
        <f t="shared" si="5"/>
        <v>19.784499251688313</v>
      </c>
      <c r="AB154">
        <f t="shared" si="5"/>
        <v>7.2239514505941784</v>
      </c>
      <c r="AC154">
        <f t="shared" si="5"/>
        <v>0</v>
      </c>
      <c r="AD154">
        <f t="shared" si="5"/>
        <v>0</v>
      </c>
    </row>
    <row r="155">
      <c r="A155" t="s">
        <v>40</v>
      </c>
      <c r="B155">
        <v>1.5168038072887915</v>
      </c>
      <c r="C155">
        <v>3.4238711664096964</v>
      </c>
      <c r="D155">
        <v>3.2648875764400027</v>
      </c>
      <c r="E155">
        <v>4.7067226806041145</v>
      </c>
      <c r="F155">
        <v>3.0874952787230807</v>
      </c>
      <c r="G155">
        <v>3.8460807456221269</v>
      </c>
      <c r="H155">
        <v>5.2970259481280779</v>
      </c>
      <c r="I155">
        <v>5.3809667280422975</v>
      </c>
      <c r="J155">
        <v>15.067871933485145</v>
      </c>
      <c r="K155">
        <v>17.727683182738822</v>
      </c>
      <c r="L155">
        <v>26.84987719568041</v>
      </c>
      <c r="M155">
        <v>8.4139806126417653</v>
      </c>
      <c r="N155">
        <v>0</v>
      </c>
      <c r="O155">
        <v>0</v>
      </c>
    </row>
    <row r="156">
      <c r="A156" t="s">
        <v>41</v>
      </c>
      <c r="B156">
        <v>2.0075618470742569</v>
      </c>
      <c r="C156">
        <v>3.7086946316165608</v>
      </c>
      <c r="D156">
        <v>4.1259803801831305</v>
      </c>
      <c r="E156">
        <v>5.103967617266254</v>
      </c>
      <c r="F156">
        <v>3.7476909403376113</v>
      </c>
      <c r="G156">
        <v>4.563457217229888</v>
      </c>
      <c r="H156">
        <v>5.3353306915000029</v>
      </c>
      <c r="I156">
        <v>5.2039758383138279</v>
      </c>
      <c r="J156">
        <v>15.045276223042615</v>
      </c>
      <c r="K156">
        <v>15.835236970262695</v>
      </c>
      <c r="L156">
        <v>24.659458596731486</v>
      </c>
      <c r="M156">
        <v>9.5920368629162684</v>
      </c>
      <c r="N156">
        <v>0</v>
      </c>
      <c r="O156">
        <v>0</v>
      </c>
    </row>
    <row r="157">
      <c r="A157" t="s">
        <v>42</v>
      </c>
      <c r="B157">
        <v>1.9527407178703409</v>
      </c>
      <c r="C157">
        <v>3.6164893858734612</v>
      </c>
      <c r="D157">
        <v>4.026994531399084</v>
      </c>
      <c r="E157">
        <v>5.0806097089106936</v>
      </c>
      <c r="F157">
        <v>3.8054501272130552</v>
      </c>
      <c r="G157">
        <v>3.8877362848451193</v>
      </c>
      <c r="H157">
        <v>5.4836187386452639</v>
      </c>
      <c r="I157">
        <v>6.2179534179970455</v>
      </c>
      <c r="J157">
        <v>15.267637262373269</v>
      </c>
      <c r="K157">
        <v>17.124862886387781</v>
      </c>
      <c r="L157">
        <v>24.393773616911041</v>
      </c>
      <c r="M157">
        <v>8.0143305244064411</v>
      </c>
      <c r="N157">
        <v>0</v>
      </c>
      <c r="O157">
        <v>0</v>
      </c>
    </row>
    <row r="158">
      <c r="A158" t="s">
        <v>43</v>
      </c>
      <c r="B158">
        <v>2.1435157489747279</v>
      </c>
      <c r="C158">
        <v>5.1596335212815214</v>
      </c>
      <c r="D158">
        <v>3.7374882127393616</v>
      </c>
      <c r="E158">
        <v>6.8652801424213266</v>
      </c>
      <c r="F158">
        <v>3.9867329303334369</v>
      </c>
      <c r="G158">
        <v>4.944496432758207</v>
      </c>
      <c r="H158">
        <v>5.8196237379705273</v>
      </c>
      <c r="I158">
        <v>6.5127906950680003</v>
      </c>
      <c r="J158">
        <v>14.869274781726663</v>
      </c>
      <c r="K158">
        <v>16.07422689435732</v>
      </c>
      <c r="L158">
        <v>21.282557554425896</v>
      </c>
      <c r="M158">
        <v>7.6003081820020997</v>
      </c>
      <c r="N158">
        <v>0</v>
      </c>
      <c r="O158">
        <v>0</v>
      </c>
    </row>
    <row r="159">
      <c r="A159" t="s">
        <v>44</v>
      </c>
      <c r="B159">
        <v>2.1240055138915568</v>
      </c>
      <c r="C159">
        <v>5.2312280819830308</v>
      </c>
      <c r="D159">
        <v>3.8262001435029842</v>
      </c>
      <c r="E159">
        <v>7.0177014802421125</v>
      </c>
      <c r="F159">
        <v>4.0548194736527554</v>
      </c>
      <c r="G159">
        <v>5.0242142073147775</v>
      </c>
      <c r="H159">
        <v>5.9218671021389628</v>
      </c>
      <c r="I159">
        <v>6.6735367634328648</v>
      </c>
      <c r="J159">
        <v>15.216222895774276</v>
      </c>
      <c r="K159">
        <v>16.286353909407307</v>
      </c>
      <c r="L159">
        <v>20.891097885711609</v>
      </c>
      <c r="M159">
        <v>6.9423048923487221</v>
      </c>
      <c r="N159">
        <v>0</v>
      </c>
      <c r="O159">
        <v>0</v>
      </c>
      <c r="Q159">
        <f t="shared" si="5"/>
        <v>1.948925527019935</v>
      </c>
      <c r="R159">
        <f t="shared" si="5"/>
        <v>4.227983357432854</v>
      </c>
      <c r="S159">
        <f t="shared" si="5"/>
        <v>3.7963101688529122</v>
      </c>
      <c r="T159">
        <f t="shared" si="5"/>
        <v>5.7548563258889001</v>
      </c>
      <c r="U159">
        <f t="shared" si="5"/>
        <v>3.7364377500519881</v>
      </c>
      <c r="V159">
        <f t="shared" si="5"/>
        <v>4.4531969775540237</v>
      </c>
      <c r="W159">
        <f t="shared" si="5"/>
        <v>5.5714932436765681</v>
      </c>
      <c r="X159">
        <f t="shared" si="5"/>
        <v>5.9978446885708063</v>
      </c>
      <c r="Y159">
        <f t="shared" si="5"/>
        <v>15.093256619280393</v>
      </c>
      <c r="Z159">
        <f t="shared" si="5"/>
        <v>16.609672768630784</v>
      </c>
      <c r="AA159">
        <f t="shared" si="5"/>
        <v>23.615352969892086</v>
      </c>
      <c r="AB159">
        <f t="shared" si="5"/>
        <v>8.11259221486306</v>
      </c>
      <c r="AC159">
        <f t="shared" si="5"/>
        <v>0</v>
      </c>
      <c r="AD159">
        <f t="shared" si="5"/>
        <v>0</v>
      </c>
    </row>
    <row r="161">
      <c r="A161" t="s">
        <v>0</v>
      </c>
      <c r="B161" t="s">
        <v>1</v>
      </c>
      <c r="C161" t="s">
        <v>2</v>
      </c>
      <c r="D161" t="s">
        <v>3</v>
      </c>
      <c r="E161" t="s">
        <v>4</v>
      </c>
      <c r="F161" t="s">
        <v>5</v>
      </c>
      <c r="G161" t="s">
        <v>6</v>
      </c>
      <c r="H161" t="s">
        <v>7</v>
      </c>
      <c r="I161" t="s">
        <v>8</v>
      </c>
      <c r="J161" t="s">
        <v>9</v>
      </c>
      <c r="K161" t="s">
        <v>10</v>
      </c>
      <c r="L161" t="s">
        <v>11</v>
      </c>
      <c r="M161" t="s">
        <v>12</v>
      </c>
      <c r="N161" t="s">
        <v>13</v>
      </c>
      <c r="O161" t="s">
        <v>14</v>
      </c>
    </row>
    <row r="162">
      <c r="A162" t="s">
        <v>15</v>
      </c>
      <c r="B162">
        <v>1.9938995462684583</v>
      </c>
      <c r="C162">
        <v>3.0525855327842182</v>
      </c>
      <c r="D162">
        <v>4.0727988549451961</v>
      </c>
      <c r="E162">
        <v>4.3097314686120214</v>
      </c>
      <c r="F162">
        <v>3.6915972697543311</v>
      </c>
      <c r="G162">
        <v>4.4769387259070754</v>
      </c>
      <c r="H162">
        <v>4.513353419429925</v>
      </c>
      <c r="I162">
        <v>5.2530842400450481</v>
      </c>
      <c r="J162">
        <v>14.743468749235241</v>
      </c>
      <c r="K162">
        <v>15.605759051504831</v>
      </c>
      <c r="L162">
        <v>26.164068008934802</v>
      </c>
      <c r="M162">
        <v>11.217481690568457</v>
      </c>
      <c r="N162">
        <v>0</v>
      </c>
      <c r="O162">
        <v>0</v>
      </c>
    </row>
    <row r="163">
      <c r="A163" t="s">
        <v>16</v>
      </c>
      <c r="B163">
        <v>1.6412182947226035</v>
      </c>
      <c r="C163">
        <v>4.0381839601435043</v>
      </c>
      <c r="D163">
        <v>3.0450692040710794</v>
      </c>
      <c r="E163">
        <v>5.6804136826249421</v>
      </c>
      <c r="F163">
        <v>3.3385255451049733</v>
      </c>
      <c r="G163">
        <v>4.1911155793447383</v>
      </c>
      <c r="H163">
        <v>4.9802904151708534</v>
      </c>
      <c r="I163">
        <v>5.6971288101531217</v>
      </c>
      <c r="J163">
        <v>14.47893776700356</v>
      </c>
      <c r="K163">
        <v>15.47340401980528</v>
      </c>
      <c r="L163">
        <v>25.405740983480531</v>
      </c>
      <c r="M163">
        <v>11.179834327664123</v>
      </c>
      <c r="N163">
        <v>0</v>
      </c>
      <c r="O163">
        <v>0</v>
      </c>
    </row>
    <row r="164">
      <c r="A164" t="s">
        <v>17</v>
      </c>
      <c r="B164">
        <v>1.2985540061729988</v>
      </c>
      <c r="C164">
        <v>2.9709242205222082</v>
      </c>
      <c r="D164">
        <v>2.7617277585764106</v>
      </c>
      <c r="E164">
        <v>3.6854402920123599</v>
      </c>
      <c r="F164">
        <v>3.3034934259476154</v>
      </c>
      <c r="G164">
        <v>3.4469694788165945</v>
      </c>
      <c r="H164">
        <v>4.2760646923340664</v>
      </c>
      <c r="I164">
        <v>5.0676886635637901</v>
      </c>
      <c r="J164">
        <v>14.310939137849331</v>
      </c>
      <c r="K164">
        <v>16.534260961108313</v>
      </c>
      <c r="L164">
        <v>29.968127615567703</v>
      </c>
      <c r="M164">
        <v>11.787879762982055</v>
      </c>
      <c r="N164">
        <v>0</v>
      </c>
      <c r="O164">
        <v>0</v>
      </c>
    </row>
    <row r="165">
      <c r="A165" t="s">
        <v>18</v>
      </c>
      <c r="B165">
        <v>1.529488200642787</v>
      </c>
      <c r="C165">
        <v>3.6124440802563904</v>
      </c>
      <c r="D165">
        <v>2.6420642211851555</v>
      </c>
      <c r="E165">
        <v>4.9995800837370883</v>
      </c>
      <c r="F165">
        <v>3.0089421717923974</v>
      </c>
      <c r="G165">
        <v>3.8571253575825422</v>
      </c>
      <c r="H165">
        <v>4.6940047887390302</v>
      </c>
      <c r="I165">
        <v>5.470918039076162</v>
      </c>
      <c r="J165">
        <v>14.220557085691683</v>
      </c>
      <c r="K165">
        <v>15.970095840414086</v>
      </c>
      <c r="L165">
        <v>27.977754147791899</v>
      </c>
      <c r="M165">
        <v>11.135009419008032</v>
      </c>
      <c r="N165">
        <v>0</v>
      </c>
      <c r="O165">
        <v>0</v>
      </c>
    </row>
    <row r="166">
      <c r="A166" t="s">
        <v>19</v>
      </c>
      <c r="B166">
        <v>1.2915954652247359</v>
      </c>
      <c r="C166">
        <v>2.9980089316280281</v>
      </c>
      <c r="D166">
        <v>2.7837991424900443</v>
      </c>
      <c r="E166">
        <v>3.6418522117138057</v>
      </c>
      <c r="F166">
        <v>3.2282823992327936</v>
      </c>
      <c r="G166">
        <v>3.3644986103317835</v>
      </c>
      <c r="H166">
        <v>4.1735495101914868</v>
      </c>
      <c r="I166">
        <v>4.9620351571888355</v>
      </c>
      <c r="J166">
        <v>14.232001552276804</v>
      </c>
      <c r="K166">
        <v>16.649549941554152</v>
      </c>
      <c r="L166">
        <v>30.067345944738026</v>
      </c>
      <c r="M166">
        <v>11.928578202033259</v>
      </c>
      <c r="N166">
        <v>0</v>
      </c>
      <c r="O166">
        <v>0</v>
      </c>
      <c r="Q166">
        <f t="shared" si="5"/>
        <v>1.5509511026063165</v>
      </c>
      <c r="R166">
        <f t="shared" si="5"/>
        <v>3.3344293450668694</v>
      </c>
      <c r="S166">
        <f t="shared" si="5"/>
        <v>3.0610918362535773</v>
      </c>
      <c r="T166">
        <f t="shared" si="5"/>
        <v>4.4634035477400431</v>
      </c>
      <c r="U166">
        <f t="shared" si="5"/>
        <v>3.3141681623664221</v>
      </c>
      <c r="V166">
        <f t="shared" si="5"/>
        <v>3.8673295503965468</v>
      </c>
      <c r="W166">
        <f t="shared" si="5"/>
        <v>4.527452565173073</v>
      </c>
      <c r="X166">
        <f t="shared" si="5"/>
        <v>5.2901709820053906</v>
      </c>
      <c r="Y166">
        <f t="shared" si="5"/>
        <v>14.397180858411323</v>
      </c>
      <c r="Z166">
        <f t="shared" si="5"/>
        <v>16.046613962877334</v>
      </c>
      <c r="AA166">
        <f t="shared" si="5"/>
        <v>27.916607340102594</v>
      </c>
      <c r="AB166">
        <f t="shared" si="5"/>
        <v>11.449756680451184</v>
      </c>
      <c r="AC166">
        <f t="shared" si="5"/>
        <v>0</v>
      </c>
      <c r="AD166">
        <f t="shared" si="5"/>
        <v>0</v>
      </c>
    </row>
    <row r="167">
      <c r="A167" t="s">
        <v>20</v>
      </c>
      <c r="B167">
        <v>1.8671421692130707</v>
      </c>
      <c r="C167">
        <v>4.4219124082592511</v>
      </c>
      <c r="D167">
        <v>3.8815691636925216</v>
      </c>
      <c r="E167">
        <v>4.8584169578513849</v>
      </c>
      <c r="F167">
        <v>4.1126974722071798</v>
      </c>
      <c r="G167">
        <v>4.1127419084945487</v>
      </c>
      <c r="H167">
        <v>4.8739672252455408</v>
      </c>
      <c r="I167">
        <v>5.5035290702793764</v>
      </c>
      <c r="J167">
        <v>13.400644948676293</v>
      </c>
      <c r="K167">
        <v>14.752166186747337</v>
      </c>
      <c r="L167">
        <v>25.340746929776174</v>
      </c>
      <c r="M167">
        <v>12.130364243878164</v>
      </c>
      <c r="N167">
        <v>0</v>
      </c>
      <c r="O167">
        <v>0</v>
      </c>
    </row>
    <row r="168">
      <c r="A168" t="s">
        <v>21</v>
      </c>
      <c r="B168">
        <v>2.5004555237710733</v>
      </c>
      <c r="C168">
        <v>4.4501132788682387</v>
      </c>
      <c r="D168">
        <v>3.9503839341458153</v>
      </c>
      <c r="E168">
        <v>5.7558044812527775</v>
      </c>
      <c r="F168">
        <v>3.3197832996612204</v>
      </c>
      <c r="G168">
        <v>4.9362786182538114</v>
      </c>
      <c r="H168">
        <v>4.8496562574034163</v>
      </c>
      <c r="I168">
        <v>6.296051359438473</v>
      </c>
      <c r="J168">
        <v>14.093894912462243</v>
      </c>
      <c r="K168">
        <v>15.221080683445575</v>
      </c>
      <c r="L168">
        <v>23.299095698907809</v>
      </c>
      <c r="M168">
        <v>10.632801090360877</v>
      </c>
      <c r="N168">
        <v>0</v>
      </c>
      <c r="O168">
        <v>0</v>
      </c>
    </row>
    <row r="169">
      <c r="A169" t="s">
        <v>22</v>
      </c>
      <c r="B169">
        <v>1.5041922905285594</v>
      </c>
      <c r="C169">
        <v>3.710754488194163</v>
      </c>
      <c r="D169">
        <v>4.1010154617925911</v>
      </c>
      <c r="E169">
        <v>4.2914628210517103</v>
      </c>
      <c r="F169">
        <v>3.690516454031525</v>
      </c>
      <c r="G169">
        <v>3.7515320041173452</v>
      </c>
      <c r="H169">
        <v>5.2717956742284775</v>
      </c>
      <c r="I169">
        <v>5.1999964264721177</v>
      </c>
      <c r="J169">
        <v>14.075293093048428</v>
      </c>
      <c r="K169">
        <v>15.757544970162272</v>
      </c>
      <c r="L169">
        <v>26.815422147805535</v>
      </c>
      <c r="M169">
        <v>11.333947601442105</v>
      </c>
      <c r="N169">
        <v>0</v>
      </c>
      <c r="O169">
        <v>0</v>
      </c>
    </row>
    <row r="170">
      <c r="A170" t="s">
        <v>23</v>
      </c>
      <c r="B170">
        <v>1.8518791688476599</v>
      </c>
      <c r="C170">
        <v>4.6293777458571572</v>
      </c>
      <c r="D170">
        <v>4.1822883361377601</v>
      </c>
      <c r="E170">
        <v>5.1794091909565285</v>
      </c>
      <c r="F170">
        <v>3.4678463779231721</v>
      </c>
      <c r="G170">
        <v>4.2839248404489068</v>
      </c>
      <c r="H170">
        <v>5.8828035124253377</v>
      </c>
      <c r="I170">
        <v>4.8622906260278569</v>
      </c>
      <c r="J170">
        <v>13.868447067401846</v>
      </c>
      <c r="K170">
        <v>15.226427825743176</v>
      </c>
      <c r="L170">
        <v>24.730784374362887</v>
      </c>
      <c r="M170">
        <v>11.196173861056387</v>
      </c>
      <c r="N170">
        <v>0</v>
      </c>
      <c r="O170">
        <v>0</v>
      </c>
    </row>
    <row r="171">
      <c r="A171" t="s">
        <v>24</v>
      </c>
      <c r="B171">
        <v>1.793888041201229</v>
      </c>
      <c r="C171">
        <v>4.4485069093175582</v>
      </c>
      <c r="D171">
        <v>4.1813845913634031</v>
      </c>
      <c r="E171">
        <v>6.1565307526955415</v>
      </c>
      <c r="F171">
        <v>3.5550293528261263</v>
      </c>
      <c r="G171">
        <v>4.4265019889146187</v>
      </c>
      <c r="H171">
        <v>6.0622204358324518</v>
      </c>
      <c r="I171">
        <v>5.7995486636087277</v>
      </c>
      <c r="J171">
        <v>13.977878383075053</v>
      </c>
      <c r="K171">
        <v>15.544415173956859</v>
      </c>
      <c r="L171">
        <v>23.073346374312447</v>
      </c>
      <c r="M171">
        <v>10.676378262465732</v>
      </c>
      <c r="N171">
        <v>0</v>
      </c>
      <c r="O171">
        <v>0</v>
      </c>
      <c r="Q171">
        <f t="shared" ref="Q171:AD234" si="6">AVERAGE(B167:B171)</f>
        <v>1.9035114387123184</v>
      </c>
      <c r="R171">
        <f t="shared" si="6"/>
        <v>4.3321329660992731</v>
      </c>
      <c r="S171">
        <f t="shared" si="6"/>
        <v>4.0593282974264184</v>
      </c>
      <c r="T171">
        <f t="shared" si="6"/>
        <v>5.2483248407615886</v>
      </c>
      <c r="U171">
        <f t="shared" si="6"/>
        <v>3.629174591329845</v>
      </c>
      <c r="V171">
        <f t="shared" si="6"/>
        <v>4.3021958720458464</v>
      </c>
      <c r="W171">
        <f t="shared" si="6"/>
        <v>5.3880886210270447</v>
      </c>
      <c r="X171">
        <f t="shared" si="6"/>
        <v>5.5322832291653103</v>
      </c>
      <c r="Y171">
        <f t="shared" si="6"/>
        <v>13.883231680932772</v>
      </c>
      <c r="Z171">
        <f t="shared" si="6"/>
        <v>15.300326968011044</v>
      </c>
      <c r="AA171">
        <f t="shared" si="6"/>
        <v>24.651879105032968</v>
      </c>
      <c r="AB171">
        <f t="shared" si="6"/>
        <v>11.193933011840652</v>
      </c>
      <c r="AC171">
        <f t="shared" si="6"/>
        <v>0</v>
      </c>
      <c r="AD171">
        <f t="shared" si="6"/>
        <v>0</v>
      </c>
    </row>
    <row r="172">
      <c r="A172" t="s">
        <v>25</v>
      </c>
      <c r="B172">
        <v>2.1226979211275898</v>
      </c>
      <c r="C172">
        <v>3.8044928655925054</v>
      </c>
      <c r="D172">
        <v>3.412756894282285</v>
      </c>
      <c r="E172">
        <v>4.9279042399484885</v>
      </c>
      <c r="F172">
        <v>3.5511588959010529</v>
      </c>
      <c r="G172">
        <v>3.5568627458729285</v>
      </c>
      <c r="H172">
        <v>4.9438767178948391</v>
      </c>
      <c r="I172">
        <v>5.5195256381733717</v>
      </c>
      <c r="J172">
        <v>12.705170596233414</v>
      </c>
      <c r="K172">
        <v>15.271017782618538</v>
      </c>
      <c r="L172">
        <v>26.40728790696345</v>
      </c>
      <c r="M172">
        <v>13.184427721960152</v>
      </c>
      <c r="N172">
        <v>0</v>
      </c>
      <c r="O172">
        <v>0</v>
      </c>
    </row>
    <row r="173">
      <c r="A173" t="s">
        <v>26</v>
      </c>
      <c r="B173">
        <v>2.0862627046563933</v>
      </c>
      <c r="C173">
        <v>4.642869179538577</v>
      </c>
      <c r="D173">
        <v>3.595007444115621</v>
      </c>
      <c r="E173">
        <v>5.8949620255014574</v>
      </c>
      <c r="F173">
        <v>3.6588062710240337</v>
      </c>
      <c r="G173">
        <v>4.3162511105957142</v>
      </c>
      <c r="H173">
        <v>4.9578400015537314</v>
      </c>
      <c r="I173">
        <v>5.4967318633642135</v>
      </c>
      <c r="J173">
        <v>13.491677557044143</v>
      </c>
      <c r="K173">
        <v>14.547361008549736</v>
      </c>
      <c r="L173">
        <v>24.429287974713663</v>
      </c>
      <c r="M173">
        <v>12.318220897861107</v>
      </c>
      <c r="N173">
        <v>0</v>
      </c>
      <c r="O173">
        <v>0</v>
      </c>
    </row>
    <row r="174">
      <c r="A174" t="s">
        <v>27</v>
      </c>
      <c r="B174">
        <v>1.8274032637753044</v>
      </c>
      <c r="C174">
        <v>3.9117053403171496</v>
      </c>
      <c r="D174">
        <v>3.1317826361511667</v>
      </c>
      <c r="E174">
        <v>5.2799658400803713</v>
      </c>
      <c r="F174">
        <v>3.3638800775585813</v>
      </c>
      <c r="G174">
        <v>4.0649185988324188</v>
      </c>
      <c r="H174">
        <v>4.686508933018013</v>
      </c>
      <c r="I174">
        <v>5.1850700474284084</v>
      </c>
      <c r="J174">
        <v>13.04170724582254</v>
      </c>
      <c r="K174">
        <v>15.138855571678256</v>
      </c>
      <c r="L174">
        <v>26.160069643176321</v>
      </c>
      <c r="M174">
        <v>13.450061285013804</v>
      </c>
      <c r="N174">
        <v>0</v>
      </c>
      <c r="O174">
        <v>0</v>
      </c>
    </row>
    <row r="175">
      <c r="A175" t="s">
        <v>28</v>
      </c>
      <c r="B175">
        <v>1.8146611773589143</v>
      </c>
      <c r="C175">
        <v>3.1146999760075635</v>
      </c>
      <c r="D175">
        <v>3.3566146052157881</v>
      </c>
      <c r="E175">
        <v>4.1424678833129764</v>
      </c>
      <c r="F175">
        <v>3.0742374869474167</v>
      </c>
      <c r="G175">
        <v>3.7187117984265528</v>
      </c>
      <c r="H175">
        <v>4.3060248323445824</v>
      </c>
      <c r="I175">
        <v>4.2400219703816564</v>
      </c>
      <c r="J175">
        <v>12.706967077201199</v>
      </c>
      <c r="K175">
        <v>14.648970729554875</v>
      </c>
      <c r="L175">
        <v>28.443641783214034</v>
      </c>
      <c r="M175">
        <v>15.666990554762814</v>
      </c>
      <c r="N175">
        <v>0</v>
      </c>
      <c r="O175">
        <v>0</v>
      </c>
    </row>
    <row r="176">
      <c r="A176" t="s">
        <v>29</v>
      </c>
      <c r="B176">
        <v>2.0292447934855682</v>
      </c>
      <c r="C176">
        <v>3.6781177558911406</v>
      </c>
      <c r="D176">
        <v>3.3191405616567762</v>
      </c>
      <c r="E176">
        <v>4.9567930839481225</v>
      </c>
      <c r="F176">
        <v>3.6513729346282191</v>
      </c>
      <c r="G176">
        <v>3.6763622790378121</v>
      </c>
      <c r="H176">
        <v>5.1014002369079208</v>
      </c>
      <c r="I176">
        <v>5.7292678948011098</v>
      </c>
      <c r="J176">
        <v>13.219069740377979</v>
      </c>
      <c r="K176">
        <v>15.874771501203847</v>
      </c>
      <c r="L176">
        <v>26.336942115171372</v>
      </c>
      <c r="M176">
        <v>11.676599121819168</v>
      </c>
      <c r="N176">
        <v>0</v>
      </c>
      <c r="O176">
        <v>0</v>
      </c>
      <c r="Q176">
        <f t="shared" si="6"/>
        <v>1.976053972080754</v>
      </c>
      <c r="R176">
        <f t="shared" si="6"/>
        <v>3.8303770234693872</v>
      </c>
      <c r="S176">
        <f t="shared" si="6"/>
        <v>3.3630604282843279</v>
      </c>
      <c r="T176">
        <f t="shared" si="6"/>
        <v>5.0404186145582823</v>
      </c>
      <c r="U176">
        <f t="shared" si="6"/>
        <v>3.4598911332118609</v>
      </c>
      <c r="V176">
        <f t="shared" si="6"/>
        <v>3.8666213065530854</v>
      </c>
      <c r="W176">
        <f t="shared" si="6"/>
        <v>4.7991301443438177</v>
      </c>
      <c r="X176">
        <f t="shared" si="6"/>
        <v>5.2341234828297516</v>
      </c>
      <c r="Y176">
        <f t="shared" si="6"/>
        <v>13.032918443335854</v>
      </c>
      <c r="Z176">
        <f t="shared" si="6"/>
        <v>15.096195318721049</v>
      </c>
      <c r="AA176">
        <f t="shared" si="6"/>
        <v>26.355445884647771</v>
      </c>
      <c r="AB176">
        <f t="shared" si="6"/>
        <v>13.259259916283408</v>
      </c>
      <c r="AC176">
        <f t="shared" si="6"/>
        <v>0</v>
      </c>
      <c r="AD176">
        <f t="shared" si="6"/>
        <v>0</v>
      </c>
    </row>
    <row r="177">
      <c r="A177" t="s">
        <v>30</v>
      </c>
      <c r="B177">
        <v>2.2623212322254336</v>
      </c>
      <c r="C177">
        <v>4.0918572363639596</v>
      </c>
      <c r="D177">
        <v>3.7105115909959574</v>
      </c>
      <c r="E177">
        <v>5.5569758737897912</v>
      </c>
      <c r="F177">
        <v>3.2591904443817903</v>
      </c>
      <c r="G177">
        <v>4.8773505087684015</v>
      </c>
      <c r="H177">
        <v>4.8191886406277682</v>
      </c>
      <c r="I177">
        <v>6.2406531102189327</v>
      </c>
      <c r="J177">
        <v>14.128515466124515</v>
      </c>
      <c r="K177">
        <v>15.510859694265251</v>
      </c>
      <c r="L177">
        <v>23.727131056790927</v>
      </c>
      <c r="M177">
        <v>10.927029667982804</v>
      </c>
      <c r="N177">
        <v>0</v>
      </c>
      <c r="O177">
        <v>0</v>
      </c>
    </row>
    <row r="178">
      <c r="A178" t="s">
        <v>31</v>
      </c>
      <c r="B178">
        <v>1.4438513162948423</v>
      </c>
      <c r="C178">
        <v>3.291751461707495</v>
      </c>
      <c r="D178">
        <v>3.6548327766837794</v>
      </c>
      <c r="E178">
        <v>4.0526827430422951</v>
      </c>
      <c r="F178">
        <v>3.6303902060117341</v>
      </c>
      <c r="G178">
        <v>3.7546189952461528</v>
      </c>
      <c r="H178">
        <v>5.3179427751186248</v>
      </c>
      <c r="I178">
        <v>5.2936465866745488</v>
      </c>
      <c r="J178">
        <v>14.159142094433687</v>
      </c>
      <c r="K178">
        <v>15.852482132646573</v>
      </c>
      <c r="L178">
        <v>27.304120247652627</v>
      </c>
      <c r="M178">
        <v>11.77305443235263</v>
      </c>
      <c r="N178">
        <v>0</v>
      </c>
      <c r="O178">
        <v>0</v>
      </c>
    </row>
    <row r="179">
      <c r="A179" t="s">
        <v>32</v>
      </c>
      <c r="B179">
        <v>1.3416861386332326</v>
      </c>
      <c r="C179">
        <v>3.0177460808895837</v>
      </c>
      <c r="D179">
        <v>2.7996945157414626</v>
      </c>
      <c r="E179">
        <v>3.7486020238912929</v>
      </c>
      <c r="F179">
        <v>2.7122866688928244</v>
      </c>
      <c r="G179">
        <v>3.5722693447733147</v>
      </c>
      <c r="H179">
        <v>5.2024101091836936</v>
      </c>
      <c r="I179">
        <v>4.5482164532364315</v>
      </c>
      <c r="J179">
        <v>14.016927486713186</v>
      </c>
      <c r="K179">
        <v>16.415261414092246</v>
      </c>
      <c r="L179">
        <v>28.854007599181337</v>
      </c>
      <c r="M179">
        <v>13.024308625029251</v>
      </c>
      <c r="N179">
        <v>0</v>
      </c>
      <c r="O179">
        <v>0</v>
      </c>
    </row>
    <row r="180">
      <c r="A180" t="s">
        <v>33</v>
      </c>
      <c r="B180">
        <v>1.7949445519841498</v>
      </c>
      <c r="C180">
        <v>4.3511946942318014</v>
      </c>
      <c r="D180">
        <v>3.1793315575973602</v>
      </c>
      <c r="E180">
        <v>5.9337375180562004</v>
      </c>
      <c r="F180">
        <v>3.4834781491861602</v>
      </c>
      <c r="G180">
        <v>4.3783667601207457</v>
      </c>
      <c r="H180">
        <v>5.1749987608080845</v>
      </c>
      <c r="I180">
        <v>5.8140992393634461</v>
      </c>
      <c r="J180">
        <v>13.466640018157964</v>
      </c>
      <c r="K180">
        <v>15.553573854752109</v>
      </c>
      <c r="L180">
        <v>24.372030544554189</v>
      </c>
      <c r="M180">
        <v>11.715885039529125</v>
      </c>
      <c r="N180">
        <v>0</v>
      </c>
      <c r="O180">
        <v>0</v>
      </c>
    </row>
    <row r="181">
      <c r="A181" t="s">
        <v>34</v>
      </c>
      <c r="B181">
        <v>1.9721787422461905</v>
      </c>
      <c r="C181">
        <v>3.5188423633477712</v>
      </c>
      <c r="D181">
        <v>3.8120550104647677</v>
      </c>
      <c r="E181">
        <v>4.7689424877462301</v>
      </c>
      <c r="F181">
        <v>3.5308183559279929</v>
      </c>
      <c r="G181">
        <v>4.2933638694125573</v>
      </c>
      <c r="H181">
        <v>4.9886762016839334</v>
      </c>
      <c r="I181">
        <v>5.5764000219607714</v>
      </c>
      <c r="J181">
        <v>14.108903813834901</v>
      </c>
      <c r="K181">
        <v>15.541579855878926</v>
      </c>
      <c r="L181">
        <v>25.264349573628568</v>
      </c>
      <c r="M181">
        <v>11.949194498534196</v>
      </c>
      <c r="N181">
        <v>0</v>
      </c>
      <c r="O181">
        <v>0</v>
      </c>
      <c r="Q181">
        <f t="shared" si="6"/>
        <v>1.7629963962767701</v>
      </c>
      <c r="R181">
        <f t="shared" si="6"/>
        <v>3.6542783673081223</v>
      </c>
      <c r="S181">
        <f t="shared" si="6"/>
        <v>3.4312850902966661</v>
      </c>
      <c r="T181">
        <f t="shared" si="6"/>
        <v>4.8121881293051612</v>
      </c>
      <c r="U181">
        <f t="shared" si="6"/>
        <v>3.3232327648801006</v>
      </c>
      <c r="V181">
        <f t="shared" si="6"/>
        <v>4.1751938956642345</v>
      </c>
      <c r="W181">
        <f t="shared" si="6"/>
        <v>5.1006432974844209</v>
      </c>
      <c r="X181">
        <f t="shared" si="6"/>
        <v>5.4946030822908263</v>
      </c>
      <c r="Y181">
        <f t="shared" si="6"/>
        <v>13.97602577585285</v>
      </c>
      <c r="Z181">
        <f t="shared" si="6"/>
        <v>15.774751390327021</v>
      </c>
      <c r="AA181">
        <f t="shared" si="6"/>
        <v>25.904327804361532</v>
      </c>
      <c r="AB181">
        <f t="shared" si="6"/>
        <v>11.877894452685602</v>
      </c>
      <c r="AC181">
        <f t="shared" si="6"/>
        <v>0</v>
      </c>
      <c r="AD181">
        <f t="shared" si="6"/>
        <v>0</v>
      </c>
    </row>
    <row r="182">
      <c r="A182" t="s">
        <v>35</v>
      </c>
      <c r="B182">
        <v>2.381179464458163</v>
      </c>
      <c r="C182">
        <v>4.5883134314649414</v>
      </c>
      <c r="D182">
        <v>4.9974935222734125</v>
      </c>
      <c r="E182">
        <v>6.0158231980242727</v>
      </c>
      <c r="F182">
        <v>4.3078077520612696</v>
      </c>
      <c r="G182">
        <v>4.2258246496965999</v>
      </c>
      <c r="H182">
        <v>5.714899806025838</v>
      </c>
      <c r="I182">
        <v>6.2076915627041283</v>
      </c>
      <c r="J182">
        <v>14.318920429443624</v>
      </c>
      <c r="K182">
        <v>14.864907187406635</v>
      </c>
      <c r="L182">
        <v>21.91777970314908</v>
      </c>
      <c r="M182">
        <v>10.102173654338767</v>
      </c>
      <c r="N182">
        <v>0</v>
      </c>
      <c r="O182">
        <v>0</v>
      </c>
    </row>
    <row r="183">
      <c r="A183" t="s">
        <v>36</v>
      </c>
      <c r="B183">
        <v>2.2253494967127589</v>
      </c>
      <c r="C183">
        <v>4.5516190158961916</v>
      </c>
      <c r="D183">
        <v>3.5479009005111783</v>
      </c>
      <c r="E183">
        <v>6.0012670800855465</v>
      </c>
      <c r="F183">
        <v>3.8271791847358303</v>
      </c>
      <c r="G183">
        <v>4.5707505423935357</v>
      </c>
      <c r="H183">
        <v>5.2326914725227622</v>
      </c>
      <c r="I183">
        <v>5.742517187451563</v>
      </c>
      <c r="J183">
        <v>14.166766566890301</v>
      </c>
      <c r="K183">
        <v>15.254553870456679</v>
      </c>
      <c r="L183">
        <v>23.600204433322268</v>
      </c>
      <c r="M183">
        <v>10.728573889969097</v>
      </c>
      <c r="N183">
        <v>0</v>
      </c>
      <c r="O183">
        <v>0</v>
      </c>
    </row>
    <row r="184">
      <c r="A184" t="s">
        <v>37</v>
      </c>
      <c r="B184">
        <v>2.5529921710973644</v>
      </c>
      <c r="C184">
        <v>5.1910321526602381</v>
      </c>
      <c r="D184">
        <v>4.9126920851291587</v>
      </c>
      <c r="E184">
        <v>7.0522600831428326</v>
      </c>
      <c r="F184">
        <v>4.8957980264306959</v>
      </c>
      <c r="G184">
        <v>5.6423741986009048</v>
      </c>
      <c r="H184">
        <v>6.2666360501306224</v>
      </c>
      <c r="I184">
        <v>5.8412809852087273</v>
      </c>
      <c r="J184">
        <v>14.613268682655695</v>
      </c>
      <c r="K184">
        <v>14.451572217379274</v>
      </c>
      <c r="L184">
        <v>19.176414727465502</v>
      </c>
      <c r="M184">
        <v>8.912538479345562</v>
      </c>
      <c r="N184">
        <v>0</v>
      </c>
      <c r="O184">
        <v>0</v>
      </c>
    </row>
    <row r="185">
      <c r="A185" t="s">
        <v>38</v>
      </c>
      <c r="B185">
        <v>2.2268256736469163</v>
      </c>
      <c r="C185">
        <v>3.9596650999270606</v>
      </c>
      <c r="D185">
        <v>3.5670803922233918</v>
      </c>
      <c r="E185">
        <v>5.2784083484681386</v>
      </c>
      <c r="F185">
        <v>3.8728121338875416</v>
      </c>
      <c r="G185">
        <v>3.8855539720913379</v>
      </c>
      <c r="H185">
        <v>5.3348982800271738</v>
      </c>
      <c r="I185">
        <v>5.1254596434724942</v>
      </c>
      <c r="J185">
        <v>13.955954900543279</v>
      </c>
      <c r="K185">
        <v>15.132128120556832</v>
      </c>
      <c r="L185">
        <v>24.950918593275556</v>
      </c>
      <c r="M185">
        <v>11.996741296280742</v>
      </c>
      <c r="N185">
        <v>0</v>
      </c>
      <c r="O185">
        <v>0</v>
      </c>
    </row>
    <row r="186">
      <c r="A186" t="s">
        <v>39</v>
      </c>
      <c r="B186">
        <v>1.8049107469965977</v>
      </c>
      <c r="C186">
        <v>4.658337745847672</v>
      </c>
      <c r="D186">
        <v>5.2079893620249322</v>
      </c>
      <c r="E186">
        <v>5.395567604063741</v>
      </c>
      <c r="F186">
        <v>4.4200789644687655</v>
      </c>
      <c r="G186">
        <v>4.280901877227933</v>
      </c>
      <c r="H186">
        <v>5.7376551617529179</v>
      </c>
      <c r="I186">
        <v>5.430613498272133</v>
      </c>
      <c r="J186">
        <v>13.74718086601753</v>
      </c>
      <c r="K186">
        <v>14.818028877783068</v>
      </c>
      <c r="L186">
        <v>22.562587688720669</v>
      </c>
      <c r="M186">
        <v>11.546637878303228</v>
      </c>
      <c r="N186">
        <v>0</v>
      </c>
      <c r="O186">
        <v>0</v>
      </c>
      <c r="Q186">
        <f t="shared" si="6"/>
        <v>2.2382515105823599</v>
      </c>
      <c r="R186">
        <f t="shared" si="6"/>
        <v>4.5897934891592209</v>
      </c>
      <c r="S186">
        <f t="shared" si="6"/>
        <v>4.4466312524324145</v>
      </c>
      <c r="T186">
        <f t="shared" si="6"/>
        <v>5.948665262756907</v>
      </c>
      <c r="U186">
        <f t="shared" si="6"/>
        <v>4.2647352123168201</v>
      </c>
      <c r="V186">
        <f t="shared" si="6"/>
        <v>4.5210810480020616</v>
      </c>
      <c r="W186">
        <f t="shared" si="6"/>
        <v>5.6573561540918629</v>
      </c>
      <c r="X186">
        <f t="shared" si="6"/>
        <v>5.669512575421809</v>
      </c>
      <c r="Y186">
        <f t="shared" si="6"/>
        <v>14.160418289110087</v>
      </c>
      <c r="Z186">
        <f t="shared" si="6"/>
        <v>14.904238054716496</v>
      </c>
      <c r="AA186">
        <f t="shared" si="6"/>
        <v>22.441581029186615</v>
      </c>
      <c r="AB186">
        <f t="shared" si="6"/>
        <v>10.657333039647479</v>
      </c>
      <c r="AC186">
        <f t="shared" si="6"/>
        <v>0</v>
      </c>
      <c r="AD186">
        <f t="shared" si="6"/>
        <v>0</v>
      </c>
    </row>
    <row r="187">
      <c r="A187" t="s">
        <v>40</v>
      </c>
      <c r="B187">
        <v>1.4800120403995498</v>
      </c>
      <c r="C187">
        <v>3.2633856805836765</v>
      </c>
      <c r="D187">
        <v>3.0583371990009023</v>
      </c>
      <c r="E187">
        <v>4.3404194979021886</v>
      </c>
      <c r="F187">
        <v>2.8102259672464198</v>
      </c>
      <c r="G187">
        <v>3.4683199308945429</v>
      </c>
      <c r="H187">
        <v>4.7358012058318781</v>
      </c>
      <c r="I187">
        <v>4.7768312221398022</v>
      </c>
      <c r="J187">
        <v>13.345407421650386</v>
      </c>
      <c r="K187">
        <v>16.225461480132662</v>
      </c>
      <c r="L187">
        <v>29.015142201237502</v>
      </c>
      <c r="M187">
        <v>12.492917056148359</v>
      </c>
      <c r="N187">
        <v>0</v>
      </c>
      <c r="O187">
        <v>0</v>
      </c>
    </row>
    <row r="188">
      <c r="A188" t="s">
        <v>41</v>
      </c>
      <c r="B188">
        <v>1.8234590850575407</v>
      </c>
      <c r="C188">
        <v>3.3488149851205682</v>
      </c>
      <c r="D188">
        <v>3.7018201860419131</v>
      </c>
      <c r="E188">
        <v>4.5516197983336033</v>
      </c>
      <c r="F188">
        <v>3.326374192129939</v>
      </c>
      <c r="G188">
        <v>4.0402500503780416</v>
      </c>
      <c r="H188">
        <v>4.717321452101956</v>
      </c>
      <c r="I188">
        <v>4.6021474432863396</v>
      </c>
      <c r="J188">
        <v>13.447420111388245</v>
      </c>
      <c r="K188">
        <v>14.845596352297303</v>
      </c>
      <c r="L188">
        <v>26.864859918978446</v>
      </c>
      <c r="M188">
        <v>13.737291146347349</v>
      </c>
      <c r="N188">
        <v>0</v>
      </c>
      <c r="O188">
        <v>0</v>
      </c>
    </row>
    <row r="189">
      <c r="A189" t="s">
        <v>42</v>
      </c>
      <c r="B189">
        <v>1.7676915702384108</v>
      </c>
      <c r="C189">
        <v>3.2532284013915032</v>
      </c>
      <c r="D189">
        <v>3.5965065738224924</v>
      </c>
      <c r="E189">
        <v>4.5109103438290123</v>
      </c>
      <c r="F189">
        <v>3.3645974630714091</v>
      </c>
      <c r="G189">
        <v>3.4289925918148816</v>
      </c>
      <c r="H189">
        <v>4.8312443087284533</v>
      </c>
      <c r="I189">
        <v>5.4872658648740114</v>
      </c>
      <c r="J189">
        <v>13.665898708972287</v>
      </c>
      <c r="K189">
        <v>16.226588763930273</v>
      </c>
      <c r="L189">
        <v>27.239587748810592</v>
      </c>
      <c r="M189">
        <v>11.896057374914406</v>
      </c>
      <c r="N189">
        <v>0</v>
      </c>
      <c r="O189">
        <v>0</v>
      </c>
    </row>
    <row r="190">
      <c r="A190" t="s">
        <v>43</v>
      </c>
      <c r="B190">
        <v>1.9379493494097109</v>
      </c>
      <c r="C190">
        <v>4.6638599186910099</v>
      </c>
      <c r="D190">
        <v>3.3663206442379732</v>
      </c>
      <c r="E190">
        <v>6.165208593938881</v>
      </c>
      <c r="F190">
        <v>3.5727856395742803</v>
      </c>
      <c r="G190">
        <v>4.4267742693603065</v>
      </c>
      <c r="H190">
        <v>5.214984741860448</v>
      </c>
      <c r="I190">
        <v>5.8567120743069623</v>
      </c>
      <c r="J190">
        <v>13.605908198716508</v>
      </c>
      <c r="K190">
        <v>15.60155542694674</v>
      </c>
      <c r="L190">
        <v>23.77126034709061</v>
      </c>
      <c r="M190">
        <v>11.025417142129132</v>
      </c>
      <c r="N190">
        <v>0</v>
      </c>
      <c r="O190">
        <v>0</v>
      </c>
    </row>
    <row r="191">
      <c r="A191" t="s">
        <v>44</v>
      </c>
      <c r="B191">
        <v>1.9290439444214609</v>
      </c>
      <c r="C191">
        <v>4.7539326819892889</v>
      </c>
      <c r="D191">
        <v>3.4651286030069754</v>
      </c>
      <c r="E191">
        <v>6.3337442892480329</v>
      </c>
      <c r="F191">
        <v>3.6498045051618302</v>
      </c>
      <c r="G191">
        <v>4.5168146261368278</v>
      </c>
      <c r="H191">
        <v>5.3285756932872266</v>
      </c>
      <c r="I191">
        <v>6.0288899935652314</v>
      </c>
      <c r="J191">
        <v>13.992059872027594</v>
      </c>
      <c r="K191">
        <v>15.902191502231865</v>
      </c>
      <c r="L191">
        <v>23.422689229226474</v>
      </c>
      <c r="M191">
        <v>10.238109587853049</v>
      </c>
      <c r="N191">
        <v>0</v>
      </c>
      <c r="O191">
        <v>0</v>
      </c>
      <c r="Q191">
        <f t="shared" si="6"/>
        <v>1.7876311979053345</v>
      </c>
      <c r="R191">
        <f t="shared" si="6"/>
        <v>3.8566443335552094</v>
      </c>
      <c r="S191">
        <f t="shared" si="6"/>
        <v>3.4376226412220512</v>
      </c>
      <c r="T191">
        <f t="shared" si="6"/>
        <v>5.1803805046503442</v>
      </c>
      <c r="U191">
        <f t="shared" si="6"/>
        <v>3.3447575534367759</v>
      </c>
      <c r="V191">
        <f t="shared" si="6"/>
        <v>3.9762302937169194</v>
      </c>
      <c r="W191">
        <f t="shared" si="6"/>
        <v>4.9655854803619928</v>
      </c>
      <c r="X191">
        <f t="shared" si="6"/>
        <v>5.3503693196344697</v>
      </c>
      <c r="Y191">
        <f t="shared" si="6"/>
        <v>13.611338862551003</v>
      </c>
      <c r="Z191">
        <f t="shared" si="6"/>
        <v>15.760278705107769</v>
      </c>
      <c r="AA191">
        <f t="shared" si="6"/>
        <v>26.062707889068726</v>
      </c>
      <c r="AB191">
        <f t="shared" si="6"/>
        <v>11.87795846147846</v>
      </c>
      <c r="AC191">
        <f t="shared" si="6"/>
        <v>0</v>
      </c>
      <c r="AD191">
        <f t="shared" si="6"/>
        <v>0</v>
      </c>
    </row>
    <row r="193">
      <c r="A193" t="s">
        <v>0</v>
      </c>
      <c r="B193" t="s">
        <v>1</v>
      </c>
      <c r="C193" t="s">
        <v>2</v>
      </c>
      <c r="D193" t="s">
        <v>3</v>
      </c>
      <c r="E193" t="s">
        <v>4</v>
      </c>
      <c r="F193" t="s">
        <v>5</v>
      </c>
      <c r="G193" t="s">
        <v>6</v>
      </c>
      <c r="H193" t="s">
        <v>7</v>
      </c>
      <c r="I193" t="s">
        <v>8</v>
      </c>
      <c r="J193" t="s">
        <v>9</v>
      </c>
      <c r="K193" t="s">
        <v>10</v>
      </c>
      <c r="L193" t="s">
        <v>11</v>
      </c>
      <c r="M193" t="s">
        <v>12</v>
      </c>
      <c r="N193" t="s">
        <v>13</v>
      </c>
      <c r="O193" t="s">
        <v>14</v>
      </c>
    </row>
    <row r="194">
      <c r="A194" t="s">
        <v>15</v>
      </c>
      <c r="B194">
        <v>1.8590155766805545</v>
      </c>
      <c r="C194">
        <v>2.840832466990304</v>
      </c>
      <c r="D194">
        <v>3.7763583496628268</v>
      </c>
      <c r="E194">
        <v>3.979454510309822</v>
      </c>
      <c r="F194">
        <v>3.3966241905341588</v>
      </c>
      <c r="G194">
        <v>4.1094027741138115</v>
      </c>
      <c r="H194">
        <v>4.1371412734647368</v>
      </c>
      <c r="I194">
        <v>4.8154062754945652</v>
      </c>
      <c r="J194">
        <v>13.578550684550093</v>
      </c>
      <c r="K194">
        <v>14.768186983077619</v>
      </c>
      <c r="L194">
        <v>27.76472673712572</v>
      </c>
      <c r="M194">
        <v>13.607992490918255</v>
      </c>
      <c r="N194">
        <v>1.0699888860230728</v>
      </c>
      <c r="O194">
        <v>0</v>
      </c>
    </row>
    <row r="195">
      <c r="A195" t="s">
        <v>16</v>
      </c>
      <c r="B195">
        <v>1.5181856734753636</v>
      </c>
      <c r="C195">
        <v>3.738581455825337</v>
      </c>
      <c r="D195">
        <v>2.8153302517292573</v>
      </c>
      <c r="E195">
        <v>5.2392247966109524</v>
      </c>
      <c r="F195">
        <v>3.0722948922175464</v>
      </c>
      <c r="G195">
        <v>3.8504836695898299</v>
      </c>
      <c r="H195">
        <v>4.5701331449477562</v>
      </c>
      <c r="I195">
        <v>5.2297734139311114</v>
      </c>
      <c r="J195">
        <v>13.38305307866586</v>
      </c>
      <c r="K195">
        <v>14.723689867143431</v>
      </c>
      <c r="L195">
        <v>27.043235212114574</v>
      </c>
      <c r="M195">
        <v>13.513629080101829</v>
      </c>
      <c r="N195">
        <v>1.0384077586385372</v>
      </c>
      <c r="O195">
        <v>0</v>
      </c>
    </row>
    <row r="196">
      <c r="A196" t="s">
        <v>17</v>
      </c>
      <c r="B196">
        <v>1.243065797213335</v>
      </c>
      <c r="C196">
        <v>2.8081602466273856</v>
      </c>
      <c r="D196">
        <v>2.5817935500183187</v>
      </c>
      <c r="E196">
        <v>3.4149581804979707</v>
      </c>
      <c r="F196">
        <v>3.039720088225045</v>
      </c>
      <c r="G196">
        <v>3.155263111281803</v>
      </c>
      <c r="H196">
        <v>3.8946749324489458</v>
      </c>
      <c r="I196">
        <v>4.5954533307804963</v>
      </c>
      <c r="J196">
        <v>12.955739145374</v>
      </c>
      <c r="K196">
        <v>15.249303339994698</v>
      </c>
      <c r="L196">
        <v>31.232555590301448</v>
      </c>
      <c r="M196">
        <v>14.525420099106785</v>
      </c>
      <c r="N196">
        <v>1.2511836501834284</v>
      </c>
      <c r="O196">
        <v>0</v>
      </c>
    </row>
    <row r="197">
      <c r="A197" t="s">
        <v>18</v>
      </c>
      <c r="B197">
        <v>1.4418952700542442</v>
      </c>
      <c r="C197">
        <v>3.3851126674306506</v>
      </c>
      <c r="D197">
        <v>2.4593384326991012</v>
      </c>
      <c r="E197">
        <v>4.6285145288092293</v>
      </c>
      <c r="F197">
        <v>2.7738439043239573</v>
      </c>
      <c r="G197">
        <v>3.5446421688774592</v>
      </c>
      <c r="H197">
        <v>4.3018487513798149</v>
      </c>
      <c r="I197">
        <v>5.0050705054566631</v>
      </c>
      <c r="J197">
        <v>13.045811856062766</v>
      </c>
      <c r="K197">
        <v>15.015151604816454</v>
      </c>
      <c r="L197">
        <v>29.473850019115289</v>
      </c>
      <c r="M197">
        <v>13.607768270924176</v>
      </c>
      <c r="N197">
        <v>1.0669920161912207</v>
      </c>
      <c r="O197">
        <v>0</v>
      </c>
    </row>
    <row r="198">
      <c r="A198" t="s">
        <v>19</v>
      </c>
      <c r="B198">
        <v>1.2460039581366706</v>
      </c>
      <c r="C198">
        <v>2.8555787251999036</v>
      </c>
      <c r="D198">
        <v>2.6221243569012795</v>
      </c>
      <c r="E198">
        <v>3.3967811329593478</v>
      </c>
      <c r="F198">
        <v>2.9873391516930208</v>
      </c>
      <c r="G198">
        <v>3.0956667422758954</v>
      </c>
      <c r="H198">
        <v>3.818812855822256</v>
      </c>
      <c r="I198">
        <v>4.5182776306491084</v>
      </c>
      <c r="J198">
        <v>12.932564468211096</v>
      </c>
      <c r="K198">
        <v>15.381684136188975</v>
      </c>
      <c r="L198">
        <v>31.241260857398931</v>
      </c>
      <c r="M198">
        <v>14.667726811648688</v>
      </c>
      <c r="N198">
        <v>1.1740924450437775</v>
      </c>
      <c r="O198">
        <v>0</v>
      </c>
      <c r="Q198">
        <f t="shared" si="6"/>
        <v>1.4616332551120337</v>
      </c>
      <c r="R198">
        <f t="shared" si="6"/>
        <v>3.1256531124147164</v>
      </c>
      <c r="S198">
        <f t="shared" si="6"/>
        <v>2.8509889882021566</v>
      </c>
      <c r="T198">
        <f t="shared" si="6"/>
        <v>4.1317866298374648</v>
      </c>
      <c r="U198">
        <f t="shared" si="6"/>
        <v>3.0539644453987456</v>
      </c>
      <c r="V198">
        <f t="shared" si="6"/>
        <v>3.5510916932277596</v>
      </c>
      <c r="W198">
        <f t="shared" si="6"/>
        <v>4.144522191612702</v>
      </c>
      <c r="X198">
        <f t="shared" si="6"/>
        <v>4.8327962312623898</v>
      </c>
      <c r="Y198">
        <f t="shared" si="6"/>
        <v>13.179143846572765</v>
      </c>
      <c r="Z198">
        <f t="shared" si="6"/>
        <v>15.027603186244235</v>
      </c>
      <c r="AA198">
        <f t="shared" si="6"/>
        <v>29.351125683211194</v>
      </c>
      <c r="AB198">
        <f t="shared" si="6"/>
        <v>13.984507350539946</v>
      </c>
      <c r="AC198">
        <f t="shared" si="6"/>
        <v>1.1201329512160074</v>
      </c>
      <c r="AD198">
        <f t="shared" si="6"/>
        <v>0</v>
      </c>
    </row>
    <row r="199">
      <c r="A199" t="s">
        <v>20</v>
      </c>
      <c r="B199">
        <v>1.6876265500278038</v>
      </c>
      <c r="C199">
        <v>4.0108043699163369</v>
      </c>
      <c r="D199">
        <v>3.5155501505399736</v>
      </c>
      <c r="E199">
        <v>4.3980300315738186</v>
      </c>
      <c r="F199">
        <v>3.7217379943729969</v>
      </c>
      <c r="G199">
        <v>3.7226199806259519</v>
      </c>
      <c r="H199">
        <v>4.4164382969461329</v>
      </c>
      <c r="I199">
        <v>4.998474536228791</v>
      </c>
      <c r="J199">
        <v>12.287147939352375</v>
      </c>
      <c r="K199">
        <v>14.011007378947156</v>
      </c>
      <c r="L199">
        <v>26.95958435262451</v>
      </c>
      <c r="M199">
        <v>14.546278301128295</v>
      </c>
      <c r="N199">
        <v>1.3938451562383505</v>
      </c>
      <c r="O199">
        <v>0</v>
      </c>
    </row>
    <row r="200">
      <c r="A200" t="s">
        <v>21</v>
      </c>
      <c r="B200">
        <v>2.2710363905803121</v>
      </c>
      <c r="C200">
        <v>4.0529721844350837</v>
      </c>
      <c r="D200">
        <v>3.5916485569483485</v>
      </c>
      <c r="E200">
        <v>5.2260224884841309</v>
      </c>
      <c r="F200">
        <v>3.0103794518767231</v>
      </c>
      <c r="G200">
        <v>4.4732535528642163</v>
      </c>
      <c r="H200">
        <v>4.3971175368737319</v>
      </c>
      <c r="I200">
        <v>5.723618104711603</v>
      </c>
      <c r="J200">
        <v>12.944959482473788</v>
      </c>
      <c r="K200">
        <v>14.535802991323536</v>
      </c>
      <c r="L200">
        <v>25.315500760629671</v>
      </c>
      <c r="M200">
        <v>12.848522537014643</v>
      </c>
      <c r="N200">
        <v>1.305578188768417</v>
      </c>
      <c r="O200">
        <v>0</v>
      </c>
    </row>
    <row r="201">
      <c r="A201" t="s">
        <v>22</v>
      </c>
      <c r="B201">
        <v>1.3954036378953609</v>
      </c>
      <c r="C201">
        <v>3.433390663391378</v>
      </c>
      <c r="D201">
        <v>3.7760990141190014</v>
      </c>
      <c r="E201">
        <v>3.9292464670104374</v>
      </c>
      <c r="F201">
        <v>3.3649007876224686</v>
      </c>
      <c r="G201">
        <v>3.4112356267644897</v>
      </c>
      <c r="H201">
        <v>4.7825031181463871</v>
      </c>
      <c r="I201">
        <v>4.7111781364595613</v>
      </c>
      <c r="J201">
        <v>12.811582439944795</v>
      </c>
      <c r="K201">
        <v>14.753635264036042</v>
      </c>
      <c r="L201">
        <v>28.48210779642713</v>
      </c>
      <c r="M201">
        <v>13.90630032108958</v>
      </c>
      <c r="N201">
        <v>1.2916409272419438</v>
      </c>
      <c r="O201">
        <v>0</v>
      </c>
    </row>
    <row r="202">
      <c r="A202" t="s">
        <v>23</v>
      </c>
      <c r="B202">
        <v>1.6740596484372472</v>
      </c>
      <c r="C202">
        <v>4.2146384028311239</v>
      </c>
      <c r="D202">
        <v>3.808471843511458</v>
      </c>
      <c r="E202">
        <v>4.7123289004620883</v>
      </c>
      <c r="F202">
        <v>3.1527898752731889</v>
      </c>
      <c r="G202">
        <v>3.8939523299572616</v>
      </c>
      <c r="H202">
        <v>5.352896433375423</v>
      </c>
      <c r="I202">
        <v>4.4358306421004094</v>
      </c>
      <c r="J202">
        <v>12.790408809042106</v>
      </c>
      <c r="K202">
        <v>14.575328125674494</v>
      </c>
      <c r="L202">
        <v>26.50431015893599</v>
      </c>
      <c r="M202">
        <v>13.478103993754065</v>
      </c>
      <c r="N202">
        <v>1.2459900882100148</v>
      </c>
      <c r="O202">
        <v>0</v>
      </c>
    </row>
    <row r="203">
      <c r="A203" t="s">
        <v>24</v>
      </c>
      <c r="B203">
        <v>1.6288849428820549</v>
      </c>
      <c r="C203">
        <v>4.0636644950372753</v>
      </c>
      <c r="D203">
        <v>3.826688535987822</v>
      </c>
      <c r="E203">
        <v>5.6325420896987284</v>
      </c>
      <c r="F203">
        <v>3.2499952296522574</v>
      </c>
      <c r="G203">
        <v>4.0464976767863385</v>
      </c>
      <c r="H203">
        <v>5.5450560057047991</v>
      </c>
      <c r="I203">
        <v>5.3146437760936029</v>
      </c>
      <c r="J203">
        <v>12.935121346333823</v>
      </c>
      <c r="K203">
        <v>14.925939134182613</v>
      </c>
      <c r="L203">
        <v>24.96712588209239</v>
      </c>
      <c r="M203">
        <v>12.8551458697172</v>
      </c>
      <c r="N203">
        <v>1.1526135560186046</v>
      </c>
      <c r="O203">
        <v>0</v>
      </c>
      <c r="Q203">
        <f t="shared" si="6"/>
        <v>1.7314022339645558</v>
      </c>
      <c r="R203">
        <f t="shared" si="6"/>
        <v>3.95509402312224</v>
      </c>
      <c r="S203">
        <f t="shared" si="6"/>
        <v>3.7036916202213206</v>
      </c>
      <c r="T203">
        <f t="shared" si="6"/>
        <v>4.7796339954458409</v>
      </c>
      <c r="U203">
        <f t="shared" si="6"/>
        <v>3.2999606677595272</v>
      </c>
      <c r="V203">
        <f t="shared" si="6"/>
        <v>3.9095118333996517</v>
      </c>
      <c r="W203">
        <f t="shared" si="6"/>
        <v>4.8988022782092955</v>
      </c>
      <c r="X203">
        <f t="shared" si="6"/>
        <v>5.0367490391187939</v>
      </c>
      <c r="Y203">
        <f t="shared" si="6"/>
        <v>12.753844003429377</v>
      </c>
      <c r="Z203">
        <f t="shared" si="6"/>
        <v>14.560342578832769</v>
      </c>
      <c r="AA203">
        <f t="shared" si="6"/>
        <v>26.445725790141939</v>
      </c>
      <c r="AB203">
        <f t="shared" si="6"/>
        <v>13.526870204540757</v>
      </c>
      <c r="AC203">
        <f t="shared" si="6"/>
        <v>1.2779335832954661</v>
      </c>
      <c r="AD203">
        <f t="shared" si="6"/>
        <v>0</v>
      </c>
    </row>
    <row r="204">
      <c r="A204" t="s">
        <v>25</v>
      </c>
      <c r="B204">
        <v>1.9315406951021417</v>
      </c>
      <c r="C204">
        <v>3.4647216662633458</v>
      </c>
      <c r="D204">
        <v>3.1006648674781161</v>
      </c>
      <c r="E204">
        <v>4.4640119616655598</v>
      </c>
      <c r="F204">
        <v>3.2090579022236785</v>
      </c>
      <c r="G204">
        <v>3.2103658148043834</v>
      </c>
      <c r="H204">
        <v>4.4604719258725565</v>
      </c>
      <c r="I204">
        <v>4.9836562821427473</v>
      </c>
      <c r="J204">
        <v>11.550909535584795</v>
      </c>
      <c r="K204">
        <v>14.314895006152911</v>
      </c>
      <c r="L204">
        <v>27.807696208241854</v>
      </c>
      <c r="M204">
        <v>15.981408950664818</v>
      </c>
      <c r="N204">
        <v>1.5234111672350448</v>
      </c>
      <c r="O204">
        <v>0</v>
      </c>
    </row>
    <row r="205">
      <c r="A205" t="s">
        <v>26</v>
      </c>
      <c r="B205">
        <v>1.871763712281264</v>
      </c>
      <c r="C205">
        <v>4.19733586166456</v>
      </c>
      <c r="D205">
        <v>3.2508991238332285</v>
      </c>
      <c r="E205">
        <v>5.3243707907095539</v>
      </c>
      <c r="F205">
        <v>3.300249775585149</v>
      </c>
      <c r="G205">
        <v>3.8911911884099997</v>
      </c>
      <c r="H205">
        <v>4.4746274150802794</v>
      </c>
      <c r="I205">
        <v>4.9743040424517764</v>
      </c>
      <c r="J205">
        <v>12.329650777120294</v>
      </c>
      <c r="K205">
        <v>13.785710530368574</v>
      </c>
      <c r="L205">
        <v>26.102045857619</v>
      </c>
      <c r="M205">
        <v>14.773680237308009</v>
      </c>
      <c r="N205">
        <v>1.4969526229243482</v>
      </c>
      <c r="O205">
        <v>0</v>
      </c>
    </row>
    <row r="206">
      <c r="A206" t="s">
        <v>27</v>
      </c>
      <c r="B206">
        <v>1.6430504207170329</v>
      </c>
      <c r="C206">
        <v>3.5276576985084227</v>
      </c>
      <c r="D206">
        <v>2.8249920301348466</v>
      </c>
      <c r="E206">
        <v>4.7565127139834091</v>
      </c>
      <c r="F206">
        <v>3.0263498514715685</v>
      </c>
      <c r="G206">
        <v>3.6554599089988367</v>
      </c>
      <c r="H206">
        <v>4.2139708299082885</v>
      </c>
      <c r="I206">
        <v>4.666342653150541</v>
      </c>
      <c r="J206">
        <v>11.826152329639886</v>
      </c>
      <c r="K206">
        <v>14.169760101882002</v>
      </c>
      <c r="L206">
        <v>27.552708747777466</v>
      </c>
      <c r="M206">
        <v>16.175235977391527</v>
      </c>
      <c r="N206">
        <v>1.6634840773689363</v>
      </c>
      <c r="O206">
        <v>0</v>
      </c>
    </row>
    <row r="207">
      <c r="A207" t="s">
        <v>28</v>
      </c>
      <c r="B207">
        <v>1.6587269657713746</v>
      </c>
      <c r="C207">
        <v>2.8363657425898023</v>
      </c>
      <c r="D207">
        <v>3.0439359301185811</v>
      </c>
      <c r="E207">
        <v>3.7434250369130808</v>
      </c>
      <c r="F207">
        <v>2.7711366009243061</v>
      </c>
      <c r="G207">
        <v>3.3449286505415614</v>
      </c>
      <c r="H207">
        <v>3.8655719965507007</v>
      </c>
      <c r="I207">
        <v>3.803415742502398</v>
      </c>
      <c r="J207">
        <v>11.448392389618936</v>
      </c>
      <c r="K207">
        <v>13.519425568905255</v>
      </c>
      <c r="L207">
        <v>29.275346370266675</v>
      </c>
      <c r="M207">
        <v>18.92380117049937</v>
      </c>
      <c r="N207">
        <v>1.6750512437312983</v>
      </c>
      <c r="O207">
        <v>0</v>
      </c>
    </row>
    <row r="208">
      <c r="A208" t="s">
        <v>29</v>
      </c>
      <c r="B208">
        <v>1.819845074831304</v>
      </c>
      <c r="C208">
        <v>3.3082932625321586</v>
      </c>
      <c r="D208">
        <v>2.9817976947442872</v>
      </c>
      <c r="E208">
        <v>4.451158233787897</v>
      </c>
      <c r="F208">
        <v>3.2775714775238485</v>
      </c>
      <c r="G208">
        <v>3.2998279400838637</v>
      </c>
      <c r="H208">
        <v>4.5820362495120195</v>
      </c>
      <c r="I208">
        <v>5.1596419367825117</v>
      </c>
      <c r="J208">
        <v>12.035722256530757</v>
      </c>
      <c r="K208">
        <v>15.030149743354334</v>
      </c>
      <c r="L208">
        <v>28.354610678952962</v>
      </c>
      <c r="M208">
        <v>14.13320459192669</v>
      </c>
      <c r="N208">
        <v>1.3819129369647682</v>
      </c>
      <c r="O208">
        <v>0</v>
      </c>
      <c r="Q208">
        <f t="shared" si="6"/>
        <v>1.7849853737406236</v>
      </c>
      <c r="R208">
        <f t="shared" si="6"/>
        <v>3.4668748463116579</v>
      </c>
      <c r="S208">
        <f t="shared" si="6"/>
        <v>3.0404579292618119</v>
      </c>
      <c r="T208">
        <f t="shared" si="6"/>
        <v>4.5478957474118999</v>
      </c>
      <c r="U208">
        <f t="shared" si="6"/>
        <v>3.1168731215457099</v>
      </c>
      <c r="V208">
        <f t="shared" si="6"/>
        <v>3.4803547005677289</v>
      </c>
      <c r="W208">
        <f t="shared" si="6"/>
        <v>4.319335683384768</v>
      </c>
      <c r="X208">
        <f t="shared" si="6"/>
        <v>4.7174721314059953</v>
      </c>
      <c r="Y208">
        <f t="shared" si="6"/>
        <v>11.838165457698935</v>
      </c>
      <c r="Z208">
        <f t="shared" si="6"/>
        <v>14.163988190132617</v>
      </c>
      <c r="AA208">
        <f t="shared" si="6"/>
        <v>27.818481572571592</v>
      </c>
      <c r="AB208">
        <f t="shared" si="6"/>
        <v>15.997466185558082</v>
      </c>
      <c r="AC208">
        <f t="shared" si="6"/>
        <v>1.5481624096448789</v>
      </c>
      <c r="AD208">
        <f t="shared" si="6"/>
        <v>0</v>
      </c>
    </row>
    <row r="209">
      <c r="A209" t="s">
        <v>30</v>
      </c>
      <c r="B209">
        <v>2.0789049886992497</v>
      </c>
      <c r="C209">
        <v>3.7675947598162502</v>
      </c>
      <c r="D209">
        <v>3.4111053265624482</v>
      </c>
      <c r="E209">
        <v>5.1045267497591311</v>
      </c>
      <c r="F209">
        <v>2.9904924816044249</v>
      </c>
      <c r="G209">
        <v>4.4709506949383258</v>
      </c>
      <c r="H209">
        <v>4.417473695546092</v>
      </c>
      <c r="I209">
        <v>5.727924993686643</v>
      </c>
      <c r="J209">
        <v>13.073295986828006</v>
      </c>
      <c r="K209">
        <v>14.835899539546508</v>
      </c>
      <c r="L209">
        <v>25.523730404492621</v>
      </c>
      <c r="M209">
        <v>13.162081736701053</v>
      </c>
      <c r="N209">
        <v>1.1131163372013071</v>
      </c>
      <c r="O209">
        <v>0</v>
      </c>
    </row>
    <row r="210">
      <c r="A210" t="s">
        <v>31</v>
      </c>
      <c r="B210">
        <v>1.3386276503750885</v>
      </c>
      <c r="C210">
        <v>3.0317593034674561</v>
      </c>
      <c r="D210">
        <v>3.3473429594523574</v>
      </c>
      <c r="E210">
        <v>3.6988278845179918</v>
      </c>
      <c r="F210">
        <v>3.3054136861781784</v>
      </c>
      <c r="G210">
        <v>3.411622794361417</v>
      </c>
      <c r="H210">
        <v>4.8217056395487177</v>
      </c>
      <c r="I210">
        <v>4.7941194898298587</v>
      </c>
      <c r="J210">
        <v>12.860377578574948</v>
      </c>
      <c r="K210">
        <v>14.781135597844171</v>
      </c>
      <c r="L210">
        <v>28.873516656825078</v>
      </c>
      <c r="M210">
        <v>14.447408930335104</v>
      </c>
      <c r="N210">
        <v>1.2810495200272158</v>
      </c>
      <c r="O210">
        <v>0</v>
      </c>
    </row>
    <row r="211">
      <c r="A211" t="s">
        <v>32</v>
      </c>
      <c r="B211">
        <v>1.2220665708602247</v>
      </c>
      <c r="C211">
        <v>2.7322408317133395</v>
      </c>
      <c r="D211">
        <v>2.5226714311111982</v>
      </c>
      <c r="E211">
        <v>3.3686143356960807</v>
      </c>
      <c r="F211">
        <v>2.4335180122215481</v>
      </c>
      <c r="G211">
        <v>3.2027150774303044</v>
      </c>
      <c r="H211">
        <v>4.6628589575031159</v>
      </c>
      <c r="I211">
        <v>4.0788188377482371</v>
      </c>
      <c r="J211">
        <v>12.64046340773946</v>
      </c>
      <c r="K211">
        <v>15.216810218362827</v>
      </c>
      <c r="L211">
        <v>30.448269263155126</v>
      </c>
      <c r="M211">
        <v>15.793293560606545</v>
      </c>
      <c r="N211">
        <v>1.4345107140059306</v>
      </c>
      <c r="O211">
        <v>0</v>
      </c>
    </row>
    <row r="212">
      <c r="A212" t="s">
        <v>33</v>
      </c>
      <c r="B212">
        <v>1.6367155789072676</v>
      </c>
      <c r="C212">
        <v>3.9816765042622868</v>
      </c>
      <c r="D212">
        <v>2.9082624211037653</v>
      </c>
      <c r="E212">
        <v>5.4266494724566821</v>
      </c>
      <c r="F212">
        <v>3.1843265278342074</v>
      </c>
      <c r="G212">
        <v>4.0020252067032738</v>
      </c>
      <c r="H212">
        <v>4.7313743036102602</v>
      </c>
      <c r="I212">
        <v>5.3223674171089241</v>
      </c>
      <c r="J212">
        <v>12.427750962504186</v>
      </c>
      <c r="K212">
        <v>14.825156028531742</v>
      </c>
      <c r="L212">
        <v>26.033250106790572</v>
      </c>
      <c r="M212">
        <v>14.024222147293198</v>
      </c>
      <c r="N212">
        <v>1.2193282283280216</v>
      </c>
      <c r="O212">
        <v>0</v>
      </c>
    </row>
    <row r="213">
      <c r="A213" t="s">
        <v>34</v>
      </c>
      <c r="B213">
        <v>1.8153673658618212</v>
      </c>
      <c r="C213">
        <v>3.2374344917564715</v>
      </c>
      <c r="D213">
        <v>3.496949472490793</v>
      </c>
      <c r="E213">
        <v>4.3668766485645385</v>
      </c>
      <c r="F213">
        <v>3.2279676879176566</v>
      </c>
      <c r="G213">
        <v>3.9212185116179787</v>
      </c>
      <c r="H213">
        <v>4.5532535933497496</v>
      </c>
      <c r="I213">
        <v>5.0916869590072364</v>
      </c>
      <c r="J213">
        <v>12.962282290601914</v>
      </c>
      <c r="K213">
        <v>14.701935028447323</v>
      </c>
      <c r="L213">
        <v>26.852840944411842</v>
      </c>
      <c r="M213">
        <v>14.434626883594847</v>
      </c>
      <c r="N213">
        <v>1.2361876701134424</v>
      </c>
      <c r="O213">
        <v>0</v>
      </c>
      <c r="Q213">
        <f t="shared" si="6"/>
        <v>1.6183364309407302</v>
      </c>
      <c r="R213">
        <f t="shared" si="6"/>
        <v>3.3501411782031609</v>
      </c>
      <c r="S213">
        <f t="shared" si="6"/>
        <v>3.1372663221441122</v>
      </c>
      <c r="T213">
        <f t="shared" si="6"/>
        <v>4.3930990181988845</v>
      </c>
      <c r="U213">
        <f t="shared" si="6"/>
        <v>3.0283436791512033</v>
      </c>
      <c r="V213">
        <f t="shared" si="6"/>
        <v>3.8017064570102597</v>
      </c>
      <c r="W213">
        <f t="shared" si="6"/>
        <v>4.6373332379115864</v>
      </c>
      <c r="X213">
        <f t="shared" si="6"/>
        <v>5.0029835394761806</v>
      </c>
      <c r="Y213">
        <f t="shared" si="6"/>
        <v>12.792834045249702</v>
      </c>
      <c r="Z213">
        <f t="shared" si="6"/>
        <v>14.872187282546514</v>
      </c>
      <c r="AA213">
        <f t="shared" si="6"/>
        <v>27.546321475135052</v>
      </c>
      <c r="AB213">
        <f t="shared" si="6"/>
        <v>14.37232665170615</v>
      </c>
      <c r="AC213">
        <f t="shared" si="6"/>
        <v>1.2568384939351833</v>
      </c>
      <c r="AD213">
        <f t="shared" si="6"/>
        <v>0</v>
      </c>
    </row>
    <row r="214">
      <c r="A214" t="s">
        <v>35</v>
      </c>
      <c r="B214">
        <v>2.1624915279903405</v>
      </c>
      <c r="C214">
        <v>4.2014104837321415</v>
      </c>
      <c r="D214">
        <v>4.5773310106956346</v>
      </c>
      <c r="E214">
        <v>5.5043719637281514</v>
      </c>
      <c r="F214">
        <v>3.9379986959838313</v>
      </c>
      <c r="G214">
        <v>3.8606865772557777</v>
      </c>
      <c r="H214">
        <v>5.2226167914182691</v>
      </c>
      <c r="I214">
        <v>5.6848269959259472</v>
      </c>
      <c r="J214">
        <v>13.256789545826907</v>
      </c>
      <c r="K214">
        <v>14.331490571534829</v>
      </c>
      <c r="L214">
        <v>23.988226566194616</v>
      </c>
      <c r="M214">
        <v>12.137515110821875</v>
      </c>
      <c r="N214">
        <v>1.1669147340615458</v>
      </c>
      <c r="O214">
        <v>0</v>
      </c>
    </row>
    <row r="215">
      <c r="A215" t="s">
        <v>36</v>
      </c>
      <c r="B215">
        <v>2.0398431172921812</v>
      </c>
      <c r="C215">
        <v>4.169917397502422</v>
      </c>
      <c r="D215">
        <v>3.2434992824026203</v>
      </c>
      <c r="E215">
        <v>5.4750956895129743</v>
      </c>
      <c r="F215">
        <v>3.4845259889833611</v>
      </c>
      <c r="G215">
        <v>4.1548263197315523</v>
      </c>
      <c r="H215">
        <v>4.7520064670626025</v>
      </c>
      <c r="I215">
        <v>5.2159921757188252</v>
      </c>
      <c r="J215">
        <v>12.965094820981367</v>
      </c>
      <c r="K215">
        <v>14.475862803491607</v>
      </c>
      <c r="L215">
        <v>25.609154068349309</v>
      </c>
      <c r="M215">
        <v>13.005605509857054</v>
      </c>
      <c r="N215">
        <v>1.3141336618554569</v>
      </c>
      <c r="O215">
        <v>0</v>
      </c>
    </row>
    <row r="216">
      <c r="A216" t="s">
        <v>37</v>
      </c>
      <c r="B216">
        <v>2.3108441840696736</v>
      </c>
      <c r="C216">
        <v>4.7679003140743594</v>
      </c>
      <c r="D216">
        <v>4.5317249258018295</v>
      </c>
      <c r="E216">
        <v>6.5083693549192692</v>
      </c>
      <c r="F216">
        <v>4.5148536369865804</v>
      </c>
      <c r="G216">
        <v>5.2027268540593123</v>
      </c>
      <c r="H216">
        <v>5.7869194825266028</v>
      </c>
      <c r="I216">
        <v>5.412684029214172</v>
      </c>
      <c r="J216">
        <v>13.722185237615573</v>
      </c>
      <c r="K216">
        <v>14.216966760636881</v>
      </c>
      <c r="L216">
        <v>21.318931993936665</v>
      </c>
      <c r="M216">
        <v>10.547616892808453</v>
      </c>
      <c r="N216">
        <v>1.0056003239120412</v>
      </c>
      <c r="O216">
        <v>0</v>
      </c>
    </row>
    <row r="217">
      <c r="A217" t="s">
        <v>38</v>
      </c>
      <c r="B217">
        <v>1.9872293143448201</v>
      </c>
      <c r="C217">
        <v>3.5469223252175581</v>
      </c>
      <c r="D217">
        <v>3.1959827030505714</v>
      </c>
      <c r="E217">
        <v>4.7318225797685907</v>
      </c>
      <c r="F217">
        <v>3.4740041847201986</v>
      </c>
      <c r="G217">
        <v>3.4882358951052401</v>
      </c>
      <c r="H217">
        <v>4.7957917539571833</v>
      </c>
      <c r="I217">
        <v>4.6206806962508935</v>
      </c>
      <c r="J217">
        <v>12.738249665619431</v>
      </c>
      <c r="K217">
        <v>14.388508485725632</v>
      </c>
      <c r="L217">
        <v>27.000156274935915</v>
      </c>
      <c r="M217">
        <v>14.347968084428651</v>
      </c>
      <c r="N217">
        <v>1.3913395544007108</v>
      </c>
      <c r="O217">
        <v>0</v>
      </c>
    </row>
    <row r="218">
      <c r="A218" t="s">
        <v>39</v>
      </c>
      <c r="B218">
        <v>1.6199490612052898</v>
      </c>
      <c r="C218">
        <v>4.2260334232592252</v>
      </c>
      <c r="D218">
        <v>4.7395816289783603</v>
      </c>
      <c r="E218">
        <v>4.9132113883315238</v>
      </c>
      <c r="F218">
        <v>4.0222952564444308</v>
      </c>
      <c r="G218">
        <v>3.8945999868830872</v>
      </c>
      <c r="H218">
        <v>5.2243936035326906</v>
      </c>
      <c r="I218">
        <v>4.958815631616881</v>
      </c>
      <c r="J218">
        <v>12.704688744690053</v>
      </c>
      <c r="K218">
        <v>14.235489701630554</v>
      </c>
      <c r="L218">
        <v>24.385819475033298</v>
      </c>
      <c r="M218">
        <v>13.766017919134246</v>
      </c>
      <c r="N218">
        <v>1.3538703601562112</v>
      </c>
      <c r="O218">
        <v>0</v>
      </c>
      <c r="Q218">
        <f t="shared" si="6"/>
        <v>2.0240714409804612</v>
      </c>
      <c r="R218">
        <f t="shared" si="6"/>
        <v>4.1824367887571414</v>
      </c>
      <c r="S218">
        <f t="shared" si="6"/>
        <v>4.0576239101858036</v>
      </c>
      <c r="T218">
        <f t="shared" si="6"/>
        <v>5.4265741952521029</v>
      </c>
      <c r="U218">
        <f t="shared" si="6"/>
        <v>3.8867355526236809</v>
      </c>
      <c r="V218">
        <f t="shared" si="6"/>
        <v>4.1202151266069942</v>
      </c>
      <c r="W218">
        <f t="shared" si="6"/>
        <v>5.1563456196994695</v>
      </c>
      <c r="X218">
        <f t="shared" si="6"/>
        <v>5.1785999057453438</v>
      </c>
      <c r="Y218">
        <f t="shared" si="6"/>
        <v>13.077401602946669</v>
      </c>
      <c r="Z218">
        <f t="shared" si="6"/>
        <v>14.329663664603899</v>
      </c>
      <c r="AA218">
        <f t="shared" si="6"/>
        <v>24.460457675689963</v>
      </c>
      <c r="AB218">
        <f t="shared" si="6"/>
        <v>12.760944703410056</v>
      </c>
      <c r="AC218">
        <f t="shared" si="6"/>
        <v>1.2463717268771932</v>
      </c>
      <c r="AD218">
        <f t="shared" si="6"/>
        <v>0</v>
      </c>
    </row>
    <row r="219">
      <c r="A219" t="s">
        <v>40</v>
      </c>
      <c r="B219">
        <v>1.4165891624625508</v>
      </c>
      <c r="C219">
        <v>3.0937080789229445</v>
      </c>
      <c r="D219">
        <v>2.8734338558100569</v>
      </c>
      <c r="E219">
        <v>4.0442170266156916</v>
      </c>
      <c r="F219">
        <v>2.5997619685205708</v>
      </c>
      <c r="G219">
        <v>3.1926312697441741</v>
      </c>
      <c r="H219">
        <v>4.3392644041438677</v>
      </c>
      <c r="I219">
        <v>4.3594301902560648</v>
      </c>
      <c r="J219">
        <v>12.156385796336124</v>
      </c>
      <c r="K219">
        <v>15.035483704279967</v>
      </c>
      <c r="L219">
        <v>30.170193319711171</v>
      </c>
      <c r="M219">
        <v>15.283319105447793</v>
      </c>
      <c r="N219">
        <v>1.1442677104909866</v>
      </c>
      <c r="O219">
        <v>0</v>
      </c>
    </row>
    <row r="220">
      <c r="A220" t="s">
        <v>41</v>
      </c>
      <c r="B220">
        <v>1.6769040538526632</v>
      </c>
      <c r="C220">
        <v>3.0801252358900917</v>
      </c>
      <c r="D220">
        <v>3.3975820882133521</v>
      </c>
      <c r="E220">
        <v>4.1663960449589785</v>
      </c>
      <c r="F220">
        <v>3.0377182585775322</v>
      </c>
      <c r="G220">
        <v>3.6850540826850575</v>
      </c>
      <c r="H220">
        <v>4.2993991126715665</v>
      </c>
      <c r="I220">
        <v>4.1933485285433658</v>
      </c>
      <c r="J220">
        <v>12.314040612429151</v>
      </c>
      <c r="K220">
        <v>13.945299667393627</v>
      </c>
      <c r="L220">
        <v>28.067490577106071</v>
      </c>
      <c r="M220">
        <v>16.553113122910116</v>
      </c>
      <c r="N220">
        <v>1.2914896497329309</v>
      </c>
      <c r="O220">
        <v>0</v>
      </c>
    </row>
    <row r="221">
      <c r="A221" t="s">
        <v>42</v>
      </c>
      <c r="B221">
        <v>1.6544850119099654</v>
      </c>
      <c r="C221">
        <v>3.0272663943735441</v>
      </c>
      <c r="D221">
        <v>3.3244754047098528</v>
      </c>
      <c r="E221">
        <v>4.1449587687273848</v>
      </c>
      <c r="F221">
        <v>3.0764715065944479</v>
      </c>
      <c r="G221">
        <v>3.1237266439762634</v>
      </c>
      <c r="H221">
        <v>4.3857271613817588</v>
      </c>
      <c r="I221">
        <v>4.9692161057600304</v>
      </c>
      <c r="J221">
        <v>12.397192305077883</v>
      </c>
      <c r="K221">
        <v>15.097762851841296</v>
      </c>
      <c r="L221">
        <v>28.746680300650755</v>
      </c>
      <c r="M221">
        <v>14.555248952315875</v>
      </c>
      <c r="N221">
        <v>1.2760471091193175</v>
      </c>
      <c r="O221">
        <v>0</v>
      </c>
    </row>
    <row r="222">
      <c r="A222" t="s">
        <v>43</v>
      </c>
      <c r="B222">
        <v>1.7818042125690801</v>
      </c>
      <c r="C222">
        <v>4.3013033582689753</v>
      </c>
      <c r="D222">
        <v>3.1019047445311907</v>
      </c>
      <c r="E222">
        <v>5.6749612542516887</v>
      </c>
      <c r="F222">
        <v>3.2853870945152441</v>
      </c>
      <c r="G222">
        <v>4.0678164887536949</v>
      </c>
      <c r="H222">
        <v>4.7933111870890848</v>
      </c>
      <c r="I222">
        <v>5.3911608545106686</v>
      </c>
      <c r="J222">
        <v>12.635770863394619</v>
      </c>
      <c r="K222">
        <v>14.97822678174624</v>
      </c>
      <c r="L222">
        <v>25.475049558617037</v>
      </c>
      <c r="M222">
        <v>13.186218798272884</v>
      </c>
      <c r="N222">
        <v>1.095787679817934</v>
      </c>
      <c r="O222">
        <v>0</v>
      </c>
    </row>
    <row r="223">
      <c r="A223" t="s">
        <v>44</v>
      </c>
      <c r="B223">
        <v>1.7612162952003554</v>
      </c>
      <c r="C223">
        <v>4.359970198394155</v>
      </c>
      <c r="D223">
        <v>3.1757224549518819</v>
      </c>
      <c r="E223">
        <v>5.7960980670148405</v>
      </c>
      <c r="F223">
        <v>3.3346430528016424</v>
      </c>
      <c r="G223">
        <v>4.1228012297582124</v>
      </c>
      <c r="H223">
        <v>4.8651510025580169</v>
      </c>
      <c r="I223">
        <v>5.5159355811060262</v>
      </c>
      <c r="J223">
        <v>12.930190776133792</v>
      </c>
      <c r="K223">
        <v>15.25606917766757</v>
      </c>
      <c r="L223">
        <v>25.392011656907677</v>
      </c>
      <c r="M223">
        <v>12.335713997038255</v>
      </c>
      <c r="N223">
        <v>1.1848360602187509</v>
      </c>
      <c r="O223">
        <v>0</v>
      </c>
      <c r="Q223">
        <f t="shared" si="6"/>
        <v>1.6581997471989229</v>
      </c>
      <c r="R223">
        <f t="shared" si="6"/>
        <v>3.5724746531699423</v>
      </c>
      <c r="S223">
        <f t="shared" si="6"/>
        <v>3.1746237096432663</v>
      </c>
      <c r="T223">
        <f t="shared" si="6"/>
        <v>4.7653262323137167</v>
      </c>
      <c r="U223">
        <f t="shared" si="6"/>
        <v>3.0667963762018871</v>
      </c>
      <c r="V223">
        <f t="shared" si="6"/>
        <v>3.6384059429834807</v>
      </c>
      <c r="W223">
        <f t="shared" si="6"/>
        <v>4.5365705735688593</v>
      </c>
      <c r="X223">
        <f t="shared" si="6"/>
        <v>4.8858182520352313</v>
      </c>
      <c r="Y223">
        <f t="shared" si="6"/>
        <v>12.486716070674314</v>
      </c>
      <c r="Z223">
        <f t="shared" si="6"/>
        <v>14.862568436585741</v>
      </c>
      <c r="AA223">
        <f t="shared" si="6"/>
        <v>27.570285082598541</v>
      </c>
      <c r="AB223">
        <f t="shared" si="6"/>
        <v>14.382722795196987</v>
      </c>
      <c r="AC223">
        <f t="shared" si="6"/>
        <v>1.1984856418759839</v>
      </c>
      <c r="AD223">
        <f t="shared" si="6"/>
        <v>0</v>
      </c>
    </row>
    <row r="225">
      <c r="A225" t="s">
        <v>0</v>
      </c>
      <c r="B225" t="s">
        <v>1</v>
      </c>
      <c r="C225" t="s">
        <v>2</v>
      </c>
      <c r="D225" t="s">
        <v>3</v>
      </c>
      <c r="E225" t="s">
        <v>4</v>
      </c>
      <c r="F225" t="s">
        <v>5</v>
      </c>
      <c r="G225" t="s">
        <v>6</v>
      </c>
      <c r="H225" t="s">
        <v>7</v>
      </c>
      <c r="I225" t="s">
        <v>8</v>
      </c>
      <c r="J225" t="s">
        <v>9</v>
      </c>
      <c r="K225" t="s">
        <v>10</v>
      </c>
      <c r="L225" t="s">
        <v>11</v>
      </c>
      <c r="M225" t="s">
        <v>12</v>
      </c>
      <c r="N225" t="s">
        <v>13</v>
      </c>
      <c r="O225" t="s">
        <v>14</v>
      </c>
    </row>
    <row r="226">
      <c r="A226" t="s">
        <v>15</v>
      </c>
      <c r="B226">
        <v>1.7386167755776241</v>
      </c>
      <c r="C226">
        <v>2.6611169307387823</v>
      </c>
      <c r="D226">
        <v>3.5331193958508642</v>
      </c>
      <c r="E226">
        <v>3.71495512925389</v>
      </c>
      <c r="F226">
        <v>3.1641500149378299</v>
      </c>
      <c r="G226">
        <v>3.8223444400879663</v>
      </c>
      <c r="H226">
        <v>3.8448871059411625</v>
      </c>
      <c r="I226">
        <v>4.4752321144091862</v>
      </c>
      <c r="J226">
        <v>12.650003829602413</v>
      </c>
      <c r="K226">
        <v>13.991464652419396</v>
      </c>
      <c r="L226">
        <v>28.706874360787282</v>
      </c>
      <c r="M226">
        <v>14.394852433313821</v>
      </c>
      <c r="N226">
        <v>2.8600890680521363</v>
      </c>
      <c r="O226">
        <v>0</v>
      </c>
    </row>
    <row r="227">
      <c r="A227" t="s">
        <v>16</v>
      </c>
      <c r="B227">
        <v>1.4180362261774688</v>
      </c>
      <c r="C227">
        <v>3.5037632320479331</v>
      </c>
      <c r="D227">
        <v>2.6399381319636253</v>
      </c>
      <c r="E227">
        <v>4.9084720156059864</v>
      </c>
      <c r="F227">
        <v>2.8749437199951053</v>
      </c>
      <c r="G227">
        <v>3.5993712770940163</v>
      </c>
      <c r="H227">
        <v>4.2683170818414444</v>
      </c>
      <c r="I227">
        <v>4.8844528126233433</v>
      </c>
      <c r="J227">
        <v>12.547506607385335</v>
      </c>
      <c r="K227">
        <v>14.046628545796215</v>
      </c>
      <c r="L227">
        <v>28.012464370540105</v>
      </c>
      <c r="M227">
        <v>14.190192345618104</v>
      </c>
      <c r="N227">
        <v>2.5880988249541304</v>
      </c>
      <c r="O227">
        <v>0</v>
      </c>
    </row>
    <row r="228">
      <c r="A228" t="s">
        <v>17</v>
      </c>
      <c r="B228">
        <v>1.1811187458143559</v>
      </c>
      <c r="C228">
        <v>2.6514469940962671</v>
      </c>
      <c r="D228">
        <v>2.4239014608278371</v>
      </c>
      <c r="E228">
        <v>3.1923868856639017</v>
      </c>
      <c r="F228">
        <v>2.8315383129955762</v>
      </c>
      <c r="G228">
        <v>2.9309717501747348</v>
      </c>
      <c r="H228">
        <v>3.6078115365239287</v>
      </c>
      <c r="I228">
        <v>4.2458597952490065</v>
      </c>
      <c r="J228">
        <v>11.955297588013501</v>
      </c>
      <c r="K228">
        <v>14.220231339892615</v>
      </c>
      <c r="L228">
        <v>31.696074240765711</v>
      </c>
      <c r="M228">
        <v>15.595491090755878</v>
      </c>
      <c r="N228">
        <v>3.1078360203004776</v>
      </c>
      <c r="O228">
        <v>0</v>
      </c>
    </row>
    <row r="229">
      <c r="A229" t="s">
        <v>18</v>
      </c>
      <c r="B229">
        <v>1.3594699906407788</v>
      </c>
      <c r="C229">
        <v>3.1859273412404283</v>
      </c>
      <c r="D229">
        <v>2.3067741473968311</v>
      </c>
      <c r="E229">
        <v>4.3294838041282766</v>
      </c>
      <c r="F229">
        <v>2.5888109723517383</v>
      </c>
      <c r="G229">
        <v>3.3021792488336046</v>
      </c>
      <c r="H229">
        <v>4.000783946416008</v>
      </c>
      <c r="I229">
        <v>4.649172579249754</v>
      </c>
      <c r="J229">
        <v>12.134395003735468</v>
      </c>
      <c r="K229">
        <v>14.178084554418438</v>
      </c>
      <c r="L229">
        <v>30.294105499412616</v>
      </c>
      <c r="M229">
        <v>14.45760714922838</v>
      </c>
      <c r="N229">
        <v>2.7580503635076501</v>
      </c>
      <c r="O229">
        <v>0</v>
      </c>
    </row>
    <row r="230">
      <c r="A230" t="s">
        <v>19</v>
      </c>
      <c r="B230">
        <v>1.1918464614957425</v>
      </c>
      <c r="C230">
        <v>2.7141047138315995</v>
      </c>
      <c r="D230">
        <v>2.4772870115605099</v>
      </c>
      <c r="E230">
        <v>3.1918535570531787</v>
      </c>
      <c r="F230">
        <v>2.794704969337189</v>
      </c>
      <c r="G230">
        <v>2.8867336969902992</v>
      </c>
      <c r="H230">
        <v>3.5496596158103202</v>
      </c>
      <c r="I230">
        <v>4.1875140181726982</v>
      </c>
      <c r="J230">
        <v>11.97026717251282</v>
      </c>
      <c r="K230">
        <v>14.373834755233094</v>
      </c>
      <c r="L230">
        <v>31.689748167581339</v>
      </c>
      <c r="M230">
        <v>15.701215570855599</v>
      </c>
      <c r="N230">
        <v>2.9356808162641532</v>
      </c>
      <c r="O230">
        <v>0</v>
      </c>
      <c r="Q230">
        <f t="shared" si="6"/>
        <v>1.3778176399411941</v>
      </c>
      <c r="R230">
        <f t="shared" si="6"/>
        <v>2.9432718423910016</v>
      </c>
      <c r="S230">
        <f t="shared" si="6"/>
        <v>2.6762040295199334</v>
      </c>
      <c r="T230">
        <f t="shared" si="6"/>
        <v>3.8674302783410468</v>
      </c>
      <c r="U230">
        <f t="shared" si="6"/>
        <v>2.8508295979234881</v>
      </c>
      <c r="V230">
        <f t="shared" si="6"/>
        <v>3.3083200826361243</v>
      </c>
      <c r="W230">
        <f t="shared" si="6"/>
        <v>3.8542918573065728</v>
      </c>
      <c r="X230">
        <f t="shared" si="6"/>
        <v>4.4884462639407978</v>
      </c>
      <c r="Y230">
        <f t="shared" si="6"/>
        <v>12.251494040249908</v>
      </c>
      <c r="Z230">
        <f t="shared" si="6"/>
        <v>14.162048769551953</v>
      </c>
      <c r="AA230">
        <f t="shared" si="6"/>
        <v>30.079853327817411</v>
      </c>
      <c r="AB230">
        <f t="shared" si="6"/>
        <v>14.867871717954355</v>
      </c>
      <c r="AC230">
        <f t="shared" si="6"/>
        <v>2.8499510186157098</v>
      </c>
      <c r="AD230">
        <f t="shared" si="6"/>
        <v>0</v>
      </c>
    </row>
    <row r="231">
      <c r="A231" t="s">
        <v>20</v>
      </c>
      <c r="B231">
        <v>1.5474094157439249</v>
      </c>
      <c r="C231">
        <v>3.6944771812652033</v>
      </c>
      <c r="D231">
        <v>3.2372006438219398</v>
      </c>
      <c r="E231">
        <v>4.0504589682604433</v>
      </c>
      <c r="F231">
        <v>3.4274908639863533</v>
      </c>
      <c r="G231">
        <v>3.4288091420510369</v>
      </c>
      <c r="H231">
        <v>4.0701710749253222</v>
      </c>
      <c r="I231">
        <v>4.6118287208740387</v>
      </c>
      <c r="J231">
        <v>11.393962721652805</v>
      </c>
      <c r="K231">
        <v>13.273475863598945</v>
      </c>
      <c r="L231">
        <v>27.828030669786969</v>
      </c>
      <c r="M231">
        <v>15.288797432493494</v>
      </c>
      <c r="N231">
        <v>3.6245462196285159</v>
      </c>
      <c r="O231">
        <v>0</v>
      </c>
    </row>
    <row r="232">
      <c r="A232" t="s">
        <v>21</v>
      </c>
      <c r="B232">
        <v>2.0850523149037201</v>
      </c>
      <c r="C232">
        <v>3.7373069349256127</v>
      </c>
      <c r="D232">
        <v>3.3109376187185608</v>
      </c>
      <c r="E232">
        <v>4.8157835565592162</v>
      </c>
      <c r="F232">
        <v>2.7720867268835097</v>
      </c>
      <c r="G232">
        <v>4.1169141906667299</v>
      </c>
      <c r="H232">
        <v>4.0473304651329371</v>
      </c>
      <c r="I232">
        <v>5.275596813467736</v>
      </c>
      <c r="J232">
        <v>11.996238717578485</v>
      </c>
      <c r="K232">
        <v>13.787778340018273</v>
      </c>
      <c r="L232">
        <v>26.523592021663703</v>
      </c>
      <c r="M232">
        <v>13.612235848399356</v>
      </c>
      <c r="N232">
        <v>3.4601765280940842</v>
      </c>
      <c r="O232">
        <v>0</v>
      </c>
    </row>
    <row r="233">
      <c r="A233" t="s">
        <v>22</v>
      </c>
      <c r="B233">
        <v>1.2921045463552538</v>
      </c>
      <c r="C233">
        <v>3.1843306179045778</v>
      </c>
      <c r="D233">
        <v>3.4953522164976518</v>
      </c>
      <c r="E233">
        <v>3.6251854695761199</v>
      </c>
      <c r="F233">
        <v>3.0968840600892036</v>
      </c>
      <c r="G233">
        <v>3.1343575101735914</v>
      </c>
      <c r="H233">
        <v>4.3875292071335545</v>
      </c>
      <c r="I233">
        <v>4.3173018368280873</v>
      </c>
      <c r="J233">
        <v>11.769153348096616</v>
      </c>
      <c r="K233">
        <v>13.789974329774781</v>
      </c>
      <c r="L233">
        <v>29.341254888271884</v>
      </c>
      <c r="M233">
        <v>14.914757605894225</v>
      </c>
      <c r="N233">
        <v>3.6527568410112989</v>
      </c>
      <c r="O233">
        <v>0</v>
      </c>
    </row>
    <row r="234">
      <c r="A234" t="s">
        <v>23</v>
      </c>
      <c r="B234">
        <v>1.5360721431381346</v>
      </c>
      <c r="C234">
        <v>3.8975275607789999</v>
      </c>
      <c r="D234">
        <v>3.5258296317775439</v>
      </c>
      <c r="E234">
        <v>4.3616751065483363</v>
      </c>
      <c r="F234">
        <v>2.9169245524044598</v>
      </c>
      <c r="G234">
        <v>3.6016868824981638</v>
      </c>
      <c r="H234">
        <v>4.9534248620374388</v>
      </c>
      <c r="I234">
        <v>4.1100731134959885</v>
      </c>
      <c r="J234">
        <v>11.922544254113633</v>
      </c>
      <c r="K234">
        <v>13.900282551964333</v>
      </c>
      <c r="L234">
        <v>27.554999800709748</v>
      </c>
      <c r="M234">
        <v>14.138995854791661</v>
      </c>
      <c r="N234">
        <v>3.1475418156282</v>
      </c>
      <c r="O234">
        <v>0</v>
      </c>
    </row>
    <row r="235">
      <c r="A235" t="s">
        <v>24</v>
      </c>
      <c r="B235">
        <v>1.49581621572874</v>
      </c>
      <c r="C235">
        <v>3.7590582084299249</v>
      </c>
      <c r="D235">
        <v>3.5496207269487035</v>
      </c>
      <c r="E235">
        <v>5.2267150797054764</v>
      </c>
      <c r="F235">
        <v>3.0146650607337682</v>
      </c>
      <c r="G235">
        <v>3.7532042564326566</v>
      </c>
      <c r="H235">
        <v>5.1438655604994974</v>
      </c>
      <c r="I235">
        <v>4.9337189947314624</v>
      </c>
      <c r="J235">
        <v>12.07142563712806</v>
      </c>
      <c r="K235">
        <v>14.253531327522705</v>
      </c>
      <c r="L235">
        <v>26.177366833887248</v>
      </c>
      <c r="M235">
        <v>13.512216228476939</v>
      </c>
      <c r="N235">
        <v>3.0548896509845358</v>
      </c>
      <c r="O235">
        <v>0</v>
      </c>
      <c r="Q235">
        <f t="shared" ref="Q235:AD255" si="7">AVERAGE(B231:B235)</f>
        <v>1.5912909271739546</v>
      </c>
      <c r="R235">
        <f t="shared" si="7"/>
        <v>3.6545401006608635</v>
      </c>
      <c r="S235">
        <f t="shared" si="7"/>
        <v>3.4237881675528805</v>
      </c>
      <c r="T235">
        <f t="shared" si="7"/>
        <v>4.415963636129919</v>
      </c>
      <c r="U235">
        <f t="shared" si="7"/>
        <v>3.0456102528194591</v>
      </c>
      <c r="V235">
        <f t="shared" si="7"/>
        <v>3.6069943963644362</v>
      </c>
      <c r="W235">
        <f t="shared" si="7"/>
        <v>4.5204642339457504</v>
      </c>
      <c r="X235">
        <f t="shared" si="7"/>
        <v>4.6497038958794636</v>
      </c>
      <c r="Y235">
        <f t="shared" si="7"/>
        <v>11.830664935713919</v>
      </c>
      <c r="Z235">
        <f t="shared" si="7"/>
        <v>13.801008482575806</v>
      </c>
      <c r="AA235">
        <f t="shared" si="7"/>
        <v>27.485048842863911</v>
      </c>
      <c r="AB235">
        <f t="shared" si="7"/>
        <v>14.293400594011135</v>
      </c>
      <c r="AC235">
        <f t="shared" si="7"/>
        <v>3.387982211069327</v>
      </c>
      <c r="AD235">
        <f t="shared" si="7"/>
        <v>0</v>
      </c>
    </row>
    <row r="236">
      <c r="A236" t="s">
        <v>25</v>
      </c>
      <c r="B236">
        <v>1.7669280354282972</v>
      </c>
      <c r="C236">
        <v>3.1792664740798733</v>
      </c>
      <c r="D236">
        <v>2.8432272346510223</v>
      </c>
      <c r="E236">
        <v>4.0865946135428617</v>
      </c>
      <c r="F236">
        <v>2.9331532219518324</v>
      </c>
      <c r="G236">
        <v>2.9319919235260947</v>
      </c>
      <c r="H236">
        <v>4.0722031626225199</v>
      </c>
      <c r="I236">
        <v>4.550888192488908</v>
      </c>
      <c r="J236">
        <v>10.587210650386073</v>
      </c>
      <c r="K236">
        <v>13.376618035873802</v>
      </c>
      <c r="L236">
        <v>28.438881557615773</v>
      </c>
      <c r="M236">
        <v>16.905419839505921</v>
      </c>
      <c r="N236">
        <v>4.2549510748071135</v>
      </c>
      <c r="O236">
        <v>0</v>
      </c>
    </row>
    <row r="237">
      <c r="A237" t="s">
        <v>26</v>
      </c>
      <c r="B237">
        <v>1.7054514803302792</v>
      </c>
      <c r="C237">
        <v>3.8562032985724066</v>
      </c>
      <c r="D237">
        <v>2.9900326348711608</v>
      </c>
      <c r="E237">
        <v>4.8947490999888501</v>
      </c>
      <c r="F237">
        <v>3.0311223770930629</v>
      </c>
      <c r="G237">
        <v>3.571950448620397</v>
      </c>
      <c r="H237">
        <v>4.1097453736508323</v>
      </c>
      <c r="I237">
        <v>4.5749482125016971</v>
      </c>
      <c r="J237">
        <v>11.397331420050984</v>
      </c>
      <c r="K237">
        <v>13.020788890645926</v>
      </c>
      <c r="L237">
        <v>26.96453944077011</v>
      </c>
      <c r="M237">
        <v>15.545179009893776</v>
      </c>
      <c r="N237">
        <v>3.7603819412030322</v>
      </c>
      <c r="O237">
        <v>0</v>
      </c>
    </row>
    <row r="238">
      <c r="A238" t="s">
        <v>27</v>
      </c>
      <c r="B238">
        <v>1.4921186274813891</v>
      </c>
      <c r="C238">
        <v>3.2197499383440285</v>
      </c>
      <c r="D238">
        <v>2.5826290126431091</v>
      </c>
      <c r="E238">
        <v>4.3474373958572565</v>
      </c>
      <c r="F238">
        <v>2.7642783095081342</v>
      </c>
      <c r="G238">
        <v>3.3382338938099245</v>
      </c>
      <c r="H238">
        <v>3.8474535987075793</v>
      </c>
      <c r="I238">
        <v>4.2612698829947684</v>
      </c>
      <c r="J238">
        <v>10.842340537566324</v>
      </c>
      <c r="K238">
        <v>13.243128517227001</v>
      </c>
      <c r="L238">
        <v>28.124517534422488</v>
      </c>
      <c r="M238">
        <v>17.082035337190042</v>
      </c>
      <c r="N238">
        <v>4.3371988075267165</v>
      </c>
      <c r="O238">
        <v>0</v>
      </c>
    </row>
    <row r="239">
      <c r="A239" t="s">
        <v>28</v>
      </c>
      <c r="B239">
        <v>1.5329137140506777</v>
      </c>
      <c r="C239">
        <v>2.6192313062825008</v>
      </c>
      <c r="D239">
        <v>2.8057718021465838</v>
      </c>
      <c r="E239">
        <v>3.4449361351845766</v>
      </c>
      <c r="F239">
        <v>2.5471586029786413</v>
      </c>
      <c r="G239">
        <v>3.070664064866147</v>
      </c>
      <c r="H239">
        <v>3.5438578701125376</v>
      </c>
      <c r="I239">
        <v>3.4845655253656771</v>
      </c>
      <c r="J239">
        <v>10.512397876591438</v>
      </c>
      <c r="K239">
        <v>12.591121033942279</v>
      </c>
      <c r="L239">
        <v>29.40219343523005</v>
      </c>
      <c r="M239">
        <v>19.813398467576192</v>
      </c>
      <c r="N239">
        <v>4.191081293878085</v>
      </c>
      <c r="O239">
        <v>0</v>
      </c>
    </row>
    <row r="240">
      <c r="A240" t="s">
        <v>29</v>
      </c>
      <c r="B240">
        <v>1.6773795181888975</v>
      </c>
      <c r="C240">
        <v>3.0531062438907202</v>
      </c>
      <c r="D240">
        <v>2.74518038093575</v>
      </c>
      <c r="E240">
        <v>4.0901529336383886</v>
      </c>
      <c r="F240">
        <v>3.0055964662709438</v>
      </c>
      <c r="G240">
        <v>3.0206152362662362</v>
      </c>
      <c r="H240">
        <v>4.1867156435446935</v>
      </c>
      <c r="I240">
        <v>4.7105379922184953</v>
      </c>
      <c r="J240">
        <v>11.009124799225443</v>
      </c>
      <c r="K240">
        <v>14.010520753537012</v>
      </c>
      <c r="L240">
        <v>29.21416529199881</v>
      </c>
      <c r="M240">
        <v>15.179049362484164</v>
      </c>
      <c r="N240">
        <v>3.7786211262073497</v>
      </c>
      <c r="O240">
        <v>0</v>
      </c>
      <c r="Q240">
        <f t="shared" si="7"/>
        <v>1.6349582750959084</v>
      </c>
      <c r="R240">
        <f t="shared" si="7"/>
        <v>3.1855114522339059</v>
      </c>
      <c r="S240">
        <f t="shared" si="7"/>
        <v>2.7933682130495252</v>
      </c>
      <c r="T240">
        <f t="shared" si="7"/>
        <v>4.1727740356423864</v>
      </c>
      <c r="U240">
        <f t="shared" si="7"/>
        <v>2.8562617955605232</v>
      </c>
      <c r="V240">
        <f t="shared" si="7"/>
        <v>3.1866911134177598</v>
      </c>
      <c r="W240">
        <f t="shared" si="7"/>
        <v>3.9519951297276328</v>
      </c>
      <c r="X240">
        <f t="shared" si="7"/>
        <v>4.3164419611139087</v>
      </c>
      <c r="Y240">
        <f t="shared" si="7"/>
        <v>10.869681056764051</v>
      </c>
      <c r="Z240">
        <f t="shared" si="7"/>
        <v>13.248435446245205</v>
      </c>
      <c r="AA240">
        <f t="shared" si="7"/>
        <v>28.428859452007448</v>
      </c>
      <c r="AB240">
        <f t="shared" si="7"/>
        <v>16.905016403330016</v>
      </c>
      <c r="AC240">
        <f t="shared" si="7"/>
        <v>4.0644468487244598</v>
      </c>
      <c r="AD240">
        <f t="shared" si="7"/>
        <v>0</v>
      </c>
    </row>
    <row r="241">
      <c r="A241" t="s">
        <v>30</v>
      </c>
      <c r="B241">
        <v>1.9308227628524319</v>
      </c>
      <c r="C241">
        <v>3.5128296025692385</v>
      </c>
      <c r="D241">
        <v>3.1803211657979795</v>
      </c>
      <c r="E241">
        <v>4.7603367674511299</v>
      </c>
      <c r="F241">
        <v>2.7875967429006043</v>
      </c>
      <c r="G241">
        <v>4.1648514918989124</v>
      </c>
      <c r="H241">
        <v>4.1143809753498148</v>
      </c>
      <c r="I241">
        <v>5.3377823798482975</v>
      </c>
      <c r="J241">
        <v>12.235537456573409</v>
      </c>
      <c r="K241">
        <v>14.166228379693985</v>
      </c>
      <c r="L241">
        <v>26.638607603165607</v>
      </c>
      <c r="M241">
        <v>13.817330266401212</v>
      </c>
      <c r="N241">
        <v>2.7996902313441008</v>
      </c>
      <c r="O241">
        <v>0</v>
      </c>
    </row>
    <row r="242">
      <c r="A242" t="s">
        <v>31</v>
      </c>
      <c r="B242">
        <v>1.251107547879398</v>
      </c>
      <c r="C242">
        <v>2.8273247356329447</v>
      </c>
      <c r="D242">
        <v>3.1152547742034846</v>
      </c>
      <c r="E242">
        <v>3.4396618969069666</v>
      </c>
      <c r="F242">
        <v>3.0720453946851491</v>
      </c>
      <c r="G242">
        <v>3.168153973376274</v>
      </c>
      <c r="H242">
        <v>4.4723569013051838</v>
      </c>
      <c r="I242">
        <v>4.4433840687511514</v>
      </c>
      <c r="J242">
        <v>11.930956727872527</v>
      </c>
      <c r="K242">
        <v>13.9069014660398</v>
      </c>
      <c r="L242">
        <v>29.566367149124972</v>
      </c>
      <c r="M242">
        <v>15.350935750747983</v>
      </c>
      <c r="N242">
        <v>3.0779140391440838</v>
      </c>
      <c r="O242">
        <v>0</v>
      </c>
    </row>
    <row r="243">
      <c r="A243" t="s">
        <v>32</v>
      </c>
      <c r="B243">
        <v>1.147580185927207</v>
      </c>
      <c r="C243">
        <v>2.5516864845065284</v>
      </c>
      <c r="D243">
        <v>2.3451428201651887</v>
      </c>
      <c r="E243">
        <v>3.1221093860043911</v>
      </c>
      <c r="F243">
        <v>2.2505257313803257</v>
      </c>
      <c r="G243">
        <v>2.9573203050712</v>
      </c>
      <c r="H243">
        <v>4.2988280665566947</v>
      </c>
      <c r="I243">
        <v>3.754960146847182</v>
      </c>
      <c r="J243">
        <v>11.629563027518726</v>
      </c>
      <c r="K243">
        <v>14.137390929542825</v>
      </c>
      <c r="L243">
        <v>30.800780577825734</v>
      </c>
      <c r="M243">
        <v>16.913751411015085</v>
      </c>
      <c r="N243">
        <v>3.5773856639458104</v>
      </c>
      <c r="O243">
        <v>0</v>
      </c>
    </row>
    <row r="244">
      <c r="A244" t="s">
        <v>33</v>
      </c>
      <c r="B244">
        <v>1.5091128779678935</v>
      </c>
      <c r="C244">
        <v>3.6898838265628231</v>
      </c>
      <c r="D244">
        <v>2.6974253779574533</v>
      </c>
      <c r="E244">
        <v>5.0361764377904557</v>
      </c>
      <c r="F244">
        <v>2.9551659299125284</v>
      </c>
      <c r="G244">
        <v>3.71402999865921</v>
      </c>
      <c r="H244">
        <v>4.3909092336915849</v>
      </c>
      <c r="I244">
        <v>4.9414905906127498</v>
      </c>
      <c r="J244">
        <v>11.58852394589538</v>
      </c>
      <c r="K244">
        <v>14.10386606434653</v>
      </c>
      <c r="L244">
        <v>27.01757302906476</v>
      </c>
      <c r="M244">
        <v>14.719552757921884</v>
      </c>
      <c r="N244">
        <v>3.111582202719466</v>
      </c>
      <c r="O244">
        <v>0</v>
      </c>
    </row>
    <row r="245">
      <c r="A245" t="s">
        <v>34</v>
      </c>
      <c r="B245">
        <v>1.6769939043988817</v>
      </c>
      <c r="C245">
        <v>2.9972047568117248</v>
      </c>
      <c r="D245">
        <v>3.2341438635232449</v>
      </c>
      <c r="E245">
        <v>4.0371430719591688</v>
      </c>
      <c r="F245">
        <v>2.9821954394640926</v>
      </c>
      <c r="G245">
        <v>3.6207332053349282</v>
      </c>
      <c r="H245">
        <v>4.2021798836496451</v>
      </c>
      <c r="I245">
        <v>4.6991054001208408</v>
      </c>
      <c r="J245">
        <v>12.002759347548736</v>
      </c>
      <c r="K245">
        <v>13.867717172296381</v>
      </c>
      <c r="L245">
        <v>27.76286599340181</v>
      </c>
      <c r="M245">
        <v>15.27119386960279</v>
      </c>
      <c r="N245">
        <v>3.3781642169963955</v>
      </c>
      <c r="O245">
        <v>0</v>
      </c>
      <c r="Q245">
        <f t="shared" si="7"/>
        <v>1.5031234558051625</v>
      </c>
      <c r="R245">
        <f t="shared" si="7"/>
        <v>3.1157858812166519</v>
      </c>
      <c r="S245">
        <f t="shared" si="7"/>
        <v>2.9144576003294702</v>
      </c>
      <c r="T245">
        <f t="shared" si="7"/>
        <v>4.0790855120224219</v>
      </c>
      <c r="U245">
        <f t="shared" si="7"/>
        <v>2.8095058476685404</v>
      </c>
      <c r="V245">
        <f t="shared" si="7"/>
        <v>3.5250177948681047</v>
      </c>
      <c r="W245">
        <f t="shared" si="7"/>
        <v>4.2957310121105845</v>
      </c>
      <c r="X245">
        <f t="shared" si="7"/>
        <v>4.635344517236045</v>
      </c>
      <c r="Y245">
        <f t="shared" si="7"/>
        <v>11.877468101081757</v>
      </c>
      <c r="Z245">
        <f t="shared" si="7"/>
        <v>14.036420802383905</v>
      </c>
      <c r="AA245">
        <f t="shared" si="7"/>
        <v>28.357238870516579</v>
      </c>
      <c r="AB245">
        <f t="shared" si="7"/>
        <v>15.214552811137789</v>
      </c>
      <c r="AC245">
        <f t="shared" si="7"/>
        <v>3.1889472708299715</v>
      </c>
      <c r="AD245">
        <f t="shared" si="7"/>
        <v>0</v>
      </c>
    </row>
    <row r="246">
      <c r="A246" t="s">
        <v>35</v>
      </c>
      <c r="B246">
        <v>1.9897985508096925</v>
      </c>
      <c r="C246">
        <v>3.9008781769826895</v>
      </c>
      <c r="D246">
        <v>4.2549932211134527</v>
      </c>
      <c r="E246">
        <v>5.1151538635515488</v>
      </c>
      <c r="F246">
        <v>3.6574906688729709</v>
      </c>
      <c r="G246">
        <v>3.5834627431538211</v>
      </c>
      <c r="H246">
        <v>4.8465463335323866</v>
      </c>
      <c r="I246">
        <v>5.2794905305484106</v>
      </c>
      <c r="J246">
        <v>12.381975881141971</v>
      </c>
      <c r="K246">
        <v>13.715508747746494</v>
      </c>
      <c r="L246">
        <v>25.328015202699593</v>
      </c>
      <c r="M246">
        <v>12.765833746718275</v>
      </c>
      <c r="N246">
        <v>2.9678701696782448</v>
      </c>
      <c r="O246">
        <v>0</v>
      </c>
    </row>
    <row r="247">
      <c r="A247" t="s">
        <v>36</v>
      </c>
      <c r="B247">
        <v>1.8769674917880281</v>
      </c>
      <c r="C247">
        <v>3.8446869171675111</v>
      </c>
      <c r="D247">
        <v>2.9898219324861195</v>
      </c>
      <c r="E247">
        <v>5.043575747752219</v>
      </c>
      <c r="F247">
        <v>3.2063171802465078</v>
      </c>
      <c r="G247">
        <v>3.8186827165529911</v>
      </c>
      <c r="H247">
        <v>4.3636034003801383</v>
      </c>
      <c r="I247">
        <v>4.7875841023592685</v>
      </c>
      <c r="J247">
        <v>11.943892301480973</v>
      </c>
      <c r="K247">
        <v>13.637290553776019</v>
      </c>
      <c r="L247">
        <v>26.809024560162111</v>
      </c>
      <c r="M247">
        <v>13.876021341158767</v>
      </c>
      <c r="N247">
        <v>3.5709298444389717</v>
      </c>
      <c r="O247">
        <v>0</v>
      </c>
    </row>
    <row r="248">
      <c r="A248" t="s">
        <v>37</v>
      </c>
      <c r="B248">
        <v>2.1178483528582825</v>
      </c>
      <c r="C248">
        <v>4.4335152236177651</v>
      </c>
      <c r="D248">
        <v>4.2323134859279232</v>
      </c>
      <c r="E248">
        <v>6.0818402225075481</v>
      </c>
      <c r="F248">
        <v>4.2155912578781232</v>
      </c>
      <c r="G248">
        <v>4.8553704416914911</v>
      </c>
      <c r="H248">
        <v>5.403078941293888</v>
      </c>
      <c r="I248">
        <v>5.0615682552514345</v>
      </c>
      <c r="J248">
        <v>12.924804969245519</v>
      </c>
      <c r="K248">
        <v>13.796765721960034</v>
      </c>
      <c r="L248">
        <v>22.935316800511519</v>
      </c>
      <c r="M248">
        <v>10.994255293267901</v>
      </c>
      <c r="N248">
        <v>2.6465665169068866</v>
      </c>
      <c r="O248">
        <v>0</v>
      </c>
    </row>
    <row r="249">
      <c r="A249" t="s">
        <v>38</v>
      </c>
      <c r="B249">
        <v>1.8366150903128875</v>
      </c>
      <c r="C249">
        <v>3.2835882423599525</v>
      </c>
      <c r="D249">
        <v>2.9548535423850293</v>
      </c>
      <c r="E249">
        <v>4.3693926441471138</v>
      </c>
      <c r="F249">
        <v>3.2038476282422907</v>
      </c>
      <c r="G249">
        <v>3.2132826183116401</v>
      </c>
      <c r="H249">
        <v>4.411433070977802</v>
      </c>
      <c r="I249">
        <v>4.2457316248698733</v>
      </c>
      <c r="J249">
        <v>11.732848423601293</v>
      </c>
      <c r="K249">
        <v>13.503898597835807</v>
      </c>
      <c r="L249">
        <v>27.86176539207985</v>
      </c>
      <c r="M249">
        <v>15.268081866640253</v>
      </c>
      <c r="N249">
        <v>3.5380870344589321</v>
      </c>
      <c r="O249">
        <v>0</v>
      </c>
    </row>
    <row r="250">
      <c r="A250" t="s">
        <v>39</v>
      </c>
      <c r="B250">
        <v>1.47221757770683</v>
      </c>
      <c r="C250">
        <v>3.8831149247762262</v>
      </c>
      <c r="D250">
        <v>4.369958526614222</v>
      </c>
      <c r="E250">
        <v>4.5335999325114011</v>
      </c>
      <c r="F250">
        <v>3.7092025822332499</v>
      </c>
      <c r="G250">
        <v>3.5895351316106945</v>
      </c>
      <c r="H250">
        <v>4.8156076165821915</v>
      </c>
      <c r="I250">
        <v>4.5767205035061034</v>
      </c>
      <c r="J250">
        <v>11.807091656430087</v>
      </c>
      <c r="K250">
        <v>13.558867270348241</v>
      </c>
      <c r="L250">
        <v>25.527946218204001</v>
      </c>
      <c r="M250">
        <v>14.420543941329608</v>
      </c>
      <c r="N250">
        <v>3.5213908185467786</v>
      </c>
      <c r="O250">
        <v>0</v>
      </c>
      <c r="Q250">
        <f t="shared" si="7"/>
        <v>1.8586894126951443</v>
      </c>
      <c r="R250">
        <f t="shared" si="7"/>
        <v>3.8691566969808293</v>
      </c>
      <c r="S250">
        <f t="shared" si="7"/>
        <v>3.7603881417053495</v>
      </c>
      <c r="T250">
        <f t="shared" si="7"/>
        <v>5.0287124820939653</v>
      </c>
      <c r="U250">
        <f t="shared" si="7"/>
        <v>3.5984898634946285</v>
      </c>
      <c r="V250">
        <f t="shared" si="7"/>
        <v>3.8120667302641271</v>
      </c>
      <c r="W250">
        <f t="shared" si="7"/>
        <v>4.7680538725532813</v>
      </c>
      <c r="X250">
        <f t="shared" si="7"/>
        <v>4.7902190033070173</v>
      </c>
      <c r="Y250">
        <f t="shared" si="7"/>
        <v>12.158122646379969</v>
      </c>
      <c r="Z250">
        <f t="shared" si="7"/>
        <v>13.642466178333319</v>
      </c>
      <c r="AA250">
        <f t="shared" si="7"/>
        <v>25.692413634731412</v>
      </c>
      <c r="AB250">
        <f t="shared" si="7"/>
        <v>13.46494723782296</v>
      </c>
      <c r="AC250">
        <f t="shared" si="7"/>
        <v>3.248968876805963</v>
      </c>
      <c r="AD250">
        <f t="shared" si="7"/>
        <v>0</v>
      </c>
    </row>
    <row r="251">
      <c r="A251" t="s">
        <v>40</v>
      </c>
      <c r="B251">
        <v>1.353195923928709</v>
      </c>
      <c r="C251">
        <v>2.945943519862801</v>
      </c>
      <c r="D251">
        <v>2.7231657743285842</v>
      </c>
      <c r="E251">
        <v>3.8149799866741807</v>
      </c>
      <c r="F251">
        <v>2.4421550844304867</v>
      </c>
      <c r="G251">
        <v>2.9905475036711611</v>
      </c>
      <c r="H251">
        <v>4.0538065139699615</v>
      </c>
      <c r="I251">
        <v>4.0627439664354004</v>
      </c>
      <c r="J251">
        <v>11.311446238930259</v>
      </c>
      <c r="K251">
        <v>14.122521160756085</v>
      </c>
      <c r="L251">
        <v>30.638390448517882</v>
      </c>
      <c r="M251">
        <v>16.204527872298009</v>
      </c>
      <c r="N251">
        <v>2.7548388585464765</v>
      </c>
      <c r="O251">
        <v>0</v>
      </c>
    </row>
    <row r="252">
      <c r="A252" t="s">
        <v>41</v>
      </c>
      <c r="B252">
        <v>1.5587918940547325</v>
      </c>
      <c r="C252">
        <v>2.8709420899260718</v>
      </c>
      <c r="D252">
        <v>3.1659398330003503</v>
      </c>
      <c r="E252">
        <v>3.8776682896049111</v>
      </c>
      <c r="F252">
        <v>2.8235216851424374</v>
      </c>
      <c r="G252">
        <v>3.4228451672811349</v>
      </c>
      <c r="H252">
        <v>3.9915536421384257</v>
      </c>
      <c r="I252">
        <v>3.8913970883672677</v>
      </c>
      <c r="J252">
        <v>11.456023711326091</v>
      </c>
      <c r="K252">
        <v>13.173389141297164</v>
      </c>
      <c r="L252">
        <v>28.625909694145211</v>
      </c>
      <c r="M252">
        <v>17.324594838751967</v>
      </c>
      <c r="N252">
        <v>3.2597127478557337</v>
      </c>
      <c r="O252">
        <v>0</v>
      </c>
    </row>
    <row r="253">
      <c r="A253" t="s">
        <v>42</v>
      </c>
      <c r="B253">
        <v>1.5499120469882268</v>
      </c>
      <c r="C253">
        <v>2.8339177977236063</v>
      </c>
      <c r="D253">
        <v>3.1027913477019511</v>
      </c>
      <c r="E253">
        <v>3.8572584511459174</v>
      </c>
      <c r="F253">
        <v>2.8554276493234951</v>
      </c>
      <c r="G253">
        <v>2.8930583293227596</v>
      </c>
      <c r="H253">
        <v>4.0530286595803462</v>
      </c>
      <c r="I253">
        <v>4.5847054961003098</v>
      </c>
      <c r="J253">
        <v>11.442496231936705</v>
      </c>
      <c r="K253">
        <v>14.140703549589698</v>
      </c>
      <c r="L253">
        <v>29.424346399493608</v>
      </c>
      <c r="M253">
        <v>15.535816214295448</v>
      </c>
      <c r="N253">
        <v>3.2642784474664768</v>
      </c>
      <c r="O253">
        <v>0</v>
      </c>
    </row>
    <row r="254">
      <c r="A254" t="s">
        <v>43</v>
      </c>
      <c r="B254">
        <v>1.6480900719724718</v>
      </c>
      <c r="C254">
        <v>3.9974060156216051</v>
      </c>
      <c r="D254">
        <v>2.8836464351511237</v>
      </c>
      <c r="E254">
        <v>5.2744097356669535</v>
      </c>
      <c r="F254">
        <v>3.0517873188776692</v>
      </c>
      <c r="G254">
        <v>3.7763008538525016</v>
      </c>
      <c r="H254">
        <v>4.4496584112228739</v>
      </c>
      <c r="I254">
        <v>5.0077843756383267</v>
      </c>
      <c r="J254">
        <v>11.799126534951446</v>
      </c>
      <c r="K254">
        <v>14.298948462858515</v>
      </c>
      <c r="L254">
        <v>26.624852439981328</v>
      </c>
      <c r="M254">
        <v>13.842918075253394</v>
      </c>
      <c r="N254">
        <v>2.9884641591194301</v>
      </c>
      <c r="O254">
        <v>0</v>
      </c>
    </row>
    <row r="255">
      <c r="A255" t="s">
        <v>44</v>
      </c>
      <c r="B255">
        <v>1.6152943437297256</v>
      </c>
      <c r="C255">
        <v>4.0248657220659885</v>
      </c>
      <c r="D255">
        <v>2.9337288964779442</v>
      </c>
      <c r="E255">
        <v>5.3518393206359098</v>
      </c>
      <c r="F255">
        <v>3.0759171235071032</v>
      </c>
      <c r="G255">
        <v>3.7998410178280602</v>
      </c>
      <c r="H255">
        <v>4.4839353439189784</v>
      </c>
      <c r="I255">
        <v>5.0890672836506745</v>
      </c>
      <c r="J255">
        <v>11.998794947634046</v>
      </c>
      <c r="K255">
        <v>14.506622922296595</v>
      </c>
      <c r="L255">
        <v>26.705768681933236</v>
      </c>
      <c r="M255">
        <v>13.068887405372221</v>
      </c>
      <c r="N255">
        <v>3.2551502966366916</v>
      </c>
      <c r="O255">
        <v>0</v>
      </c>
      <c r="Q255">
        <f t="shared" si="7"/>
        <v>1.5450568561347733</v>
      </c>
      <c r="R255">
        <f t="shared" si="7"/>
        <v>3.3346150290400147</v>
      </c>
      <c r="S255">
        <f t="shared" si="7"/>
        <v>2.9618544573319907</v>
      </c>
      <c r="T255">
        <f t="shared" si="7"/>
        <v>4.4352311567455747</v>
      </c>
      <c r="U255">
        <f t="shared" si="7"/>
        <v>2.8497617722562381</v>
      </c>
      <c r="V255">
        <f t="shared" si="7"/>
        <v>3.3765185743911239</v>
      </c>
      <c r="W255">
        <f t="shared" si="7"/>
        <v>4.2063965141661175</v>
      </c>
      <c r="X255">
        <f t="shared" si="7"/>
        <v>4.5271396420383958</v>
      </c>
      <c r="Y255">
        <f t="shared" si="7"/>
        <v>11.60157753295571</v>
      </c>
      <c r="Z255">
        <f t="shared" si="7"/>
        <v>14.048437047359613</v>
      </c>
      <c r="AA255">
        <f t="shared" si="7"/>
        <v>28.403853532814253</v>
      </c>
      <c r="AB255">
        <f t="shared" si="7"/>
        <v>15.19534888119421</v>
      </c>
      <c r="AC255">
        <f t="shared" si="7"/>
        <v>3.1044889019249617</v>
      </c>
      <c r="AD255">
        <f t="shared" si="7"/>
        <v>0</v>
      </c>
    </row>
    <row r="261" ht="14.25">
      <c r="A261" s="1" t="s">
        <v>15</v>
      </c>
      <c r="B261" s="1">
        <v>1.0845810102839621</v>
      </c>
      <c r="C261" s="1">
        <v>2.6941751610099618</v>
      </c>
      <c r="D261" s="1">
        <v>4.7242452672295032</v>
      </c>
      <c r="E261" s="1">
        <v>8.4669668621774736</v>
      </c>
      <c r="F261" s="1">
        <v>13.119473820331676</v>
      </c>
      <c r="G261" s="1">
        <v>22.228856179609977</v>
      </c>
      <c r="H261" s="1">
        <v>22.0006004218668</v>
      </c>
      <c r="I261" s="1">
        <v>15.124987793163204</v>
      </c>
      <c r="J261" s="1">
        <v>9.0016821197732977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</row>
    <row r="262" ht="14.25">
      <c r="A262" s="1" t="s">
        <v>16</v>
      </c>
      <c r="B262" s="1">
        <v>0.76547991599623544</v>
      </c>
      <c r="C262" s="1">
        <v>3.3058614447967987</v>
      </c>
      <c r="D262" s="1">
        <v>3.4534403725000216</v>
      </c>
      <c r="E262" s="1">
        <v>11.197336440605156</v>
      </c>
      <c r="F262" s="1">
        <v>11.912943146428731</v>
      </c>
      <c r="G262" s="1">
        <v>20.621885583147925</v>
      </c>
      <c r="H262" s="1">
        <v>23.524140217597232</v>
      </c>
      <c r="I262" s="1">
        <v>15.341165102522128</v>
      </c>
      <c r="J262" s="1">
        <v>8.4539911542690298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</row>
    <row r="263" ht="14.25">
      <c r="A263" s="1" t="s">
        <v>17</v>
      </c>
      <c r="B263" s="1">
        <v>0.88064245091338234</v>
      </c>
      <c r="C263" s="1">
        <v>2.5870626400743024</v>
      </c>
      <c r="D263" s="1">
        <v>2.8159170431077958</v>
      </c>
      <c r="E263" s="1">
        <v>4.8893355180916522</v>
      </c>
      <c r="F263" s="1">
        <v>6.5843705705814424</v>
      </c>
      <c r="G263" s="1">
        <v>10.891883382652519</v>
      </c>
      <c r="H263" s="1">
        <v>20.445245879486929</v>
      </c>
      <c r="I263" s="1">
        <v>26.424794476394855</v>
      </c>
      <c r="J263" s="1">
        <v>19.933386320758554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</row>
    <row r="264" ht="14.25">
      <c r="A264" s="1" t="s">
        <v>18</v>
      </c>
      <c r="B264" s="1">
        <v>0.94438696768282415</v>
      </c>
      <c r="C264" s="1">
        <v>3.2035279906611875</v>
      </c>
      <c r="D264" s="1">
        <v>2.789072000062188</v>
      </c>
      <c r="E264" s="1">
        <v>7.8709298108574837</v>
      </c>
      <c r="F264" s="1">
        <v>8.3497906205162806</v>
      </c>
      <c r="G264" s="1">
        <v>16.686124487403912</v>
      </c>
      <c r="H264" s="1">
        <v>24.768994403076011</v>
      </c>
      <c r="I264" s="1">
        <v>21.832671958647701</v>
      </c>
      <c r="J264" s="1">
        <v>11.190569369423137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</row>
    <row r="265" ht="14.25">
      <c r="A265" s="1" t="s">
        <v>19</v>
      </c>
      <c r="B265" s="1">
        <v>0.96744133025700019</v>
      </c>
      <c r="C265" s="1">
        <v>2.9146023982212355</v>
      </c>
      <c r="D265" s="1">
        <v>3.1090491906603024</v>
      </c>
      <c r="E265" s="1">
        <v>5.0906920431320444</v>
      </c>
      <c r="F265" s="1">
        <v>6.7124926275684977</v>
      </c>
      <c r="G265" s="1">
        <v>10.929094743811474</v>
      </c>
      <c r="H265" s="1">
        <v>20.048815744842067</v>
      </c>
      <c r="I265" s="1">
        <v>25.72648466862281</v>
      </c>
      <c r="J265" s="1">
        <v>20.120926442687079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</row>
    <row r="266" ht="14.25">
      <c r="A266" s="1" t="s">
        <v>15</v>
      </c>
      <c r="B266" s="1">
        <v>1.5204500442092881</v>
      </c>
      <c r="C266" s="1">
        <v>3.3816374345766858</v>
      </c>
      <c r="D266" s="1">
        <v>5.8249214004727374</v>
      </c>
      <c r="E266" s="1">
        <v>7.6839865657218827</v>
      </c>
      <c r="F266" s="1">
        <v>7.7479548828384672</v>
      </c>
      <c r="G266" s="1">
        <v>10.328994917820213</v>
      </c>
      <c r="H266" s="1">
        <v>10.861146324096428</v>
      </c>
      <c r="I266" s="1">
        <v>12.075231257812939</v>
      </c>
      <c r="J266" s="1">
        <v>23.8558116514318</v>
      </c>
      <c r="K266" s="1">
        <v>11.005525414976123</v>
      </c>
      <c r="L266" s="1">
        <v>5.2136202653849431</v>
      </c>
      <c r="M266" s="1">
        <v>0</v>
      </c>
      <c r="N266" s="1">
        <v>0</v>
      </c>
      <c r="O266" s="1">
        <v>0</v>
      </c>
    </row>
    <row r="267" ht="14.25">
      <c r="A267" s="1" t="s">
        <v>16</v>
      </c>
      <c r="B267" s="1">
        <v>1.3123530195689734</v>
      </c>
      <c r="C267" s="1">
        <v>4.6374812807065391</v>
      </c>
      <c r="D267" s="1">
        <v>4.4868113545607784</v>
      </c>
      <c r="E267" s="1">
        <v>10.270329791861174</v>
      </c>
      <c r="F267" s="1">
        <v>6.9866224051493777</v>
      </c>
      <c r="G267" s="1">
        <v>9.5186122476479991</v>
      </c>
      <c r="H267" s="1">
        <v>11.68705136069102</v>
      </c>
      <c r="I267" s="1">
        <v>12.652399075908717</v>
      </c>
      <c r="J267" s="1">
        <v>22.337615564718966</v>
      </c>
      <c r="K267" s="1">
        <v>10.709852581636477</v>
      </c>
      <c r="L267" s="1">
        <v>5.1045955836311974</v>
      </c>
      <c r="M267" s="1">
        <v>0</v>
      </c>
      <c r="N267" s="1">
        <v>0</v>
      </c>
      <c r="O267" s="1">
        <v>0</v>
      </c>
    </row>
    <row r="268" ht="14.25">
      <c r="A268" s="1" t="s">
        <v>17</v>
      </c>
      <c r="B268" s="1">
        <v>0.50744196386023743</v>
      </c>
      <c r="C268" s="1">
        <v>1.6311892087862327</v>
      </c>
      <c r="D268" s="1">
        <v>2.0299724011377518</v>
      </c>
      <c r="E268" s="1">
        <v>3.7679082346961921</v>
      </c>
      <c r="F268" s="1">
        <v>4.5330933324675335</v>
      </c>
      <c r="G268" s="1">
        <v>6.0086961233674074</v>
      </c>
      <c r="H268" s="1">
        <v>9.4261575114174541</v>
      </c>
      <c r="I268" s="1">
        <v>13.318254463015199</v>
      </c>
      <c r="J268" s="1">
        <v>35.475088992263323</v>
      </c>
      <c r="K268" s="1">
        <v>17.390429523815158</v>
      </c>
      <c r="L268" s="1">
        <v>6.1217568474358268</v>
      </c>
      <c r="M268" s="1">
        <v>0</v>
      </c>
      <c r="N268" s="1">
        <v>0</v>
      </c>
      <c r="O268" s="1">
        <v>0</v>
      </c>
    </row>
    <row r="269" ht="14.25">
      <c r="A269" s="1" t="s">
        <v>18</v>
      </c>
      <c r="B269" s="1">
        <v>0.86849349266562426</v>
      </c>
      <c r="C269" s="1">
        <v>3.0580756990041968</v>
      </c>
      <c r="D269" s="1">
        <v>2.9857164837681878</v>
      </c>
      <c r="E269" s="1">
        <v>7.4618828707166127</v>
      </c>
      <c r="F269" s="1">
        <v>5.6010688597170617</v>
      </c>
      <c r="G269" s="1">
        <v>8.348026462149404</v>
      </c>
      <c r="H269" s="1">
        <v>11.384471978621418</v>
      </c>
      <c r="I269" s="1">
        <v>13.73022859168265</v>
      </c>
      <c r="J269" s="1">
        <v>27.577454721936157</v>
      </c>
      <c r="K269" s="1">
        <v>13.03447525680969</v>
      </c>
      <c r="L269" s="1">
        <v>5.8951077497893722</v>
      </c>
      <c r="M269" s="1">
        <v>0</v>
      </c>
      <c r="N269" s="1">
        <v>0</v>
      </c>
      <c r="O269" s="1">
        <v>0</v>
      </c>
    </row>
    <row r="270" ht="14.25">
      <c r="A270" s="1" t="s">
        <v>19</v>
      </c>
      <c r="B270" s="1">
        <v>0.50653517298423212</v>
      </c>
      <c r="C270" s="1">
        <v>1.6035103765262035</v>
      </c>
      <c r="D270" s="1">
        <v>1.857320209768822</v>
      </c>
      <c r="E270" s="1">
        <v>3.1557523079873522</v>
      </c>
      <c r="F270" s="1">
        <v>3.6978682923143511</v>
      </c>
      <c r="G270" s="1">
        <v>4.9897424583479681</v>
      </c>
      <c r="H270" s="1">
        <v>8.189157348813584</v>
      </c>
      <c r="I270" s="1">
        <v>12.390300246824742</v>
      </c>
      <c r="J270" s="1">
        <v>37.659055434060789</v>
      </c>
      <c r="K270" s="1">
        <v>20.029814649823468</v>
      </c>
      <c r="L270" s="1">
        <v>6.0759673110503645</v>
      </c>
      <c r="M270" s="1">
        <v>0</v>
      </c>
      <c r="N270" s="1">
        <v>0</v>
      </c>
      <c r="O270" s="1">
        <v>0</v>
      </c>
    </row>
    <row r="271" ht="14.25">
      <c r="A271" s="1" t="s">
        <v>15</v>
      </c>
      <c r="B271" s="1">
        <v>2.1547597315104441</v>
      </c>
      <c r="C271" s="1">
        <v>3.7380513593596887</v>
      </c>
      <c r="D271" s="1">
        <v>5.4726909413264124</v>
      </c>
      <c r="E271" s="1">
        <v>6.265095908037571</v>
      </c>
      <c r="F271" s="1">
        <v>5.6930310893355403</v>
      </c>
      <c r="G271" s="1">
        <v>7.1621738719981218</v>
      </c>
      <c r="H271" s="1">
        <v>7.3811904465689278</v>
      </c>
      <c r="I271" s="1">
        <v>8.5684985810844037</v>
      </c>
      <c r="J271" s="1">
        <v>21.886650045849692</v>
      </c>
      <c r="K271" s="1">
        <v>15.834475060660415</v>
      </c>
      <c r="L271" s="1">
        <v>14.818743222649625</v>
      </c>
      <c r="M271" s="1">
        <v>0</v>
      </c>
      <c r="N271" s="1">
        <v>0</v>
      </c>
      <c r="O271" s="1">
        <v>0</v>
      </c>
    </row>
    <row r="272" ht="14.25">
      <c r="A272" s="1" t="s">
        <v>16</v>
      </c>
      <c r="B272" s="1">
        <v>1.9550183155744143</v>
      </c>
      <c r="C272" s="1">
        <v>5.2952553570976741</v>
      </c>
      <c r="D272" s="1">
        <v>4.2966770381744732</v>
      </c>
      <c r="E272" s="1">
        <v>8.5117208143414445</v>
      </c>
      <c r="F272" s="1">
        <v>5.2213377678688913</v>
      </c>
      <c r="G272" s="1">
        <v>6.7169365312748601</v>
      </c>
      <c r="H272" s="1">
        <v>8.0713861328027203</v>
      </c>
      <c r="I272" s="1">
        <v>9.1024529611561782</v>
      </c>
      <c r="J272" s="1">
        <v>20.586123982311424</v>
      </c>
      <c r="K272" s="1">
        <v>14.961750778885367</v>
      </c>
      <c r="L272" s="1">
        <v>14.442951304196511</v>
      </c>
      <c r="M272" s="1">
        <v>0</v>
      </c>
      <c r="N272" s="1">
        <v>0</v>
      </c>
      <c r="O272" s="1">
        <v>0</v>
      </c>
    </row>
    <row r="273" ht="14.25">
      <c r="A273" s="1" t="s">
        <v>17</v>
      </c>
      <c r="B273" s="1">
        <v>1.0070832318344736</v>
      </c>
      <c r="C273" s="1">
        <v>2.7792440484266554</v>
      </c>
      <c r="D273" s="1">
        <v>3.0160839181556724</v>
      </c>
      <c r="E273" s="1">
        <v>4.6117040982663084</v>
      </c>
      <c r="F273" s="1">
        <v>4.5894945901957414</v>
      </c>
      <c r="G273" s="1">
        <v>5.1613842666297352</v>
      </c>
      <c r="H273" s="1">
        <v>6.8584313016036775</v>
      </c>
      <c r="I273" s="1">
        <v>8.5607643939139884</v>
      </c>
      <c r="J273" s="1">
        <v>23.987531863804264</v>
      </c>
      <c r="K273" s="1">
        <v>20.619018619302285</v>
      </c>
      <c r="L273" s="1">
        <v>17.861689803217374</v>
      </c>
      <c r="M273" s="1">
        <v>0</v>
      </c>
      <c r="N273" s="1">
        <v>0</v>
      </c>
      <c r="O273" s="1">
        <v>0</v>
      </c>
    </row>
    <row r="274" ht="14.25">
      <c r="A274" s="1" t="s">
        <v>18</v>
      </c>
      <c r="B274" s="1">
        <v>1.4482293439890579</v>
      </c>
      <c r="C274" s="1">
        <v>3.9731420145543863</v>
      </c>
      <c r="D274" s="1">
        <v>3.2625596402083943</v>
      </c>
      <c r="E274" s="1">
        <v>6.8185072015057386</v>
      </c>
      <c r="F274" s="1">
        <v>4.4244043197008951</v>
      </c>
      <c r="G274" s="1">
        <v>5.9694032214464556</v>
      </c>
      <c r="H274" s="1">
        <v>7.5750715794562478</v>
      </c>
      <c r="I274" s="1">
        <v>9.0219026713467336</v>
      </c>
      <c r="J274" s="1">
        <v>22.161858876384848</v>
      </c>
      <c r="K274" s="1">
        <v>17.760937657993189</v>
      </c>
      <c r="L274" s="1">
        <v>16.501082295625093</v>
      </c>
      <c r="M274" s="1">
        <v>0</v>
      </c>
      <c r="N274" s="1">
        <v>0</v>
      </c>
      <c r="O274" s="1">
        <v>0</v>
      </c>
    </row>
    <row r="275" ht="14.25">
      <c r="A275" s="1" t="s">
        <v>19</v>
      </c>
      <c r="B275" s="1">
        <v>0.85433488039297889</v>
      </c>
      <c r="C275" s="1">
        <v>2.4669137823171683</v>
      </c>
      <c r="D275" s="1">
        <v>2.714981684951288</v>
      </c>
      <c r="E275" s="1">
        <v>4.1429297952877846</v>
      </c>
      <c r="F275" s="1">
        <v>4.1682764015457519</v>
      </c>
      <c r="G275" s="1">
        <v>4.7799398848727517</v>
      </c>
      <c r="H275" s="1">
        <v>6.5083520027571948</v>
      </c>
      <c r="I275" s="1">
        <v>8.366730686630099</v>
      </c>
      <c r="J275" s="1">
        <v>24.760714339972449</v>
      </c>
      <c r="K275" s="1">
        <v>22.2655166437087</v>
      </c>
      <c r="L275" s="1">
        <v>18.022040433026</v>
      </c>
      <c r="M275" s="1">
        <v>0</v>
      </c>
      <c r="N275" s="1">
        <v>0</v>
      </c>
      <c r="O275" s="1">
        <v>0</v>
      </c>
    </row>
    <row r="276" ht="14.25">
      <c r="A276" s="1" t="s">
        <v>15</v>
      </c>
      <c r="B276" s="1">
        <v>2.2606338920052682</v>
      </c>
      <c r="C276" s="1">
        <v>3.5975515423553102</v>
      </c>
      <c r="D276" s="1">
        <v>4.9562094773003551</v>
      </c>
      <c r="E276" s="1">
        <v>5.3944311087202523</v>
      </c>
      <c r="F276" s="1">
        <v>4.7214825614265976</v>
      </c>
      <c r="G276" s="1">
        <v>5.8043280960785841</v>
      </c>
      <c r="H276" s="1">
        <v>5.8994518928268267</v>
      </c>
      <c r="I276" s="1">
        <v>6.8626788833744374</v>
      </c>
      <c r="J276" s="1">
        <v>18.645770060237567</v>
      </c>
      <c r="K276" s="1">
        <v>16.964866914839174</v>
      </c>
      <c r="L276" s="1">
        <v>20.306756811611962</v>
      </c>
      <c r="M276" s="1">
        <v>4.0209220868708231</v>
      </c>
      <c r="N276" s="1">
        <v>0</v>
      </c>
      <c r="O276" s="1">
        <v>0</v>
      </c>
    </row>
    <row r="277" ht="14.25">
      <c r="A277" s="1" t="s">
        <v>16</v>
      </c>
      <c r="B277" s="1">
        <v>1.9374397854449703</v>
      </c>
      <c r="C277" s="1">
        <v>4.8923504303373537</v>
      </c>
      <c r="D277" s="1">
        <v>3.7731494643582049</v>
      </c>
      <c r="E277" s="1">
        <v>7.1805075416724788</v>
      </c>
      <c r="F277" s="1">
        <v>4.2833119136751385</v>
      </c>
      <c r="G277" s="1">
        <v>5.4256204139746629</v>
      </c>
      <c r="H277" s="1">
        <v>6.477600152456338</v>
      </c>
      <c r="I277" s="1">
        <v>7.3778727513513696</v>
      </c>
      <c r="J277" s="1">
        <v>17.977183194284613</v>
      </c>
      <c r="K277" s="1">
        <v>16.429311291555837</v>
      </c>
      <c r="L277" s="1">
        <v>19.693848026469229</v>
      </c>
      <c r="M277" s="1">
        <v>4.0199808926606604</v>
      </c>
      <c r="N277" s="1">
        <v>0</v>
      </c>
      <c r="O277" s="1">
        <v>0</v>
      </c>
    </row>
    <row r="278" ht="14.25">
      <c r="A278" s="1" t="s">
        <v>17</v>
      </c>
      <c r="B278" s="1">
        <v>1.2386313649960246</v>
      </c>
      <c r="C278" s="1">
        <v>3.0649441382229763</v>
      </c>
      <c r="D278" s="1">
        <v>3.0428993344618567</v>
      </c>
      <c r="E278" s="1">
        <v>4.2958081477202086</v>
      </c>
      <c r="F278" s="1">
        <v>4.0209240621014519</v>
      </c>
      <c r="G278" s="1">
        <v>4.3284131072893102</v>
      </c>
      <c r="H278" s="1">
        <v>5.5290089867734142</v>
      </c>
      <c r="I278" s="1">
        <v>6.7113817780135188</v>
      </c>
      <c r="J278" s="1">
        <v>19.073619205960146</v>
      </c>
      <c r="K278" s="1">
        <v>19.857988577877506</v>
      </c>
      <c r="L278" s="1">
        <v>24.377213033198828</v>
      </c>
      <c r="M278" s="1">
        <v>4.0790373630750532</v>
      </c>
      <c r="N278" s="1">
        <v>0</v>
      </c>
      <c r="O278" s="1">
        <v>0</v>
      </c>
    </row>
    <row r="279" ht="14.25">
      <c r="A279" s="1" t="s">
        <v>18</v>
      </c>
      <c r="B279" s="1">
        <v>1.6376370502855941</v>
      </c>
      <c r="C279" s="1">
        <v>4.0744754378263259</v>
      </c>
      <c r="D279" s="1">
        <v>3.1119533064619405</v>
      </c>
      <c r="E279" s="1">
        <v>6.106051673347916</v>
      </c>
      <c r="F279" s="1">
        <v>3.7765560972345966</v>
      </c>
      <c r="G279" s="1">
        <v>4.9325075080199312</v>
      </c>
      <c r="H279" s="1">
        <v>6.0964786065100514</v>
      </c>
      <c r="I279" s="1">
        <v>7.1662592206281168</v>
      </c>
      <c r="J279" s="1">
        <v>18.268509956602248</v>
      </c>
      <c r="K279" s="1">
        <v>17.957445645550287</v>
      </c>
      <c r="L279" s="1">
        <v>22.339642778601558</v>
      </c>
      <c r="M279" s="1">
        <v>4.0048181971172463</v>
      </c>
      <c r="N279" s="1">
        <v>0</v>
      </c>
      <c r="O279" s="1">
        <v>0</v>
      </c>
    </row>
    <row r="280" ht="14.25">
      <c r="A280" s="1" t="s">
        <v>19</v>
      </c>
      <c r="B280" s="1">
        <v>1.2049644125612742</v>
      </c>
      <c r="C280" s="1">
        <v>3.0383171994664413</v>
      </c>
      <c r="D280" s="1">
        <v>3.0173852202391158</v>
      </c>
      <c r="E280" s="1">
        <v>4.1870395083430783</v>
      </c>
      <c r="F280" s="1">
        <v>3.8905242185447246</v>
      </c>
      <c r="G280" s="1">
        <v>4.1963662163852788</v>
      </c>
      <c r="H280" s="1">
        <v>5.379665184183688</v>
      </c>
      <c r="I280" s="1">
        <v>6.5749331868685577</v>
      </c>
      <c r="J280" s="1">
        <v>19.069201772860914</v>
      </c>
      <c r="K280" s="1">
        <v>20.260191417366268</v>
      </c>
      <c r="L280" s="1">
        <v>24.576989271761487</v>
      </c>
      <c r="M280" s="1">
        <v>4.2277789751806711</v>
      </c>
      <c r="N280" s="1">
        <v>0</v>
      </c>
      <c r="O280" s="1">
        <v>0</v>
      </c>
    </row>
    <row r="281" ht="14.25">
      <c r="A281" s="1" t="s">
        <v>15</v>
      </c>
      <c r="B281" s="1">
        <v>2.1437561115985493</v>
      </c>
      <c r="C281" s="1">
        <v>3.3134560642602686</v>
      </c>
      <c r="D281" s="1">
        <v>4.4617260782609556</v>
      </c>
      <c r="E281" s="1">
        <v>4.7621717936005403</v>
      </c>
      <c r="F281" s="1">
        <v>4.1070063488357853</v>
      </c>
      <c r="G281" s="1">
        <v>5.0025608438640274</v>
      </c>
      <c r="H281" s="1">
        <v>5.0563046090603461</v>
      </c>
      <c r="I281" s="1">
        <v>5.8842104799783161</v>
      </c>
      <c r="J281" s="1">
        <v>16.352974007463231</v>
      </c>
      <c r="K281" s="1">
        <v>16.466361956367027</v>
      </c>
      <c r="L281" s="1">
        <v>23.636527245461906</v>
      </c>
      <c r="M281" s="1">
        <v>7.6754185750074564</v>
      </c>
      <c r="N281" s="1">
        <v>0</v>
      </c>
      <c r="O281" s="1">
        <v>0</v>
      </c>
    </row>
    <row r="282" ht="14.25">
      <c r="A282" s="1" t="s">
        <v>16</v>
      </c>
      <c r="B282" s="1">
        <v>1.7879327225275681</v>
      </c>
      <c r="C282" s="1">
        <v>4.4217270612410831</v>
      </c>
      <c r="D282" s="1">
        <v>3.3532502415468075</v>
      </c>
      <c r="E282" s="1">
        <v>6.2913076946397126</v>
      </c>
      <c r="F282" s="1">
        <v>3.714411873968464</v>
      </c>
      <c r="G282" s="1">
        <v>4.6766827017811421</v>
      </c>
      <c r="H282" s="1">
        <v>5.5669009031235985</v>
      </c>
      <c r="I282" s="1">
        <v>6.3609692904721449</v>
      </c>
      <c r="J282" s="1">
        <v>15.953114324990487</v>
      </c>
      <c r="K282" s="1">
        <v>16.181841829830613</v>
      </c>
      <c r="L282" s="1">
        <v>22.911475870695249</v>
      </c>
      <c r="M282" s="1">
        <v>7.7023309200414714</v>
      </c>
      <c r="N282" s="1">
        <v>0</v>
      </c>
      <c r="O282" s="1">
        <v>0</v>
      </c>
    </row>
    <row r="283" ht="14.25">
      <c r="A283" s="1" t="s">
        <v>17</v>
      </c>
      <c r="B283" s="1">
        <v>1.3190894752127282</v>
      </c>
      <c r="C283" s="1">
        <v>3.0960742824787522</v>
      </c>
      <c r="D283" s="1">
        <v>2.9413812097922718</v>
      </c>
      <c r="E283" s="1">
        <v>3.9972486769367213</v>
      </c>
      <c r="F283" s="1">
        <v>3.6336804261090898</v>
      </c>
      <c r="G283" s="1">
        <v>3.8302597949846335</v>
      </c>
      <c r="H283" s="1">
        <v>4.7972946318046645</v>
      </c>
      <c r="I283" s="1">
        <v>5.7311052452726603</v>
      </c>
      <c r="J283" s="1">
        <v>16.223715471398133</v>
      </c>
      <c r="K283" s="1">
        <v>18.102514477689333</v>
      </c>
      <c r="L283" s="1">
        <v>27.62202975360001</v>
      </c>
      <c r="M283" s="1">
        <v>7.8094052299506771</v>
      </c>
      <c r="N283" s="1">
        <v>0</v>
      </c>
      <c r="O283" s="1">
        <v>0</v>
      </c>
    </row>
    <row r="284" ht="14.25">
      <c r="A284" s="1" t="s">
        <v>18</v>
      </c>
      <c r="B284" s="1">
        <v>1.6103536810741372</v>
      </c>
      <c r="C284" s="1">
        <v>3.8599042857532533</v>
      </c>
      <c r="D284" s="1">
        <v>2.8607755160548911</v>
      </c>
      <c r="E284" s="1">
        <v>5.4731711961403242</v>
      </c>
      <c r="F284" s="1">
        <v>3.3214693113200711</v>
      </c>
      <c r="G284" s="1">
        <v>4.2825732936199765</v>
      </c>
      <c r="H284" s="1">
        <v>5.2374002651134299</v>
      </c>
      <c r="I284" s="1">
        <v>6.121607895877875</v>
      </c>
      <c r="J284" s="1">
        <v>15.820541540186975</v>
      </c>
      <c r="K284" s="1">
        <v>17.014056283441278</v>
      </c>
      <c r="L284" s="1">
        <v>25.624106394421492</v>
      </c>
      <c r="M284" s="1">
        <v>7.6507899455397057</v>
      </c>
      <c r="N284" s="1">
        <v>0</v>
      </c>
      <c r="O284" s="1">
        <v>0</v>
      </c>
    </row>
    <row r="285" ht="14.25">
      <c r="A285" s="1" t="s">
        <v>19</v>
      </c>
      <c r="B285" s="1">
        <v>1.3016404620698283</v>
      </c>
      <c r="C285" s="1">
        <v>3.1012703834498216</v>
      </c>
      <c r="D285" s="1">
        <v>2.9431766234005363</v>
      </c>
      <c r="E285" s="1">
        <v>3.9244222982729888</v>
      </c>
      <c r="F285" s="1">
        <v>3.5319840644264047</v>
      </c>
      <c r="G285" s="1">
        <v>3.7216448384331287</v>
      </c>
      <c r="H285" s="1">
        <v>4.6654430935061466</v>
      </c>
      <c r="I285" s="1">
        <v>5.5966002358139288</v>
      </c>
      <c r="J285" s="1">
        <v>16.110861262974751</v>
      </c>
      <c r="K285" s="1">
        <v>18.268896932056013</v>
      </c>
      <c r="L285" s="1">
        <v>27.849862029255799</v>
      </c>
      <c r="M285" s="1">
        <v>7.9983198757740892</v>
      </c>
      <c r="N285" s="1">
        <v>0</v>
      </c>
      <c r="O285" s="1">
        <v>0</v>
      </c>
    </row>
    <row r="286" ht="14.25">
      <c r="A286" s="1" t="s">
        <v>15</v>
      </c>
      <c r="B286" s="1">
        <v>1.9938995462684583</v>
      </c>
      <c r="C286" s="1">
        <v>3.0525855327842182</v>
      </c>
      <c r="D286" s="1">
        <v>4.0727988549451961</v>
      </c>
      <c r="E286" s="1">
        <v>4.3097314686120214</v>
      </c>
      <c r="F286" s="1">
        <v>3.6915972697543311</v>
      </c>
      <c r="G286" s="1">
        <v>4.4769387259070754</v>
      </c>
      <c r="H286" s="1">
        <v>4.513353419429925</v>
      </c>
      <c r="I286" s="1">
        <v>5.2530842400450481</v>
      </c>
      <c r="J286" s="1">
        <v>14.743468749235241</v>
      </c>
      <c r="K286" s="1">
        <v>15.605759051504831</v>
      </c>
      <c r="L286" s="1">
        <v>26.164068008934802</v>
      </c>
      <c r="M286" s="1">
        <v>11.217481690568457</v>
      </c>
      <c r="N286" s="1">
        <v>0</v>
      </c>
      <c r="O286" s="1">
        <v>0</v>
      </c>
    </row>
    <row r="287" ht="14.25">
      <c r="A287" s="1" t="s">
        <v>16</v>
      </c>
      <c r="B287" s="1">
        <v>1.6412182947226035</v>
      </c>
      <c r="C287" s="1">
        <v>4.0381839601435043</v>
      </c>
      <c r="D287" s="1">
        <v>3.0450692040710794</v>
      </c>
      <c r="E287" s="1">
        <v>5.6804136826249421</v>
      </c>
      <c r="F287" s="1">
        <v>3.3385255451049733</v>
      </c>
      <c r="G287" s="1">
        <v>4.1911155793447383</v>
      </c>
      <c r="H287" s="1">
        <v>4.9802904151708534</v>
      </c>
      <c r="I287" s="1">
        <v>5.6971288101531217</v>
      </c>
      <c r="J287" s="1">
        <v>14.47893776700356</v>
      </c>
      <c r="K287" s="1">
        <v>15.47340401980528</v>
      </c>
      <c r="L287" s="1">
        <v>25.405740983480531</v>
      </c>
      <c r="M287" s="1">
        <v>11.179834327664123</v>
      </c>
      <c r="N287" s="1">
        <v>0</v>
      </c>
      <c r="O287" s="1">
        <v>0</v>
      </c>
    </row>
    <row r="288" ht="14.25">
      <c r="A288" s="1" t="s">
        <v>17</v>
      </c>
      <c r="B288" s="1">
        <v>1.2985540061729988</v>
      </c>
      <c r="C288" s="1">
        <v>2.9709242205222082</v>
      </c>
      <c r="D288" s="1">
        <v>2.7617277585764106</v>
      </c>
      <c r="E288" s="1">
        <v>3.6854402920123599</v>
      </c>
      <c r="F288" s="1">
        <v>3.3034934259476154</v>
      </c>
      <c r="G288" s="1">
        <v>3.4469694788165945</v>
      </c>
      <c r="H288" s="1">
        <v>4.2760646923340664</v>
      </c>
      <c r="I288" s="1">
        <v>5.0676886635637901</v>
      </c>
      <c r="J288" s="1">
        <v>14.310939137849331</v>
      </c>
      <c r="K288" s="1">
        <v>16.534260961108313</v>
      </c>
      <c r="L288" s="1">
        <v>29.968127615567703</v>
      </c>
      <c r="M288" s="1">
        <v>11.787879762982055</v>
      </c>
      <c r="N288" s="1">
        <v>0</v>
      </c>
      <c r="O288" s="1">
        <v>0</v>
      </c>
    </row>
    <row r="289" ht="14.25">
      <c r="A289" s="1" t="s">
        <v>18</v>
      </c>
      <c r="B289" s="1">
        <v>1.529488200642787</v>
      </c>
      <c r="C289" s="1">
        <v>3.6124440802563904</v>
      </c>
      <c r="D289" s="1">
        <v>2.6420642211851555</v>
      </c>
      <c r="E289" s="1">
        <v>4.9995800837370883</v>
      </c>
      <c r="F289" s="1">
        <v>3.0089421717923974</v>
      </c>
      <c r="G289" s="1">
        <v>3.8571253575825422</v>
      </c>
      <c r="H289" s="1">
        <v>4.6940047887390302</v>
      </c>
      <c r="I289" s="1">
        <v>5.470918039076162</v>
      </c>
      <c r="J289" s="1">
        <v>14.220557085691683</v>
      </c>
      <c r="K289" s="1">
        <v>15.970095840414086</v>
      </c>
      <c r="L289" s="1">
        <v>27.977754147791899</v>
      </c>
      <c r="M289" s="1">
        <v>11.135009419008032</v>
      </c>
      <c r="N289" s="1">
        <v>0</v>
      </c>
      <c r="O289" s="1">
        <v>0</v>
      </c>
    </row>
    <row r="290" ht="14.25">
      <c r="A290" s="1" t="s">
        <v>19</v>
      </c>
      <c r="B290" s="1">
        <v>1.2915954652247359</v>
      </c>
      <c r="C290" s="1">
        <v>2.9980089316280281</v>
      </c>
      <c r="D290" s="1">
        <v>2.7837991424900443</v>
      </c>
      <c r="E290" s="1">
        <v>3.6418522117138057</v>
      </c>
      <c r="F290" s="1">
        <v>3.2282823992327936</v>
      </c>
      <c r="G290" s="1">
        <v>3.3644986103317835</v>
      </c>
      <c r="H290" s="1">
        <v>4.1735495101914868</v>
      </c>
      <c r="I290" s="1">
        <v>4.9620351571888355</v>
      </c>
      <c r="J290" s="1">
        <v>14.232001552276804</v>
      </c>
      <c r="K290" s="1">
        <v>16.649549941554152</v>
      </c>
      <c r="L290" s="1">
        <v>30.067345944738026</v>
      </c>
      <c r="M290" s="1">
        <v>11.928578202033259</v>
      </c>
      <c r="N290" s="1">
        <v>0</v>
      </c>
      <c r="O290" s="1">
        <v>0</v>
      </c>
    </row>
    <row r="291" ht="14.25">
      <c r="A291" s="1" t="s">
        <v>15</v>
      </c>
      <c r="B291" s="1">
        <v>1.8590155766805545</v>
      </c>
      <c r="C291" s="1">
        <v>2.840832466990304</v>
      </c>
      <c r="D291" s="1">
        <v>3.7763583496628268</v>
      </c>
      <c r="E291" s="1">
        <v>3.979454510309822</v>
      </c>
      <c r="F291" s="1">
        <v>3.3966241905341588</v>
      </c>
      <c r="G291" s="1">
        <v>4.1094027741138115</v>
      </c>
      <c r="H291" s="1">
        <v>4.1371412734647368</v>
      </c>
      <c r="I291" s="1">
        <v>4.8154062754945652</v>
      </c>
      <c r="J291" s="1">
        <v>13.578550684550093</v>
      </c>
      <c r="K291" s="1">
        <v>14.768186983077619</v>
      </c>
      <c r="L291" s="1">
        <v>27.76472673712572</v>
      </c>
      <c r="M291" s="1">
        <v>13.607992490918255</v>
      </c>
      <c r="N291" s="1">
        <v>1.0699888860230728</v>
      </c>
      <c r="O291" s="1">
        <v>0</v>
      </c>
    </row>
    <row r="292" ht="14.25">
      <c r="A292" s="1" t="s">
        <v>16</v>
      </c>
      <c r="B292" s="1">
        <v>1.5181856734753636</v>
      </c>
      <c r="C292" s="1">
        <v>3.738581455825337</v>
      </c>
      <c r="D292" s="1">
        <v>2.8153302517292573</v>
      </c>
      <c r="E292" s="1">
        <v>5.2392247966109524</v>
      </c>
      <c r="F292" s="1">
        <v>3.0722948922175464</v>
      </c>
      <c r="G292" s="1">
        <v>3.8504836695898299</v>
      </c>
      <c r="H292" s="1">
        <v>4.5701331449477562</v>
      </c>
      <c r="I292" s="1">
        <v>5.2297734139311114</v>
      </c>
      <c r="J292" s="1">
        <v>13.38305307866586</v>
      </c>
      <c r="K292" s="1">
        <v>14.723689867143431</v>
      </c>
      <c r="L292" s="1">
        <v>27.043235212114574</v>
      </c>
      <c r="M292" s="1">
        <v>13.513629080101829</v>
      </c>
      <c r="N292" s="1">
        <v>1.0384077586385372</v>
      </c>
      <c r="O292" s="1">
        <v>0</v>
      </c>
    </row>
    <row r="293" ht="14.25">
      <c r="A293" s="1" t="s">
        <v>17</v>
      </c>
      <c r="B293" s="1">
        <v>1.243065797213335</v>
      </c>
      <c r="C293" s="1">
        <v>2.8081602466273856</v>
      </c>
      <c r="D293" s="1">
        <v>2.5817935500183187</v>
      </c>
      <c r="E293" s="1">
        <v>3.4149581804979707</v>
      </c>
      <c r="F293" s="1">
        <v>3.039720088225045</v>
      </c>
      <c r="G293" s="1">
        <v>3.155263111281803</v>
      </c>
      <c r="H293" s="1">
        <v>3.8946749324489458</v>
      </c>
      <c r="I293" s="1">
        <v>4.5954533307804963</v>
      </c>
      <c r="J293" s="1">
        <v>12.955739145374</v>
      </c>
      <c r="K293" s="1">
        <v>15.249303339994698</v>
      </c>
      <c r="L293" s="1">
        <v>31.232555590301448</v>
      </c>
      <c r="M293" s="1">
        <v>14.525420099106785</v>
      </c>
      <c r="N293" s="1">
        <v>1.2511836501834284</v>
      </c>
      <c r="O293" s="1">
        <v>0</v>
      </c>
    </row>
    <row r="294" ht="14.25">
      <c r="A294" s="1" t="s">
        <v>18</v>
      </c>
      <c r="B294" s="1">
        <v>1.4418952700542442</v>
      </c>
      <c r="C294" s="1">
        <v>3.3851126674306506</v>
      </c>
      <c r="D294" s="1">
        <v>2.4593384326991012</v>
      </c>
      <c r="E294" s="1">
        <v>4.6285145288092293</v>
      </c>
      <c r="F294" s="1">
        <v>2.7738439043239573</v>
      </c>
      <c r="G294" s="1">
        <v>3.5446421688774592</v>
      </c>
      <c r="H294" s="1">
        <v>4.3018487513798149</v>
      </c>
      <c r="I294" s="1">
        <v>5.0050705054566631</v>
      </c>
      <c r="J294" s="1">
        <v>13.045811856062766</v>
      </c>
      <c r="K294" s="1">
        <v>15.015151604816454</v>
      </c>
      <c r="L294" s="1">
        <v>29.473850019115289</v>
      </c>
      <c r="M294" s="1">
        <v>13.607768270924176</v>
      </c>
      <c r="N294" s="1">
        <v>1.0669920161912207</v>
      </c>
      <c r="O294" s="1">
        <v>0</v>
      </c>
    </row>
    <row r="295" ht="14.25">
      <c r="A295" s="1" t="s">
        <v>19</v>
      </c>
      <c r="B295" s="1">
        <v>1.2460039581366706</v>
      </c>
      <c r="C295" s="1">
        <v>2.8555787251999036</v>
      </c>
      <c r="D295" s="1">
        <v>2.6221243569012795</v>
      </c>
      <c r="E295" s="1">
        <v>3.3967811329593478</v>
      </c>
      <c r="F295" s="1">
        <v>2.9873391516930208</v>
      </c>
      <c r="G295" s="1">
        <v>3.0956667422758954</v>
      </c>
      <c r="H295" s="1">
        <v>3.818812855822256</v>
      </c>
      <c r="I295" s="1">
        <v>4.5182776306491084</v>
      </c>
      <c r="J295" s="1">
        <v>12.932564468211096</v>
      </c>
      <c r="K295" s="1">
        <v>15.381684136188975</v>
      </c>
      <c r="L295" s="1">
        <v>31.241260857398931</v>
      </c>
      <c r="M295" s="1">
        <v>14.667726811648688</v>
      </c>
      <c r="N295" s="1">
        <v>1.1740924450437775</v>
      </c>
      <c r="O295" s="1">
        <v>0</v>
      </c>
    </row>
    <row r="296" ht="14.25">
      <c r="A296" s="1" t="s">
        <v>15</v>
      </c>
      <c r="B296" s="1">
        <v>1.7386167755776241</v>
      </c>
      <c r="C296" s="1">
        <v>2.6611169307387823</v>
      </c>
      <c r="D296" s="1">
        <v>3.5331193958508642</v>
      </c>
      <c r="E296" s="1">
        <v>3.71495512925389</v>
      </c>
      <c r="F296" s="1">
        <v>3.1641500149378299</v>
      </c>
      <c r="G296" s="1">
        <v>3.8223444400879663</v>
      </c>
      <c r="H296" s="1">
        <v>3.8448871059411625</v>
      </c>
      <c r="I296" s="1">
        <v>4.4752321144091862</v>
      </c>
      <c r="J296" s="1">
        <v>12.650003829602413</v>
      </c>
      <c r="K296" s="1">
        <v>13.991464652419396</v>
      </c>
      <c r="L296" s="1">
        <v>28.706874360787282</v>
      </c>
      <c r="M296" s="1">
        <v>14.394852433313821</v>
      </c>
      <c r="N296" s="1">
        <v>2.8600890680521363</v>
      </c>
      <c r="O296" s="1">
        <v>0</v>
      </c>
    </row>
    <row r="297" ht="14.25">
      <c r="A297" s="1" t="s">
        <v>16</v>
      </c>
      <c r="B297" s="1">
        <v>1.4180362261774688</v>
      </c>
      <c r="C297" s="1">
        <v>3.5037632320479331</v>
      </c>
      <c r="D297" s="1">
        <v>2.6399381319636253</v>
      </c>
      <c r="E297" s="1">
        <v>4.9084720156059864</v>
      </c>
      <c r="F297" s="1">
        <v>2.8749437199951053</v>
      </c>
      <c r="G297" s="1">
        <v>3.5993712770940163</v>
      </c>
      <c r="H297" s="1">
        <v>4.2683170818414444</v>
      </c>
      <c r="I297" s="1">
        <v>4.8844528126233433</v>
      </c>
      <c r="J297" s="1">
        <v>12.547506607385335</v>
      </c>
      <c r="K297" s="1">
        <v>14.046628545796215</v>
      </c>
      <c r="L297" s="1">
        <v>28.012464370540105</v>
      </c>
      <c r="M297" s="1">
        <v>14.190192345618104</v>
      </c>
      <c r="N297" s="1">
        <v>2.5880988249541304</v>
      </c>
      <c r="O297" s="1">
        <v>0</v>
      </c>
    </row>
    <row r="298" ht="14.25">
      <c r="A298" s="1" t="s">
        <v>17</v>
      </c>
      <c r="B298" s="1">
        <v>1.1811187458143559</v>
      </c>
      <c r="C298" s="1">
        <v>2.6514469940962671</v>
      </c>
      <c r="D298" s="1">
        <v>2.4239014608278371</v>
      </c>
      <c r="E298" s="1">
        <v>3.1923868856639017</v>
      </c>
      <c r="F298" s="1">
        <v>2.8315383129955762</v>
      </c>
      <c r="G298" s="1">
        <v>2.9309717501747348</v>
      </c>
      <c r="H298" s="1">
        <v>3.6078115365239287</v>
      </c>
      <c r="I298" s="1">
        <v>4.2458597952490065</v>
      </c>
      <c r="J298" s="1">
        <v>11.955297588013501</v>
      </c>
      <c r="K298" s="1">
        <v>14.220231339892615</v>
      </c>
      <c r="L298" s="1">
        <v>31.696074240765711</v>
      </c>
      <c r="M298" s="1">
        <v>15.595491090755878</v>
      </c>
      <c r="N298" s="1">
        <v>3.1078360203004776</v>
      </c>
      <c r="O298" s="1">
        <v>0</v>
      </c>
    </row>
    <row r="299" ht="14.25">
      <c r="A299" s="1" t="s">
        <v>18</v>
      </c>
      <c r="B299" s="1">
        <v>1.3594699906407788</v>
      </c>
      <c r="C299" s="1">
        <v>3.1859273412404283</v>
      </c>
      <c r="D299" s="1">
        <v>2.3067741473968311</v>
      </c>
      <c r="E299" s="1">
        <v>4.3294838041282766</v>
      </c>
      <c r="F299" s="1">
        <v>2.5888109723517383</v>
      </c>
      <c r="G299" s="1">
        <v>3.3021792488336046</v>
      </c>
      <c r="H299" s="1">
        <v>4.000783946416008</v>
      </c>
      <c r="I299" s="1">
        <v>4.649172579249754</v>
      </c>
      <c r="J299" s="1">
        <v>12.134395003735468</v>
      </c>
      <c r="K299" s="1">
        <v>14.178084554418438</v>
      </c>
      <c r="L299" s="1">
        <v>30.294105499412616</v>
      </c>
      <c r="M299" s="1">
        <v>14.45760714922838</v>
      </c>
      <c r="N299" s="1">
        <v>2.7580503635076501</v>
      </c>
      <c r="O299" s="1">
        <v>0</v>
      </c>
    </row>
    <row r="300" ht="14.25">
      <c r="A300" s="1" t="s">
        <v>19</v>
      </c>
      <c r="B300" s="1">
        <v>1.1918464614957425</v>
      </c>
      <c r="C300" s="1">
        <v>2.7141047138315995</v>
      </c>
      <c r="D300" s="1">
        <v>2.4772870115605099</v>
      </c>
      <c r="E300" s="1">
        <v>3.1918535570531787</v>
      </c>
      <c r="F300" s="1">
        <v>2.794704969337189</v>
      </c>
      <c r="G300" s="1">
        <v>2.8867336969902992</v>
      </c>
      <c r="H300" s="1">
        <v>3.5496596158103202</v>
      </c>
      <c r="I300" s="1">
        <v>4.1875140181726982</v>
      </c>
      <c r="J300" s="1">
        <v>11.97026717251282</v>
      </c>
      <c r="K300" s="1">
        <v>14.373834755233094</v>
      </c>
      <c r="L300" s="1">
        <v>31.689748167581339</v>
      </c>
      <c r="M300" s="1">
        <v>15.701215570855599</v>
      </c>
      <c r="N300" s="1">
        <v>2.9356808162641532</v>
      </c>
      <c r="O300" s="1">
        <v>0</v>
      </c>
    </row>
    <row r="303" ht="14.25">
      <c r="A303">
        <f>SUM(B261:O300)</f>
        <v>3965.8579569334497</v>
      </c>
      <c r="B303">
        <f>SUM(B261:B300)</f>
        <v>55.1713198177968</v>
      </c>
      <c r="C303">
        <f>SUM(C261:C300)</f>
        <v>130.74657252087343</v>
      </c>
      <c r="D303">
        <f>SUM(D261:D300)</f>
        <v>130.2427896878396</v>
      </c>
      <c r="E303">
        <f>SUM(E261:E300)</f>
        <v>214.1303401822729</v>
      </c>
      <c r="F303">
        <f>SUM(F261:F300)</f>
        <v>184.43838463264586</v>
      </c>
      <c r="G303">
        <f>SUM(G261:G300)</f>
        <v>250.17641780791357</v>
      </c>
      <c r="H303">
        <f>SUM(H261:H300)</f>
        <v>316.06709404951783</v>
      </c>
      <c r="I303">
        <f>SUM(I261:I300)</f>
        <v>349.68155328242028</v>
      </c>
      <c r="J303">
        <f>SUM(J261:J300)</f>
        <v>701.62304540277387</v>
      </c>
      <c r="K303">
        <f>SUM(K261:K300)</f>
        <v>567.29660110755185</v>
      </c>
      <c r="L303">
        <f>SUM(L261:L300)</f>
        <v>785.73393778673983</v>
      </c>
      <c r="M303">
        <f>SUM(M261:M300)</f>
        <v>260.69948080594526</v>
      </c>
      <c r="N303">
        <f>SUM(N261:N300)</f>
        <v>19.850419849158584</v>
      </c>
      <c r="O303">
        <f>SUM(O261:O300)</f>
        <v>0</v>
      </c>
    </row>
    <row r="304" ht="14.25">
      <c r="B304">
        <f>B303/$A$303</f>
        <v>0.013911572329851504</v>
      </c>
      <c r="C304">
        <f>C303/$A$303</f>
        <v>0.032968042209452098</v>
      </c>
      <c r="D304">
        <f>D303/$A$303</f>
        <v>0.032841012235483143</v>
      </c>
      <c r="E304">
        <f>E303/$A$303</f>
        <v>0.053993446691128225</v>
      </c>
      <c r="F304">
        <f>F303/$A$303</f>
        <v>0.046506553344956549</v>
      </c>
      <c r="G304">
        <f>G303/$A$303</f>
        <v>0.063082546204292045</v>
      </c>
      <c r="H304">
        <f>H303/$A$303</f>
        <v>0.079697028355980956</v>
      </c>
      <c r="I304">
        <f>I303/$A$303</f>
        <v>0.088172989824579398</v>
      </c>
      <c r="J304">
        <f>J303/$A$303</f>
        <v>0.17691582830800504</v>
      </c>
      <c r="K304">
        <f>K303/$A$303</f>
        <v>0.14304511338227729</v>
      </c>
      <c r="L304">
        <f>L303/$A$303</f>
        <v>0.19812457892321964</v>
      </c>
      <c r="M304">
        <f>M303/$A$303</f>
        <v>0.065735960197507395</v>
      </c>
      <c r="N304">
        <f>N303/$A$303</f>
        <v>0.0050053279932667262</v>
      </c>
      <c r="O304">
        <f>O303/$A$303</f>
        <v>0</v>
      </c>
    </row>
    <row r="305" ht="14.25">
      <c r="B305">
        <f>B304*100</f>
        <v>1.3911572329851505</v>
      </c>
      <c r="C305">
        <f>C304*100</f>
        <v>3.2968042209452095</v>
      </c>
      <c r="D305">
        <f>D304*100</f>
        <v>3.2841012235483142</v>
      </c>
      <c r="E305">
        <f>E304*100</f>
        <v>5.3993446691128222</v>
      </c>
      <c r="F305">
        <f>F304*100</f>
        <v>4.6506553344956547</v>
      </c>
      <c r="G305">
        <f>G304*100</f>
        <v>6.3082546204292047</v>
      </c>
      <c r="H305">
        <f>H304*100</f>
        <v>7.9697028355980954</v>
      </c>
      <c r="I305">
        <f>I304*100</f>
        <v>8.81729898245794</v>
      </c>
      <c r="J305">
        <f>J304*100</f>
        <v>17.691582830800503</v>
      </c>
      <c r="K305">
        <f>K304*100</f>
        <v>14.30451133822773</v>
      </c>
      <c r="L305">
        <f>L304*100</f>
        <v>19.812457892321962</v>
      </c>
      <c r="M305">
        <f>M304*100</f>
        <v>6.5735960197507399</v>
      </c>
      <c r="N305">
        <f>N304*100</f>
        <v>0.50053279932667261</v>
      </c>
      <c r="O305">
        <f>O304*100</f>
        <v>0</v>
      </c>
    </row>
    <row r="307" ht="14.25">
      <c r="B307" s="1">
        <v>0.050257225618398502</v>
      </c>
      <c r="C307" s="1">
        <v>0.35088681159024299</v>
      </c>
      <c r="D307" s="1">
        <v>2.6937872931458324</v>
      </c>
      <c r="E307" s="1">
        <v>5.7201860431115747</v>
      </c>
      <c r="F307" s="1">
        <v>5.1810630773869999</v>
      </c>
      <c r="G307" s="1">
        <v>4.5359430539945569</v>
      </c>
      <c r="H307" s="1">
        <v>7.7450953516635073</v>
      </c>
      <c r="I307" s="1">
        <v>5.4871752697899154</v>
      </c>
      <c r="J307" s="1">
        <v>23.004102817145927</v>
      </c>
      <c r="K307" s="1">
        <v>18.069757029158342</v>
      </c>
      <c r="L307" s="1">
        <v>17.850452771914391</v>
      </c>
      <c r="M307" s="1">
        <v>7.1959209408152578</v>
      </c>
      <c r="N307" s="1">
        <v>1.6996079936401873</v>
      </c>
      <c r="O307" s="1">
        <v>0.41576432102486699</v>
      </c>
    </row>
    <row r="309" ht="14.25">
      <c r="B309">
        <f>B307/B305</f>
        <v>0.036126200854059001</v>
      </c>
      <c r="C309">
        <f>C307/C305</f>
        <v>0.10643240789398227</v>
      </c>
      <c r="D309">
        <f>D307/D305</f>
        <v>0.82025099404071478</v>
      </c>
      <c r="E309">
        <f>E307/E305</f>
        <v>1.0594222806027072</v>
      </c>
      <c r="F309">
        <f>F307/F305</f>
        <v>1.1140501079400815</v>
      </c>
      <c r="G309">
        <f>G307/G305</f>
        <v>0.71904882204737919</v>
      </c>
      <c r="H309">
        <f>H307/H305</f>
        <v>0.97181733264490877</v>
      </c>
      <c r="I309">
        <f>I307/I305</f>
        <v>0.62231929309720335</v>
      </c>
      <c r="J309">
        <f>J307/J305</f>
        <v>1.3002851716069459</v>
      </c>
      <c r="K309">
        <f>K307/K305</f>
        <v>1.2632208540300343</v>
      </c>
      <c r="L309">
        <f>L307/L305</f>
        <v>0.90097113992262823</v>
      </c>
      <c r="M309">
        <f>M307/M305</f>
        <v>1.0946703933729283</v>
      </c>
      <c r="N309">
        <f>N307/N305</f>
        <v>3.3955976430046868</v>
      </c>
      <c r="O309" t="e">
        <f>O307/O305</f>
        <v>#DIV/0!</v>
      </c>
    </row>
  </sheetData>
  <sortState ref="A2:O31">
    <sortCondition ref="A2:A31"/>
  </sortState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Z22" zoomScale="100" workbookViewId="0">
      <selection activeCell="J58" activeCellId="0" sqref="J58"/>
    </sheetView>
  </sheetViews>
  <sheetFormatPr defaultRowHeight="14.25"/>
  <sheetData>
    <row r="1">
      <c r="A1">
        <v>0.9285063350266809</v>
      </c>
      <c r="B1">
        <v>2.9410459269526976</v>
      </c>
      <c r="C1">
        <v>3.3783447747119624</v>
      </c>
      <c r="D1">
        <v>7.5030521349727621</v>
      </c>
      <c r="E1">
        <v>9.335814157085327</v>
      </c>
      <c r="F1">
        <v>16.271568875325165</v>
      </c>
      <c r="G1">
        <v>22.157559333373808</v>
      </c>
      <c r="H1">
        <v>20.890020799870143</v>
      </c>
      <c r="I1">
        <v>13.740111081382219</v>
      </c>
      <c r="N1">
        <v>0</v>
      </c>
      <c r="P1">
        <f t="shared" ref="P1:AC1" si="8">AVERAGE(A1:A8)</f>
        <v>1.3792829954449197</v>
      </c>
      <c r="Q1">
        <f t="shared" si="8"/>
        <v>3.2686643130218362</v>
      </c>
      <c r="R1">
        <f t="shared" si="8"/>
        <v>3.2560697421959901</v>
      </c>
      <c r="S1">
        <f t="shared" si="8"/>
        <v>5.3532585045568215</v>
      </c>
      <c r="T1">
        <f t="shared" si="8"/>
        <v>4.6109596158161459</v>
      </c>
      <c r="U1">
        <f t="shared" si="8"/>
        <v>6.2544104451978395</v>
      </c>
      <c r="V1">
        <f t="shared" si="8"/>
        <v>7.9016773512379475</v>
      </c>
      <c r="W1">
        <f t="shared" si="8"/>
        <v>8.7420388320605049</v>
      </c>
      <c r="X1">
        <f t="shared" si="8"/>
        <v>17.540576135069344</v>
      </c>
      <c r="Y1">
        <f t="shared" si="8"/>
        <v>16.208474317358625</v>
      </c>
      <c r="Z1">
        <f t="shared" si="8"/>
        <v>22.449541079621135</v>
      </c>
      <c r="AA1">
        <f t="shared" si="8"/>
        <v>10.427979232237812</v>
      </c>
      <c r="AB1">
        <f t="shared" si="8"/>
        <v>1.9850419849158585</v>
      </c>
      <c r="AC1">
        <f t="shared" si="8"/>
        <v>0</v>
      </c>
      <c r="AE1">
        <f>SUM(A1:N8)</f>
        <v>793.17159138668978</v>
      </c>
      <c r="AG1">
        <f>SUM(A1:A8)</f>
        <v>11.034263963559358</v>
      </c>
      <c r="AH1">
        <f>SUM(B1:B8)</f>
        <v>26.14931450417469</v>
      </c>
      <c r="AI1">
        <f>SUM(C1:C8)</f>
        <v>26.048557937567921</v>
      </c>
      <c r="AJ1">
        <f>SUM(D1:D8)</f>
        <v>42.826068036454572</v>
      </c>
      <c r="AK1">
        <f>SUM(E1:E8)</f>
        <v>36.887676926529167</v>
      </c>
      <c r="AL1">
        <f>SUM(F1:F8)</f>
        <v>50.035283561582716</v>
      </c>
      <c r="AM1">
        <f>SUM(G1:G8)</f>
        <v>63.21341880990358</v>
      </c>
      <c r="AN1">
        <f>SUM(H1:H8)</f>
        <v>69.936310656484039</v>
      </c>
      <c r="AO1">
        <f>SUM(I1:I8)</f>
        <v>140.32460908055475</v>
      </c>
      <c r="AP1">
        <f>SUM(J1:J8)</f>
        <v>113.45932022151037</v>
      </c>
      <c r="AQ1">
        <f>SUM(K1:K8)</f>
        <v>157.14678755734795</v>
      </c>
      <c r="AR1">
        <f>SUM(L1:L8)</f>
        <v>52.139896161189057</v>
      </c>
      <c r="AS1">
        <f>SUM(M1:M8)</f>
        <v>3.970083969831717</v>
      </c>
      <c r="AT1">
        <f>SUM(N1:N8)</f>
        <v>0</v>
      </c>
    </row>
    <row r="2">
      <c r="A2">
        <v>0.94305473865767109</v>
      </c>
      <c r="B2">
        <v>2.8623787999199721</v>
      </c>
      <c r="C2">
        <v>3.4369483699416556</v>
      </c>
      <c r="D2">
        <v>6.4679719541966421</v>
      </c>
      <c r="E2">
        <v>5.713321554497357</v>
      </c>
      <c r="F2">
        <v>7.8388144418665986</v>
      </c>
      <c r="G2">
        <v>10.309596904727979</v>
      </c>
      <c r="H2">
        <v>12.833282727048848</v>
      </c>
      <c r="I2">
        <v>29.381005272882202</v>
      </c>
      <c r="J2">
        <v>14.434019485412184</v>
      </c>
      <c r="K2">
        <v>5.6822095514583406</v>
      </c>
      <c r="N2">
        <v>0</v>
      </c>
      <c r="AG2">
        <f>AG1/$AE$1</f>
        <v>0.013911572329851504</v>
      </c>
      <c r="AH2">
        <f>AH1/$AE$1</f>
        <v>0.032968042209452111</v>
      </c>
      <c r="AI2">
        <f>AI1/$AE$1</f>
        <v>0.03284101223548315</v>
      </c>
      <c r="AJ2">
        <f>AJ1/$AE$1</f>
        <v>0.053993446691128225</v>
      </c>
      <c r="AK2">
        <f>AK1/$AE$1</f>
        <v>0.046506553344956549</v>
      </c>
      <c r="AL2">
        <f>AL1/$AE$1</f>
        <v>0.063082546204292059</v>
      </c>
      <c r="AM2">
        <f>AM1/$AE$1</f>
        <v>0.079697028355980984</v>
      </c>
      <c r="AN2">
        <f>AN1/$AE$1</f>
        <v>0.088172989824579384</v>
      </c>
      <c r="AO2">
        <f>AO1/$AE$1</f>
        <v>0.17691582830800506</v>
      </c>
      <c r="AP2">
        <f>AP1/$AE$1</f>
        <v>0.14304511338227729</v>
      </c>
      <c r="AQ2">
        <f>AQ1/$AE$1</f>
        <v>0.19812457892321966</v>
      </c>
      <c r="AR2">
        <f>AR1/$AE$1</f>
        <v>0.065735960197507423</v>
      </c>
      <c r="AS2">
        <f>AS1/$AE$1</f>
        <v>0.0050053279932667279</v>
      </c>
      <c r="AT2">
        <f>AT1/$AE$1</f>
        <v>0</v>
      </c>
    </row>
    <row r="3">
      <c r="A3">
        <v>1.4838851006602738</v>
      </c>
      <c r="B3">
        <v>3.6505213123511142</v>
      </c>
      <c r="C3">
        <v>3.7525986445632475</v>
      </c>
      <c r="D3">
        <v>6.0699915634877701</v>
      </c>
      <c r="E3">
        <v>4.8193088337293641</v>
      </c>
      <c r="F3">
        <v>5.9579675552443847</v>
      </c>
      <c r="G3">
        <v>7.2788862926377531</v>
      </c>
      <c r="H3">
        <v>8.7240698588262795</v>
      </c>
      <c r="I3">
        <v>22.676575821664535</v>
      </c>
      <c r="J3">
        <v>18.288339752109994</v>
      </c>
      <c r="K3">
        <v>16.329301411742922</v>
      </c>
      <c r="N3">
        <v>0</v>
      </c>
      <c r="AG3">
        <f>AG2*100</f>
        <v>1.3911572329851505</v>
      </c>
      <c r="AH3">
        <f>AH2*100</f>
        <v>3.2968042209452113</v>
      </c>
      <c r="AI3">
        <f>AI2*100</f>
        <v>3.2841012235483151</v>
      </c>
      <c r="AJ3">
        <f>AJ2*100</f>
        <v>5.3993446691128222</v>
      </c>
      <c r="AK3">
        <f>AK2*100</f>
        <v>4.6506553344956547</v>
      </c>
      <c r="AL3">
        <f>AL2*100</f>
        <v>6.3082546204292056</v>
      </c>
      <c r="AM3">
        <f>AM2*100</f>
        <v>7.9697028355980981</v>
      </c>
      <c r="AN3">
        <f>AN2*100</f>
        <v>8.8172989824579382</v>
      </c>
      <c r="AO3">
        <f>AO2*100</f>
        <v>17.691582830800506</v>
      </c>
      <c r="AP3">
        <f>AP2*100</f>
        <v>14.30451133822773</v>
      </c>
      <c r="AQ3">
        <f>AQ2*100</f>
        <v>19.812457892321966</v>
      </c>
      <c r="AR3">
        <f>AR2*100</f>
        <v>6.5735960197507426</v>
      </c>
      <c r="AS3">
        <f>AS2*100</f>
        <v>0.50053279932667283</v>
      </c>
      <c r="AT3">
        <f>AT2*100</f>
        <v>0</v>
      </c>
    </row>
    <row r="4">
      <c r="A4">
        <v>1.6558613010586263</v>
      </c>
      <c r="B4">
        <v>3.7335277496416817</v>
      </c>
      <c r="C4">
        <v>3.5803193605642947</v>
      </c>
      <c r="D4">
        <v>5.4327675959607875</v>
      </c>
      <c r="E4">
        <v>4.1385597705965029</v>
      </c>
      <c r="F4">
        <v>4.9374470683495542</v>
      </c>
      <c r="G4">
        <v>5.8764409645500635</v>
      </c>
      <c r="H4">
        <v>6.9386251640471999</v>
      </c>
      <c r="I4">
        <v>18.606856837989096</v>
      </c>
      <c r="J4">
        <v>18.293960769437817</v>
      </c>
      <c r="K4">
        <v>22.258889984328611</v>
      </c>
      <c r="L4">
        <v>4.0705075029808908</v>
      </c>
      <c r="N4">
        <v>0</v>
      </c>
      <c r="P4">
        <v>0.050257225618398502</v>
      </c>
      <c r="Q4">
        <v>0.35088681159024299</v>
      </c>
      <c r="R4">
        <v>2.6937872931458324</v>
      </c>
      <c r="S4">
        <v>5.7201860431115747</v>
      </c>
      <c r="T4">
        <v>5.1810630773869999</v>
      </c>
      <c r="U4">
        <v>4.5359430539945569</v>
      </c>
      <c r="V4">
        <v>7.7450953516635073</v>
      </c>
      <c r="W4">
        <v>5.4871752697899154</v>
      </c>
      <c r="X4">
        <v>23.004102817145927</v>
      </c>
      <c r="Y4">
        <v>18.069757029158342</v>
      </c>
      <c r="Z4">
        <v>17.850452771914391</v>
      </c>
      <c r="AA4">
        <v>7.1959209408152578</v>
      </c>
      <c r="AB4">
        <v>1.6996079936401873</v>
      </c>
      <c r="AC4">
        <v>0.41576432102486699</v>
      </c>
    </row>
    <row r="5">
      <c r="A5">
        <v>1.6325544904965621</v>
      </c>
      <c r="B5">
        <v>3.5584864154366356</v>
      </c>
      <c r="C5">
        <v>3.3120619338110928</v>
      </c>
      <c r="D5">
        <v>4.8896643319180573</v>
      </c>
      <c r="E5">
        <v>3.6617104049319629</v>
      </c>
      <c r="F5">
        <v>4.3027442945365815</v>
      </c>
      <c r="G5">
        <v>5.0646687005216364</v>
      </c>
      <c r="H5">
        <v>5.9388986294829849</v>
      </c>
      <c r="I5">
        <v>16.092241321402717</v>
      </c>
      <c r="J5">
        <v>17.206734295876849</v>
      </c>
      <c r="K5">
        <v>25.528800258686893</v>
      </c>
      <c r="L5">
        <v>7.7672529092626803</v>
      </c>
      <c r="N5">
        <v>0</v>
      </c>
    </row>
    <row r="6">
      <c r="A6">
        <v>1.5509511026063165</v>
      </c>
      <c r="B6">
        <v>3.3344293450668694</v>
      </c>
      <c r="C6">
        <v>3.0610918362535773</v>
      </c>
      <c r="D6">
        <v>4.4634035477400431</v>
      </c>
      <c r="E6">
        <v>3.3141681623664221</v>
      </c>
      <c r="F6">
        <v>3.8673295503965468</v>
      </c>
      <c r="G6">
        <v>4.527452565173073</v>
      </c>
      <c r="H6">
        <v>5.2901709820053906</v>
      </c>
      <c r="I6">
        <v>14.397180858411323</v>
      </c>
      <c r="J6">
        <v>16.046613962877334</v>
      </c>
      <c r="K6">
        <v>27.916607340102594</v>
      </c>
      <c r="L6">
        <v>11.449756680451184</v>
      </c>
      <c r="N6">
        <v>0</v>
      </c>
    </row>
    <row r="7">
      <c r="A7">
        <v>1.4616332551120337</v>
      </c>
      <c r="B7">
        <v>3.1256531124147164</v>
      </c>
      <c r="C7">
        <v>2.8509889882021566</v>
      </c>
      <c r="D7">
        <v>4.1317866298374648</v>
      </c>
      <c r="E7">
        <v>3.0539644453987456</v>
      </c>
      <c r="F7">
        <v>3.5510916932277596</v>
      </c>
      <c r="G7">
        <v>4.144522191612702</v>
      </c>
      <c r="H7">
        <v>4.8327962312623898</v>
      </c>
      <c r="I7">
        <v>13.179143846572765</v>
      </c>
      <c r="J7">
        <v>15.027603186244235</v>
      </c>
      <c r="K7">
        <v>29.351125683211194</v>
      </c>
      <c r="L7">
        <v>13.984507350539946</v>
      </c>
      <c r="M7">
        <v>1.1201329512160074</v>
      </c>
      <c r="N7">
        <v>0</v>
      </c>
    </row>
    <row r="8">
      <c r="A8">
        <v>1.3778176399411941</v>
      </c>
      <c r="B8">
        <v>2.9432718423910016</v>
      </c>
      <c r="C8">
        <v>2.6762040295199334</v>
      </c>
      <c r="D8">
        <v>3.8674302783410468</v>
      </c>
      <c r="E8">
        <v>2.8508295979234881</v>
      </c>
      <c r="F8">
        <v>3.3083200826361243</v>
      </c>
      <c r="G8">
        <v>3.8542918573065728</v>
      </c>
      <c r="H8">
        <v>4.4884462639407978</v>
      </c>
      <c r="I8">
        <v>12.251494040249908</v>
      </c>
      <c r="J8">
        <v>14.162048769551953</v>
      </c>
      <c r="K8">
        <v>30.079853327817411</v>
      </c>
      <c r="L8">
        <v>14.867871717954355</v>
      </c>
      <c r="M8">
        <v>2.8499510186157098</v>
      </c>
      <c r="N8">
        <v>0</v>
      </c>
      <c r="P8">
        <f t="shared" ref="P8:AC8" si="9">P4/P1</f>
        <v>0.036437211061379662</v>
      </c>
      <c r="Q8">
        <f t="shared" si="9"/>
        <v>0.10734868373982792</v>
      </c>
      <c r="R8">
        <f t="shared" si="9"/>
        <v>0.82731252903970731</v>
      </c>
      <c r="S8">
        <f t="shared" si="9"/>
        <v>1.0685428395139924</v>
      </c>
      <c r="T8">
        <f t="shared" si="9"/>
        <v>1.123640957430061</v>
      </c>
      <c r="U8">
        <f t="shared" si="9"/>
        <v>0.72523910826435634</v>
      </c>
      <c r="V8">
        <f t="shared" si="9"/>
        <v>0.98018370117960985</v>
      </c>
      <c r="W8">
        <f t="shared" si="9"/>
        <v>0.62767683548445008</v>
      </c>
      <c r="X8">
        <f t="shared" si="9"/>
        <v>1.3114793174411876</v>
      </c>
      <c r="Y8">
        <f t="shared" si="9"/>
        <v>1.1148339242396403</v>
      </c>
      <c r="Z8">
        <f t="shared" si="9"/>
        <v>0.79513664482515301</v>
      </c>
      <c r="AA8">
        <f t="shared" si="9"/>
        <v>0.69005900189839908</v>
      </c>
      <c r="AB8">
        <f t="shared" si="9"/>
        <v>0.85620757976674733</v>
      </c>
      <c r="AC8" t="e">
        <f t="shared" si="9"/>
        <v>#DIV/0!</v>
      </c>
      <c r="AG8" s="1">
        <f>P4/AG3</f>
        <v>0.036126200854059001</v>
      </c>
      <c r="AH8" s="1">
        <f>Q4/AH3</f>
        <v>0.10643240789398221</v>
      </c>
      <c r="AI8" s="1">
        <f>R4/AI3</f>
        <v>0.82025099404071455</v>
      </c>
      <c r="AJ8" s="1">
        <f>S4/AJ3</f>
        <v>1.0594222806027072</v>
      </c>
      <c r="AK8" s="1">
        <f>T4/AK3</f>
        <v>1.1140501079400815</v>
      </c>
      <c r="AL8" s="1">
        <f>U4/AL3</f>
        <v>0.71904882204737908</v>
      </c>
      <c r="AM8" s="1">
        <f>V4/AM3</f>
        <v>0.97181733264490844</v>
      </c>
      <c r="AN8" s="1">
        <f>W4/AN3</f>
        <v>0.62231929309720346</v>
      </c>
      <c r="AO8" s="1">
        <f>X4/AO3</f>
        <v>1.3002851716069455</v>
      </c>
      <c r="AP8" s="1">
        <f>Y4/AP3</f>
        <v>1.2632208540300343</v>
      </c>
      <c r="AQ8" s="1">
        <f>Z4/AQ3</f>
        <v>0.90097113992262812</v>
      </c>
      <c r="AR8" s="1">
        <f>AA4/AR3</f>
        <v>1.0946703933729278</v>
      </c>
      <c r="AS8" s="1">
        <f>AB4/AS3</f>
        <v>3.395597643004685</v>
      </c>
      <c r="AT8" s="1" t="e">
        <f>AC4/AT3</f>
        <v>#DIV/0!</v>
      </c>
    </row>
    <row r="11">
      <c r="A11">
        <v>1.1516720908671956</v>
      </c>
      <c r="B11">
        <v>4.6234644679832018</v>
      </c>
      <c r="C11">
        <v>7.205480333563794</v>
      </c>
      <c r="D11">
        <v>16.929754689424847</v>
      </c>
      <c r="E11">
        <v>16.357314138221071</v>
      </c>
      <c r="F11">
        <v>19.392626344582759</v>
      </c>
      <c r="G11">
        <v>17.207010888395349</v>
      </c>
      <c r="H11">
        <v>9.0934890718610095</v>
      </c>
      <c r="I11">
        <v>7.1312619243768181</v>
      </c>
      <c r="N11">
        <v>0</v>
      </c>
      <c r="P11">
        <f t="shared" ref="P11:AC11" si="10">AVERAGE(A11:A18)</f>
        <v>1.9918796225273834</v>
      </c>
      <c r="Q11">
        <f t="shared" si="10"/>
        <v>4.975753027104048</v>
      </c>
      <c r="R11">
        <f t="shared" si="10"/>
        <v>5.1750112875102818</v>
      </c>
      <c r="S11">
        <f t="shared" si="10"/>
        <v>7.8347819060586392</v>
      </c>
      <c r="T11">
        <f t="shared" si="10"/>
        <v>6.0777006142266776</v>
      </c>
      <c r="U11">
        <f t="shared" si="10"/>
        <v>7.2263541987732518</v>
      </c>
      <c r="V11">
        <f t="shared" si="10"/>
        <v>8.1055496025155733</v>
      </c>
      <c r="W11">
        <f t="shared" si="10"/>
        <v>7.0560522752661683</v>
      </c>
      <c r="X11">
        <f t="shared" si="10"/>
        <v>14.263750091382491</v>
      </c>
      <c r="Y11">
        <f t="shared" si="10"/>
        <v>14.162389158176568</v>
      </c>
      <c r="Z11">
        <f t="shared" si="10"/>
        <v>19.935805773333016</v>
      </c>
      <c r="AA11">
        <f t="shared" si="10"/>
        <v>10.092140557710724</v>
      </c>
      <c r="AB11">
        <f t="shared" si="10"/>
        <v>2.3329578971823963</v>
      </c>
      <c r="AC11">
        <f t="shared" si="10"/>
        <v>0</v>
      </c>
      <c r="AE11" s="1">
        <f>SUM(A11:N18)</f>
        <v>795.46864410640137</v>
      </c>
      <c r="AF11" s="1"/>
      <c r="AG11" s="1">
        <f>SUM(A11:A18)</f>
        <v>15.935036980219067</v>
      </c>
      <c r="AH11" s="1">
        <f>SUM(B11:B18)</f>
        <v>39.806024216832384</v>
      </c>
      <c r="AI11" s="1">
        <f>SUM(C11:C18)</f>
        <v>41.400090300082255</v>
      </c>
      <c r="AJ11" s="1">
        <f>SUM(D11:D18)</f>
        <v>62.678255248469114</v>
      </c>
      <c r="AK11" s="1">
        <f>SUM(E11:E18)</f>
        <v>48.621604913813421</v>
      </c>
      <c r="AL11" s="1">
        <f>SUM(F11:F18)</f>
        <v>57.810833590186014</v>
      </c>
      <c r="AM11" s="1">
        <f>SUM(G11:G18)</f>
        <v>64.844396820124587</v>
      </c>
      <c r="AN11" s="1">
        <f>SUM(H11:H18)</f>
        <v>56.448418202129346</v>
      </c>
      <c r="AO11" s="1">
        <f>SUM(I11:I18)</f>
        <v>114.11000073105993</v>
      </c>
      <c r="AP11" s="1">
        <f>SUM(J11:J18)</f>
        <v>99.136724107235977</v>
      </c>
      <c r="AQ11" s="1">
        <f>SUM(K11:K18)</f>
        <v>139.55064041333111</v>
      </c>
      <c r="AR11" s="1">
        <f>SUM(L11:L18)</f>
        <v>50.460702788553618</v>
      </c>
      <c r="AS11" s="1">
        <f>SUM(M11:M18)</f>
        <v>4.6659157943647926</v>
      </c>
      <c r="AT11" s="1">
        <f>SUM(N11:N18)</f>
        <v>0</v>
      </c>
    </row>
    <row r="12">
      <c r="A12">
        <v>2.4718067724161181</v>
      </c>
      <c r="B12">
        <v>6.794830464264467</v>
      </c>
      <c r="C12">
        <v>7.287297987802356</v>
      </c>
      <c r="D12">
        <v>10.609352937654688</v>
      </c>
      <c r="E12">
        <v>7.820292342162392</v>
      </c>
      <c r="F12">
        <v>9.4150073978526674</v>
      </c>
      <c r="G12">
        <v>11.422410883411613</v>
      </c>
      <c r="H12">
        <v>10.539678088372176</v>
      </c>
      <c r="I12">
        <v>18.091021207341761</v>
      </c>
      <c r="J12">
        <v>10.040916646100365</v>
      </c>
      <c r="K12">
        <v>5.0435233854027741</v>
      </c>
      <c r="N12">
        <v>0</v>
      </c>
      <c r="AE12" s="1"/>
      <c r="AF12" s="1"/>
      <c r="AG12" s="1">
        <f>AG11/$AE$11</f>
        <v>0.020032262865772504</v>
      </c>
      <c r="AH12" s="1">
        <f>AH11/$AE$11</f>
        <v>0.050040972088282537</v>
      </c>
      <c r="AI12" s="1">
        <f>AI11/$AE$11</f>
        <v>0.05204490536090145</v>
      </c>
      <c r="AJ12" s="1">
        <f>AJ11/$AE$11</f>
        <v>0.078794124335195434</v>
      </c>
      <c r="AK12" s="1">
        <f>AK11/$AE$11</f>
        <v>0.061123219971081381</v>
      </c>
      <c r="AL12" s="1">
        <f>AL11/$AE$11</f>
        <v>0.072675188416921777</v>
      </c>
      <c r="AM12" s="1">
        <f>AM11/$AE$11</f>
        <v>0.081517225475264674</v>
      </c>
      <c r="AN12" s="1">
        <f>AN11/$AE$11</f>
        <v>0.07096246799965486</v>
      </c>
      <c r="AO12" s="1">
        <f>AO11/$AE$11</f>
        <v>0.14345002983649555</v>
      </c>
      <c r="AP12" s="1">
        <f>AP11/$AE$11</f>
        <v>0.12462681570384503</v>
      </c>
      <c r="AQ12" s="1">
        <f>AQ11/$AE$11</f>
        <v>0.17543198144547467</v>
      </c>
      <c r="AR12" s="1">
        <f>AR11/$AE$11</f>
        <v>0.063435187750535679</v>
      </c>
      <c r="AS12" s="1">
        <f>AS11/$AE$11</f>
        <v>0.0058656187505747651</v>
      </c>
      <c r="AT12" s="1">
        <f>AT11/$AE$11</f>
        <v>0</v>
      </c>
    </row>
    <row r="13">
      <c r="A13">
        <v>2.611411142993413</v>
      </c>
      <c r="B13">
        <v>6.2156585462688891</v>
      </c>
      <c r="C13">
        <v>6.0568034831991593</v>
      </c>
      <c r="D13">
        <v>8.1051185314389009</v>
      </c>
      <c r="E13">
        <v>5.715098556279318</v>
      </c>
      <c r="F13">
        <v>6.8010784908573951</v>
      </c>
      <c r="G13">
        <v>8.4341607600648025</v>
      </c>
      <c r="H13">
        <v>8.3802631504185232</v>
      </c>
      <c r="I13">
        <v>18.404816140534805</v>
      </c>
      <c r="J13">
        <v>13.933858617444372</v>
      </c>
      <c r="K13">
        <v>14.54173821383309</v>
      </c>
      <c r="N13">
        <v>0</v>
      </c>
      <c r="AE13" s="1"/>
      <c r="AF13" s="1"/>
      <c r="AG13" s="1">
        <f>AG12*100</f>
        <v>2.0032262865772505</v>
      </c>
      <c r="AH13" s="1">
        <f>AH12*100</f>
        <v>5.004097208828254</v>
      </c>
      <c r="AI13" s="1">
        <f>AI12*100</f>
        <v>5.2044905360901446</v>
      </c>
      <c r="AJ13" s="1">
        <f>AJ12*100</f>
        <v>7.8794124335195432</v>
      </c>
      <c r="AK13" s="1">
        <f>AK12*100</f>
        <v>6.1123219971081379</v>
      </c>
      <c r="AL13" s="1">
        <f>AL12*100</f>
        <v>7.2675188416921781</v>
      </c>
      <c r="AM13" s="1">
        <f>AM12*100</f>
        <v>8.1517225475264681</v>
      </c>
      <c r="AN13" s="1">
        <f>AN12*100</f>
        <v>7.0962467999654857</v>
      </c>
      <c r="AO13" s="1">
        <f>AO12*100</f>
        <v>14.345002983649554</v>
      </c>
      <c r="AP13" s="1">
        <f>AP12*100</f>
        <v>12.462681570384502</v>
      </c>
      <c r="AQ13" s="1">
        <f>AQ12*100</f>
        <v>17.543198144547468</v>
      </c>
      <c r="AR13" s="1">
        <f>AR12*100</f>
        <v>6.3435187750535675</v>
      </c>
      <c r="AS13" s="1">
        <f>AS12*100</f>
        <v>0.58656187505747648</v>
      </c>
      <c r="AT13" s="1">
        <f>AT12*100</f>
        <v>0</v>
      </c>
    </row>
    <row r="14">
      <c r="A14">
        <v>2.3634735798422146</v>
      </c>
      <c r="B14">
        <v>5.4255578483302447</v>
      </c>
      <c r="C14">
        <v>5.146693654274352</v>
      </c>
      <c r="D14">
        <v>6.7272709830658339</v>
      </c>
      <c r="E14">
        <v>4.6879111782622207</v>
      </c>
      <c r="F14">
        <v>5.5608291318860568</v>
      </c>
      <c r="G14">
        <v>6.939263132301666</v>
      </c>
      <c r="H14">
        <v>7.0408684384049049</v>
      </c>
      <c r="I14">
        <v>16.777124587427966</v>
      </c>
      <c r="J14">
        <v>15.672390478803564</v>
      </c>
      <c r="K14">
        <v>19.26109428040008</v>
      </c>
      <c r="L14">
        <v>3.9069699275997634</v>
      </c>
      <c r="N14">
        <v>0</v>
      </c>
      <c r="P14">
        <v>0.019248685314775499</v>
      </c>
      <c r="Q14">
        <v>0.024638317202921398</v>
      </c>
      <c r="R14">
        <v>0.72221067301102448</v>
      </c>
      <c r="S14">
        <v>6.8140346014367195</v>
      </c>
      <c r="T14">
        <v>14.190900761477982</v>
      </c>
      <c r="U14">
        <v>13.443281823851441</v>
      </c>
      <c r="V14">
        <v>13.40709429545961</v>
      </c>
      <c r="W14">
        <v>8.6619083916568531</v>
      </c>
      <c r="X14">
        <v>16.276688302188976</v>
      </c>
      <c r="Y14">
        <v>5.9208956028303703</v>
      </c>
      <c r="Z14">
        <v>9.3625605371153373</v>
      </c>
      <c r="AA14">
        <v>5.4088805734568606</v>
      </c>
      <c r="AB14">
        <v>2.3675882937194874</v>
      </c>
      <c r="AC14">
        <v>3.3800691412776409</v>
      </c>
    </row>
    <row r="15">
      <c r="A15">
        <v>2.1104687942492979</v>
      </c>
      <c r="B15">
        <v>4.8047458001032073</v>
      </c>
      <c r="C15">
        <v>4.5170067560419778</v>
      </c>
      <c r="D15">
        <v>5.8628356345474932</v>
      </c>
      <c r="E15">
        <v>4.0662431869795892</v>
      </c>
      <c r="F15">
        <v>4.8225901231972079</v>
      </c>
      <c r="G15">
        <v>6.0341960227690672</v>
      </c>
      <c r="H15">
        <v>6.1753832889091678</v>
      </c>
      <c r="I15">
        <v>15.238036251302509</v>
      </c>
      <c r="J15">
        <v>15.827880335468041</v>
      </c>
      <c r="K15">
        <v>22.12163079565634</v>
      </c>
      <c r="L15">
        <v>7.5395290505613151</v>
      </c>
      <c r="N15">
        <v>0</v>
      </c>
    </row>
    <row r="16">
      <c r="A16">
        <v>1.9035114387123184</v>
      </c>
      <c r="B16">
        <v>4.3321329660992731</v>
      </c>
      <c r="C16">
        <v>4.0593282974264184</v>
      </c>
      <c r="D16">
        <v>5.2483248407615886</v>
      </c>
      <c r="E16">
        <v>3.629174591329845</v>
      </c>
      <c r="F16">
        <v>4.3021958720458464</v>
      </c>
      <c r="G16">
        <v>5.3880886210270447</v>
      </c>
      <c r="H16">
        <v>5.5322832291653103</v>
      </c>
      <c r="I16">
        <v>13.883231680932772</v>
      </c>
      <c r="J16">
        <v>15.300326968011044</v>
      </c>
      <c r="K16">
        <v>24.651879105032968</v>
      </c>
      <c r="L16">
        <v>11.193933011840652</v>
      </c>
      <c r="N16">
        <v>0</v>
      </c>
    </row>
    <row r="17">
      <c r="A17">
        <v>1.7314022339645558</v>
      </c>
      <c r="B17">
        <v>3.95509402312224</v>
      </c>
      <c r="C17">
        <v>3.7036916202213206</v>
      </c>
      <c r="D17">
        <v>4.7796339954458409</v>
      </c>
      <c r="E17">
        <v>3.2999606677595272</v>
      </c>
      <c r="F17">
        <v>3.9095118333996517</v>
      </c>
      <c r="G17">
        <v>4.8988022782092955</v>
      </c>
      <c r="H17">
        <v>5.0367490391187939</v>
      </c>
      <c r="I17">
        <v>12.753844003429377</v>
      </c>
      <c r="J17">
        <v>14.560342578832769</v>
      </c>
      <c r="K17">
        <v>26.445725790141939</v>
      </c>
      <c r="L17">
        <v>13.526870204540757</v>
      </c>
      <c r="M17">
        <v>1.2779335832954661</v>
      </c>
      <c r="N17">
        <v>0</v>
      </c>
    </row>
    <row r="18">
      <c r="A18">
        <v>1.5912909271739546</v>
      </c>
      <c r="B18">
        <v>3.6545401006608635</v>
      </c>
      <c r="C18">
        <v>3.4237881675528805</v>
      </c>
      <c r="D18">
        <v>4.415963636129919</v>
      </c>
      <c r="E18">
        <v>3.0456102528194591</v>
      </c>
      <c r="F18">
        <v>3.6069943963644362</v>
      </c>
      <c r="G18">
        <v>4.5204642339457504</v>
      </c>
      <c r="H18">
        <v>4.6497038958794636</v>
      </c>
      <c r="I18">
        <v>11.830664935713919</v>
      </c>
      <c r="J18">
        <v>13.801008482575806</v>
      </c>
      <c r="K18">
        <v>27.485048842863911</v>
      </c>
      <c r="L18">
        <v>14.293400594011135</v>
      </c>
      <c r="M18">
        <v>3.387982211069327</v>
      </c>
      <c r="N18">
        <v>0</v>
      </c>
      <c r="P18">
        <f t="shared" ref="P18:AC18" si="11">P14/P11</f>
        <v>0.0096635786104141835</v>
      </c>
      <c r="Q18">
        <f t="shared" si="11"/>
        <v>0.0049516760716842119</v>
      </c>
      <c r="R18">
        <f t="shared" si="11"/>
        <v>0.13955731357611836</v>
      </c>
      <c r="S18">
        <f t="shared" si="11"/>
        <v>0.86971592612774895</v>
      </c>
      <c r="T18">
        <f t="shared" si="11"/>
        <v>2.3349127675456622</v>
      </c>
      <c r="U18">
        <f t="shared" si="11"/>
        <v>1.8603131612526793</v>
      </c>
      <c r="V18">
        <f t="shared" si="11"/>
        <v>1.6540635679163189</v>
      </c>
      <c r="W18">
        <f t="shared" si="11"/>
        <v>1.2275856319857139</v>
      </c>
      <c r="X18">
        <f t="shared" si="11"/>
        <v>1.1411226499279885</v>
      </c>
      <c r="Y18">
        <f t="shared" si="11"/>
        <v>0.41807180530779142</v>
      </c>
      <c r="Z18">
        <f t="shared" si="11"/>
        <v>0.46963542098905769</v>
      </c>
      <c r="AA18">
        <f t="shared" si="11"/>
        <v>0.53594978612582833</v>
      </c>
      <c r="AB18">
        <f t="shared" si="11"/>
        <v>1.0148439869313182</v>
      </c>
      <c r="AC18" t="e">
        <f t="shared" si="11"/>
        <v>#DIV/0!</v>
      </c>
      <c r="AG18" s="1">
        <f>P14/AG13</f>
        <v>0.0096088422180522388</v>
      </c>
      <c r="AH18" s="1">
        <f>Q14/AH13</f>
        <v>0.0049236288134959392</v>
      </c>
      <c r="AI18" s="1">
        <f>R14/AI13</f>
        <v>0.13876683375690846</v>
      </c>
      <c r="AJ18" s="1">
        <f>S14/AJ13</f>
        <v>0.86478968564322944</v>
      </c>
      <c r="AK18" s="1">
        <f>T14/AK13</f>
        <v>2.3216873666328413</v>
      </c>
      <c r="AL18" s="1">
        <f>U14/AL13</f>
        <v>1.8497759849937025</v>
      </c>
      <c r="AM18" s="1">
        <f>V14/AM13</f>
        <v>1.6446946295452383</v>
      </c>
      <c r="AN18" s="1">
        <f>W14/AN13</f>
        <v>1.2206323477502194</v>
      </c>
      <c r="AO18" s="1">
        <f>X14/AO13</f>
        <v>1.1346591088716509</v>
      </c>
      <c r="AP18" s="1">
        <f>Y14/AP13</f>
        <v>0.47509001729614897</v>
      </c>
      <c r="AQ18" s="1">
        <f>Z14/AQ13</f>
        <v>0.53368607365500675</v>
      </c>
      <c r="AR18" s="1">
        <f>AA14/AR13</f>
        <v>0.85266249935725702</v>
      </c>
      <c r="AS18" s="1">
        <f>AB14/AS13</f>
        <v>4.036382851318951</v>
      </c>
      <c r="AT18" s="1" t="e">
        <f>AC14/AT13</f>
        <v>#DIV/0!</v>
      </c>
    </row>
    <row r="21">
      <c r="A21">
        <v>1.2654726301885539</v>
      </c>
      <c r="B21">
        <v>4.15925018028548</v>
      </c>
      <c r="C21">
        <v>5.7632188069818131</v>
      </c>
      <c r="D21">
        <v>15.862974689468382</v>
      </c>
      <c r="E21">
        <v>16.389247487788179</v>
      </c>
      <c r="F21">
        <v>19.868487338365746</v>
      </c>
      <c r="G21">
        <v>18.512530041245245</v>
      </c>
      <c r="H21">
        <v>10.155545570812055</v>
      </c>
      <c r="I21">
        <v>7.2765435233336735</v>
      </c>
      <c r="N21">
        <v>0</v>
      </c>
      <c r="P21">
        <f t="shared" ref="P21:AC21" si="12">AVERAGE(A21:A28)</f>
        <v>2.0101179407006633</v>
      </c>
      <c r="Q21">
        <f t="shared" si="12"/>
        <v>4.3433830764786912</v>
      </c>
      <c r="R21">
        <f t="shared" si="12"/>
        <v>4.2393606196752902</v>
      </c>
      <c r="S21">
        <f t="shared" si="12"/>
        <v>7.5136669104277232</v>
      </c>
      <c r="T21">
        <f t="shared" si="12"/>
        <v>5.969048141443305</v>
      </c>
      <c r="U21">
        <f t="shared" si="12"/>
        <v>6.9373030227954287</v>
      </c>
      <c r="V21">
        <f t="shared" si="12"/>
        <v>7.8439212617977621</v>
      </c>
      <c r="W21">
        <f t="shared" si="12"/>
        <v>7.1447680680757184</v>
      </c>
      <c r="X21">
        <f t="shared" si="12"/>
        <v>14.08700976841601</v>
      </c>
      <c r="Y21">
        <f t="shared" si="12"/>
        <v>14.383968516505336</v>
      </c>
      <c r="Z21">
        <f t="shared" si="12"/>
        <v>21.227735345872503</v>
      </c>
      <c r="AA21">
        <f t="shared" si="12"/>
        <v>11.946915130023729</v>
      </c>
      <c r="AB21">
        <f t="shared" si="12"/>
        <v>2.8063046291846696</v>
      </c>
      <c r="AC21">
        <f t="shared" si="12"/>
        <v>0</v>
      </c>
      <c r="AE21" s="1">
        <f>SUM(A21:N28)</f>
        <v>795.33774242361756</v>
      </c>
      <c r="AF21" s="1"/>
      <c r="AG21" s="1">
        <f>SUM(A21:A28)</f>
        <v>16.080943525605306</v>
      </c>
      <c r="AH21" s="1">
        <f>SUM(B21:B28)</f>
        <v>34.747064611829529</v>
      </c>
      <c r="AI21" s="1">
        <f>SUM(C21:C28)</f>
        <v>33.914884957402322</v>
      </c>
      <c r="AJ21" s="1">
        <f>SUM(D21:D28)</f>
        <v>60.109335283421785</v>
      </c>
      <c r="AK21" s="1">
        <f>SUM(E21:E28)</f>
        <v>47.75238513154644</v>
      </c>
      <c r="AL21" s="1">
        <f>SUM(F21:F28)</f>
        <v>55.498424182363429</v>
      </c>
      <c r="AM21" s="1">
        <f>SUM(G21:G28)</f>
        <v>62.751370094382096</v>
      </c>
      <c r="AN21" s="1">
        <f>SUM(H21:H28)</f>
        <v>57.158144544605747</v>
      </c>
      <c r="AO21" s="1">
        <f>SUM(I21:I28)</f>
        <v>112.69607814732808</v>
      </c>
      <c r="AP21" s="1">
        <f>SUM(J21:J28)</f>
        <v>100.68777961553735</v>
      </c>
      <c r="AQ21" s="1">
        <f>SUM(K21:K28)</f>
        <v>148.59414742110752</v>
      </c>
      <c r="AR21" s="1">
        <f>SUM(L21:L28)</f>
        <v>59.734575650118643</v>
      </c>
      <c r="AS21" s="1">
        <f>SUM(M21:M28)</f>
        <v>5.6126092583693392</v>
      </c>
      <c r="AT21" s="1">
        <f>SUM(N21:N28)</f>
        <v>0</v>
      </c>
    </row>
    <row r="22">
      <c r="A22">
        <v>2.2194757832661924</v>
      </c>
      <c r="B22">
        <v>5.6225522074460583</v>
      </c>
      <c r="C22">
        <v>5.8718944196993732</v>
      </c>
      <c r="D22">
        <v>10.340921205209375</v>
      </c>
      <c r="E22">
        <v>7.851919794125676</v>
      </c>
      <c r="F22">
        <v>9.1985076268961592</v>
      </c>
      <c r="G22">
        <v>11.399154347995243</v>
      </c>
      <c r="H22">
        <v>11.406557476513266</v>
      </c>
      <c r="I22">
        <v>19.649367689064295</v>
      </c>
      <c r="J22">
        <v>10.659903016109071</v>
      </c>
      <c r="K22">
        <v>5.2796291566955551</v>
      </c>
      <c r="N22">
        <v>0</v>
      </c>
      <c r="AE22" s="1"/>
      <c r="AF22" s="1"/>
      <c r="AG22" s="1">
        <f>AG21/$AE$21</f>
        <v>0.020219012210588867</v>
      </c>
      <c r="AH22" s="1">
        <f>AH21/$AE$21</f>
        <v>0.043688439210674779</v>
      </c>
      <c r="AI22" s="1">
        <f>AI21/$AE$21</f>
        <v>0.042642116862270533</v>
      </c>
      <c r="AJ22" s="1">
        <f>AJ21/$AE$21</f>
        <v>0.075577119099430323</v>
      </c>
      <c r="AK22" s="1">
        <f>AK21/$AE$21</f>
        <v>0.060040386095637187</v>
      </c>
      <c r="AL22" s="1">
        <f>AL21/$AE$21</f>
        <v>0.069779693860930248</v>
      </c>
      <c r="AM22" s="1">
        <f>AM21/$AE$21</f>
        <v>0.078899022072259573</v>
      </c>
      <c r="AN22" s="1">
        <f>AN21/$AE$21</f>
        <v>0.071866505882681772</v>
      </c>
      <c r="AO22" s="1">
        <f>AO21/$AE$21</f>
        <v>0.14169587602357644</v>
      </c>
      <c r="AP22" s="1">
        <f>AP21/$AE$21</f>
        <v>0.12659751228291191</v>
      </c>
      <c r="AQ22" s="1">
        <f>AQ21/$AE$21</f>
        <v>0.18683150502615331</v>
      </c>
      <c r="AR22" s="1">
        <f>AR21/$AE$21</f>
        <v>0.075105923513815162</v>
      </c>
      <c r="AS22" s="1">
        <f>AS21/$AE$21</f>
        <v>0.0070568878590699614</v>
      </c>
      <c r="AT22" s="1">
        <f>AT21/$AE$21</f>
        <v>0</v>
      </c>
    </row>
    <row r="23">
      <c r="A23">
        <v>2.5763839842884382</v>
      </c>
      <c r="B23">
        <v>5.3979009516625753</v>
      </c>
      <c r="C23">
        <v>5.0087542914439505</v>
      </c>
      <c r="D23">
        <v>7.898505060889593</v>
      </c>
      <c r="E23">
        <v>5.6047750581005165</v>
      </c>
      <c r="F23">
        <v>6.3794360071943093</v>
      </c>
      <c r="G23">
        <v>7.9469654754464116</v>
      </c>
      <c r="H23">
        <v>8.4959677462911198</v>
      </c>
      <c r="I23">
        <v>18.949631810115864</v>
      </c>
      <c r="J23">
        <v>15.149441922774894</v>
      </c>
      <c r="K23">
        <v>15.711420624453964</v>
      </c>
      <c r="N23">
        <v>0</v>
      </c>
      <c r="AE23" s="1"/>
      <c r="AF23" s="1"/>
      <c r="AG23" s="1">
        <f>AG22*100</f>
        <v>2.0219012210588869</v>
      </c>
      <c r="AH23" s="1">
        <f>AH22*100</f>
        <v>4.3688439210674783</v>
      </c>
      <c r="AI23" s="1">
        <f>AI22*100</f>
        <v>4.2642116862270534</v>
      </c>
      <c r="AJ23" s="1">
        <f>AJ22*100</f>
        <v>7.5577119099430323</v>
      </c>
      <c r="AK23" s="1">
        <f>AK22*100</f>
        <v>6.004038609563719</v>
      </c>
      <c r="AL23" s="1">
        <f>AL22*100</f>
        <v>6.977969386093025</v>
      </c>
      <c r="AM23" s="1">
        <f>AM22*100</f>
        <v>7.8899022072259575</v>
      </c>
      <c r="AN23" s="1">
        <f>AN22*100</f>
        <v>7.1866505882681775</v>
      </c>
      <c r="AO23" s="1">
        <f>AO22*100</f>
        <v>14.169587602357645</v>
      </c>
      <c r="AP23" s="1">
        <f>AP22*100</f>
        <v>12.65975122829119</v>
      </c>
      <c r="AQ23" s="1">
        <f>AQ22*100</f>
        <v>18.68315050261533</v>
      </c>
      <c r="AR23" s="1">
        <f>AR22*100</f>
        <v>7.5105923513815158</v>
      </c>
      <c r="AS23" s="1">
        <f>AS22*100</f>
        <v>0.70568878590699613</v>
      </c>
      <c r="AT23" s="1">
        <f>AT22*100</f>
        <v>0</v>
      </c>
    </row>
    <row r="24">
      <c r="A24">
        <v>2.4308554346951996</v>
      </c>
      <c r="B24">
        <v>4.8154477117121823</v>
      </c>
      <c r="C24">
        <v>4.3071136164056156</v>
      </c>
      <c r="D24">
        <v>6.5697405793176928</v>
      </c>
      <c r="E24">
        <v>4.5632297335683587</v>
      </c>
      <c r="F24">
        <v>5.1371035623638113</v>
      </c>
      <c r="G24">
        <v>6.3829853624391957</v>
      </c>
      <c r="H24">
        <v>6.9123736555771682</v>
      </c>
      <c r="I24">
        <v>16.527928326994992</v>
      </c>
      <c r="J24">
        <v>16.389624132268708</v>
      </c>
      <c r="K24">
        <v>20.968143221392882</v>
      </c>
      <c r="L24">
        <v>4.5586411972630945</v>
      </c>
      <c r="N24">
        <v>0</v>
      </c>
      <c r="P24">
        <v>0.020887416823337231</v>
      </c>
      <c r="Q24">
        <v>0.53471787067706</v>
      </c>
      <c r="R24">
        <v>3.4780532927520702</v>
      </c>
      <c r="S24">
        <v>12.37131859278489</v>
      </c>
      <c r="T24">
        <v>12.991376480768649</v>
      </c>
      <c r="U24">
        <v>9.2823680362844332</v>
      </c>
      <c r="V24">
        <v>6.9334288186673838</v>
      </c>
      <c r="W24">
        <v>3.4464237758481668</v>
      </c>
      <c r="X24">
        <v>5.8872676274878319</v>
      </c>
      <c r="Y24">
        <v>4.4012771163429134</v>
      </c>
      <c r="Z24">
        <v>10.768955330767147</v>
      </c>
      <c r="AA24">
        <v>9.154656401993245</v>
      </c>
      <c r="AB24">
        <v>8.9189269835586202</v>
      </c>
      <c r="AC24">
        <v>11.810342255244253</v>
      </c>
    </row>
    <row r="25">
      <c r="A25">
        <v>2.192758072249636</v>
      </c>
      <c r="B25">
        <v>4.269150238708284</v>
      </c>
      <c r="C25">
        <v>3.7670172522759073</v>
      </c>
      <c r="D25">
        <v>5.676105350924173</v>
      </c>
      <c r="E25">
        <v>3.9101870076456242</v>
      </c>
      <c r="F25">
        <v>4.3812225270048293</v>
      </c>
      <c r="G25">
        <v>5.4392739097997787</v>
      </c>
      <c r="H25">
        <v>5.9196625200624711</v>
      </c>
      <c r="I25">
        <v>14.551841840020401</v>
      </c>
      <c r="J25">
        <v>15.980191589285809</v>
      </c>
      <c r="K25">
        <v>24.032167509338294</v>
      </c>
      <c r="L25">
        <v>9.01419194768404</v>
      </c>
      <c r="N25">
        <v>0</v>
      </c>
    </row>
    <row r="26">
      <c r="A26">
        <v>1.976053972080754</v>
      </c>
      <c r="B26">
        <v>3.8303770234693872</v>
      </c>
      <c r="C26">
        <v>3.3630604282843279</v>
      </c>
      <c r="D26">
        <v>5.0404186145582823</v>
      </c>
      <c r="E26">
        <v>3.4598911332118609</v>
      </c>
      <c r="F26">
        <v>3.8666213065530854</v>
      </c>
      <c r="G26">
        <v>4.7991301443438177</v>
      </c>
      <c r="H26">
        <v>5.2341234828297516</v>
      </c>
      <c r="I26">
        <v>13.032918443335854</v>
      </c>
      <c r="J26">
        <v>15.096195318721049</v>
      </c>
      <c r="K26">
        <v>26.355445884647771</v>
      </c>
      <c r="L26">
        <v>13.259259916283408</v>
      </c>
      <c r="N26">
        <v>0</v>
      </c>
    </row>
    <row r="27">
      <c r="A27">
        <v>1.7849853737406236</v>
      </c>
      <c r="B27">
        <v>3.4668748463116579</v>
      </c>
      <c r="C27">
        <v>3.0404579292618119</v>
      </c>
      <c r="D27">
        <v>4.5478957474118999</v>
      </c>
      <c r="E27">
        <v>3.1168731215457099</v>
      </c>
      <c r="F27">
        <v>3.4803547005677289</v>
      </c>
      <c r="G27">
        <v>4.319335683384768</v>
      </c>
      <c r="H27">
        <v>4.7174721314059953</v>
      </c>
      <c r="I27">
        <v>11.838165457698935</v>
      </c>
      <c r="J27">
        <v>14.163988190132617</v>
      </c>
      <c r="K27">
        <v>27.818481572571592</v>
      </c>
      <c r="L27">
        <v>15.997466185558082</v>
      </c>
      <c r="M27">
        <v>1.5481624096448789</v>
      </c>
      <c r="N27">
        <v>0</v>
      </c>
    </row>
    <row r="28">
      <c r="A28">
        <v>1.6349582750959084</v>
      </c>
      <c r="B28">
        <v>3.1855114522339059</v>
      </c>
      <c r="C28">
        <v>2.7933682130495252</v>
      </c>
      <c r="D28">
        <v>4.1727740356423864</v>
      </c>
      <c r="E28">
        <v>2.8562617955605232</v>
      </c>
      <c r="F28">
        <v>3.1866911134177598</v>
      </c>
      <c r="G28">
        <v>3.9519951297276328</v>
      </c>
      <c r="H28">
        <v>4.3164419611139087</v>
      </c>
      <c r="I28">
        <v>10.869681056764051</v>
      </c>
      <c r="J28">
        <v>13.248435446245205</v>
      </c>
      <c r="K28">
        <v>28.428859452007448</v>
      </c>
      <c r="L28">
        <v>16.905016403330016</v>
      </c>
      <c r="M28">
        <v>4.0644468487244598</v>
      </c>
      <c r="N28">
        <v>0</v>
      </c>
      <c r="P28">
        <f t="shared" ref="P28:AC28" si="13">P24/P21</f>
        <v>0.010391139942791885</v>
      </c>
      <c r="Q28">
        <f t="shared" si="13"/>
        <v>0.12311091636673493</v>
      </c>
      <c r="R28">
        <f t="shared" si="13"/>
        <v>0.82041930488528914</v>
      </c>
      <c r="S28">
        <f t="shared" si="13"/>
        <v>1.6465087872894062</v>
      </c>
      <c r="T28">
        <f t="shared" si="13"/>
        <v>2.1764569782188685</v>
      </c>
      <c r="U28">
        <f t="shared" si="13"/>
        <v>1.3380369872533038</v>
      </c>
      <c r="V28">
        <f t="shared" si="13"/>
        <v>0.88392381657822749</v>
      </c>
      <c r="W28">
        <f t="shared" si="13"/>
        <v>0.48237028032407259</v>
      </c>
      <c r="X28">
        <f t="shared" si="13"/>
        <v>0.41792173955096334</v>
      </c>
      <c r="Y28">
        <f t="shared" si="13"/>
        <v>0.30598489639994209</v>
      </c>
      <c r="Z28">
        <f t="shared" si="13"/>
        <v>0.50730589746404819</v>
      </c>
      <c r="AA28">
        <f t="shared" si="13"/>
        <v>0.76627784682145483</v>
      </c>
      <c r="AB28">
        <f t="shared" si="13"/>
        <v>3.1781749175783109</v>
      </c>
      <c r="AC28" t="e">
        <f t="shared" si="13"/>
        <v>#DIV/0!</v>
      </c>
      <c r="AG28" s="1">
        <f>P24/AG23</f>
        <v>0.010330582229134969</v>
      </c>
      <c r="AH28" s="1">
        <f>Q24/AH23</f>
        <v>0.12239344786352717</v>
      </c>
      <c r="AI28" s="1">
        <f>R24/AI23</f>
        <v>0.81563804723527433</v>
      </c>
      <c r="AJ28" s="1">
        <f>S24/AJ23</f>
        <v>1.6369132272042559</v>
      </c>
      <c r="AK28" s="1">
        <f>T24/AK23</f>
        <v>2.1637729744234044</v>
      </c>
      <c r="AL28" s="1">
        <f>U24/AL23</f>
        <v>1.3302391459016767</v>
      </c>
      <c r="AM28" s="1">
        <f>V24/AM23</f>
        <v>0.87877246593974401</v>
      </c>
      <c r="AN28" s="1">
        <f>W24/AN23</f>
        <v>0.47955911220649428</v>
      </c>
      <c r="AO28" s="1">
        <f>X24/AO23</f>
        <v>0.41548616605526778</v>
      </c>
      <c r="AP28" s="1">
        <f>Y24/AP23</f>
        <v>0.34765905245493489</v>
      </c>
      <c r="AQ28" s="1">
        <f>Z24/AQ23</f>
        <v>0.57639932458177612</v>
      </c>
      <c r="AR28" s="1">
        <f>AA24/AR23</f>
        <v>1.2188993855204133</v>
      </c>
      <c r="AS28" s="1">
        <f>AB24/AS23</f>
        <v>12.638612319870505</v>
      </c>
      <c r="AT28" s="1" t="e">
        <f>AC24/AT23</f>
        <v>#DIV/0!</v>
      </c>
    </row>
    <row r="31">
      <c r="A31">
        <v>0.97073982835092942</v>
      </c>
      <c r="B31">
        <v>3.008014437854539</v>
      </c>
      <c r="C31">
        <v>3.8660731827180768</v>
      </c>
      <c r="D31">
        <v>9.877704418422228</v>
      </c>
      <c r="E31">
        <v>10.887126572253461</v>
      </c>
      <c r="F31">
        <v>17.911234108138451</v>
      </c>
      <c r="G31">
        <v>21.989799713799346</v>
      </c>
      <c r="H31">
        <v>17.066616180668127</v>
      </c>
      <c r="I31">
        <v>12.085254299721976</v>
      </c>
      <c r="N31">
        <v>0</v>
      </c>
      <c r="P31">
        <f t="shared" ref="P31:AC31" si="14">AVERAGE(A31:A38)</f>
        <v>1.6862985517757456</v>
      </c>
      <c r="Q31">
        <f t="shared" si="14"/>
        <v>3.8179534236945933</v>
      </c>
      <c r="R31">
        <f t="shared" si="14"/>
        <v>3.8884895657504237</v>
      </c>
      <c r="S31">
        <f t="shared" si="14"/>
        <v>6.3001187438582038</v>
      </c>
      <c r="T31">
        <f t="shared" si="14"/>
        <v>4.9905628628896377</v>
      </c>
      <c r="U31">
        <f t="shared" si="14"/>
        <v>6.9166023739181401</v>
      </c>
      <c r="V31">
        <f t="shared" si="14"/>
        <v>8.5508787126231418</v>
      </c>
      <c r="W31">
        <f t="shared" si="14"/>
        <v>8.3198786010990204</v>
      </c>
      <c r="X31">
        <f t="shared" si="14"/>
        <v>15.992177394102365</v>
      </c>
      <c r="Y31">
        <f t="shared" si="14"/>
        <v>15.194917209560939</v>
      </c>
      <c r="Z31">
        <f t="shared" si="14"/>
        <v>20.735745126527679</v>
      </c>
      <c r="AA31">
        <f t="shared" si="14"/>
        <v>10.726778485689243</v>
      </c>
      <c r="AB31">
        <f t="shared" si="14"/>
        <v>2.2228928823825775</v>
      </c>
      <c r="AC31">
        <f t="shared" si="14"/>
        <v>0</v>
      </c>
      <c r="AE31" s="1">
        <f>SUM(A31:N38)</f>
        <v>793.29799638352199</v>
      </c>
      <c r="AF31" s="1"/>
      <c r="AG31" s="1">
        <f>SUM(A31:A38)</f>
        <v>13.490388414205965</v>
      </c>
      <c r="AH31" s="1">
        <f>SUM(B31:B38)</f>
        <v>30.543627389556747</v>
      </c>
      <c r="AI31" s="1">
        <f>SUM(C31:C38)</f>
        <v>31.10791652600339</v>
      </c>
      <c r="AJ31" s="1">
        <f>SUM(D31:D38)</f>
        <v>50.40094995086563</v>
      </c>
      <c r="AK31" s="1">
        <f>SUM(E31:E38)</f>
        <v>39.924502903117101</v>
      </c>
      <c r="AL31" s="1">
        <f>SUM(F31:F38)</f>
        <v>55.332818991345121</v>
      </c>
      <c r="AM31" s="1">
        <f>SUM(G31:G38)</f>
        <v>68.407029700985134</v>
      </c>
      <c r="AN31" s="1">
        <f>SUM(H31:H38)</f>
        <v>66.559028808792164</v>
      </c>
      <c r="AO31" s="1">
        <f>SUM(I31:I38)</f>
        <v>127.93741915281892</v>
      </c>
      <c r="AP31" s="1">
        <f>SUM(J31:J38)</f>
        <v>106.36442046692657</v>
      </c>
      <c r="AQ31" s="1">
        <f>SUM(K31:K38)</f>
        <v>145.15021588569374</v>
      </c>
      <c r="AR31" s="1">
        <f>SUM(L31:L38)</f>
        <v>53.633892428446217</v>
      </c>
      <c r="AS31" s="1">
        <f>SUM(M31:M38)</f>
        <v>4.4457857647651551</v>
      </c>
      <c r="AT31" s="1">
        <f>SUM(N31:N38)</f>
        <v>0</v>
      </c>
    </row>
    <row r="32">
      <c r="A32">
        <v>1.575653745123293</v>
      </c>
      <c r="B32">
        <v>4.2949507020365392</v>
      </c>
      <c r="C32">
        <v>4.9553694761337841</v>
      </c>
      <c r="D32">
        <v>8.5903433480558054</v>
      </c>
      <c r="E32">
        <v>6.7140853534796561</v>
      </c>
      <c r="F32">
        <v>9.1410157332040622</v>
      </c>
      <c r="G32">
        <v>11.686114398666167</v>
      </c>
      <c r="H32">
        <v>12.176313096527336</v>
      </c>
      <c r="I32">
        <v>23.417111023985989</v>
      </c>
      <c r="J32">
        <v>11.768879246971292</v>
      </c>
      <c r="K32">
        <v>5.0765636807619403</v>
      </c>
      <c r="N32">
        <v>0</v>
      </c>
      <c r="AE32" s="1"/>
      <c r="AF32" s="1"/>
      <c r="AG32" s="1">
        <f>AG31/$AE$31</f>
        <v>0.017005448741463858</v>
      </c>
      <c r="AH32" s="1">
        <f>AH31/$AE$31</f>
        <v>0.038502085633392108</v>
      </c>
      <c r="AI32" s="1">
        <f>AI31/$AE$31</f>
        <v>0.039213406144749906</v>
      </c>
      <c r="AJ32" s="1">
        <f>AJ31/$AE$31</f>
        <v>0.063533439111951515</v>
      </c>
      <c r="AK32" s="1">
        <f>AK31/$AE$31</f>
        <v>0.050327245354361762</v>
      </c>
      <c r="AL32" s="1">
        <f>AL31/$AE$31</f>
        <v>0.06975035767592476</v>
      </c>
      <c r="AM32" s="1">
        <f>AM31/$AE$31</f>
        <v>0.086231189304445913</v>
      </c>
      <c r="AN32" s="1">
        <f>AN31/$AE$31</f>
        <v>0.083901672652925779</v>
      </c>
      <c r="AO32" s="1">
        <f>AO31/$AE$31</f>
        <v>0.1612728378693235</v>
      </c>
      <c r="AP32" s="1">
        <f>AP31/$AE$31</f>
        <v>0.13407877109461955</v>
      </c>
      <c r="AQ32" s="1">
        <f>AQ31/$AE$31</f>
        <v>0.18297060694392639</v>
      </c>
      <c r="AR32" s="1">
        <f>AR31/$AE$31</f>
        <v>0.067608758213120165</v>
      </c>
      <c r="AS32" s="1">
        <f>AS31/$AE$31</f>
        <v>0.0056041812597946213</v>
      </c>
      <c r="AT32" s="1">
        <f>AT31/$AE$31</f>
        <v>0</v>
      </c>
    </row>
    <row r="33">
      <c r="A33">
        <v>2.0720106560216882</v>
      </c>
      <c r="B33">
        <v>4.6990422427613145</v>
      </c>
      <c r="C33">
        <v>4.756634557762359</v>
      </c>
      <c r="D33">
        <v>7.1768929403667148</v>
      </c>
      <c r="E33">
        <v>5.1638151330600177</v>
      </c>
      <c r="F33">
        <v>6.6690849196067266</v>
      </c>
      <c r="G33">
        <v>8.2867285266779103</v>
      </c>
      <c r="H33">
        <v>8.8475897800734522</v>
      </c>
      <c r="I33">
        <v>20.587809493363562</v>
      </c>
      <c r="J33">
        <v>16.062574031582422</v>
      </c>
      <c r="K33">
        <v>14.746360047362401</v>
      </c>
      <c r="N33">
        <v>0</v>
      </c>
      <c r="AE33" s="1"/>
      <c r="AF33" s="1"/>
      <c r="AG33" s="1">
        <f>AG32*100</f>
        <v>1.7005448741463858</v>
      </c>
      <c r="AH33" s="1">
        <f>AH32*100</f>
        <v>3.8502085633392107</v>
      </c>
      <c r="AI33" s="1">
        <f>AI32*100</f>
        <v>3.9213406144749907</v>
      </c>
      <c r="AJ33" s="1">
        <f>AJ32*100</f>
        <v>6.3533439111951511</v>
      </c>
      <c r="AK33" s="1">
        <f>AK32*100</f>
        <v>5.0327245354361763</v>
      </c>
      <c r="AL33" s="1">
        <f>AL32*100</f>
        <v>6.9750357675924759</v>
      </c>
      <c r="AM33" s="1">
        <f>AM32*100</f>
        <v>8.6231189304445905</v>
      </c>
      <c r="AN33" s="1">
        <f>AN32*100</f>
        <v>8.3901672652925772</v>
      </c>
      <c r="AO33" s="1">
        <f>AO32*100</f>
        <v>16.127283786932349</v>
      </c>
      <c r="AP33" s="1">
        <f>AP32*100</f>
        <v>13.407877109461955</v>
      </c>
      <c r="AQ33" s="1">
        <f>AQ32*100</f>
        <v>18.297060694392638</v>
      </c>
      <c r="AR33" s="1">
        <f>AR32*100</f>
        <v>6.7608758213120161</v>
      </c>
      <c r="AS33" s="1">
        <f>AS32*100</f>
        <v>0.56041812597946217</v>
      </c>
      <c r="AT33" s="1">
        <f>AT32*100</f>
        <v>0</v>
      </c>
    </row>
    <row r="34">
      <c r="A34">
        <v>2.0670355599433856</v>
      </c>
      <c r="B34">
        <v>4.4094754109785086</v>
      </c>
      <c r="C34">
        <v>4.250053233244282</v>
      </c>
      <c r="D34">
        <v>6.1088861488464117</v>
      </c>
      <c r="E34">
        <v>4.2785019863865461</v>
      </c>
      <c r="F34">
        <v>5.4239813124487855</v>
      </c>
      <c r="G34">
        <v>6.6711846031299045</v>
      </c>
      <c r="H34">
        <v>7.1610989878363736</v>
      </c>
      <c r="I34">
        <v>17.647104617207948</v>
      </c>
      <c r="J34">
        <v>17.163517969675304</v>
      </c>
      <c r="K34">
        <v>20.151199026511652</v>
      </c>
      <c r="L34">
        <v>4.1632188859162778</v>
      </c>
      <c r="N34">
        <v>0</v>
      </c>
      <c r="P34">
        <v>0.013632986373817707</v>
      </c>
      <c r="Q34">
        <v>0.058621841407458769</v>
      </c>
      <c r="R34">
        <v>0.94340265706905324</v>
      </c>
      <c r="S34">
        <v>4.0517235503022997</v>
      </c>
      <c r="T34">
        <v>7.0291677743468099</v>
      </c>
      <c r="U34">
        <v>6.5042977989543447</v>
      </c>
      <c r="V34">
        <v>8.7217030326578211</v>
      </c>
      <c r="W34">
        <v>5.5758914268965176</v>
      </c>
      <c r="X34">
        <v>11.472158033578042</v>
      </c>
      <c r="Y34">
        <v>9.0727524317839361</v>
      </c>
      <c r="Z34">
        <v>22.934091327375722</v>
      </c>
      <c r="AA34">
        <v>15.122390135171045</v>
      </c>
      <c r="AB34">
        <v>6.833534419882402</v>
      </c>
      <c r="AC34">
        <v>1.6666325842007259</v>
      </c>
    </row>
    <row r="35">
      <c r="A35">
        <v>1.920492341744005</v>
      </c>
      <c r="B35">
        <v>4.0119391691979072</v>
      </c>
      <c r="C35">
        <v>3.7967770633746425</v>
      </c>
      <c r="D35">
        <v>5.3627504356479978</v>
      </c>
      <c r="E35">
        <v>3.7198915662375698</v>
      </c>
      <c r="F35">
        <v>4.6855847704044908</v>
      </c>
      <c r="G35">
        <v>5.7394949112052105</v>
      </c>
      <c r="H35">
        <v>6.1744796246838209</v>
      </c>
      <c r="I35">
        <v>15.553811796355134</v>
      </c>
      <c r="J35">
        <v>16.686089743440114</v>
      </c>
      <c r="K35">
        <v>23.368204981044592</v>
      </c>
      <c r="L35">
        <v>8.0058996270003995</v>
      </c>
      <c r="N35">
        <v>0</v>
      </c>
    </row>
    <row r="36">
      <c r="A36">
        <v>1.7629963962767701</v>
      </c>
      <c r="B36">
        <v>3.6542783673081223</v>
      </c>
      <c r="C36">
        <v>3.4312850902966661</v>
      </c>
      <c r="D36">
        <v>4.8121881293051612</v>
      </c>
      <c r="E36">
        <v>3.3232327648801006</v>
      </c>
      <c r="F36">
        <v>4.1751938956642345</v>
      </c>
      <c r="G36">
        <v>5.1006432974844209</v>
      </c>
      <c r="H36">
        <v>5.4946030822908263</v>
      </c>
      <c r="I36">
        <v>13.97602577585285</v>
      </c>
      <c r="J36">
        <v>15.774751390327021</v>
      </c>
      <c r="K36">
        <v>25.904327804361532</v>
      </c>
      <c r="L36">
        <v>11.877894452685602</v>
      </c>
      <c r="N36">
        <v>0</v>
      </c>
    </row>
    <row r="37">
      <c r="A37">
        <v>1.6183364309407302</v>
      </c>
      <c r="B37">
        <v>3.3501411782031609</v>
      </c>
      <c r="C37">
        <v>3.1372663221441122</v>
      </c>
      <c r="D37">
        <v>4.3930990181988845</v>
      </c>
      <c r="E37">
        <v>3.0283436791512033</v>
      </c>
      <c r="F37">
        <v>3.8017064570102597</v>
      </c>
      <c r="G37">
        <v>4.6373332379115864</v>
      </c>
      <c r="H37">
        <v>5.0029835394761806</v>
      </c>
      <c r="I37">
        <v>12.792834045249702</v>
      </c>
      <c r="J37">
        <v>14.872187282546514</v>
      </c>
      <c r="K37">
        <v>27.546321475135052</v>
      </c>
      <c r="L37">
        <v>14.37232665170615</v>
      </c>
      <c r="M37">
        <v>1.2568384939351833</v>
      </c>
      <c r="N37">
        <v>0</v>
      </c>
    </row>
    <row r="38">
      <c r="A38">
        <v>1.5031234558051625</v>
      </c>
      <c r="B38">
        <v>3.1157858812166519</v>
      </c>
      <c r="C38">
        <v>2.9144576003294702</v>
      </c>
      <c r="D38">
        <v>4.0790855120224219</v>
      </c>
      <c r="E38">
        <v>2.8095058476685404</v>
      </c>
      <c r="F38">
        <v>3.5250177948681047</v>
      </c>
      <c r="G38">
        <v>4.2957310121105845</v>
      </c>
      <c r="H38">
        <v>4.635344517236045</v>
      </c>
      <c r="I38">
        <v>11.877468101081757</v>
      </c>
      <c r="J38">
        <v>14.036420802383905</v>
      </c>
      <c r="K38">
        <v>28.357238870516579</v>
      </c>
      <c r="L38">
        <v>15.214552811137789</v>
      </c>
      <c r="M38">
        <v>3.1889472708299715</v>
      </c>
      <c r="N38">
        <v>0</v>
      </c>
      <c r="P38">
        <f t="shared" ref="P38:AC38" si="15">P34/P31</f>
        <v>0.0080845627006330412</v>
      </c>
      <c r="Q38">
        <f t="shared" si="15"/>
        <v>0.015354257871153135</v>
      </c>
      <c r="R38">
        <f t="shared" si="15"/>
        <v>0.24261416704791641</v>
      </c>
      <c r="S38">
        <f t="shared" si="15"/>
        <v>0.64311860062196491</v>
      </c>
      <c r="T38">
        <f t="shared" si="15"/>
        <v>1.4084919812585586</v>
      </c>
      <c r="U38">
        <f t="shared" si="15"/>
        <v>0.94038914590224854</v>
      </c>
      <c r="V38">
        <f t="shared" si="15"/>
        <v>1.0199773994902421</v>
      </c>
      <c r="W38">
        <f t="shared" si="15"/>
        <v>0.67018903691214515</v>
      </c>
      <c r="X38">
        <f t="shared" si="15"/>
        <v>0.71736060392931689</v>
      </c>
      <c r="Y38">
        <f t="shared" si="15"/>
        <v>0.59709127115711969</v>
      </c>
      <c r="Z38">
        <f t="shared" si="15"/>
        <v>1.1060172271328534</v>
      </c>
      <c r="AA38">
        <f t="shared" si="15"/>
        <v>1.409779287914452</v>
      </c>
      <c r="AB38">
        <f t="shared" si="15"/>
        <v>3.0741627156401576</v>
      </c>
      <c r="AC38" t="e">
        <f t="shared" si="15"/>
        <v>#DIV/0!</v>
      </c>
      <c r="AG38" s="1">
        <f>P34/AG33</f>
        <v>0.0080168342400614347</v>
      </c>
      <c r="AH38" s="1">
        <f>Q34/AH33</f>
        <v>0.01522562750642713</v>
      </c>
      <c r="AI38" s="1">
        <f>R34/AI33</f>
        <v>0.24058166576671147</v>
      </c>
      <c r="AJ38" s="1">
        <f>S34/AJ33</f>
        <v>0.63773087163797415</v>
      </c>
      <c r="AK38" s="1">
        <f>T34/AK33</f>
        <v>1.3966923333183396</v>
      </c>
      <c r="AL38" s="1">
        <f>U34/AL33</f>
        <v>0.93251103158133153</v>
      </c>
      <c r="AM38" s="1">
        <f>V34/AM33</f>
        <v>1.0114325342151054</v>
      </c>
      <c r="AN38" s="1">
        <f>W34/AN33</f>
        <v>0.66457452522575877</v>
      </c>
      <c r="AO38" s="1">
        <f>X34/AO33</f>
        <v>0.71135091222700053</v>
      </c>
      <c r="AP38" s="1">
        <f>Y34/AP33</f>
        <v>0.6766732986671905</v>
      </c>
      <c r="AQ38" s="1">
        <f>Z34/AQ33</f>
        <v>1.2534303575002164</v>
      </c>
      <c r="AR38" s="1">
        <f>AA34/AR33</f>
        <v>2.2367501688910467</v>
      </c>
      <c r="AS38" s="1">
        <f>AB34/AS33</f>
        <v>12.193635614371319</v>
      </c>
      <c r="AT38" s="1" t="e">
        <f>AC34/AT33</f>
        <v>#DIV/0!</v>
      </c>
    </row>
    <row r="41">
      <c r="A41">
        <v>1.7491517589835706</v>
      </c>
      <c r="B41">
        <v>6.7065655438571765</v>
      </c>
      <c r="C41">
        <v>10.631511891157965</v>
      </c>
      <c r="D41">
        <v>20.665707635068607</v>
      </c>
      <c r="E41">
        <v>17.320612061491012</v>
      </c>
      <c r="F41">
        <v>16.043879438849896</v>
      </c>
      <c r="G41">
        <v>12.988436498367633</v>
      </c>
      <c r="H41">
        <v>6.8505980584329222</v>
      </c>
      <c r="I41">
        <v>6.2630799162694215</v>
      </c>
      <c r="N41">
        <v>0</v>
      </c>
      <c r="P41">
        <f t="shared" ref="P41:AC41" si="16">AVERAGE(A41:A48)</f>
        <v>2.4437980899198872</v>
      </c>
      <c r="Q41">
        <f t="shared" si="16"/>
        <v>5.5715294126248489</v>
      </c>
      <c r="R41">
        <f t="shared" si="16"/>
        <v>6.0626516522296852</v>
      </c>
      <c r="S41">
        <f t="shared" si="16"/>
        <v>9.0526229578236208</v>
      </c>
      <c r="T41">
        <f t="shared" si="16"/>
        <v>6.8608285696062596</v>
      </c>
      <c r="U41">
        <f t="shared" si="16"/>
        <v>6.9716942711971468</v>
      </c>
      <c r="V41">
        <f t="shared" si="16"/>
        <v>7.7361577808853239</v>
      </c>
      <c r="W41">
        <f t="shared" si="16"/>
        <v>6.7505583449894484</v>
      </c>
      <c r="X41">
        <f t="shared" si="16"/>
        <v>13.97801492727411</v>
      </c>
      <c r="Y41">
        <f t="shared" si="16"/>
        <v>13.453790541573381</v>
      </c>
      <c r="Z41">
        <f t="shared" si="16"/>
        <v>18.040764796704277</v>
      </c>
      <c r="AA41">
        <f t="shared" si="16"/>
        <v>9.5622056160652527</v>
      </c>
      <c r="AB41">
        <f t="shared" si="16"/>
        <v>2.2476703018415782</v>
      </c>
      <c r="AC41">
        <f t="shared" si="16"/>
        <v>0</v>
      </c>
      <c r="AE41" s="1">
        <f>SUM(A41:N48)</f>
        <v>796.1911041043561</v>
      </c>
      <c r="AF41" s="1"/>
      <c r="AG41" s="1">
        <f>SUM(A41:A48)</f>
        <v>19.550384719359098</v>
      </c>
      <c r="AH41" s="1">
        <f>SUM(B41:B48)</f>
        <v>44.572235300998791</v>
      </c>
      <c r="AI41" s="1">
        <f>SUM(C41:C48)</f>
        <v>48.501213217837481</v>
      </c>
      <c r="AJ41" s="1">
        <f>SUM(D41:D48)</f>
        <v>72.420983662588966</v>
      </c>
      <c r="AK41" s="1">
        <f>SUM(E41:E48)</f>
        <v>54.886628556850077</v>
      </c>
      <c r="AL41" s="1">
        <f>SUM(F41:F48)</f>
        <v>55.773554169577174</v>
      </c>
      <c r="AM41" s="1">
        <f>SUM(G41:G48)</f>
        <v>61.889262247082591</v>
      </c>
      <c r="AN41" s="1">
        <f>SUM(H41:H48)</f>
        <v>54.004466759915587</v>
      </c>
      <c r="AO41" s="1">
        <f>SUM(I41:I48)</f>
        <v>111.82411941819288</v>
      </c>
      <c r="AP41" s="1">
        <f>SUM(J41:J48)</f>
        <v>94.176533791013668</v>
      </c>
      <c r="AQ41" s="1">
        <f>SUM(K41:K48)</f>
        <v>126.28535357692994</v>
      </c>
      <c r="AR41" s="1">
        <f>SUM(L41:L48)</f>
        <v>47.811028080326267</v>
      </c>
      <c r="AS41" s="1">
        <f>SUM(M41:M48)</f>
        <v>4.4953406036831565</v>
      </c>
      <c r="AT41" s="1">
        <f>SUM(N41:N48)</f>
        <v>0</v>
      </c>
    </row>
    <row r="42">
      <c r="A42">
        <v>3.2481470534009795</v>
      </c>
      <c r="B42">
        <v>7.7219581543883979</v>
      </c>
      <c r="C42">
        <v>8.3618933909284721</v>
      </c>
      <c r="D42">
        <v>12.025723196752196</v>
      </c>
      <c r="E42">
        <v>8.9420043186981708</v>
      </c>
      <c r="F42">
        <v>9.381297450294749</v>
      </c>
      <c r="G42">
        <v>11.071746480215749</v>
      </c>
      <c r="H42">
        <v>9.6780998530149773</v>
      </c>
      <c r="I42">
        <v>15.91339816294952</v>
      </c>
      <c r="J42">
        <v>8.7919700029638559</v>
      </c>
      <c r="K42">
        <v>4.4067422974284494</v>
      </c>
      <c r="N42">
        <v>0</v>
      </c>
      <c r="AE42" s="1"/>
      <c r="AF42" s="1"/>
      <c r="AG42" s="1">
        <f>AG41/$AE$41</f>
        <v>0.024554889672312445</v>
      </c>
      <c r="AH42" s="1">
        <f>AH41/$AE$41</f>
        <v>0.055981830330971323</v>
      </c>
      <c r="AI42" s="1">
        <f>AI41/$AE$41</f>
        <v>0.060916547507017194</v>
      </c>
      <c r="AJ42" s="1">
        <f>AJ41/$AE$41</f>
        <v>0.090959297697826083</v>
      </c>
      <c r="AK42" s="1">
        <f>AK41/$AE$41</f>
        <v>0.068936500638992482</v>
      </c>
      <c r="AL42" s="1">
        <f>AL41/$AE$41</f>
        <v>0.07005046135540216</v>
      </c>
      <c r="AM42" s="1">
        <f>AM41/$AE$41</f>
        <v>0.077731667595937901</v>
      </c>
      <c r="AN42" s="1">
        <f>AN41/$AE$41</f>
        <v>0.067828523179326139</v>
      </c>
      <c r="AO42" s="1">
        <f>AO41/$AE$41</f>
        <v>0.14044884305004265</v>
      </c>
      <c r="AP42" s="1">
        <f>AP41/$AE$41</f>
        <v>0.11828383073552907</v>
      </c>
      <c r="AQ42" s="1">
        <f>AQ41/$AE$41</f>
        <v>0.15861186205915939</v>
      </c>
      <c r="AR42" s="1">
        <f>AR41/$AE$41</f>
        <v>0.060049688867234212</v>
      </c>
      <c r="AS42" s="1">
        <f>AS41/$AE$41</f>
        <v>0.005646057310248415</v>
      </c>
      <c r="AT42" s="1">
        <f>AT41/$AE$41</f>
        <v>0</v>
      </c>
    </row>
    <row r="43">
      <c r="A43">
        <v>3.1282850275786886</v>
      </c>
      <c r="B43">
        <v>6.6307681482019039</v>
      </c>
      <c r="C43">
        <v>6.6499290390453325</v>
      </c>
      <c r="D43">
        <v>9.0906096457880405</v>
      </c>
      <c r="E43">
        <v>6.6230085622677048</v>
      </c>
      <c r="F43">
        <v>7.0224373247698129</v>
      </c>
      <c r="G43">
        <v>8.6744238964903388</v>
      </c>
      <c r="H43">
        <v>8.3622433377091401</v>
      </c>
      <c r="I43">
        <v>17.934370855068877</v>
      </c>
      <c r="J43">
        <v>12.546439728021863</v>
      </c>
      <c r="K43">
        <v>12.641465215947713</v>
      </c>
      <c r="N43">
        <v>0</v>
      </c>
      <c r="AE43" s="1"/>
      <c r="AF43" s="1"/>
      <c r="AG43" s="1">
        <f>AG42*100</f>
        <v>2.4554889672312443</v>
      </c>
      <c r="AH43" s="1">
        <f>AH42*100</f>
        <v>5.5981830330971327</v>
      </c>
      <c r="AI43" s="1">
        <f>AI42*100</f>
        <v>6.0916547507017196</v>
      </c>
      <c r="AJ43" s="1">
        <f>AJ42*100</f>
        <v>9.0959297697826091</v>
      </c>
      <c r="AK43" s="1">
        <f>AK42*100</f>
        <v>6.8936500638992477</v>
      </c>
      <c r="AL43" s="1">
        <f>AL42*100</f>
        <v>7.0050461355402156</v>
      </c>
      <c r="AM43" s="1">
        <f>AM42*100</f>
        <v>7.7731667595937903</v>
      </c>
      <c r="AN43" s="1">
        <f>AN42*100</f>
        <v>6.7828523179326137</v>
      </c>
      <c r="AO43" s="1">
        <f>AO42*100</f>
        <v>14.044884305004265</v>
      </c>
      <c r="AP43" s="1">
        <f>AP42*100</f>
        <v>11.828383073552908</v>
      </c>
      <c r="AQ43" s="1">
        <f>AQ42*100</f>
        <v>15.861186205915939</v>
      </c>
      <c r="AR43" s="1">
        <f>AR42*100</f>
        <v>6.0049688867234208</v>
      </c>
      <c r="AS43" s="1">
        <f>AS42*100</f>
        <v>0.56460573102484146</v>
      </c>
      <c r="AT43" s="1">
        <f>AT42*100</f>
        <v>0</v>
      </c>
    </row>
    <row r="44">
      <c r="A44">
        <v>2.8086692213165234</v>
      </c>
      <c r="B44">
        <v>5.7718129040424389</v>
      </c>
      <c r="C44">
        <v>5.6441570545871462</v>
      </c>
      <c r="D44">
        <v>7.6027414404879892</v>
      </c>
      <c r="E44">
        <v>5.4856081115231365</v>
      </c>
      <c r="F44">
        <v>5.8187777428133476</v>
      </c>
      <c r="G44">
        <v>7.253728629436262</v>
      </c>
      <c r="H44">
        <v>7.1687214790708307</v>
      </c>
      <c r="I44">
        <v>16.869219129321266</v>
      </c>
      <c r="J44">
        <v>14.743016886587379</v>
      </c>
      <c r="K44">
        <v>16.858194472257455</v>
      </c>
      <c r="L44">
        <v>3.703851648851594</v>
      </c>
      <c r="N44">
        <v>0</v>
      </c>
      <c r="P44">
        <v>0.16934302269934112</v>
      </c>
      <c r="Q44">
        <v>2.0556770407674922</v>
      </c>
      <c r="R44">
        <v>8.4244472422856713</v>
      </c>
      <c r="S44">
        <v>21.915932233339948</v>
      </c>
      <c r="T44">
        <v>17.827402646168789</v>
      </c>
      <c r="U44">
        <v>11.568337272399285</v>
      </c>
      <c r="V44">
        <v>10.016271655659377</v>
      </c>
      <c r="W44">
        <v>5.2606778138551888</v>
      </c>
      <c r="X44">
        <v>7.8449995950493125</v>
      </c>
      <c r="Y44">
        <v>3.0297675582945005</v>
      </c>
      <c r="Z44">
        <v>4.0347815843144303</v>
      </c>
      <c r="AA44">
        <v>3.9758796633755042</v>
      </c>
      <c r="AB44">
        <v>2.8972382361820199</v>
      </c>
      <c r="AC44">
        <v>0.9792444356091442</v>
      </c>
    </row>
    <row r="45">
      <c r="A45">
        <v>2.4951192938213702</v>
      </c>
      <c r="B45">
        <v>5.0997435756116767</v>
      </c>
      <c r="C45">
        <v>4.9490785377949953</v>
      </c>
      <c r="D45">
        <v>6.632249804389164</v>
      </c>
      <c r="E45">
        <v>4.7654348744349253</v>
      </c>
      <c r="F45">
        <v>5.0537993079761909</v>
      </c>
      <c r="G45">
        <v>6.3191710962279908</v>
      </c>
      <c r="H45">
        <v>6.3064725472135503</v>
      </c>
      <c r="I45">
        <v>15.448108816147089</v>
      </c>
      <c r="J45">
        <v>15.218739275786849</v>
      </c>
      <c r="K45">
        <v>19.784499251688313</v>
      </c>
      <c r="L45">
        <v>7.2239514505941784</v>
      </c>
      <c r="N45">
        <v>0</v>
      </c>
    </row>
    <row r="46">
      <c r="A46">
        <v>2.2382515105823599</v>
      </c>
      <c r="B46">
        <v>4.5897934891592209</v>
      </c>
      <c r="C46">
        <v>4.4466312524324145</v>
      </c>
      <c r="D46">
        <v>5.948665262756907</v>
      </c>
      <c r="E46">
        <v>4.2647352123168201</v>
      </c>
      <c r="F46">
        <v>4.5210810480020616</v>
      </c>
      <c r="G46">
        <v>5.6573561540918629</v>
      </c>
      <c r="H46">
        <v>5.669512575421809</v>
      </c>
      <c r="I46">
        <v>14.160418289110087</v>
      </c>
      <c r="J46">
        <v>14.904238054716496</v>
      </c>
      <c r="K46">
        <v>22.441581029186615</v>
      </c>
      <c r="L46">
        <v>10.657333039647479</v>
      </c>
      <c r="N46">
        <v>0</v>
      </c>
    </row>
    <row r="47">
      <c r="A47">
        <v>2.0240714409804612</v>
      </c>
      <c r="B47">
        <v>4.1824367887571414</v>
      </c>
      <c r="C47">
        <v>4.0576239101858036</v>
      </c>
      <c r="D47">
        <v>5.4265741952521029</v>
      </c>
      <c r="E47">
        <v>3.8867355526236809</v>
      </c>
      <c r="F47">
        <v>4.1202151266069942</v>
      </c>
      <c r="G47">
        <v>5.1563456196994695</v>
      </c>
      <c r="H47">
        <v>5.1785999057453438</v>
      </c>
      <c r="I47">
        <v>13.077401602946669</v>
      </c>
      <c r="J47">
        <v>14.329663664603899</v>
      </c>
      <c r="K47">
        <v>24.460457675689963</v>
      </c>
      <c r="L47">
        <v>12.760944703410056</v>
      </c>
      <c r="M47">
        <v>1.2463717268771932</v>
      </c>
      <c r="N47">
        <v>0</v>
      </c>
    </row>
    <row r="48">
      <c r="A48">
        <v>1.8586894126951443</v>
      </c>
      <c r="B48">
        <v>3.8691566969808293</v>
      </c>
      <c r="C48">
        <v>3.7603881417053495</v>
      </c>
      <c r="D48">
        <v>5.0287124820939653</v>
      </c>
      <c r="E48">
        <v>3.5984898634946285</v>
      </c>
      <c r="F48">
        <v>3.8120667302641271</v>
      </c>
      <c r="G48">
        <v>4.7680538725532813</v>
      </c>
      <c r="H48">
        <v>4.7902190033070173</v>
      </c>
      <c r="I48">
        <v>12.158122646379969</v>
      </c>
      <c r="J48">
        <v>13.642466178333319</v>
      </c>
      <c r="K48">
        <v>25.692413634731412</v>
      </c>
      <c r="L48">
        <v>13.46494723782296</v>
      </c>
      <c r="M48">
        <v>3.248968876805963</v>
      </c>
      <c r="N48">
        <v>0</v>
      </c>
      <c r="P48">
        <f t="shared" ref="P48:AC48" si="17">P44/P41</f>
        <v>0.069295013936643404</v>
      </c>
      <c r="Q48">
        <f t="shared" si="17"/>
        <v>0.36896099589987186</v>
      </c>
      <c r="R48">
        <f t="shared" si="17"/>
        <v>1.3895647854330175</v>
      </c>
      <c r="S48">
        <f t="shared" si="17"/>
        <v>2.4209483080701339</v>
      </c>
      <c r="T48">
        <f t="shared" si="17"/>
        <v>2.5984328955754532</v>
      </c>
      <c r="U48">
        <f t="shared" si="17"/>
        <v>1.6593294000559815</v>
      </c>
      <c r="V48">
        <f t="shared" si="17"/>
        <v>1.2947346653668066</v>
      </c>
      <c r="W48">
        <f t="shared" si="17"/>
        <v>0.77929521455953166</v>
      </c>
      <c r="X48">
        <f t="shared" si="17"/>
        <v>0.56123846167469982</v>
      </c>
      <c r="Y48">
        <f t="shared" si="17"/>
        <v>0.22519806213217425</v>
      </c>
      <c r="Z48">
        <f t="shared" si="17"/>
        <v>0.22364803431457142</v>
      </c>
      <c r="AA48">
        <f t="shared" si="17"/>
        <v>0.41579106568213881</v>
      </c>
      <c r="AB48">
        <f t="shared" si="17"/>
        <v>1.2889960924465802</v>
      </c>
      <c r="AC48" t="e">
        <f t="shared" si="17"/>
        <v>#DIV/0!</v>
      </c>
      <c r="AG48" s="1">
        <f>P44/AG43</f>
        <v>0.068965092068928577</v>
      </c>
      <c r="AH48" s="1">
        <f>Q44/AH43</f>
        <v>0.3672043283712022</v>
      </c>
      <c r="AI48" s="1">
        <f>R44/AI43</f>
        <v>1.3829489009230584</v>
      </c>
      <c r="AJ48" s="1">
        <f>S44/AJ43</f>
        <v>2.4094218829774161</v>
      </c>
      <c r="AK48" s="1">
        <f>T44/AK43</f>
        <v>2.5860614450866244</v>
      </c>
      <c r="AL48" s="1">
        <f>U44/AL43</f>
        <v>1.6514291338792384</v>
      </c>
      <c r="AM48" s="1">
        <f>V44/AM43</f>
        <v>1.2885702784257271</v>
      </c>
      <c r="AN48" s="1">
        <f>W44/AN43</f>
        <v>0.77558489662924324</v>
      </c>
      <c r="AO48" s="1">
        <f>X44/AO43</f>
        <v>0.55856633808326195</v>
      </c>
      <c r="AP48" s="1">
        <f>Y44/AP43</f>
        <v>0.25614384818739599</v>
      </c>
      <c r="AQ48" s="1">
        <f>Z44/AQ43</f>
        <v>0.25438082195955364</v>
      </c>
      <c r="AR48" s="1">
        <f>AA44/AR43</f>
        <v>0.66209829532437792</v>
      </c>
      <c r="AS48" s="1">
        <f>AB44/AS43</f>
        <v>5.1314361101562174</v>
      </c>
      <c r="AT48" s="1" t="e">
        <f>AC44/AT43</f>
        <v>#DIV/0!</v>
      </c>
    </row>
    <row r="51">
      <c r="A51">
        <v>1.0644246232935899</v>
      </c>
      <c r="B51">
        <v>3.8894068315503993</v>
      </c>
      <c r="C51">
        <v>5.032220280711643</v>
      </c>
      <c r="D51">
        <v>13.716539845069258</v>
      </c>
      <c r="E51">
        <v>13.472506900578974</v>
      </c>
      <c r="F51">
        <v>18.898498944302876</v>
      </c>
      <c r="G51">
        <v>20.784957608267032</v>
      </c>
      <c r="H51">
        <v>13.416209298225686</v>
      </c>
      <c r="I51">
        <v>8.4601427587179732</v>
      </c>
      <c r="N51">
        <v>0</v>
      </c>
      <c r="P51">
        <f t="shared" ref="P51:AC51" si="18">AVERAGE(A51:A58)</f>
        <v>1.7587065811846128</v>
      </c>
      <c r="Q51">
        <f t="shared" si="18"/>
        <v>4.2244652640288392</v>
      </c>
      <c r="R51">
        <f t="shared" si="18"/>
        <v>4.1179528766971165</v>
      </c>
      <c r="S51">
        <f t="shared" si="18"/>
        <v>7.2388802813303705</v>
      </c>
      <c r="T51">
        <f t="shared" si="18"/>
        <v>5.3826158065535026</v>
      </c>
      <c r="U51">
        <f t="shared" si="18"/>
        <v>6.8525433452016244</v>
      </c>
      <c r="V51">
        <f t="shared" si="18"/>
        <v>8.2567507073384725</v>
      </c>
      <c r="W51">
        <f t="shared" si="18"/>
        <v>7.6789362504134751</v>
      </c>
      <c r="X51">
        <f t="shared" si="18"/>
        <v>14.975715670378676</v>
      </c>
      <c r="Y51">
        <f t="shared" si="18"/>
        <v>15.107112121837227</v>
      </c>
      <c r="Z51">
        <f t="shared" si="18"/>
        <v>20.919609374453525</v>
      </c>
      <c r="AA51">
        <f t="shared" si="18"/>
        <v>10.773100441344519</v>
      </c>
      <c r="AB51">
        <f t="shared" si="18"/>
        <v>2.1514872719004727</v>
      </c>
      <c r="AC51">
        <f t="shared" si="18"/>
        <v>0</v>
      </c>
      <c r="AE51" s="1">
        <f>SUM(A51:N58)</f>
        <v>794.24806148957225</v>
      </c>
      <c r="AF51" s="1"/>
      <c r="AG51" s="1">
        <f>SUM(A51:A58)</f>
        <v>14.069652649476902</v>
      </c>
      <c r="AH51" s="1">
        <f>SUM(B51:B58)</f>
        <v>33.795722112230713</v>
      </c>
      <c r="AI51" s="1">
        <f>SUM(C51:C58)</f>
        <v>32.943623013576932</v>
      </c>
      <c r="AJ51" s="1">
        <f>SUM(D51:D58)</f>
        <v>57.911042250642964</v>
      </c>
      <c r="AK51" s="1">
        <f>SUM(E51:E58)</f>
        <v>43.060926452428021</v>
      </c>
      <c r="AL51" s="1">
        <f>SUM(F51:F58)</f>
        <v>54.820346761612996</v>
      </c>
      <c r="AM51" s="1">
        <f>SUM(G51:G58)</f>
        <v>66.05400565870778</v>
      </c>
      <c r="AN51" s="1">
        <f>SUM(H51:H58)</f>
        <v>61.4314900033078</v>
      </c>
      <c r="AO51" s="1">
        <f>SUM(I51:I58)</f>
        <v>119.80572536302941</v>
      </c>
      <c r="AP51" s="1">
        <f>SUM(J51:J58)</f>
        <v>105.74978485286059</v>
      </c>
      <c r="AQ51" s="1">
        <f>SUM(K51:K58)</f>
        <v>146.43726562117467</v>
      </c>
      <c r="AR51" s="1">
        <f>SUM(L51:L58)</f>
        <v>53.865502206722596</v>
      </c>
      <c r="AS51" s="1">
        <f>SUM(M51:M58)</f>
        <v>4.3029745438009455</v>
      </c>
      <c r="AT51" s="1">
        <f>SUM(N51:N58)</f>
        <v>0</v>
      </c>
    </row>
    <row r="52">
      <c r="A52">
        <v>1.7966791362414767</v>
      </c>
      <c r="B52">
        <v>5.14710653164334</v>
      </c>
      <c r="C52">
        <v>5.4387074989584203</v>
      </c>
      <c r="D52">
        <v>9.7647026424465686</v>
      </c>
      <c r="E52">
        <v>7.0717700655681686</v>
      </c>
      <c r="F52">
        <v>8.9681074945270289</v>
      </c>
      <c r="G52">
        <v>11.481468022998394</v>
      </c>
      <c r="H52">
        <v>11.72380000010968</v>
      </c>
      <c r="I52">
        <v>21.535897458860205</v>
      </c>
      <c r="J52">
        <v>11.293075453209164</v>
      </c>
      <c r="K52">
        <v>5.1821237042637751</v>
      </c>
      <c r="N52">
        <v>0</v>
      </c>
      <c r="AE52" s="1"/>
      <c r="AF52" s="1"/>
      <c r="AG52" s="1">
        <f>AG51/$AE$51</f>
        <v>0.017714431210684955</v>
      </c>
      <c r="AH52" s="1">
        <f>AH51/$AE$51</f>
        <v>0.042550588098192572</v>
      </c>
      <c r="AI52" s="1">
        <f>AI51/$AE$51</f>
        <v>0.041477750605765189</v>
      </c>
      <c r="AJ52" s="1">
        <f>AJ51/$AE$51</f>
        <v>0.072913041980906715</v>
      </c>
      <c r="AK52" s="1">
        <f>AK51/$AE$51</f>
        <v>0.05421596669895476</v>
      </c>
      <c r="AL52" s="1">
        <f>AL51/$AE$51</f>
        <v>0.069021694127650995</v>
      </c>
      <c r="AM52" s="1">
        <f>AM51/$AE$51</f>
        <v>0.083165460340975605</v>
      </c>
      <c r="AN52" s="1">
        <f>AN51/$AE$51</f>
        <v>0.077345470492047708</v>
      </c>
      <c r="AO52" s="1">
        <f>AO51/$AE$51</f>
        <v>0.15084169691058458</v>
      </c>
      <c r="AP52" s="1">
        <f>AP51/$AE$51</f>
        <v>0.13314453000304741</v>
      </c>
      <c r="AQ52" s="1">
        <f>AQ51/$AE$51</f>
        <v>0.18437220400203302</v>
      </c>
      <c r="AR52" s="1">
        <f>AR51/$AE$51</f>
        <v>0.067819494712647532</v>
      </c>
      <c r="AS52" s="1">
        <f>AS51/$AE$51</f>
        <v>0.005417670816509056</v>
      </c>
      <c r="AT52" s="1">
        <f>AT51/$AE$51</f>
        <v>0</v>
      </c>
    </row>
    <row r="53">
      <c r="A53">
        <v>2.177013983944402</v>
      </c>
      <c r="B53">
        <v>5.1190888172776985</v>
      </c>
      <c r="C53">
        <v>4.859989382585308</v>
      </c>
      <c r="D53">
        <v>7.7539384966076126</v>
      </c>
      <c r="E53">
        <v>5.2230704777240824</v>
      </c>
      <c r="F53">
        <v>6.3522363325798912</v>
      </c>
      <c r="G53">
        <v>8.0307337327906083</v>
      </c>
      <c r="H53">
        <v>8.5677840710085782</v>
      </c>
      <c r="I53">
        <v>19.861650190797569</v>
      </c>
      <c r="J53">
        <v>16.021043593841704</v>
      </c>
      <c r="K53">
        <v>15.120934202441353</v>
      </c>
      <c r="N53">
        <v>0</v>
      </c>
      <c r="AE53" s="1"/>
      <c r="AF53" s="1"/>
      <c r="AG53" s="1">
        <f>AG52*100</f>
        <v>1.7714431210684956</v>
      </c>
      <c r="AH53" s="1">
        <f>AH52*100</f>
        <v>4.255058809819257</v>
      </c>
      <c r="AI53" s="1">
        <f>AI52*100</f>
        <v>4.1477750605765191</v>
      </c>
      <c r="AJ53" s="1">
        <f>AJ52*100</f>
        <v>7.2913041980906712</v>
      </c>
      <c r="AK53" s="1">
        <f>AK52*100</f>
        <v>5.4215966698954761</v>
      </c>
      <c r="AL53" s="1">
        <f>AL52*100</f>
        <v>6.9021694127650992</v>
      </c>
      <c r="AM53" s="1">
        <f>AM52*100</f>
        <v>8.316546034097561</v>
      </c>
      <c r="AN53" s="1">
        <f>AN52*100</f>
        <v>7.734547049204771</v>
      </c>
      <c r="AO53" s="1">
        <f>AO52*100</f>
        <v>15.084169691058458</v>
      </c>
      <c r="AP53" s="1">
        <f>AP52*100</f>
        <v>13.314453000304741</v>
      </c>
      <c r="AQ53" s="1">
        <f>AQ52*100</f>
        <v>18.437220400203302</v>
      </c>
      <c r="AR53" s="1">
        <f>AR52*100</f>
        <v>6.7819494712647534</v>
      </c>
      <c r="AS53" s="1">
        <f>AS52*100</f>
        <v>0.54176708165090559</v>
      </c>
      <c r="AT53" s="1">
        <f>AT52*100</f>
        <v>0</v>
      </c>
    </row>
    <row r="54">
      <c r="A54">
        <v>2.0917215777384683</v>
      </c>
      <c r="B54">
        <v>4.6484025585612532</v>
      </c>
      <c r="C54">
        <v>4.2422948742713364</v>
      </c>
      <c r="D54">
        <v>6.5400670469209841</v>
      </c>
      <c r="E54">
        <v>4.2958255566099055</v>
      </c>
      <c r="F54">
        <v>5.1571522015576514</v>
      </c>
      <c r="G54">
        <v>6.4768004828781995</v>
      </c>
      <c r="H54">
        <v>6.9625247316849608</v>
      </c>
      <c r="I54">
        <v>17.155145869192218</v>
      </c>
      <c r="J54">
        <v>17.154708848125814</v>
      </c>
      <c r="K54">
        <v>20.482008240095954</v>
      </c>
      <c r="L54">
        <v>4.2968798539898865</v>
      </c>
      <c r="N54">
        <v>0</v>
      </c>
      <c r="P54">
        <v>0.07600723154516531</v>
      </c>
      <c r="Q54">
        <v>0.75464322748422297</v>
      </c>
      <c r="R54">
        <v>4.6777021928086375</v>
      </c>
      <c r="S54">
        <v>10.880978104488227</v>
      </c>
      <c r="T54">
        <v>9.1360692317297634</v>
      </c>
      <c r="U54">
        <v>9.7153529178633331</v>
      </c>
      <c r="V54">
        <v>10.229487548386752</v>
      </c>
      <c r="W54">
        <v>5.7005423658879542</v>
      </c>
      <c r="X54">
        <v>9.025858745989277</v>
      </c>
      <c r="Y54">
        <v>6.1185821393863939</v>
      </c>
      <c r="Z54">
        <v>20.133772727519492</v>
      </c>
      <c r="AA54">
        <v>11.36579565998708</v>
      </c>
      <c r="AB54">
        <v>1.368130167813099</v>
      </c>
      <c r="AC54">
        <v>0.81707773911060422</v>
      </c>
    </row>
    <row r="55">
      <c r="A55">
        <v>1.948925527019935</v>
      </c>
      <c r="B55">
        <v>4.227983357432854</v>
      </c>
      <c r="C55">
        <v>3.7963101688529122</v>
      </c>
      <c r="D55">
        <v>5.7548563258889001</v>
      </c>
      <c r="E55">
        <v>3.7364377500519881</v>
      </c>
      <c r="F55">
        <v>4.4531969775540237</v>
      </c>
      <c r="G55">
        <v>5.5714932436765681</v>
      </c>
      <c r="H55">
        <v>5.9978446885708063</v>
      </c>
      <c r="I55">
        <v>15.093256619280393</v>
      </c>
      <c r="J55">
        <v>16.609672768630784</v>
      </c>
      <c r="K55">
        <v>23.615352969892086</v>
      </c>
      <c r="L55">
        <v>8.11259221486306</v>
      </c>
      <c r="N55">
        <v>0</v>
      </c>
      <c r="AG55">
        <v>1.7587065811846128</v>
      </c>
      <c r="AH55">
        <v>4.2244652640288392</v>
      </c>
      <c r="AI55">
        <v>4.1179528766971165</v>
      </c>
      <c r="AJ55">
        <v>7.2388802813303705</v>
      </c>
      <c r="AK55">
        <v>5.3826158065535026</v>
      </c>
      <c r="AL55">
        <v>6.8525433452016244</v>
      </c>
      <c r="AM55">
        <v>8.2567507073384725</v>
      </c>
      <c r="AN55">
        <v>7.6789362504134751</v>
      </c>
      <c r="AO55">
        <v>14.975715670378676</v>
      </c>
      <c r="AP55">
        <v>15.107112121837227</v>
      </c>
      <c r="AQ55">
        <v>20.919609374453525</v>
      </c>
      <c r="AR55">
        <v>10.773100441344519</v>
      </c>
      <c r="AS55">
        <v>2.1514872719004727</v>
      </c>
      <c r="AT55">
        <v>0</v>
      </c>
    </row>
    <row r="56">
      <c r="A56">
        <v>1.7876311979053345</v>
      </c>
      <c r="B56">
        <v>3.8566443335552094</v>
      </c>
      <c r="C56">
        <v>3.4376226412220512</v>
      </c>
      <c r="D56">
        <v>5.1803805046503442</v>
      </c>
      <c r="E56">
        <v>3.3447575534367759</v>
      </c>
      <c r="F56">
        <v>3.9762302937169194</v>
      </c>
      <c r="G56">
        <v>4.9655854803619928</v>
      </c>
      <c r="H56">
        <v>5.3503693196344697</v>
      </c>
      <c r="I56">
        <v>13.611338862551003</v>
      </c>
      <c r="J56">
        <v>15.760278705107769</v>
      </c>
      <c r="K56">
        <v>26.062707889068726</v>
      </c>
      <c r="L56">
        <v>11.87795846147846</v>
      </c>
      <c r="N56">
        <v>0</v>
      </c>
    </row>
    <row r="57">
      <c r="A57">
        <v>1.6581997471989229</v>
      </c>
      <c r="B57">
        <v>3.5724746531699423</v>
      </c>
      <c r="C57">
        <v>3.1746237096432663</v>
      </c>
      <c r="D57">
        <v>4.7653262323137167</v>
      </c>
      <c r="E57">
        <v>3.0667963762018871</v>
      </c>
      <c r="F57">
        <v>3.6384059429834807</v>
      </c>
      <c r="G57">
        <v>4.5365705735688593</v>
      </c>
      <c r="H57">
        <v>4.8858182520352313</v>
      </c>
      <c r="I57">
        <v>12.486716070674314</v>
      </c>
      <c r="J57">
        <v>14.862568436585741</v>
      </c>
      <c r="K57">
        <v>27.570285082598541</v>
      </c>
      <c r="L57">
        <v>14.382722795196987</v>
      </c>
      <c r="M57">
        <v>1.1984856418759839</v>
      </c>
      <c r="N57">
        <v>0</v>
      </c>
    </row>
    <row r="58">
      <c r="A58">
        <v>1.5450568561347733</v>
      </c>
      <c r="B58">
        <v>3.3346150290400147</v>
      </c>
      <c r="C58">
        <v>2.9618544573319907</v>
      </c>
      <c r="D58">
        <v>4.4352311567455747</v>
      </c>
      <c r="E58">
        <v>2.8497617722562381</v>
      </c>
      <c r="F58">
        <v>3.3765185743911239</v>
      </c>
      <c r="G58">
        <v>4.2063965141661175</v>
      </c>
      <c r="H58">
        <v>4.5271396420383958</v>
      </c>
      <c r="I58">
        <v>11.60157753295571</v>
      </c>
      <c r="J58">
        <v>14.048437047359613</v>
      </c>
      <c r="K58">
        <v>28.403853532814253</v>
      </c>
      <c r="L58">
        <v>15.19534888119421</v>
      </c>
      <c r="M58">
        <v>3.1044889019249617</v>
      </c>
      <c r="N58">
        <v>0</v>
      </c>
      <c r="P58">
        <f t="shared" ref="P58:AC58" si="19">P54/P51</f>
        <v>0.043217687565579636</v>
      </c>
      <c r="Q58">
        <f t="shared" si="19"/>
        <v>0.17863639071907664</v>
      </c>
      <c r="R58">
        <f t="shared" si="19"/>
        <v>1.1359290241709805</v>
      </c>
      <c r="S58">
        <f t="shared" si="19"/>
        <v>1.5031299982334432</v>
      </c>
      <c r="T58">
        <f t="shared" si="19"/>
        <v>1.6973288750436757</v>
      </c>
      <c r="U58">
        <f t="shared" si="19"/>
        <v>1.4177732891928865</v>
      </c>
      <c r="V58">
        <f t="shared" si="19"/>
        <v>1.2389241132465028</v>
      </c>
      <c r="W58">
        <f t="shared" si="19"/>
        <v>0.74236094427545307</v>
      </c>
      <c r="X58">
        <f t="shared" si="19"/>
        <v>0.60269966021337051</v>
      </c>
      <c r="Y58">
        <f t="shared" si="19"/>
        <v>0.40501335331602029</v>
      </c>
      <c r="Z58">
        <f t="shared" si="19"/>
        <v>0.9624354053238835</v>
      </c>
      <c r="AA58">
        <f t="shared" si="19"/>
        <v>1.0550162157931753</v>
      </c>
      <c r="AB58">
        <f t="shared" si="19"/>
        <v>0.63589972652015225</v>
      </c>
      <c r="AC58" t="e">
        <f t="shared" si="19"/>
        <v>#DIV/0!</v>
      </c>
      <c r="AG58">
        <f>P54/AG53</f>
        <v>0.042906955713779518</v>
      </c>
      <c r="AH58">
        <f>Q54/AH53</f>
        <v>0.17735200880015053</v>
      </c>
      <c r="AI58">
        <f>R54/AI53</f>
        <v>1.1277617817969283</v>
      </c>
      <c r="AJ58">
        <f>S54/AJ53</f>
        <v>1.4923226090796706</v>
      </c>
      <c r="AK58">
        <f>T54/AK53</f>
        <v>1.6851252108921446</v>
      </c>
      <c r="AL58">
        <f>U54/AL53</f>
        <v>1.4075796082164311</v>
      </c>
      <c r="AM58">
        <f>V54/AM53</f>
        <v>1.2300163440984027</v>
      </c>
      <c r="AN58">
        <f>W54/AN53</f>
        <v>0.73702342614543359</v>
      </c>
      <c r="AO58">
        <f>X54/AO53</f>
        <v>0.59836629598111679</v>
      </c>
      <c r="AP58">
        <f>Y54/AP53</f>
        <v>0.45954438678377185</v>
      </c>
      <c r="AQ58">
        <f>Z54/AQ53</f>
        <v>1.092017792839179</v>
      </c>
      <c r="AR58">
        <f>AA54/AR53</f>
        <v>1.6758891684675872</v>
      </c>
      <c r="AS58">
        <f>AB54/AS53</f>
        <v>2.5253106254519002</v>
      </c>
      <c r="AT58" t="e">
        <f>AC54/AT53</f>
        <v>#DIV/0!</v>
      </c>
    </row>
    <row r="59" ht="14.25"/>
    <row r="60" ht="14.25"/>
    <row r="61" ht="14.25"/>
    <row r="62" ht="14.25"/>
    <row r="63" ht="14.25">
      <c r="AG63">
        <v>0.036126200854059001</v>
      </c>
      <c r="AH63">
        <v>0.10643240789398221</v>
      </c>
      <c r="AI63">
        <v>0.82025099404071455</v>
      </c>
      <c r="AJ63">
        <v>1.0594222806027072</v>
      </c>
      <c r="AK63">
        <v>1.1140501079400815</v>
      </c>
      <c r="AL63">
        <v>0.71904882204737908</v>
      </c>
      <c r="AM63">
        <v>0.97181733264490844</v>
      </c>
      <c r="AN63">
        <v>0.62231929309720346</v>
      </c>
      <c r="AO63">
        <v>1.3002851716069455</v>
      </c>
      <c r="AP63">
        <v>1.2632208540300343</v>
      </c>
      <c r="AQ63">
        <v>0.90097113992262812</v>
      </c>
      <c r="AR63">
        <v>1.0946703933729278</v>
      </c>
      <c r="AS63">
        <v>3.395597643004685</v>
      </c>
      <c r="AT63" t="e">
        <v>#DIV/0!</v>
      </c>
    </row>
    <row r="64" ht="14.25">
      <c r="AG64">
        <v>0.0096088422180522388</v>
      </c>
      <c r="AH64">
        <v>0.0049236288134959392</v>
      </c>
      <c r="AI64">
        <v>0.13876683375690846</v>
      </c>
      <c r="AJ64">
        <v>0.86478968564322944</v>
      </c>
      <c r="AK64">
        <v>2.3216873666328413</v>
      </c>
      <c r="AL64">
        <v>1.8497759849937025</v>
      </c>
      <c r="AM64">
        <v>1.6446946295452383</v>
      </c>
      <c r="AN64">
        <v>1.2206323477502194</v>
      </c>
      <c r="AO64">
        <v>1.1346591088716509</v>
      </c>
      <c r="AP64">
        <v>0.47509001729614897</v>
      </c>
      <c r="AQ64">
        <v>0.53368607365500675</v>
      </c>
      <c r="AR64">
        <v>0.85266249935725702</v>
      </c>
      <c r="AS64">
        <v>4.036382851318951</v>
      </c>
      <c r="AT64" t="e">
        <v>#DIV/0!</v>
      </c>
    </row>
    <row r="65" ht="14.25">
      <c r="AG65">
        <v>0.010330582229134969</v>
      </c>
      <c r="AH65">
        <v>0.12239344786352717</v>
      </c>
      <c r="AI65">
        <v>0.81563804723527433</v>
      </c>
      <c r="AJ65">
        <v>1.6369132272042559</v>
      </c>
      <c r="AK65">
        <v>2.1637729744234044</v>
      </c>
      <c r="AL65">
        <v>1.3302391459016767</v>
      </c>
      <c r="AM65">
        <v>0.87877246593974401</v>
      </c>
      <c r="AN65">
        <v>0.47955911220649428</v>
      </c>
      <c r="AO65">
        <v>0.41548616605526778</v>
      </c>
      <c r="AP65">
        <v>0.34765905245493489</v>
      </c>
      <c r="AQ65">
        <v>0.57639932458177612</v>
      </c>
      <c r="AR65">
        <v>1.2188993855204133</v>
      </c>
      <c r="AS65">
        <v>12.638612319870505</v>
      </c>
      <c r="AT65" t="e">
        <v>#DIV/0!</v>
      </c>
    </row>
    <row r="66">
      <c r="Q66">
        <v>0.063</v>
      </c>
      <c r="R66">
        <v>0.125</v>
      </c>
      <c r="S66">
        <v>0.17999999999999999</v>
      </c>
      <c r="T66">
        <v>0.25</v>
      </c>
      <c r="U66">
        <v>0.29999999999999999</v>
      </c>
      <c r="V66">
        <v>0.35499999999999998</v>
      </c>
      <c r="W66">
        <v>0.42499999999999999</v>
      </c>
      <c r="X66">
        <v>0.5</v>
      </c>
      <c r="Y66">
        <v>0.70999999999999996</v>
      </c>
      <c r="Z66">
        <v>1</v>
      </c>
      <c r="AA66">
        <v>2</v>
      </c>
      <c r="AB66">
        <v>4</v>
      </c>
      <c r="AC66">
        <v>8</v>
      </c>
      <c r="AG66">
        <v>0.0080168342400614347</v>
      </c>
      <c r="AH66">
        <v>0.01522562750642713</v>
      </c>
      <c r="AI66">
        <v>0.24058166576671147</v>
      </c>
      <c r="AJ66">
        <v>0.63773087163797415</v>
      </c>
      <c r="AK66">
        <v>1.3966923333183396</v>
      </c>
      <c r="AL66">
        <v>0.93251103158133153</v>
      </c>
      <c r="AM66">
        <v>1.0114325342151054</v>
      </c>
      <c r="AN66">
        <v>0.66457452522575877</v>
      </c>
      <c r="AO66">
        <v>0.71135091222700053</v>
      </c>
      <c r="AP66">
        <v>0.6766732986671905</v>
      </c>
      <c r="AQ66">
        <v>1.2534303575002164</v>
      </c>
      <c r="AR66">
        <v>2.2367501688910467</v>
      </c>
      <c r="AS66">
        <v>12.193635614371319</v>
      </c>
      <c r="AT66" t="e">
        <v>#DIV/0!</v>
      </c>
    </row>
    <row r="67">
      <c r="A67">
        <v>0.036437211061379662</v>
      </c>
      <c r="B67">
        <v>0.10734868373982792</v>
      </c>
      <c r="C67">
        <v>0.82731252903970731</v>
      </c>
      <c r="D67">
        <v>1.0685428395139924</v>
      </c>
      <c r="E67">
        <v>1.123640957430061</v>
      </c>
      <c r="F67">
        <v>0.72523910826435634</v>
      </c>
      <c r="G67">
        <v>0.98018370117960985</v>
      </c>
      <c r="H67">
        <v>0.62767683548445008</v>
      </c>
      <c r="I67">
        <v>1.3114793174411876</v>
      </c>
      <c r="J67">
        <v>1.1148339242396403</v>
      </c>
      <c r="K67">
        <v>0.79513664482515301</v>
      </c>
      <c r="L67">
        <v>0.69005900189839908</v>
      </c>
      <c r="M67">
        <v>0.85620757976674733</v>
      </c>
      <c r="N67">
        <v>0</v>
      </c>
      <c r="P67">
        <v>0.036437211061379662</v>
      </c>
      <c r="Q67">
        <v>0.10734868373982792</v>
      </c>
      <c r="R67">
        <v>0.82731252903970731</v>
      </c>
      <c r="S67">
        <v>1.0685428395139924</v>
      </c>
      <c r="T67">
        <v>1.123640957430061</v>
      </c>
      <c r="U67">
        <v>0.72523910826435634</v>
      </c>
      <c r="V67">
        <v>0.98018370117960985</v>
      </c>
      <c r="W67">
        <v>0.62767683548445008</v>
      </c>
      <c r="X67">
        <v>1.3114793174411876</v>
      </c>
      <c r="Y67">
        <v>1.1148339242396403</v>
      </c>
      <c r="Z67">
        <v>0.79513664482515301</v>
      </c>
      <c r="AA67">
        <v>0.69005900189839908</v>
      </c>
      <c r="AB67">
        <v>0.85620757976674733</v>
      </c>
      <c r="AC67" t="e">
        <v>#DIV/0!</v>
      </c>
      <c r="AG67">
        <v>0.068965092068928577</v>
      </c>
      <c r="AH67">
        <v>0.3672043283712022</v>
      </c>
      <c r="AI67">
        <v>1.3829489009230584</v>
      </c>
      <c r="AJ67">
        <v>2.4094218829774161</v>
      </c>
      <c r="AK67">
        <v>2.5860614450866244</v>
      </c>
      <c r="AL67">
        <v>1.6514291338792384</v>
      </c>
      <c r="AM67">
        <v>1.2885702784257271</v>
      </c>
      <c r="AN67">
        <v>0.77558489662924324</v>
      </c>
      <c r="AO67">
        <v>0.55856633808326195</v>
      </c>
      <c r="AP67">
        <v>0.25614384818739599</v>
      </c>
      <c r="AQ67">
        <v>0.25438082195955364</v>
      </c>
      <c r="AR67">
        <v>0.66209829532437792</v>
      </c>
      <c r="AS67">
        <v>5.1314361101562174</v>
      </c>
      <c r="AT67" t="e">
        <v>#DIV/0!</v>
      </c>
    </row>
    <row r="68">
      <c r="A68">
        <v>0.0096635786104141835</v>
      </c>
      <c r="B68">
        <v>0.0049516760716842101</v>
      </c>
      <c r="C68">
        <v>0.13955731357611836</v>
      </c>
      <c r="D68">
        <v>0.86971592612774895</v>
      </c>
      <c r="E68">
        <v>2.3349127675456622</v>
      </c>
      <c r="F68">
        <v>1.8603131612526793</v>
      </c>
      <c r="G68">
        <v>1.6540635679163189</v>
      </c>
      <c r="H68">
        <v>1.2275856319857139</v>
      </c>
      <c r="I68">
        <v>1.1411226499279885</v>
      </c>
      <c r="J68">
        <v>0.41807180530779142</v>
      </c>
      <c r="K68">
        <v>0.46963542098905769</v>
      </c>
      <c r="L68">
        <v>0.53594978612582833</v>
      </c>
      <c r="M68">
        <v>1.0148439869313182</v>
      </c>
      <c r="N68">
        <v>0</v>
      </c>
      <c r="P68">
        <v>0.0096635786104141835</v>
      </c>
      <c r="Q68">
        <v>0.0049516760716842119</v>
      </c>
      <c r="R68">
        <v>0.13955731357611836</v>
      </c>
      <c r="S68">
        <v>0.86971592612774895</v>
      </c>
      <c r="T68">
        <v>2.3349127675456622</v>
      </c>
      <c r="U68">
        <v>1.8603131612526793</v>
      </c>
      <c r="V68">
        <v>1.6540635679163189</v>
      </c>
      <c r="W68">
        <v>1.2275856319857139</v>
      </c>
      <c r="X68">
        <v>1.1411226499279885</v>
      </c>
      <c r="Y68">
        <v>0.41807180530779142</v>
      </c>
      <c r="Z68">
        <v>0.46963542098905769</v>
      </c>
      <c r="AA68">
        <v>0.53594978612582833</v>
      </c>
      <c r="AB68">
        <v>1.0148439869313182</v>
      </c>
      <c r="AC68" t="e">
        <v>#DIV/0!</v>
      </c>
      <c r="AG68">
        <v>0.042906955713779518</v>
      </c>
      <c r="AH68">
        <v>0.17735200880015053</v>
      </c>
      <c r="AI68">
        <v>1.1277617817969283</v>
      </c>
      <c r="AJ68">
        <v>1.4923226090796706</v>
      </c>
      <c r="AK68">
        <v>1.6851252108921446</v>
      </c>
      <c r="AL68">
        <v>1.4075796082164311</v>
      </c>
      <c r="AM68">
        <v>1.2300163440984027</v>
      </c>
      <c r="AN68">
        <v>0.73702342614543359</v>
      </c>
      <c r="AO68">
        <v>0.59836629598111679</v>
      </c>
      <c r="AP68">
        <v>0.45954438678377185</v>
      </c>
      <c r="AQ68">
        <v>1.092017792839179</v>
      </c>
      <c r="AR68">
        <v>1.6758891684675872</v>
      </c>
      <c r="AS68">
        <v>2.5253106254519002</v>
      </c>
      <c r="AT68" t="e">
        <v>#DIV/0!</v>
      </c>
    </row>
    <row r="69">
      <c r="A69">
        <v>0.010391139942791885</v>
      </c>
      <c r="B69">
        <v>0.12311091636673493</v>
      </c>
      <c r="C69">
        <v>0.82041930488528914</v>
      </c>
      <c r="D69">
        <v>1.6465087872894062</v>
      </c>
      <c r="E69">
        <v>2.1764569782188685</v>
      </c>
      <c r="F69">
        <v>1.3380369872533038</v>
      </c>
      <c r="G69">
        <v>0.88392381657822749</v>
      </c>
      <c r="H69">
        <v>0.48237028032407259</v>
      </c>
      <c r="I69">
        <v>0.41792173955096334</v>
      </c>
      <c r="J69">
        <v>0.30598489639994209</v>
      </c>
      <c r="K69">
        <v>0.50730589746404819</v>
      </c>
      <c r="L69">
        <v>0.76627784682145483</v>
      </c>
      <c r="M69">
        <v>3.1781749175783109</v>
      </c>
      <c r="N69">
        <v>0</v>
      </c>
      <c r="P69">
        <v>0.010391139942791885</v>
      </c>
      <c r="Q69">
        <v>0.12311091636673493</v>
      </c>
      <c r="R69">
        <v>0.82041930488528914</v>
      </c>
      <c r="S69">
        <v>1.6465087872894062</v>
      </c>
      <c r="T69">
        <v>2.1764569782188685</v>
      </c>
      <c r="U69">
        <v>1.3380369872533038</v>
      </c>
      <c r="V69">
        <v>0.88392381657822749</v>
      </c>
      <c r="W69">
        <v>0.48237028032407259</v>
      </c>
      <c r="X69">
        <v>0.41792173955096334</v>
      </c>
      <c r="Y69">
        <v>0.30598489639994209</v>
      </c>
      <c r="Z69">
        <v>0.50730589746404819</v>
      </c>
      <c r="AA69">
        <v>0.76627784682145483</v>
      </c>
      <c r="AB69">
        <v>3.1781749175783109</v>
      </c>
      <c r="AC69" t="e">
        <v>#DIV/0!</v>
      </c>
    </row>
    <row r="70">
      <c r="A70">
        <v>0.0080845627006330412</v>
      </c>
      <c r="B70">
        <v>0.015354257871153135</v>
      </c>
      <c r="C70">
        <v>0.24261416704791641</v>
      </c>
      <c r="D70">
        <v>0.64311860062196491</v>
      </c>
      <c r="E70">
        <v>1.4084919812585586</v>
      </c>
      <c r="F70">
        <v>0.94038914590224854</v>
      </c>
      <c r="G70">
        <v>1.0199773994902421</v>
      </c>
      <c r="H70">
        <v>0.67018903691214515</v>
      </c>
      <c r="I70">
        <v>0.71736060392931689</v>
      </c>
      <c r="J70">
        <v>0.59709127115711969</v>
      </c>
      <c r="K70">
        <v>1.1060172271328534</v>
      </c>
      <c r="L70">
        <v>1.409779287914452</v>
      </c>
      <c r="M70">
        <v>3.0741627156401576</v>
      </c>
      <c r="N70">
        <v>0</v>
      </c>
      <c r="P70">
        <v>0.0080845627006330412</v>
      </c>
      <c r="Q70">
        <v>0.015354257871153135</v>
      </c>
      <c r="R70">
        <v>0.24261416704791641</v>
      </c>
      <c r="S70">
        <v>0.64311860062196491</v>
      </c>
      <c r="T70">
        <v>1.4084919812585586</v>
      </c>
      <c r="U70">
        <v>0.94038914590224854</v>
      </c>
      <c r="V70">
        <v>1.0199773994902421</v>
      </c>
      <c r="W70">
        <v>0.67018903691214515</v>
      </c>
      <c r="X70">
        <v>0.71736060392931689</v>
      </c>
      <c r="Y70">
        <v>0.59709127115711969</v>
      </c>
      <c r="Z70">
        <v>1.1060172271328534</v>
      </c>
      <c r="AA70">
        <v>1.409779287914452</v>
      </c>
      <c r="AB70">
        <v>3.0741627156401576</v>
      </c>
      <c r="AC70" t="e">
        <v>#DIV/0!</v>
      </c>
    </row>
    <row r="71">
      <c r="A71">
        <v>0.069295013936643404</v>
      </c>
      <c r="B71">
        <v>0.36896099589987186</v>
      </c>
      <c r="C71">
        <v>1.3895647854330175</v>
      </c>
      <c r="D71">
        <v>2.4209483080701339</v>
      </c>
      <c r="E71">
        <v>2.5984328955754532</v>
      </c>
      <c r="F71">
        <v>1.6593294000559815</v>
      </c>
      <c r="G71">
        <v>1.2947346653668066</v>
      </c>
      <c r="H71">
        <v>0.77929521455953166</v>
      </c>
      <c r="I71">
        <v>0.56123846167469982</v>
      </c>
      <c r="J71">
        <v>0.22519806213217425</v>
      </c>
      <c r="K71">
        <v>0.22364803431457142</v>
      </c>
      <c r="L71">
        <v>0.41579106568213881</v>
      </c>
      <c r="M71">
        <v>1.2889960924465802</v>
      </c>
      <c r="N71">
        <v>0</v>
      </c>
      <c r="P71">
        <v>0.069295013936643404</v>
      </c>
      <c r="Q71">
        <v>0.36896099589987186</v>
      </c>
      <c r="R71">
        <v>1.3895647854330175</v>
      </c>
      <c r="S71">
        <v>2.4209483080701339</v>
      </c>
      <c r="T71">
        <v>2.5984328955754532</v>
      </c>
      <c r="U71">
        <v>1.6593294000559815</v>
      </c>
      <c r="V71">
        <v>1.2947346653668066</v>
      </c>
      <c r="W71">
        <v>0.77929521455953166</v>
      </c>
      <c r="X71">
        <v>0.56123846167469982</v>
      </c>
      <c r="Y71">
        <v>0.22519806213217425</v>
      </c>
      <c r="Z71">
        <v>0.22364803431457142</v>
      </c>
      <c r="AA71">
        <v>0.41579106568213881</v>
      </c>
      <c r="AB71">
        <v>1.2889960924465802</v>
      </c>
      <c r="AC71" t="e">
        <v>#DIV/0!</v>
      </c>
    </row>
    <row r="72">
      <c r="A72">
        <v>0.043217687565579636</v>
      </c>
      <c r="B72">
        <v>0.17863639071907664</v>
      </c>
      <c r="C72">
        <v>1.1359290241709805</v>
      </c>
      <c r="D72">
        <v>1.5031299982334432</v>
      </c>
      <c r="E72">
        <v>1.6973288750436757</v>
      </c>
      <c r="F72">
        <v>1.4177732891928865</v>
      </c>
      <c r="G72">
        <v>1.2389241132465028</v>
      </c>
      <c r="H72">
        <v>0.74236094427545307</v>
      </c>
      <c r="I72">
        <v>0.60269966021337051</v>
      </c>
      <c r="J72">
        <v>0.40501335331602029</v>
      </c>
      <c r="K72">
        <v>0.9624354053238835</v>
      </c>
      <c r="L72">
        <v>1.0550162157931753</v>
      </c>
      <c r="M72">
        <v>0.63589972652015225</v>
      </c>
      <c r="N72">
        <v>0</v>
      </c>
      <c r="P72">
        <v>0.043217687565579636</v>
      </c>
      <c r="Q72">
        <v>0.17863639071907664</v>
      </c>
      <c r="R72">
        <v>1.1359290241709805</v>
      </c>
      <c r="S72">
        <v>1.5031299982334432</v>
      </c>
      <c r="T72">
        <v>1.6973288750436757</v>
      </c>
      <c r="U72">
        <v>1.4177732891928865</v>
      </c>
      <c r="V72">
        <v>1.2389241132465028</v>
      </c>
      <c r="W72">
        <v>0.74236094427545307</v>
      </c>
      <c r="X72">
        <v>0.60269966021337051</v>
      </c>
      <c r="Y72">
        <v>0.40501335331602029</v>
      </c>
      <c r="Z72">
        <v>0.9624354053238835</v>
      </c>
      <c r="AA72">
        <v>1.0550162157931753</v>
      </c>
      <c r="AB72">
        <v>0.63589972652015225</v>
      </c>
      <c r="AC72" t="e">
        <v>#DIV/0!</v>
      </c>
    </row>
    <row r="73">
      <c r="Q73">
        <f t="shared" ref="Q73:AB73" si="20">AVERAGE(Q67:Q72)</f>
        <v>0.13306048677805812</v>
      </c>
      <c r="R73">
        <f t="shared" si="20"/>
        <v>0.75923285402550489</v>
      </c>
      <c r="S73">
        <f t="shared" si="20"/>
        <v>1.3586607433094482</v>
      </c>
      <c r="T73">
        <f t="shared" si="20"/>
        <v>1.8898774091787132</v>
      </c>
      <c r="U73">
        <f t="shared" si="20"/>
        <v>1.3235135153202426</v>
      </c>
      <c r="V73">
        <f t="shared" si="20"/>
        <v>1.1786345439629515</v>
      </c>
      <c r="W73">
        <f t="shared" si="20"/>
        <v>0.75491299059022765</v>
      </c>
      <c r="X73">
        <f t="shared" si="20"/>
        <v>0.79197040545625452</v>
      </c>
      <c r="Y73">
        <f t="shared" si="20"/>
        <v>0.51103221875878135</v>
      </c>
      <c r="Z73">
        <f t="shared" si="20"/>
        <v>0.67736310500826125</v>
      </c>
      <c r="AA73">
        <f t="shared" si="20"/>
        <v>0.81214553403924139</v>
      </c>
      <c r="AB73">
        <f t="shared" si="20"/>
        <v>1.6747141698138781</v>
      </c>
    </row>
    <row r="77">
      <c r="L77">
        <v>0.063</v>
      </c>
      <c r="M77">
        <v>0.125</v>
      </c>
      <c r="N77">
        <v>0.17999999999999999</v>
      </c>
      <c r="O77">
        <v>0.25</v>
      </c>
      <c r="P77">
        <v>0.063</v>
      </c>
      <c r="Q77">
        <v>0.125</v>
      </c>
      <c r="R77">
        <v>0.17999999999999999</v>
      </c>
      <c r="S77">
        <v>0.25</v>
      </c>
      <c r="T77">
        <v>0.063</v>
      </c>
      <c r="U77">
        <v>0.125</v>
      </c>
      <c r="V77">
        <v>0.17999999999999999</v>
      </c>
      <c r="W77">
        <v>0.25</v>
      </c>
      <c r="X77">
        <v>0.063</v>
      </c>
      <c r="Y77">
        <v>0.125</v>
      </c>
      <c r="Z77">
        <v>0.17999999999999999</v>
      </c>
      <c r="AA77">
        <v>0.25</v>
      </c>
      <c r="AB77">
        <v>0.063</v>
      </c>
      <c r="AC77">
        <v>0.125</v>
      </c>
      <c r="AD77">
        <v>0.17999999999999999</v>
      </c>
      <c r="AE77">
        <v>0.25</v>
      </c>
      <c r="AF77">
        <v>0.063</v>
      </c>
      <c r="AG77">
        <v>0.125</v>
      </c>
      <c r="AH77">
        <v>0.17999999999999999</v>
      </c>
      <c r="AI77">
        <v>0.25</v>
      </c>
    </row>
    <row r="78">
      <c r="L78">
        <v>0.10734868373982792</v>
      </c>
      <c r="M78">
        <v>0.82731252903970731</v>
      </c>
      <c r="N78">
        <v>1.0685428395139924</v>
      </c>
      <c r="O78">
        <v>1.123640957430061</v>
      </c>
      <c r="P78">
        <v>0.0049516760716842119</v>
      </c>
      <c r="Q78">
        <v>0.13955731357611836</v>
      </c>
      <c r="R78">
        <v>0.86971592612774895</v>
      </c>
      <c r="S78">
        <v>2.3349127675456622</v>
      </c>
      <c r="T78">
        <v>0.12311091636673493</v>
      </c>
      <c r="U78">
        <v>0.82041930488528914</v>
      </c>
      <c r="V78">
        <v>1.6465087872894062</v>
      </c>
      <c r="W78">
        <v>2.1764569782188685</v>
      </c>
      <c r="X78">
        <v>0.36896099589987186</v>
      </c>
      <c r="Y78">
        <v>1.3895647854330175</v>
      </c>
      <c r="Z78">
        <v>2.4209483080701339</v>
      </c>
      <c r="AA78">
        <v>2.5984328955754532</v>
      </c>
      <c r="AB78">
        <v>0.015354257871153135</v>
      </c>
      <c r="AC78">
        <v>0.24261416704791641</v>
      </c>
      <c r="AD78">
        <v>0.64311860062196491</v>
      </c>
      <c r="AE78">
        <v>1.4084919812585586</v>
      </c>
      <c r="AF78">
        <v>0.17863639071907664</v>
      </c>
      <c r="AG78">
        <v>1.1359290241709805</v>
      </c>
      <c r="AH78">
        <v>1.5031299982334432</v>
      </c>
      <c r="AI78">
        <v>1.6973288750436757</v>
      </c>
    </row>
    <row r="79">
      <c r="L79">
        <v>0.29999999999999999</v>
      </c>
      <c r="M79">
        <v>0.35499999999999998</v>
      </c>
      <c r="N79">
        <v>0.42499999999999999</v>
      </c>
      <c r="O79">
        <v>0.5</v>
      </c>
      <c r="P79">
        <v>0.70999999999999996</v>
      </c>
      <c r="Q79">
        <v>0.29999999999999999</v>
      </c>
      <c r="R79">
        <v>0.35499999999999998</v>
      </c>
      <c r="S79">
        <v>0.42499999999999999</v>
      </c>
      <c r="T79">
        <v>0.5</v>
      </c>
      <c r="U79">
        <v>0.70999999999999996</v>
      </c>
      <c r="V79">
        <v>0.29999999999999999</v>
      </c>
      <c r="W79">
        <v>0.35499999999999998</v>
      </c>
      <c r="X79">
        <v>0.42499999999999999</v>
      </c>
      <c r="Y79">
        <v>0.5</v>
      </c>
      <c r="Z79">
        <v>0.70999999999999996</v>
      </c>
      <c r="AA79">
        <v>0.29999999999999999</v>
      </c>
      <c r="AB79">
        <v>0.35499999999999998</v>
      </c>
      <c r="AC79">
        <v>0.42499999999999999</v>
      </c>
      <c r="AD79">
        <v>0.5</v>
      </c>
      <c r="AE79">
        <v>0.70999999999999996</v>
      </c>
      <c r="AF79">
        <v>0.29999999999999999</v>
      </c>
      <c r="AG79">
        <v>0.35499999999999998</v>
      </c>
      <c r="AH79">
        <v>0.42499999999999999</v>
      </c>
      <c r="AI79">
        <v>0.5</v>
      </c>
      <c r="AJ79">
        <v>0.70999999999999996</v>
      </c>
      <c r="AK79">
        <v>0.29999999999999999</v>
      </c>
      <c r="AL79">
        <v>0.35499999999999998</v>
      </c>
      <c r="AM79">
        <v>0.42499999999999999</v>
      </c>
      <c r="AN79">
        <v>0.5</v>
      </c>
      <c r="AO79">
        <v>0.70999999999999996</v>
      </c>
    </row>
    <row r="80">
      <c r="L80">
        <v>0.72523910826435634</v>
      </c>
      <c r="M80">
        <v>0.98018370117960985</v>
      </c>
      <c r="N80">
        <v>0.62767683548445008</v>
      </c>
      <c r="O80">
        <v>1.3114793174411876</v>
      </c>
      <c r="P80">
        <v>1.1148339242396403</v>
      </c>
      <c r="Q80">
        <v>1.8603131612526793</v>
      </c>
      <c r="R80">
        <v>1.6540635679163189</v>
      </c>
      <c r="S80">
        <v>1.2275856319857139</v>
      </c>
      <c r="T80">
        <v>1.1411226499279885</v>
      </c>
      <c r="U80">
        <v>0.41807180530779142</v>
      </c>
      <c r="V80">
        <v>1.3380369872533038</v>
      </c>
      <c r="W80">
        <v>0.88392381657822749</v>
      </c>
      <c r="X80">
        <v>0.48237028032407259</v>
      </c>
      <c r="Y80">
        <v>0.41792173955096334</v>
      </c>
      <c r="Z80">
        <v>0.30598489639994209</v>
      </c>
      <c r="AA80">
        <v>0.94038914590224854</v>
      </c>
      <c r="AB80">
        <v>1.0199773994902421</v>
      </c>
      <c r="AC80">
        <v>0.67018903691214515</v>
      </c>
      <c r="AD80">
        <v>0.71736060392931689</v>
      </c>
      <c r="AE80">
        <v>0.59709127115711969</v>
      </c>
      <c r="AF80">
        <v>1.6593294000559815</v>
      </c>
      <c r="AG80">
        <v>1.2947346653668066</v>
      </c>
      <c r="AH80">
        <v>0.77929521455953166</v>
      </c>
      <c r="AI80">
        <v>0.56123846167469982</v>
      </c>
      <c r="AJ80">
        <v>0.22519806213217425</v>
      </c>
      <c r="AK80">
        <v>1.4177732891928865</v>
      </c>
      <c r="AL80">
        <v>1.2389241132465028</v>
      </c>
      <c r="AM80">
        <v>0.74236094427545307</v>
      </c>
      <c r="AN80">
        <v>0.60269966021337051</v>
      </c>
      <c r="AO80">
        <v>0.40501335331602029</v>
      </c>
    </row>
    <row r="81">
      <c r="L81">
        <v>1</v>
      </c>
      <c r="M81">
        <v>2</v>
      </c>
      <c r="N81">
        <v>4</v>
      </c>
      <c r="O81">
        <v>1</v>
      </c>
      <c r="P81">
        <v>2</v>
      </c>
      <c r="Q81">
        <v>4</v>
      </c>
      <c r="R81">
        <v>1</v>
      </c>
      <c r="S81">
        <v>2</v>
      </c>
      <c r="T81">
        <v>4</v>
      </c>
      <c r="U81">
        <v>1</v>
      </c>
      <c r="V81">
        <v>2</v>
      </c>
      <c r="W81">
        <v>4</v>
      </c>
      <c r="X81">
        <v>1</v>
      </c>
      <c r="Y81">
        <v>2</v>
      </c>
      <c r="Z81">
        <v>4</v>
      </c>
      <c r="AA81">
        <v>1</v>
      </c>
      <c r="AB81">
        <v>2</v>
      </c>
      <c r="AC81">
        <v>4</v>
      </c>
    </row>
    <row r="82">
      <c r="L82">
        <v>0.79513664482515301</v>
      </c>
      <c r="M82">
        <v>0.69005900189839908</v>
      </c>
      <c r="N82">
        <v>0.85620757976674733</v>
      </c>
      <c r="O82">
        <v>0.46963542098905769</v>
      </c>
      <c r="P82">
        <v>0.53594978612582833</v>
      </c>
      <c r="Q82">
        <v>1.0148439869313182</v>
      </c>
      <c r="R82">
        <v>0.50730589746404819</v>
      </c>
      <c r="S82">
        <v>0.76627784682145483</v>
      </c>
      <c r="T82">
        <v>3.1781749175783109</v>
      </c>
      <c r="U82">
        <v>1.1060172271328534</v>
      </c>
      <c r="V82">
        <v>1.409779287914452</v>
      </c>
      <c r="W82">
        <v>3.0741627156401576</v>
      </c>
      <c r="X82">
        <v>0.22364803431457142</v>
      </c>
      <c r="Y82">
        <v>0.41579106568213881</v>
      </c>
      <c r="Z82">
        <v>1.2889960924465802</v>
      </c>
      <c r="AA82">
        <v>0.9624354053238835</v>
      </c>
      <c r="AB82">
        <v>1.0550162157931753</v>
      </c>
      <c r="AC82">
        <v>0.63589972652015225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>
        <v>0.050257225618398502</v>
      </c>
      <c r="B1">
        <v>0.35088681159024299</v>
      </c>
      <c r="C1">
        <v>2.6937872931458324</v>
      </c>
      <c r="D1">
        <v>5.7201860431115747</v>
      </c>
      <c r="E1">
        <v>5.1810630773869999</v>
      </c>
      <c r="F1">
        <v>4.5359430539945569</v>
      </c>
      <c r="G1">
        <v>7.7450953516635073</v>
      </c>
      <c r="H1">
        <v>5.4871752697899154</v>
      </c>
      <c r="I1">
        <v>23.004102817145927</v>
      </c>
      <c r="J1">
        <v>18.069757029158342</v>
      </c>
      <c r="K1">
        <v>17.850452771914391</v>
      </c>
      <c r="L1">
        <v>7.1959209408152578</v>
      </c>
      <c r="M1">
        <v>1.6996079936401873</v>
      </c>
      <c r="N1">
        <v>0.41576432102486699</v>
      </c>
    </row>
    <row r="2">
      <c r="A2">
        <v>0.019248685314775499</v>
      </c>
      <c r="B2">
        <v>0.024638317202921391</v>
      </c>
      <c r="C2">
        <v>0.72221067301102448</v>
      </c>
      <c r="D2">
        <v>6.8140346014367195</v>
      </c>
      <c r="E2">
        <v>14.190900761477982</v>
      </c>
      <c r="F2">
        <v>13.443281823851441</v>
      </c>
      <c r="G2">
        <v>13.40709429545961</v>
      </c>
      <c r="H2">
        <v>8.6619083916568531</v>
      </c>
      <c r="I2">
        <v>16.276688302188976</v>
      </c>
      <c r="J2">
        <v>5.9208956028303703</v>
      </c>
      <c r="K2">
        <v>9.3625605371153373</v>
      </c>
      <c r="L2">
        <v>5.4088805734568606</v>
      </c>
      <c r="M2">
        <v>2.3675882937194874</v>
      </c>
      <c r="N2">
        <v>3.3800691412776409</v>
      </c>
    </row>
    <row r="3">
      <c r="A3">
        <v>0.020887416823337231</v>
      </c>
      <c r="B3">
        <v>0.53471787067706</v>
      </c>
      <c r="C3">
        <v>3.4780532927520702</v>
      </c>
      <c r="D3">
        <v>12.37131859278489</v>
      </c>
      <c r="E3">
        <v>12.991376480768649</v>
      </c>
      <c r="F3">
        <v>9.2823680362844332</v>
      </c>
      <c r="G3">
        <v>6.9334288186673838</v>
      </c>
      <c r="H3">
        <v>3.4464237758481668</v>
      </c>
      <c r="I3">
        <v>5.8872676274878319</v>
      </c>
      <c r="J3">
        <v>4.4012771163429134</v>
      </c>
      <c r="K3">
        <v>10.768955330767147</v>
      </c>
      <c r="L3">
        <v>9.154656401993245</v>
      </c>
      <c r="M3">
        <v>8.9189269835586202</v>
      </c>
      <c r="N3">
        <v>11.810342255244253</v>
      </c>
    </row>
    <row r="4">
      <c r="A4">
        <v>0.0136329863738177</v>
      </c>
      <c r="B4">
        <v>0.058621841407458769</v>
      </c>
      <c r="C4">
        <v>0.94340265706905324</v>
      </c>
      <c r="D4">
        <v>4.0517235503022997</v>
      </c>
      <c r="E4">
        <v>7.0291677743468099</v>
      </c>
      <c r="F4">
        <v>6.5042977989543447</v>
      </c>
      <c r="G4">
        <v>8.7217030326578211</v>
      </c>
      <c r="H4">
        <v>5.5758914268965176</v>
      </c>
      <c r="I4">
        <v>11.472158033578042</v>
      </c>
      <c r="J4">
        <v>9.0727524317839361</v>
      </c>
      <c r="K4">
        <v>22.934091327375722</v>
      </c>
      <c r="L4">
        <v>15.122390135171045</v>
      </c>
      <c r="M4">
        <v>6.833534419882402</v>
      </c>
      <c r="N4">
        <v>1.6666325842007259</v>
      </c>
    </row>
    <row r="5">
      <c r="A5">
        <v>0.16934302269934112</v>
      </c>
      <c r="B5">
        <v>2.0556770407674922</v>
      </c>
      <c r="C5">
        <v>8.4244472422856713</v>
      </c>
      <c r="D5">
        <v>21.915932233339948</v>
      </c>
      <c r="E5">
        <v>17.827402646168789</v>
      </c>
      <c r="F5">
        <v>11.568337272399285</v>
      </c>
      <c r="G5">
        <v>10.016271655659377</v>
      </c>
      <c r="H5">
        <v>5.2606778138551888</v>
      </c>
      <c r="I5">
        <v>7.8449995950493125</v>
      </c>
      <c r="J5">
        <v>3.0297675582945005</v>
      </c>
      <c r="K5">
        <v>4.0347815843144303</v>
      </c>
      <c r="L5">
        <v>3.9758796633755042</v>
      </c>
      <c r="M5">
        <v>2.8972382361820199</v>
      </c>
      <c r="N5">
        <v>0.9792444356091442</v>
      </c>
    </row>
    <row r="6">
      <c r="A6">
        <v>0.07600723154516531</v>
      </c>
      <c r="B6">
        <v>0.75464322748422297</v>
      </c>
      <c r="C6">
        <v>4.6777021928086375</v>
      </c>
      <c r="D6">
        <v>10.880978104488227</v>
      </c>
      <c r="E6">
        <v>9.1360692317297634</v>
      </c>
      <c r="F6">
        <v>9.7153529178633331</v>
      </c>
      <c r="G6">
        <v>10.229487548386752</v>
      </c>
      <c r="H6">
        <v>5.7005423658879542</v>
      </c>
      <c r="I6">
        <v>9.025858745989277</v>
      </c>
      <c r="J6">
        <v>6.1185821393863939</v>
      </c>
      <c r="K6">
        <v>20.133772727519492</v>
      </c>
      <c r="L6">
        <v>11.36579565998708</v>
      </c>
      <c r="M6">
        <v>1.368130167813099</v>
      </c>
      <c r="N6">
        <v>0.81707773911060422</v>
      </c>
    </row>
    <row r="9" ht="14.25">
      <c r="A9" s="1"/>
      <c r="B9" s="1"/>
      <c r="C9" s="1">
        <v>0.53471787067706</v>
      </c>
      <c r="D9" s="1">
        <v>3.4780532927520702</v>
      </c>
      <c r="E9" s="1">
        <v>12.37131859278489</v>
      </c>
      <c r="F9" s="1">
        <v>12.991376480768649</v>
      </c>
      <c r="G9" s="1">
        <v>9.2823680362844332</v>
      </c>
      <c r="H9" s="1">
        <v>6.9334288186673838</v>
      </c>
      <c r="I9" s="1">
        <v>3.4464237758481668</v>
      </c>
      <c r="J9" s="1">
        <v>5.8872676274878319</v>
      </c>
      <c r="K9" s="1">
        <v>4.4012771163429134</v>
      </c>
      <c r="L9" s="1">
        <v>10.768955330767147</v>
      </c>
      <c r="M9" s="1">
        <v>9.154656401993245</v>
      </c>
      <c r="N9" s="1">
        <v>8.9189269835586202</v>
      </c>
      <c r="O9" s="1">
        <v>11.810342255244253</v>
      </c>
    </row>
    <row r="10" ht="14.25">
      <c r="A10" s="1" t="s">
        <v>25</v>
      </c>
      <c r="B10" s="1"/>
      <c r="C10" s="1">
        <v>3.2021751546207176</v>
      </c>
      <c r="D10" s="1">
        <v>2.8642555138372718</v>
      </c>
      <c r="E10" s="1">
        <v>4.1169281742080042</v>
      </c>
      <c r="F10" s="1">
        <v>2.9548323569757935</v>
      </c>
      <c r="G10" s="1">
        <v>2.9535911993739332</v>
      </c>
      <c r="H10" s="1">
        <v>4.1020671062428971</v>
      </c>
      <c r="I10" s="1">
        <v>4.5840003198942556</v>
      </c>
      <c r="J10" s="1">
        <v>10.663118749110879</v>
      </c>
      <c r="K10" s="1">
        <v>13.474370919160853</v>
      </c>
      <c r="L10" s="1">
        <v>28.695280157824527</v>
      </c>
      <c r="M10" s="1">
        <v>17.112064265891778</v>
      </c>
      <c r="N10" s="1">
        <v>4.3038622543239553</v>
      </c>
      <c r="O10" s="1">
        <v>0</v>
      </c>
    </row>
    <row r="11" ht="14.25">
      <c r="A11" s="1"/>
      <c r="B11" s="1"/>
      <c r="C11" s="2">
        <f>C9/C10</f>
        <v>0.16698582833779896</v>
      </c>
      <c r="D11" s="2">
        <f>D9/D10</f>
        <v>1.2142957483889023</v>
      </c>
      <c r="E11" s="2">
        <f>E9/E10</f>
        <v>3.0049877163972694</v>
      </c>
      <c r="F11" s="2">
        <f>F9/F10</f>
        <v>4.3966543313695938</v>
      </c>
      <c r="G11" s="2">
        <f>G9/G10</f>
        <v>3.1427396039952984</v>
      </c>
      <c r="H11" s="2">
        <f>H9/H10</f>
        <v>1.690228033596882</v>
      </c>
      <c r="I11" s="2">
        <f>I9/I10</f>
        <v>0.7518375949693803</v>
      </c>
      <c r="J11" s="2">
        <f>J9/J10</f>
        <v>0.5521149830558465</v>
      </c>
      <c r="K11" s="2">
        <f>K9/K10</f>
        <v>0.3266406381973796</v>
      </c>
      <c r="L11" s="2">
        <f>L9/L10</f>
        <v>0.37528664196821604</v>
      </c>
      <c r="M11" s="2">
        <f>M9/M10</f>
        <v>0.53498258653928443</v>
      </c>
      <c r="N11" s="2">
        <f>N9/N10</f>
        <v>2.0723077218835373</v>
      </c>
      <c r="O11" s="2" t="e">
        <f>O9/O10</f>
        <v>#DIV/0!</v>
      </c>
    </row>
    <row r="12" ht="14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ht="14.25">
      <c r="A13" s="3" t="s">
        <v>40</v>
      </c>
      <c r="B13" s="1"/>
      <c r="C13" s="1">
        <v>2.9632939386010837</v>
      </c>
      <c r="D13" s="1">
        <v>2.7393267498144858</v>
      </c>
      <c r="E13" s="1">
        <v>3.8375973872515408</v>
      </c>
      <c r="F13" s="1">
        <v>2.4565273287254716</v>
      </c>
      <c r="G13" s="1">
        <v>3.0080797076744341</v>
      </c>
      <c r="H13" s="1">
        <v>4.0774701710332755</v>
      </c>
      <c r="I13" s="1">
        <v>4.0862767584349218</v>
      </c>
      <c r="J13" s="1">
        <v>11.375979169895418</v>
      </c>
      <c r="K13" s="1">
        <v>14.202975626265744</v>
      </c>
      <c r="L13" s="1">
        <v>30.843381899384404</v>
      </c>
      <c r="M13" s="1">
        <v>16.346570314401784</v>
      </c>
      <c r="N13" s="1">
        <v>2.7779736199308935</v>
      </c>
      <c r="O13" s="1">
        <v>0</v>
      </c>
    </row>
    <row r="14" ht="14.25">
      <c r="A14" s="1"/>
      <c r="B14" s="1"/>
      <c r="C14" s="1">
        <v>0.75464322748422297</v>
      </c>
      <c r="D14" s="1">
        <v>4.6777021928086375</v>
      </c>
      <c r="E14" s="1">
        <v>10.880978104488227</v>
      </c>
      <c r="F14" s="1">
        <v>9.1360692317297634</v>
      </c>
      <c r="G14" s="1">
        <v>9.7153529178633331</v>
      </c>
      <c r="H14" s="1">
        <v>10.229487548386752</v>
      </c>
      <c r="I14" s="1">
        <v>5.7005423658879542</v>
      </c>
      <c r="J14" s="1">
        <v>9.025858745989277</v>
      </c>
      <c r="K14" s="1">
        <v>6.1185821393863939</v>
      </c>
      <c r="L14" s="1">
        <v>20.133772727519492</v>
      </c>
      <c r="M14" s="1">
        <v>11.36579565998708</v>
      </c>
      <c r="N14" s="1">
        <v>1.368130167813099</v>
      </c>
      <c r="O14" s="1">
        <v>0.81707773911060422</v>
      </c>
    </row>
    <row r="15" ht="14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ht="14.25">
      <c r="C16" s="2">
        <f>C14/C13</f>
        <v>0.25466364225766819</v>
      </c>
      <c r="D16" s="2">
        <f>D14/D13</f>
        <v>1.7076101611921337</v>
      </c>
      <c r="E16" s="2">
        <f>E14/E13</f>
        <v>2.8353620785324498</v>
      </c>
      <c r="F16" s="2">
        <f>F14/F13</f>
        <v>3.719099366368483</v>
      </c>
      <c r="G16" s="2">
        <f>G14/G13</f>
        <v>3.2297524873017194</v>
      </c>
      <c r="H16" s="2">
        <f>H14/H13</f>
        <v>2.5087829264964281</v>
      </c>
      <c r="I16" s="2">
        <f>I14/I13</f>
        <v>1.3950455886574138</v>
      </c>
      <c r="J16" s="2">
        <f>J14/J13</f>
        <v>0.79341378981025801</v>
      </c>
      <c r="K16" s="2">
        <f>K14/K13</f>
        <v>0.43079579240220778</v>
      </c>
      <c r="L16" s="2">
        <f>L14/L13</f>
        <v>0.65277448475652855</v>
      </c>
      <c r="M16" s="2">
        <f>M14/M13</f>
        <v>0.69530154897223284</v>
      </c>
      <c r="N16" s="2">
        <f>N14/N13</f>
        <v>0.49249213815325338</v>
      </c>
      <c r="O16" s="2" t="e">
        <f>O14/O13</f>
        <v>#DIV/0!</v>
      </c>
    </row>
    <row r="17" ht="14.25">
      <c r="A17" s="1"/>
    </row>
    <row r="18" ht="14.25">
      <c r="A18" s="1"/>
    </row>
    <row r="19" ht="14.25">
      <c r="A19" s="1"/>
    </row>
    <row r="20" ht="14.25">
      <c r="A20" s="1"/>
    </row>
    <row r="21" ht="14.25"/>
    <row r="22" ht="14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9" max="19" width="11.7421875"/>
  </cols>
  <sheetData>
    <row r="1" ht="14.25">
      <c r="A1" s="1" t="s">
        <v>15</v>
      </c>
      <c r="B1" s="1">
        <v>1.0845810102839621</v>
      </c>
      <c r="C1" s="1">
        <v>2.6941751610099618</v>
      </c>
      <c r="D1" s="1">
        <v>4.7242452672295032</v>
      </c>
      <c r="E1" s="1">
        <v>8.4669668621774736</v>
      </c>
      <c r="F1" s="1">
        <v>13.119473820331676</v>
      </c>
      <c r="G1" s="1">
        <v>22.228856179609977</v>
      </c>
      <c r="H1" s="1">
        <v>22.0006004218668</v>
      </c>
      <c r="I1" s="1">
        <v>15.124987793163204</v>
      </c>
      <c r="J1" s="1">
        <v>9.0016821197732977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Q1">
        <f>SUM(B1:O8)</f>
        <v>793.57392050248143</v>
      </c>
      <c r="S1">
        <f>SUM(B1:B8)</f>
        <v>14.75571268813415</v>
      </c>
      <c r="T1">
        <f>SUM(C1:C8)</f>
        <v>25.279406492075218</v>
      </c>
      <c r="U1">
        <f>SUM(D1:D8)</f>
        <v>36.822069765048852</v>
      </c>
      <c r="V1">
        <f>SUM(E1:E8)</f>
        <v>44.576793346433448</v>
      </c>
      <c r="W1">
        <f>SUM(F1:F8)</f>
        <v>45.641320177994388</v>
      </c>
      <c r="X1">
        <f>SUM(G1:G8)</f>
        <v>62.935599849479772</v>
      </c>
      <c r="Y1">
        <f>SUM(H1:H8)</f>
        <v>63.694075493255156</v>
      </c>
      <c r="Z1">
        <f>SUM(I1:I8)</f>
        <v>63.059329625362103</v>
      </c>
      <c r="AA1">
        <f>SUM(J1:J8)</f>
        <v>130.71491114814333</v>
      </c>
      <c r="AB1">
        <f>SUM(K1:K8)</f>
        <v>104.63664003384459</v>
      </c>
      <c r="AC1">
        <f>SUM(L1:L8)</f>
        <v>146.61131665195623</v>
      </c>
      <c r="AD1">
        <f>SUM(M1:M8)</f>
        <v>50.916667276678815</v>
      </c>
      <c r="AE1">
        <f>SUM(N1:N8)</f>
        <v>3.9300779540752089</v>
      </c>
      <c r="AF1">
        <f>SUM(O1:O8)</f>
        <v>0</v>
      </c>
    </row>
    <row r="2" ht="14.25">
      <c r="A2" s="1" t="s">
        <v>15</v>
      </c>
      <c r="B2" s="1">
        <v>1.5204500442092881</v>
      </c>
      <c r="C2" s="1">
        <v>3.3816374345766858</v>
      </c>
      <c r="D2" s="1">
        <v>5.8249214004727374</v>
      </c>
      <c r="E2" s="1">
        <v>7.6839865657218827</v>
      </c>
      <c r="F2" s="1">
        <v>7.7479548828384672</v>
      </c>
      <c r="G2" s="1">
        <v>10.328994917820213</v>
      </c>
      <c r="H2" s="1">
        <v>10.861146324096428</v>
      </c>
      <c r="I2" s="1">
        <v>12.075231257812939</v>
      </c>
      <c r="J2" s="1">
        <v>23.8558116514318</v>
      </c>
      <c r="K2" s="1">
        <v>11.005525414976123</v>
      </c>
      <c r="L2" s="1">
        <v>5.2136202653849431</v>
      </c>
      <c r="M2" s="1">
        <v>0</v>
      </c>
      <c r="N2" s="1">
        <v>0</v>
      </c>
      <c r="O2" s="1">
        <v>0</v>
      </c>
    </row>
    <row r="3" ht="14.25">
      <c r="A3" s="1" t="s">
        <v>15</v>
      </c>
      <c r="B3" s="1">
        <v>2.1547597315104441</v>
      </c>
      <c r="C3" s="1">
        <v>3.7380513593596887</v>
      </c>
      <c r="D3" s="1">
        <v>5.4726909413264124</v>
      </c>
      <c r="E3" s="1">
        <v>6.265095908037571</v>
      </c>
      <c r="F3" s="1">
        <v>5.6930310893355403</v>
      </c>
      <c r="G3" s="1">
        <v>7.1621738719981218</v>
      </c>
      <c r="H3" s="1">
        <v>7.3811904465689278</v>
      </c>
      <c r="I3" s="1">
        <v>8.5684985810844037</v>
      </c>
      <c r="J3" s="1">
        <v>21.886650045849692</v>
      </c>
      <c r="K3" s="1">
        <v>15.834475060660415</v>
      </c>
      <c r="L3" s="1">
        <v>14.818743222649625</v>
      </c>
      <c r="M3" s="1">
        <v>0</v>
      </c>
      <c r="N3" s="1">
        <v>0</v>
      </c>
      <c r="O3" s="1">
        <v>0</v>
      </c>
      <c r="S3">
        <f>S1/$Q$1</f>
        <v>0.018593999004895487</v>
      </c>
      <c r="T3">
        <f>T1/$Q$1</f>
        <v>0.031855137673965653</v>
      </c>
      <c r="U3">
        <f>U1/$Q$1</f>
        <v>0.046400302244979978</v>
      </c>
      <c r="V3">
        <f>V1/$Q$1</f>
        <v>0.05617220046521685</v>
      </c>
      <c r="W3">
        <f>W1/$Q$1</f>
        <v>0.057513634204479469</v>
      </c>
      <c r="X3">
        <f>X1/$Q$1</f>
        <v>0.07930653745479653</v>
      </c>
      <c r="Y3">
        <f>Y1/$Q$1</f>
        <v>0.080262309342178026</v>
      </c>
      <c r="Z3">
        <f>Z1/$Q$1</f>
        <v>0.079462452074324341</v>
      </c>
      <c r="AA3">
        <f>AA1/$Q$1</f>
        <v>0.16471674253782964</v>
      </c>
      <c r="AB3">
        <f>AB1/$Q$1</f>
        <v>0.13185493793393555</v>
      </c>
      <c r="AC3">
        <f>AC1/$Q$1</f>
        <v>0.18474815371846356</v>
      </c>
      <c r="AD3">
        <f>AD1/$Q$1</f>
        <v>0.064161215434649102</v>
      </c>
      <c r="AE3">
        <f>AE1/$Q$1</f>
        <v>0.0049523779102855735</v>
      </c>
      <c r="AF3">
        <f>AF1/$Q$1</f>
        <v>0</v>
      </c>
    </row>
    <row r="4" ht="14.25">
      <c r="A4" s="1" t="s">
        <v>15</v>
      </c>
      <c r="B4" s="1">
        <v>2.2606338920052682</v>
      </c>
      <c r="C4" s="1">
        <v>3.5975515423553102</v>
      </c>
      <c r="D4" s="1">
        <v>4.9562094773003551</v>
      </c>
      <c r="E4" s="1">
        <v>5.3944311087202523</v>
      </c>
      <c r="F4" s="1">
        <v>4.7214825614265976</v>
      </c>
      <c r="G4" s="1">
        <v>5.8043280960785841</v>
      </c>
      <c r="H4" s="1">
        <v>5.8994518928268267</v>
      </c>
      <c r="I4" s="1">
        <v>6.8626788833744374</v>
      </c>
      <c r="J4" s="1">
        <v>18.645770060237567</v>
      </c>
      <c r="K4" s="1">
        <v>16.964866914839174</v>
      </c>
      <c r="L4" s="1">
        <v>20.306756811611962</v>
      </c>
      <c r="M4" s="1">
        <v>4.0209220868708231</v>
      </c>
      <c r="N4" s="1">
        <v>0</v>
      </c>
      <c r="O4" s="1">
        <v>0</v>
      </c>
      <c r="S4">
        <f>100*S3</f>
        <v>1.8593999004895487</v>
      </c>
      <c r="T4">
        <f>100*T3</f>
        <v>3.1855137673965652</v>
      </c>
      <c r="U4">
        <f>100*U3</f>
        <v>4.6400302244979974</v>
      </c>
      <c r="V4">
        <f>100*V3</f>
        <v>5.6172200465216848</v>
      </c>
      <c r="W4">
        <f>100*W3</f>
        <v>5.7513634204479471</v>
      </c>
      <c r="X4">
        <f>100*X3</f>
        <v>7.9306537454796526</v>
      </c>
      <c r="Y4">
        <f>100*Y3</f>
        <v>8.0262309342178018</v>
      </c>
      <c r="Z4">
        <f>100*Z3</f>
        <v>7.9462452074324341</v>
      </c>
      <c r="AA4">
        <f>100*AA3</f>
        <v>16.471674253782965</v>
      </c>
      <c r="AB4">
        <f>100*AB3</f>
        <v>13.185493793393555</v>
      </c>
      <c r="AC4">
        <f>100*AC3</f>
        <v>18.474815371846358</v>
      </c>
      <c r="AD4">
        <f>100*AD3</f>
        <v>6.4161215434649099</v>
      </c>
      <c r="AE4">
        <f>100*AE3</f>
        <v>0.49523779102855736</v>
      </c>
      <c r="AF4">
        <f>100*AF3</f>
        <v>0</v>
      </c>
    </row>
    <row r="5" ht="14.25">
      <c r="A5" s="1" t="s">
        <v>15</v>
      </c>
      <c r="B5" s="1">
        <v>2.1437561115985493</v>
      </c>
      <c r="C5" s="1">
        <v>3.3134560642602686</v>
      </c>
      <c r="D5" s="1">
        <v>4.4617260782609556</v>
      </c>
      <c r="E5" s="1">
        <v>4.7621717936005403</v>
      </c>
      <c r="F5" s="1">
        <v>4.1070063488357853</v>
      </c>
      <c r="G5" s="1">
        <v>5.0025608438640274</v>
      </c>
      <c r="H5" s="1">
        <v>5.0563046090603461</v>
      </c>
      <c r="I5" s="1">
        <v>5.8842104799783161</v>
      </c>
      <c r="J5" s="1">
        <v>16.352974007463231</v>
      </c>
      <c r="K5" s="1">
        <v>16.466361956367027</v>
      </c>
      <c r="L5" s="1">
        <v>23.636527245461906</v>
      </c>
      <c r="M5" s="1">
        <v>7.6754185750074564</v>
      </c>
      <c r="N5" s="1">
        <v>0</v>
      </c>
      <c r="O5" s="1">
        <v>0</v>
      </c>
      <c r="S5">
        <f>S4+T5</f>
        <v>99.999999999999957</v>
      </c>
      <c r="T5">
        <f>T4+U5</f>
        <v>98.140600099510408</v>
      </c>
      <c r="U5">
        <f>U4+V5</f>
        <v>94.955086332113837</v>
      </c>
      <c r="V5">
        <f>V4+W5</f>
        <v>90.315056107615845</v>
      </c>
      <c r="W5">
        <f>W4+X5</f>
        <v>84.697836061094165</v>
      </c>
      <c r="X5">
        <f>X4+Y5</f>
        <v>78.94647264064622</v>
      </c>
      <c r="Y5">
        <f>Y4+Z5</f>
        <v>71.015818895166575</v>
      </c>
      <c r="Z5">
        <f>Z4+AA5</f>
        <v>62.989587960948775</v>
      </c>
      <c r="AA5">
        <f>AA4+AB5</f>
        <v>55.043342753516342</v>
      </c>
      <c r="AB5">
        <f>AB4+AC5</f>
        <v>38.571668499733377</v>
      </c>
      <c r="AC5">
        <f>AC4+AD5</f>
        <v>25.386174706339826</v>
      </c>
      <c r="AD5">
        <f>AD4+AE5</f>
        <v>6.9113593344934676</v>
      </c>
      <c r="AE5">
        <f>AE4+AF5</f>
        <v>0.49523779102855736</v>
      </c>
      <c r="AF5">
        <f>AF4</f>
        <v>0</v>
      </c>
    </row>
    <row r="6" ht="14.25">
      <c r="A6" s="1" t="s">
        <v>15</v>
      </c>
      <c r="B6" s="1">
        <v>1.9938995462684583</v>
      </c>
      <c r="C6" s="1">
        <v>3.0525855327842182</v>
      </c>
      <c r="D6" s="1">
        <v>4.0727988549451961</v>
      </c>
      <c r="E6" s="1">
        <v>4.3097314686120214</v>
      </c>
      <c r="F6" s="1">
        <v>3.6915972697543311</v>
      </c>
      <c r="G6" s="1">
        <v>4.4769387259070754</v>
      </c>
      <c r="H6" s="1">
        <v>4.513353419429925</v>
      </c>
      <c r="I6" s="1">
        <v>5.2530842400450481</v>
      </c>
      <c r="J6" s="1">
        <v>14.743468749235241</v>
      </c>
      <c r="K6" s="1">
        <v>15.605759051504831</v>
      </c>
      <c r="L6" s="1">
        <v>26.164068008934802</v>
      </c>
      <c r="M6" s="1">
        <v>11.217481690568457</v>
      </c>
      <c r="N6" s="1">
        <v>0</v>
      </c>
      <c r="O6" s="1">
        <v>0</v>
      </c>
      <c r="S6">
        <v>0</v>
      </c>
      <c r="T6">
        <f>100-T5</f>
        <v>1.859399900489592</v>
      </c>
      <c r="U6">
        <f>100-U5</f>
        <v>5.0449136678861635</v>
      </c>
      <c r="V6">
        <f>100-V5</f>
        <v>9.6849438923841547</v>
      </c>
      <c r="W6">
        <f>100-W5</f>
        <v>15.302163938905835</v>
      </c>
      <c r="X6">
        <f>100-X5</f>
        <v>21.05352735935378</v>
      </c>
      <c r="Y6">
        <f>100-Y5</f>
        <v>28.984181104833425</v>
      </c>
      <c r="Z6">
        <f>100-Z5</f>
        <v>37.010412039051225</v>
      </c>
      <c r="AA6">
        <f>100-AA5</f>
        <v>44.956657246483658</v>
      </c>
      <c r="AB6">
        <f>100-AB5</f>
        <v>61.428331500266623</v>
      </c>
      <c r="AC6">
        <f>100-AC5</f>
        <v>74.61382529366017</v>
      </c>
      <c r="AD6">
        <f>100-AD5</f>
        <v>93.088640665506531</v>
      </c>
      <c r="AE6">
        <f>100-AE5</f>
        <v>99.504762208971442</v>
      </c>
      <c r="AF6">
        <f>100-AF5</f>
        <v>100</v>
      </c>
    </row>
    <row r="7" ht="14.25">
      <c r="A7" s="1" t="s">
        <v>15</v>
      </c>
      <c r="B7" s="1">
        <v>1.8590155766805545</v>
      </c>
      <c r="C7" s="1">
        <v>2.840832466990304</v>
      </c>
      <c r="D7" s="1">
        <v>3.7763583496628268</v>
      </c>
      <c r="E7" s="1">
        <v>3.979454510309822</v>
      </c>
      <c r="F7" s="1">
        <v>3.3966241905341588</v>
      </c>
      <c r="G7" s="1">
        <v>4.1094027741138115</v>
      </c>
      <c r="H7" s="1">
        <v>4.1371412734647368</v>
      </c>
      <c r="I7" s="1">
        <v>4.8154062754945652</v>
      </c>
      <c r="J7" s="1">
        <v>13.578550684550093</v>
      </c>
      <c r="K7" s="1">
        <v>14.768186983077619</v>
      </c>
      <c r="L7" s="1">
        <v>27.76472673712572</v>
      </c>
      <c r="M7" s="1">
        <v>13.607992490918255</v>
      </c>
      <c r="N7" s="1">
        <v>1.0699888860230728</v>
      </c>
      <c r="O7" s="1">
        <v>0</v>
      </c>
    </row>
    <row r="8" ht="14.25">
      <c r="A8" s="1" t="s">
        <v>15</v>
      </c>
      <c r="B8" s="1">
        <v>1.7386167755776241</v>
      </c>
      <c r="C8" s="1">
        <v>2.6611169307387823</v>
      </c>
      <c r="D8" s="1">
        <v>3.5331193958508642</v>
      </c>
      <c r="E8" s="1">
        <v>3.71495512925389</v>
      </c>
      <c r="F8" s="1">
        <v>3.1641500149378299</v>
      </c>
      <c r="G8" s="1">
        <v>3.8223444400879663</v>
      </c>
      <c r="H8" s="1">
        <v>3.8448871059411625</v>
      </c>
      <c r="I8" s="1">
        <v>4.4752321144091862</v>
      </c>
      <c r="J8" s="1">
        <v>12.650003829602413</v>
      </c>
      <c r="K8" s="1">
        <v>13.991464652419396</v>
      </c>
      <c r="L8" s="1">
        <v>28.706874360787282</v>
      </c>
      <c r="M8" s="1">
        <v>14.394852433313821</v>
      </c>
      <c r="N8" s="1">
        <v>2.8600890680521363</v>
      </c>
      <c r="O8" s="1">
        <v>0</v>
      </c>
      <c r="S8" s="1">
        <v>0.050257225618398502</v>
      </c>
      <c r="T8" s="1">
        <v>0.35088681159024299</v>
      </c>
      <c r="U8" s="1">
        <v>2.6937872931458324</v>
      </c>
      <c r="V8" s="1">
        <v>5.7201860431115747</v>
      </c>
      <c r="W8" s="1">
        <v>5.1810630773869999</v>
      </c>
      <c r="X8" s="1">
        <v>4.5359430539945569</v>
      </c>
      <c r="Y8" s="1">
        <v>7.7450953516635073</v>
      </c>
      <c r="Z8" s="1">
        <v>5.4871752697899154</v>
      </c>
      <c r="AA8" s="1">
        <v>23.004102817145927</v>
      </c>
      <c r="AB8" s="1">
        <v>18.069757029158342</v>
      </c>
      <c r="AC8" s="1">
        <v>17.850452771914391</v>
      </c>
      <c r="AD8" s="1">
        <v>7.1959209408152578</v>
      </c>
      <c r="AE8" s="1">
        <v>1.6996079936401873</v>
      </c>
      <c r="AF8" s="1">
        <v>0.41576432102486699</v>
      </c>
    </row>
    <row r="9" ht="14.25">
      <c r="S9">
        <f>S8+T9</f>
        <v>99.999999999999986</v>
      </c>
      <c r="T9">
        <f>T8+U9</f>
        <v>99.94974277438159</v>
      </c>
      <c r="U9">
        <f>U8+V9</f>
        <v>99.598855962791347</v>
      </c>
      <c r="V9">
        <f>V8+W9</f>
        <v>96.905068669645516</v>
      </c>
      <c r="W9">
        <f>W8+X9</f>
        <v>91.184882626533948</v>
      </c>
      <c r="X9">
        <f>X8+Y9</f>
        <v>86.003819549146954</v>
      </c>
      <c r="Y9">
        <f>Y8+Z9</f>
        <v>81.467876495152396</v>
      </c>
      <c r="Z9">
        <f>Z8+AA9</f>
        <v>73.722781143488888</v>
      </c>
      <c r="AA9">
        <f>AA8+AB9</f>
        <v>68.235605873698972</v>
      </c>
      <c r="AB9">
        <f>AB8+AC9</f>
        <v>45.231503056553045</v>
      </c>
      <c r="AC9">
        <f>AC8+AD9</f>
        <v>27.161746027394702</v>
      </c>
      <c r="AD9">
        <f>AD8+AE9</f>
        <v>9.3112932554803116</v>
      </c>
      <c r="AE9">
        <f>AE8+AF9</f>
        <v>2.1153723146650543</v>
      </c>
      <c r="AF9">
        <f>AF8</f>
        <v>0.41576432102486699</v>
      </c>
    </row>
    <row r="10" ht="14.25">
      <c r="B10" s="1">
        <v>1.8593999004895501</v>
      </c>
      <c r="C10" s="1">
        <v>3.1855137673965652</v>
      </c>
      <c r="D10" s="1">
        <v>4.6400302244979974</v>
      </c>
      <c r="E10" s="1">
        <v>5.6172200465216848</v>
      </c>
      <c r="F10" s="1">
        <v>5.7513634204479471</v>
      </c>
      <c r="G10" s="1">
        <v>7.9306537454796526</v>
      </c>
      <c r="H10" s="1">
        <v>8.0262309342178018</v>
      </c>
      <c r="I10" s="1">
        <v>7.9462452074324341</v>
      </c>
      <c r="J10" s="1">
        <v>16.471674253782965</v>
      </c>
      <c r="K10" s="1">
        <v>13.185493793393555</v>
      </c>
      <c r="L10" s="1">
        <v>18.474815371846358</v>
      </c>
      <c r="M10" s="1">
        <v>6.4161215434649099</v>
      </c>
      <c r="N10" s="1">
        <v>0.49523779102855736</v>
      </c>
      <c r="O10" s="1">
        <v>0</v>
      </c>
      <c r="S10">
        <v>0</v>
      </c>
      <c r="T10">
        <f>100-T9</f>
        <v>0.050257225618409507</v>
      </c>
      <c r="U10">
        <f>100-U9</f>
        <v>0.40114403720865255</v>
      </c>
      <c r="V10">
        <f>100-V9</f>
        <v>3.0949313303544841</v>
      </c>
      <c r="W10">
        <f>100-W9</f>
        <v>8.8151173734660517</v>
      </c>
      <c r="X10">
        <f>100-X9</f>
        <v>13.996180450853046</v>
      </c>
      <c r="Y10">
        <f>100-Y9</f>
        <v>18.532123504847604</v>
      </c>
      <c r="Z10">
        <f>100-Z9</f>
        <v>26.277218856511112</v>
      </c>
      <c r="AA10">
        <f>100-AA9</f>
        <v>31.764394126301028</v>
      </c>
      <c r="AB10">
        <f>100-AB9</f>
        <v>54.768496943446955</v>
      </c>
      <c r="AC10">
        <f>100-AC9</f>
        <v>72.838253972605301</v>
      </c>
      <c r="AD10">
        <f>100-AD9</f>
        <v>90.688706744519692</v>
      </c>
      <c r="AE10">
        <f>100-AE9</f>
        <v>97.884627685334948</v>
      </c>
      <c r="AF10">
        <f>100-AF9</f>
        <v>99.584235678975134</v>
      </c>
    </row>
    <row r="11" ht="14.25">
      <c r="B11" s="1">
        <v>0.050257225618398502</v>
      </c>
      <c r="C11" s="1">
        <v>0.35088681159024299</v>
      </c>
      <c r="D11" s="1">
        <v>2.6937872931458324</v>
      </c>
      <c r="E11" s="1">
        <v>5.7201860431115747</v>
      </c>
      <c r="F11" s="1">
        <v>5.1810630773869999</v>
      </c>
      <c r="G11" s="1">
        <v>4.5359430539945569</v>
      </c>
      <c r="H11" s="1">
        <v>7.7450953516635073</v>
      </c>
      <c r="I11" s="1">
        <v>5.4871752697899154</v>
      </c>
      <c r="J11" s="1">
        <v>23.004102817145927</v>
      </c>
      <c r="K11" s="1">
        <v>18.069757029158342</v>
      </c>
      <c r="L11" s="1">
        <v>17.850452771914391</v>
      </c>
      <c r="M11" s="1">
        <v>7.1959209408152578</v>
      </c>
      <c r="N11" s="1">
        <v>1.6996079936401873</v>
      </c>
      <c r="O11" s="1">
        <v>0.41576432102486699</v>
      </c>
    </row>
    <row r="15" ht="14.25">
      <c r="S15">
        <v>0</v>
      </c>
      <c r="T15">
        <v>0.063</v>
      </c>
      <c r="U15">
        <v>0.125</v>
      </c>
      <c r="V15">
        <v>0.17999999999999999</v>
      </c>
      <c r="W15">
        <v>0.25</v>
      </c>
      <c r="X15">
        <v>0.29999999999999999</v>
      </c>
      <c r="Y15">
        <v>0.35499999999999998</v>
      </c>
      <c r="Z15">
        <v>0.42499999999999999</v>
      </c>
      <c r="AA15">
        <v>0.5</v>
      </c>
      <c r="AB15">
        <v>0.70999999999999996</v>
      </c>
      <c r="AC15">
        <v>1</v>
      </c>
      <c r="AD15">
        <v>2</v>
      </c>
      <c r="AE15">
        <v>4</v>
      </c>
      <c r="AF15">
        <v>8</v>
      </c>
    </row>
    <row r="16" ht="14.25">
      <c r="K16" s="1">
        <v>74.803097252488271</v>
      </c>
      <c r="L16" s="1">
        <v>2.4904291913085261</v>
      </c>
      <c r="O16" s="1">
        <v>15.693505105032658</v>
      </c>
      <c r="P16" s="1">
        <v>1.803119711341477</v>
      </c>
      <c r="S16">
        <v>1.8593999004895487</v>
      </c>
      <c r="T16">
        <v>3.1855137673965652</v>
      </c>
      <c r="U16">
        <v>4.6400302244979974</v>
      </c>
      <c r="V16">
        <v>5.6172200465216848</v>
      </c>
      <c r="W16">
        <v>5.7513634204479471</v>
      </c>
      <c r="X16">
        <v>7.9306537454796526</v>
      </c>
      <c r="Y16">
        <v>8.0262309342178018</v>
      </c>
      <c r="Z16">
        <v>7.9462452074324341</v>
      </c>
      <c r="AA16">
        <v>16.471674253782965</v>
      </c>
      <c r="AB16">
        <v>13.185493793393555</v>
      </c>
      <c r="AC16">
        <v>18.474815371846358</v>
      </c>
      <c r="AD16">
        <v>6.4161215434649099</v>
      </c>
      <c r="AE16">
        <v>0.49523779102855736</v>
      </c>
      <c r="AF16">
        <v>0</v>
      </c>
    </row>
    <row r="17" ht="14.25">
      <c r="K17" s="1">
        <v>0.33592023424068151</v>
      </c>
      <c r="L17" s="1">
        <v>-1.0845667171942337</v>
      </c>
      <c r="O17" s="1">
        <v>1.2466873276254806</v>
      </c>
      <c r="P17" s="1">
        <v>0.30626557007189353</v>
      </c>
    </row>
    <row r="18" ht="14.25">
      <c r="K18" s="1">
        <v>0.57643472531017736</v>
      </c>
      <c r="L18" s="1">
        <v>1.5094731663891294</v>
      </c>
      <c r="O18" s="1">
        <v>0.84825497560102092</v>
      </c>
      <c r="P18" s="1">
        <v>0.79246731564361794</v>
      </c>
      <c r="S18">
        <f>S16*($O$16*(S15)^($P$16))</f>
        <v>0</v>
      </c>
      <c r="T18">
        <f>T16*($O$16*(T15)^($P$16))</f>
        <v>0.34195323565790264</v>
      </c>
      <c r="U18">
        <f>U16*($O$16*(U15)^($P$16))</f>
        <v>1.7134104284159744</v>
      </c>
      <c r="V18">
        <f>V16*($O$16*(V15)^($P$16))</f>
        <v>4.0032117658397146</v>
      </c>
      <c r="W18">
        <f>W16*($O$17*(W15)^($P$17))</f>
        <v>4.6896249258224874</v>
      </c>
      <c r="X18">
        <f>X16*($O$17*(X15)^($P$17))</f>
        <v>6.8379634774999962</v>
      </c>
      <c r="Y18">
        <f>Y16*($O$17*(Y15)^($P$17))</f>
        <v>7.2865110257528851</v>
      </c>
      <c r="Z18">
        <f>Z16*($O$17*(Z15)^($P$17))</f>
        <v>7.622682506630909</v>
      </c>
      <c r="AA18">
        <f>AA16*($O$17*(AA15)^($P$17))</f>
        <v>16.607343431930129</v>
      </c>
      <c r="AB18">
        <f>AB16*($O$17*(AB15)^($P$17))</f>
        <v>14.801287587206678</v>
      </c>
      <c r="AC18">
        <f>AC16*($O$18*(AC15)^($P$18))</f>
        <v>15.671354062478898</v>
      </c>
      <c r="AD18">
        <f>AD16*($O$18*(AD15)^($P$18))</f>
        <v>9.4266076346650678</v>
      </c>
      <c r="AE18">
        <f>AE16*($O$18*(AE15)^($P$18))</f>
        <v>1.2602394159761794</v>
      </c>
      <c r="AF18">
        <f>AF16*($O$18*(AF15)^($P$18))</f>
        <v>0</v>
      </c>
    </row>
    <row r="19" ht="14.25">
      <c r="S19">
        <f>SUM(S18:AF18)</f>
        <v>90.262189497876818</v>
      </c>
    </row>
    <row r="20" ht="14.25">
      <c r="K20" s="1">
        <v>190.72482477113556</v>
      </c>
      <c r="L20" s="1">
        <v>2.8767104013327498</v>
      </c>
      <c r="S20" s="4">
        <v>0.050257225618398502</v>
      </c>
      <c r="T20" s="4">
        <v>0.35088681159024299</v>
      </c>
      <c r="U20" s="4">
        <v>2.6937872931458324</v>
      </c>
      <c r="V20" s="4">
        <v>5.7201860431115747</v>
      </c>
      <c r="W20" s="4">
        <v>5.1810630773869999</v>
      </c>
      <c r="X20" s="4">
        <v>4.5359430539945569</v>
      </c>
      <c r="Y20" s="4">
        <v>7.7450953516635073</v>
      </c>
      <c r="Z20" s="4">
        <v>5.4871752697899154</v>
      </c>
      <c r="AA20" s="4">
        <v>23.004102817145927</v>
      </c>
      <c r="AB20" s="4">
        <v>18.069757029158342</v>
      </c>
      <c r="AC20" s="4">
        <v>17.850452771914391</v>
      </c>
      <c r="AD20" s="4">
        <v>7.1959209408152578</v>
      </c>
      <c r="AE20" s="4">
        <v>1.6996079936401873</v>
      </c>
      <c r="AF20" s="4">
        <v>0.41576432102486699</v>
      </c>
    </row>
    <row r="21" ht="14.25">
      <c r="K21" s="1">
        <v>0.31064511158582953</v>
      </c>
      <c r="L21" s="1">
        <v>-1.2014242123483401</v>
      </c>
      <c r="S21">
        <f>S18-S20</f>
        <v>-0.050257225618398502</v>
      </c>
      <c r="T21">
        <f>T18-T20</f>
        <v>-0.008933575932340343</v>
      </c>
      <c r="U21">
        <f>U18-U20</f>
        <v>-0.98037686472985808</v>
      </c>
      <c r="V21">
        <f>V18-V20</f>
        <v>-1.7169742772718601</v>
      </c>
      <c r="W21">
        <f>W18-W20</f>
        <v>-0.49143815156451254</v>
      </c>
      <c r="X21">
        <f>X18-X20</f>
        <v>2.3020204235054393</v>
      </c>
      <c r="Y21">
        <f>Y18-Y20</f>
        <v>-0.45858432591062215</v>
      </c>
      <c r="Z21">
        <f>Z18-Z20</f>
        <v>2.1355072368409935</v>
      </c>
      <c r="AA21">
        <f>AA18-AA20</f>
        <v>-6.3967593852157982</v>
      </c>
      <c r="AB21">
        <f>AB18-AB20</f>
        <v>-3.2684694419516642</v>
      </c>
      <c r="AC21">
        <f>AC18-AC20</f>
        <v>-2.1790987094354932</v>
      </c>
      <c r="AD21">
        <f>AD18-AD20</f>
        <v>2.23068669384981</v>
      </c>
      <c r="AE21">
        <f>AE18-AE20</f>
        <v>-0.43936857766400794</v>
      </c>
      <c r="AF21">
        <f>AF18-AF20</f>
        <v>-0.41576432102486699</v>
      </c>
    </row>
    <row r="22" ht="14.25">
      <c r="K22" s="1">
        <v>0.57643472531017736</v>
      </c>
      <c r="L22" s="1">
        <v>1.5094731663891294</v>
      </c>
      <c r="S22">
        <f>S16-S20</f>
        <v>1.8091426748711503</v>
      </c>
      <c r="T22">
        <f>T16-T20</f>
        <v>2.8346269558063222</v>
      </c>
      <c r="U22">
        <f>U16-U20</f>
        <v>1.946242931352165</v>
      </c>
      <c r="V22">
        <f>V16-V20</f>
        <v>-0.10296599658988992</v>
      </c>
      <c r="W22">
        <f>W16-W20</f>
        <v>0.57030034306094723</v>
      </c>
      <c r="X22">
        <f>X16-X20</f>
        <v>3.3947106914850957</v>
      </c>
      <c r="Y22">
        <f>Y16-Y20</f>
        <v>0.28113558255429449</v>
      </c>
      <c r="Z22">
        <f>Z16-Z20</f>
        <v>2.4590699376425187</v>
      </c>
      <c r="AA22">
        <f>AA16-AA20</f>
        <v>-6.5324285633629628</v>
      </c>
      <c r="AB22">
        <f>AB16-AB20</f>
        <v>-4.8842632357647879</v>
      </c>
      <c r="AC22">
        <f>AC16-AC20</f>
        <v>0.62436259993196686</v>
      </c>
      <c r="AD22">
        <f>AD16-AD20</f>
        <v>-0.77979939735034787</v>
      </c>
      <c r="AE22">
        <f>AE16-AE20</f>
        <v>-1.2043702026116301</v>
      </c>
      <c r="AF22">
        <f>AF16-AF20</f>
        <v>-0.41576432102486699</v>
      </c>
    </row>
    <row r="23" ht="14.25">
      <c r="O23"/>
    </row>
    <row r="24" ht="14.25">
      <c r="K24">
        <v>44.933926621936749</v>
      </c>
      <c r="L24">
        <v>2.0989843091656111</v>
      </c>
    </row>
    <row r="25" ht="14.25">
      <c r="K25">
        <v>0.31064511158582953</v>
      </c>
      <c r="L25">
        <v>-1.2014242123483423</v>
      </c>
      <c r="O25"/>
    </row>
    <row r="26" ht="14.25">
      <c r="K26">
        <v>0.57643472531017736</v>
      </c>
      <c r="L26">
        <v>1.5094731663891294</v>
      </c>
      <c r="S26">
        <f>S18/$S$19</f>
        <v>0</v>
      </c>
      <c r="T26">
        <f>T18/$S$19</f>
        <v>0.0037884438385570761</v>
      </c>
      <c r="U26">
        <f>U18/$S$19</f>
        <v>0.018982593242503582</v>
      </c>
      <c r="V26">
        <f>V18/$S$19</f>
        <v>0.044350926873249395</v>
      </c>
      <c r="W26">
        <f>W18/$S$19</f>
        <v>0.051955585743162128</v>
      </c>
      <c r="X26">
        <f>X18/$S$19</f>
        <v>0.075756676361820818</v>
      </c>
      <c r="Y26">
        <f>Y18/$S$19</f>
        <v>0.08072606111470719</v>
      </c>
      <c r="Z26">
        <f>Z18/$S$19</f>
        <v>0.084450449839910124</v>
      </c>
      <c r="AA26">
        <f>AA18/$S$19</f>
        <v>0.1839900352995622</v>
      </c>
      <c r="AB26">
        <f>AB18/$S$19</f>
        <v>0.16398103867793767</v>
      </c>
      <c r="AC26">
        <f>AC18/$S$19</f>
        <v>0.17362036252009513</v>
      </c>
      <c r="AD26">
        <f>AD18/$S$19</f>
        <v>0.10443584060064047</v>
      </c>
      <c r="AE26">
        <f>AE18/$S$19</f>
        <v>0.013961985887854219</v>
      </c>
      <c r="AF26">
        <f>AF18/$S$19</f>
        <v>0</v>
      </c>
    </row>
    <row r="27" ht="14.25">
      <c r="S27">
        <f>S26*100</f>
        <v>0</v>
      </c>
      <c r="T27">
        <f>T26*100</f>
        <v>0.37884438385570762</v>
      </c>
      <c r="U27">
        <f>U26*100</f>
        <v>1.8982593242503583</v>
      </c>
      <c r="V27">
        <f>V26*100</f>
        <v>4.4350926873249392</v>
      </c>
      <c r="W27">
        <f>W26*100</f>
        <v>5.1955585743162125</v>
      </c>
      <c r="X27">
        <f>X26*100</f>
        <v>7.5756676361820823</v>
      </c>
      <c r="Y27">
        <f>Y26*100</f>
        <v>8.0726061114707193</v>
      </c>
      <c r="Z27">
        <f>Z26*100</f>
        <v>8.4450449839910124</v>
      </c>
      <c r="AA27">
        <f>AA26*100</f>
        <v>18.399003529956222</v>
      </c>
      <c r="AB27">
        <f>AB26*100</f>
        <v>16.398103867793768</v>
      </c>
      <c r="AC27">
        <f>AC26*100</f>
        <v>17.362036252009514</v>
      </c>
      <c r="AD27">
        <f>AD26*100</f>
        <v>10.443584060064047</v>
      </c>
      <c r="AE27">
        <f>AE26*100</f>
        <v>1.3961985887854218</v>
      </c>
      <c r="AF27">
        <f>AF26*100</f>
        <v>0</v>
      </c>
    </row>
    <row r="28" ht="14.25">
      <c r="K28">
        <v>19.125897852836577</v>
      </c>
      <c r="L28">
        <v>1.663680733343406</v>
      </c>
    </row>
    <row r="29" ht="14.25">
      <c r="K29">
        <v>0.48769726392814688</v>
      </c>
      <c r="L29">
        <v>-0.77042704440993304</v>
      </c>
    </row>
    <row r="30" ht="14.25">
      <c r="K30">
        <v>0.57643472531017736</v>
      </c>
      <c r="L30">
        <v>1.5094731663891294</v>
      </c>
    </row>
    <row r="32" ht="14.25">
      <c r="K32">
        <v>150.53</v>
      </c>
      <c r="L32">
        <v>2.5230000000000001</v>
      </c>
    </row>
    <row r="33" ht="14.25">
      <c r="K33">
        <v>0.3251</v>
      </c>
      <c r="L33">
        <v>-1.798</v>
      </c>
    </row>
    <row r="34" ht="14.25">
      <c r="K34">
        <v>0.49890000000000001</v>
      </c>
      <c r="L34">
        <v>-0.21299999999999999</v>
      </c>
    </row>
    <row r="36" ht="14.25">
      <c r="K36">
        <v>15.693505105032658</v>
      </c>
      <c r="L36">
        <v>1.803119711341477</v>
      </c>
    </row>
    <row r="37" ht="14.25">
      <c r="K37">
        <v>1.2466873276254806</v>
      </c>
      <c r="L37">
        <v>0.30626557007189353</v>
      </c>
    </row>
    <row r="38" ht="14.25">
      <c r="K38">
        <v>0.84825497560102092</v>
      </c>
      <c r="L38">
        <v>0.79246731564361794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F121" zoomScale="100" workbookViewId="0">
      <selection activeCell="A1" activeCellId="0" sqref="A1"/>
    </sheetView>
  </sheetViews>
  <sheetFormatPr defaultRowHeight="14.25"/>
  <sheetData>
    <row r="1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14.25">
      <c r="A2" s="1" t="s">
        <v>15</v>
      </c>
      <c r="B2" s="1">
        <v>1.0845810102839621</v>
      </c>
      <c r="C2" s="1">
        <v>2.6941751610099618</v>
      </c>
      <c r="D2" s="1">
        <v>4.7242452672295032</v>
      </c>
      <c r="E2" s="1">
        <v>8.4669668621774736</v>
      </c>
      <c r="F2" s="1">
        <v>13.119473820331676</v>
      </c>
      <c r="G2" s="1">
        <v>22.228856179609977</v>
      </c>
      <c r="H2" s="1">
        <v>22.0006004218668</v>
      </c>
      <c r="I2" s="1">
        <v>15.124987793163204</v>
      </c>
      <c r="J2" s="1">
        <v>9.0016821197732977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Q2">
        <f>SUM(B2:O6)</f>
        <v>485.73011709350362</v>
      </c>
      <c r="R2">
        <f>SUM(B2:B6)</f>
        <v>4.6425316751334043</v>
      </c>
      <c r="S2">
        <f>SUM(C2:C6)</f>
        <v>14.705229634763487</v>
      </c>
      <c r="T2">
        <f>SUM(D2:D6)</f>
        <v>16.891723873559812</v>
      </c>
      <c r="U2">
        <f>SUM(E2:E6)</f>
        <v>37.515260674863811</v>
      </c>
      <c r="V2">
        <f>SUM(F2:F6)</f>
        <v>46.679070785426632</v>
      </c>
      <c r="W2">
        <f>SUM(G2:G6)</f>
        <v>81.35784437662582</v>
      </c>
      <c r="X2">
        <f>SUM(H2:H6)</f>
        <v>110.78779666686904</v>
      </c>
      <c r="Y2">
        <f>SUM(I2:I6)</f>
        <v>104.45010399935072</v>
      </c>
      <c r="Z2">
        <f>SUM(J2:J6)</f>
        <v>68.700555406911093</v>
      </c>
      <c r="AA2">
        <f>SUM(K2:K6)</f>
        <v>0</v>
      </c>
      <c r="AB2">
        <f>SUM(L2:L6)</f>
        <v>0</v>
      </c>
      <c r="AC2">
        <f>SUM(M2:M6)</f>
        <v>0</v>
      </c>
      <c r="AD2">
        <f>SUM(N2:N6)</f>
        <v>0</v>
      </c>
      <c r="AE2">
        <f>SUM(O2:O6)</f>
        <v>0</v>
      </c>
    </row>
    <row r="3" ht="14.25">
      <c r="A3" s="1" t="s">
        <v>16</v>
      </c>
      <c r="B3" s="1">
        <v>0.76547991599623544</v>
      </c>
      <c r="C3" s="1">
        <v>3.3058614447967987</v>
      </c>
      <c r="D3" s="1">
        <v>3.4534403725000216</v>
      </c>
      <c r="E3" s="1">
        <v>11.197336440605156</v>
      </c>
      <c r="F3" s="1">
        <v>11.912943146428731</v>
      </c>
      <c r="G3" s="1">
        <v>20.621885583147925</v>
      </c>
      <c r="H3" s="1">
        <v>23.524140217597232</v>
      </c>
      <c r="I3" s="1">
        <v>15.341165102522128</v>
      </c>
      <c r="J3" s="1">
        <v>8.4539911542690298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R3">
        <f>(R2/$Q$2)*100</f>
        <v>0.95578419203512377</v>
      </c>
      <c r="S3">
        <f>(S2/$Q$2)*100</f>
        <v>3.0274486010371708</v>
      </c>
      <c r="T3">
        <f>(T2/$Q$2)*100</f>
        <v>3.4775945075499886</v>
      </c>
      <c r="U3">
        <f>(U2/$Q$2)*100</f>
        <v>7.7234783997637262</v>
      </c>
      <c r="V3">
        <f>(V2/$Q$2)*100</f>
        <v>9.6100836951892887</v>
      </c>
      <c r="W3">
        <f>(W2/$Q$2)*100</f>
        <v>16.749598493799869</v>
      </c>
      <c r="X3">
        <f>(X2/$Q$2)*100</f>
        <v>22.808508834040914</v>
      </c>
      <c r="Y3">
        <f>(Y2/$Q$2)*100</f>
        <v>21.503732283342018</v>
      </c>
      <c r="Z3">
        <f>(Z2/$Q$2)*100</f>
        <v>14.143770993241944</v>
      </c>
      <c r="AA3">
        <f>(AA2/$Q$2)*100</f>
        <v>0</v>
      </c>
      <c r="AB3">
        <f>(AB2/$Q$2)*100</f>
        <v>0</v>
      </c>
      <c r="AC3">
        <f>(AC2/$Q$2)*100</f>
        <v>0</v>
      </c>
      <c r="AD3">
        <f>(AD2/$Q$2)*100</f>
        <v>0</v>
      </c>
      <c r="AE3">
        <f>(AE2/$Q$2)*100</f>
        <v>0</v>
      </c>
    </row>
    <row r="4" ht="14.25">
      <c r="A4" s="1" t="s">
        <v>17</v>
      </c>
      <c r="B4" s="1">
        <v>0.88064245091338234</v>
      </c>
      <c r="C4" s="1">
        <v>2.5870626400743024</v>
      </c>
      <c r="D4" s="1">
        <v>2.8159170431077958</v>
      </c>
      <c r="E4" s="1">
        <v>4.8893355180916522</v>
      </c>
      <c r="F4" s="1">
        <v>6.5843705705814424</v>
      </c>
      <c r="G4" s="1">
        <v>10.891883382652519</v>
      </c>
      <c r="H4" s="1">
        <v>20.445245879486929</v>
      </c>
      <c r="I4" s="1">
        <v>26.424794476394855</v>
      </c>
      <c r="J4" s="1">
        <v>19.933386320758554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ht="14.25">
      <c r="A5" s="1" t="s">
        <v>18</v>
      </c>
      <c r="B5" s="1">
        <v>0.94438696768282415</v>
      </c>
      <c r="C5" s="1">
        <v>3.2035279906611875</v>
      </c>
      <c r="D5" s="1">
        <v>2.789072000062188</v>
      </c>
      <c r="E5" s="1">
        <v>7.8709298108574837</v>
      </c>
      <c r="F5" s="1">
        <v>8.3497906205162806</v>
      </c>
      <c r="G5" s="1">
        <v>16.686124487403912</v>
      </c>
      <c r="H5" s="1">
        <v>24.768994403076011</v>
      </c>
      <c r="I5" s="1">
        <v>21.832671958647701</v>
      </c>
      <c r="J5" s="1">
        <v>11.190569369423137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ht="14.25">
      <c r="A6" s="1" t="s">
        <v>19</v>
      </c>
      <c r="B6" s="1">
        <v>0.96744133025700019</v>
      </c>
      <c r="C6" s="1">
        <v>2.9146023982212355</v>
      </c>
      <c r="D6" s="1">
        <v>3.1090491906603024</v>
      </c>
      <c r="E6" s="1">
        <v>5.0906920431320444</v>
      </c>
      <c r="F6" s="1">
        <v>6.7124926275684977</v>
      </c>
      <c r="G6" s="1">
        <v>10.929094743811474</v>
      </c>
      <c r="H6" s="1">
        <v>20.048815744842067</v>
      </c>
      <c r="I6" s="1">
        <v>25.72648466862281</v>
      </c>
      <c r="J6" s="1">
        <v>20.120926442687079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ht="14.25">
      <c r="A7" s="1" t="s">
        <v>20</v>
      </c>
      <c r="B7" s="1">
        <v>1.2721922770565235</v>
      </c>
      <c r="C7" s="1">
        <v>5.1211844684092895</v>
      </c>
      <c r="D7" s="1">
        <v>7.8024252382742096</v>
      </c>
      <c r="E7" s="1">
        <v>17.818476387521947</v>
      </c>
      <c r="F7" s="1">
        <v>20.169064788028106</v>
      </c>
      <c r="G7" s="1">
        <v>18.710521674419166</v>
      </c>
      <c r="H7" s="1">
        <v>14.187644993925652</v>
      </c>
      <c r="I7" s="1">
        <v>7.9857065671265186</v>
      </c>
      <c r="J7" s="1">
        <v>6.6359396244069284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Q7" s="1">
        <f>SUM(B7:O11)</f>
        <v>495.46036974638031</v>
      </c>
      <c r="R7" s="1">
        <f>SUM(B7:B11)</f>
        <v>5.7583604543359774</v>
      </c>
      <c r="S7" s="1">
        <f>SUM(C7:C11)</f>
        <v>23.117322339916008</v>
      </c>
      <c r="T7" s="1">
        <f>SUM(D7:D11)</f>
        <v>36.027401667818971</v>
      </c>
      <c r="U7" s="1">
        <f>SUM(E7:E11)</f>
        <v>84.648773447124242</v>
      </c>
      <c r="V7" s="1">
        <f>SUM(F7:F11)</f>
        <v>81.786570691105354</v>
      </c>
      <c r="W7" s="1">
        <f>SUM(G7:G11)</f>
        <v>96.963131722913801</v>
      </c>
      <c r="X7" s="1">
        <f>SUM(H7:H11)</f>
        <v>86.03505444197674</v>
      </c>
      <c r="Y7" s="1">
        <f>SUM(I7:I11)</f>
        <v>45.467445359305046</v>
      </c>
      <c r="Z7" s="1">
        <f>SUM(J7:J11)</f>
        <v>35.656309621884091</v>
      </c>
      <c r="AA7" s="1">
        <f>SUM(K7:K11)</f>
        <v>0</v>
      </c>
      <c r="AB7" s="1">
        <f>SUM(L7:L11)</f>
        <v>0</v>
      </c>
      <c r="AC7" s="1">
        <f>SUM(M7:M11)</f>
        <v>0</v>
      </c>
      <c r="AD7" s="1">
        <f>SUM(N7:N11)</f>
        <v>0</v>
      </c>
      <c r="AE7" s="1">
        <f>SUM(O7:O11)</f>
        <v>0</v>
      </c>
    </row>
    <row r="8" ht="14.25">
      <c r="A8" s="1" t="s">
        <v>21</v>
      </c>
      <c r="B8" s="1">
        <v>1.6256202275561422</v>
      </c>
      <c r="C8" s="1">
        <v>4.5397816894429726</v>
      </c>
      <c r="D8" s="1">
        <v>6.633208068497888</v>
      </c>
      <c r="E8" s="1">
        <v>17.907395741751738</v>
      </c>
      <c r="F8" s="1">
        <v>14.739613647361493</v>
      </c>
      <c r="G8" s="1">
        <v>21.862820320077976</v>
      </c>
      <c r="H8" s="1">
        <v>14.634666733915415</v>
      </c>
      <c r="I8" s="1">
        <v>9.3619825293610432</v>
      </c>
      <c r="J8" s="1">
        <v>6.8447674840579689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R8" s="1">
        <f>(R7/$Q$7)*100</f>
        <v>1.1622242273955448</v>
      </c>
      <c r="S8" s="2">
        <f>(S7/$Q$7)*100</f>
        <v>4.6658267242947122</v>
      </c>
      <c r="T8" s="2">
        <f>(T7/$Q$7)*100</f>
        <v>7.2715001779579111</v>
      </c>
      <c r="U8" s="2">
        <f>(U7/$Q$7)*100</f>
        <v>17.084872699395685</v>
      </c>
      <c r="V8" s="2">
        <f>(V7/$Q$7)*100</f>
        <v>16.507187190969649</v>
      </c>
      <c r="W8" s="2">
        <f>(W7/$Q$7)*100</f>
        <v>19.570310289912381</v>
      </c>
      <c r="X8" s="2">
        <f>(X7/$Q$7)*100</f>
        <v>17.364669244084439</v>
      </c>
      <c r="Y8" s="2">
        <f>(Y7/$Q$7)*100</f>
        <v>9.1768076995904302</v>
      </c>
      <c r="Z8" s="2">
        <f>(Z7/$Q$7)*100</f>
        <v>7.1966017463992307</v>
      </c>
      <c r="AA8" s="2">
        <f>(AA7/$Q$7)*100</f>
        <v>0</v>
      </c>
      <c r="AB8" s="2">
        <f>(AB7/$Q$7)*100</f>
        <v>0</v>
      </c>
      <c r="AC8" s="2">
        <f>(AC7/$Q$7)*100</f>
        <v>0</v>
      </c>
      <c r="AD8" s="2">
        <f>(AD7/$Q$7)*100</f>
        <v>0</v>
      </c>
      <c r="AE8" s="2">
        <f>(AE7/$Q$7)*100</f>
        <v>0</v>
      </c>
    </row>
    <row r="9" ht="14.25">
      <c r="A9" s="1" t="s">
        <v>22</v>
      </c>
      <c r="B9" s="1">
        <v>0.8702003380776131</v>
      </c>
      <c r="C9" s="1">
        <v>3.4810685591671229</v>
      </c>
      <c r="D9" s="1">
        <v>5.1924553406208007</v>
      </c>
      <c r="E9" s="1">
        <v>9.5494341969158736</v>
      </c>
      <c r="F9" s="1">
        <v>14.442371156351999</v>
      </c>
      <c r="G9" s="1">
        <v>19.20755271855618</v>
      </c>
      <c r="H9" s="1">
        <v>24.674784241801273</v>
      </c>
      <c r="I9" s="1">
        <v>13.665949479345867</v>
      </c>
      <c r="J9" s="1">
        <v>8.5361440829986499</v>
      </c>
      <c r="K9" s="1">
        <v>0</v>
      </c>
      <c r="L9" s="1">
        <v>0</v>
      </c>
      <c r="M9" s="1">
        <v>0</v>
      </c>
      <c r="N9" s="1">
        <v>0</v>
      </c>
      <c r="O9" s="1">
        <v>0</v>
      </c>
    </row>
    <row r="10" ht="14.25">
      <c r="A10" s="1" t="s">
        <v>23</v>
      </c>
      <c r="B10" s="1">
        <v>1.106510764620144</v>
      </c>
      <c r="C10" s="1">
        <v>5.6649357806871228</v>
      </c>
      <c r="D10" s="1">
        <v>9.1113589668625643</v>
      </c>
      <c r="E10" s="1">
        <v>19.350594869730717</v>
      </c>
      <c r="F10" s="1">
        <v>16.271311123713726</v>
      </c>
      <c r="G10" s="1">
        <v>17.895306420045507</v>
      </c>
      <c r="H10" s="1">
        <v>15.366591384839245</v>
      </c>
      <c r="I10" s="1">
        <v>6.4496934327870896</v>
      </c>
      <c r="J10" s="1">
        <v>7.2104915415065571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</row>
    <row r="11" ht="14.25">
      <c r="A11" s="1" t="s">
        <v>24</v>
      </c>
      <c r="B11" s="1">
        <v>0.88383684702555487</v>
      </c>
      <c r="C11" s="1">
        <v>4.3103518422094984</v>
      </c>
      <c r="D11" s="1">
        <v>7.2879540535635101</v>
      </c>
      <c r="E11" s="1">
        <v>20.02287225120396</v>
      </c>
      <c r="F11" s="1">
        <v>16.164209975650028</v>
      </c>
      <c r="G11" s="1">
        <v>19.286930589814968</v>
      </c>
      <c r="H11" s="1">
        <v>17.171367087495156</v>
      </c>
      <c r="I11" s="1">
        <v>8.0041133506845181</v>
      </c>
      <c r="J11" s="1">
        <v>6.4289668889139877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</row>
    <row r="12" ht="14.25">
      <c r="A12" s="1" t="s">
        <v>25</v>
      </c>
      <c r="B12" s="1">
        <v>1.472674693790498</v>
      </c>
      <c r="C12" s="1">
        <v>4.2373568065250984</v>
      </c>
      <c r="D12" s="1">
        <v>6.0936613021901431</v>
      </c>
      <c r="E12" s="1">
        <v>16.465502518932084</v>
      </c>
      <c r="F12" s="1">
        <v>17.680790056206913</v>
      </c>
      <c r="G12" s="1">
        <v>18.340877950190318</v>
      </c>
      <c r="H12" s="1">
        <v>17.956274377834394</v>
      </c>
      <c r="I12" s="1">
        <v>9.8459474730937444</v>
      </c>
      <c r="J12" s="1">
        <v>6.9115859047272261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Q12" s="1">
        <f>SUM(B12:O16)</f>
        <v>496.26635134234567</v>
      </c>
      <c r="R12" s="1">
        <f>SUM(B12:B16)</f>
        <v>6.3273631509427695</v>
      </c>
      <c r="S12" s="1">
        <f>SUM(C12:C16)</f>
        <v>20.796250901427399</v>
      </c>
      <c r="T12" s="1">
        <f>SUM(D12:D16)</f>
        <v>28.816094034909064</v>
      </c>
      <c r="U12" s="1">
        <f>SUM(E12:E16)</f>
        <v>79.31487344734191</v>
      </c>
      <c r="V12" s="1">
        <f>SUM(F12:F16)</f>
        <v>81.946237438940898</v>
      </c>
      <c r="W12" s="1">
        <f>SUM(G12:G16)</f>
        <v>99.342436691828738</v>
      </c>
      <c r="X12" s="1">
        <f>SUM(H12:H16)</f>
        <v>92.562650206226223</v>
      </c>
      <c r="Y12" s="1">
        <f>SUM(I12:I16)</f>
        <v>50.777727854060281</v>
      </c>
      <c r="Z12" s="1">
        <f>SUM(J12:J16)</f>
        <v>36.382717616668366</v>
      </c>
      <c r="AA12" s="1">
        <f>SUM(K12:K16)</f>
        <v>0</v>
      </c>
      <c r="AB12" s="1">
        <f>SUM(L12:L16)</f>
        <v>0</v>
      </c>
      <c r="AC12" s="1">
        <f>SUM(M12:M16)</f>
        <v>0</v>
      </c>
      <c r="AD12" s="1">
        <f>SUM(N12:N16)</f>
        <v>0</v>
      </c>
      <c r="AE12" s="1">
        <f>SUM(O12:O16)</f>
        <v>0</v>
      </c>
    </row>
    <row r="13" ht="14.25">
      <c r="A13" s="1" t="s">
        <v>26</v>
      </c>
      <c r="B13" s="1">
        <v>1.3227327778402598</v>
      </c>
      <c r="C13" s="1">
        <v>6.1332472186506024</v>
      </c>
      <c r="D13" s="1">
        <v>8.4146967298116078</v>
      </c>
      <c r="E13" s="1">
        <v>22.991802804745952</v>
      </c>
      <c r="F13" s="1">
        <v>17.366079211060708</v>
      </c>
      <c r="G13" s="1">
        <v>17.713960769452086</v>
      </c>
      <c r="H13" s="1">
        <v>12.403782143905785</v>
      </c>
      <c r="I13" s="1">
        <v>7.0703847117322001</v>
      </c>
      <c r="J13" s="1">
        <v>6.5600514408025026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R13" s="1">
        <f>(R12/$Q$12)*100</f>
        <v>1.2749933848684181</v>
      </c>
      <c r="S13" s="2">
        <f>(S12/$Q$12)*100</f>
        <v>4.1905422048413792</v>
      </c>
      <c r="T13" s="2">
        <f>(T12/$Q$12)*100</f>
        <v>5.8065782531829351</v>
      </c>
      <c r="U13" s="2">
        <f>(U12/$Q$12)*100</f>
        <v>15.982319420368505</v>
      </c>
      <c r="V13" s="2">
        <f>(V12/$Q$12)*100</f>
        <v>16.512551620170374</v>
      </c>
      <c r="W13" s="2">
        <f>(W12/$Q$12)*100</f>
        <v>20.01796745298536</v>
      </c>
      <c r="X13" s="2">
        <f>(X12/$Q$12)*100</f>
        <v>18.651808641842123</v>
      </c>
      <c r="Y13" s="2">
        <f>(Y12/$Q$12)*100</f>
        <v>10.23195058796796</v>
      </c>
      <c r="Z13" s="2">
        <f>(Z12/$Q$12)*100</f>
        <v>7.3312884337729392</v>
      </c>
      <c r="AA13" s="2">
        <f>(AA12/$Q$12)*100</f>
        <v>0</v>
      </c>
      <c r="AB13" s="2">
        <f>(AB12/$Q$12)*100</f>
        <v>0</v>
      </c>
      <c r="AC13" s="2">
        <f>(AC12/$Q$12)*100</f>
        <v>0</v>
      </c>
      <c r="AD13" s="2">
        <f>(AD12/$Q$12)*100</f>
        <v>0</v>
      </c>
      <c r="AE13" s="2">
        <f>(AE12/$Q$12)*100</f>
        <v>0</v>
      </c>
    </row>
    <row r="14" ht="14.25">
      <c r="A14" s="1" t="s">
        <v>27</v>
      </c>
      <c r="B14" s="1">
        <v>0.91103611761584802</v>
      </c>
      <c r="C14" s="1">
        <v>3.5517804174169951</v>
      </c>
      <c r="D14" s="1">
        <v>4.4351043020805792</v>
      </c>
      <c r="E14" s="1">
        <v>14.417629756197975</v>
      </c>
      <c r="F14" s="1">
        <v>15.501510490094846</v>
      </c>
      <c r="G14" s="1">
        <v>21.968402491360479</v>
      </c>
      <c r="H14" s="1">
        <v>19.824313723398017</v>
      </c>
      <c r="I14" s="1">
        <v>10.900091971487702</v>
      </c>
      <c r="J14" s="1">
        <v>7.437084060168071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</row>
    <row r="15" ht="14.25">
      <c r="A15" s="1" t="s">
        <v>28</v>
      </c>
      <c r="B15" s="1">
        <v>1.3823217544304851</v>
      </c>
      <c r="C15" s="1">
        <v>3.3624832699122811</v>
      </c>
      <c r="D15" s="1">
        <v>5.3500527924251911</v>
      </c>
      <c r="E15" s="1">
        <v>12.639085192048205</v>
      </c>
      <c r="F15" s="1">
        <v>15.524039618096133</v>
      </c>
      <c r="G15" s="1">
        <v>22.123407731784166</v>
      </c>
      <c r="H15" s="1">
        <v>20.624137848721357</v>
      </c>
      <c r="I15" s="1">
        <v>10.411308455245081</v>
      </c>
      <c r="J15" s="1">
        <v>8.0948558929587158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</row>
    <row r="16" ht="14.25">
      <c r="A16" s="1" t="s">
        <v>29</v>
      </c>
      <c r="B16" s="1">
        <v>1.2385978072656785</v>
      </c>
      <c r="C16" s="1">
        <v>3.5113831889224212</v>
      </c>
      <c r="D16" s="1">
        <v>4.52257890840154</v>
      </c>
      <c r="E16" s="1">
        <v>12.800853175417693</v>
      </c>
      <c r="F16" s="1">
        <v>15.873818063482304</v>
      </c>
      <c r="G16" s="1">
        <v>19.195787749041678</v>
      </c>
      <c r="H16" s="1">
        <v>21.754142112366662</v>
      </c>
      <c r="I16" s="1">
        <v>12.549995242501561</v>
      </c>
      <c r="J16" s="1">
        <v>7.3791403180118511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</row>
    <row r="17" ht="14.25">
      <c r="A17" s="1" t="s">
        <v>30</v>
      </c>
      <c r="B17" s="1">
        <v>1.2307840797980791</v>
      </c>
      <c r="C17" s="1">
        <v>3.5087290948882299</v>
      </c>
      <c r="D17" s="1">
        <v>4.6818047314996214</v>
      </c>
      <c r="E17" s="1">
        <v>13.44397523970285</v>
      </c>
      <c r="F17" s="1">
        <v>13.199854252266714</v>
      </c>
      <c r="G17" s="1">
        <v>23.538130557054966</v>
      </c>
      <c r="H17" s="1">
        <v>18.741883817329885</v>
      </c>
      <c r="I17" s="1">
        <v>12.431018823471868</v>
      </c>
      <c r="J17" s="1">
        <v>7.4264470378510525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Q17" s="1">
        <f>SUM(B17:O21)</f>
        <v>488.31281370963575</v>
      </c>
      <c r="R17" s="1">
        <f>SUM(B17:B21)</f>
        <v>4.8536991417546469</v>
      </c>
      <c r="S17" s="1">
        <f>SUM(C17:C21)</f>
        <v>15.040072189272696</v>
      </c>
      <c r="T17" s="1">
        <f>SUM(D17:D21)</f>
        <v>19.330365913590384</v>
      </c>
      <c r="U17" s="1">
        <f>SUM(E17:E21)</f>
        <v>49.388522092111138</v>
      </c>
      <c r="V17" s="1">
        <f>SUM(F17:F21)</f>
        <v>54.435632861267308</v>
      </c>
      <c r="W17" s="1">
        <f>SUM(G17:G21)</f>
        <v>89.55617054069225</v>
      </c>
      <c r="X17" s="1">
        <f>SUM(H17:H21)</f>
        <v>109.94899856899673</v>
      </c>
      <c r="Y17" s="1">
        <f>SUM(I17:I21)</f>
        <v>85.33308090334063</v>
      </c>
      <c r="Z17" s="1">
        <f>SUM(J17:J21)</f>
        <v>60.426271498609879</v>
      </c>
      <c r="AA17" s="1">
        <f>SUM(K17:K21)</f>
        <v>0</v>
      </c>
      <c r="AB17" s="1">
        <f>SUM(L17:L21)</f>
        <v>0</v>
      </c>
      <c r="AC17" s="1">
        <f>SUM(M17:M21)</f>
        <v>0</v>
      </c>
      <c r="AD17" s="1">
        <f>SUM(N17:N21)</f>
        <v>0</v>
      </c>
      <c r="AE17" s="1">
        <f>SUM(O17:O21)</f>
        <v>0</v>
      </c>
    </row>
    <row r="18" ht="14.25">
      <c r="A18" s="1" t="s">
        <v>31</v>
      </c>
      <c r="B18" s="1">
        <v>0.80204548791511299</v>
      </c>
      <c r="C18" s="1">
        <v>2.4451259285332103</v>
      </c>
      <c r="D18" s="1">
        <v>3.3103477753145838</v>
      </c>
      <c r="E18" s="1">
        <v>5.2523163620371438</v>
      </c>
      <c r="F18" s="1">
        <v>7.947063262460178</v>
      </c>
      <c r="G18" s="1">
        <v>13.443543297968795</v>
      </c>
      <c r="H18" s="1">
        <v>26.592858693044409</v>
      </c>
      <c r="I18" s="1">
        <v>23.804312229463463</v>
      </c>
      <c r="J18" s="1">
        <v>13.671092351321551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R18" s="1">
        <f>(R17/$Q$17)*100</f>
        <v>0.99397333133281041</v>
      </c>
      <c r="S18" s="2">
        <f>(S17/$Q$17)*100</f>
        <v>3.0800076850360796</v>
      </c>
      <c r="T18" s="2">
        <f>(T17/$Q$17)*100</f>
        <v>3.9586030451956877</v>
      </c>
      <c r="U18" s="2">
        <f>(U17/$Q$17)*100</f>
        <v>10.114115522980912</v>
      </c>
      <c r="V18" s="2">
        <f>(V17/$Q$17)*100</f>
        <v>11.147696995237204</v>
      </c>
      <c r="W18" s="2">
        <f>(W17/$Q$17)*100</f>
        <v>18.339918188987934</v>
      </c>
      <c r="X18" s="2">
        <f>(X17/$Q$17)*100</f>
        <v>22.516099410484738</v>
      </c>
      <c r="Y18" s="2">
        <f>(Y17/$Q$17)*100</f>
        <v>17.475085336196404</v>
      </c>
      <c r="Z18" s="2">
        <f>(Z17/$Q$17)*100</f>
        <v>12.374500484548211</v>
      </c>
      <c r="AA18" s="2">
        <f>(AA17/$Q$17)*100</f>
        <v>0</v>
      </c>
      <c r="AB18" s="2">
        <f>(AB17/$Q$17)*100</f>
        <v>0</v>
      </c>
      <c r="AC18" s="2">
        <f>(AC17/$Q$17)*100</f>
        <v>0</v>
      </c>
      <c r="AD18" s="2">
        <f>(AD17/$Q$17)*100</f>
        <v>0</v>
      </c>
      <c r="AE18" s="2">
        <f>(AE17/$Q$17)*100</f>
        <v>0</v>
      </c>
    </row>
    <row r="19" ht="14.25">
      <c r="A19" s="1" t="s">
        <v>32</v>
      </c>
      <c r="B19" s="1">
        <v>0.74997197233288437</v>
      </c>
      <c r="C19" s="1">
        <v>2.2171950569350551</v>
      </c>
      <c r="D19" s="1">
        <v>2.5010181504495566</v>
      </c>
      <c r="E19" s="1">
        <v>4.3573501339975556</v>
      </c>
      <c r="F19" s="1">
        <v>4.5987743900467688</v>
      </c>
      <c r="G19" s="1">
        <v>9.6332462359831332</v>
      </c>
      <c r="H19" s="1">
        <v>22.68683020438117</v>
      </c>
      <c r="I19" s="1">
        <v>24.181938107534872</v>
      </c>
      <c r="J19" s="1">
        <v>23.789731825231986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</row>
    <row r="20" ht="14.25">
      <c r="A20" s="1" t="s">
        <v>33</v>
      </c>
      <c r="B20" s="1">
        <v>0.9312781864432742</v>
      </c>
      <c r="C20" s="1">
        <v>3.8366244779244614</v>
      </c>
      <c r="D20" s="1">
        <v>4.4353413933985468</v>
      </c>
      <c r="E20" s="1">
        <v>16.250396329211522</v>
      </c>
      <c r="F20" s="1">
        <v>15.376151566391584</v>
      </c>
      <c r="G20" s="1">
        <v>21.53102946138327</v>
      </c>
      <c r="H20" s="1">
        <v>19.018584355262639</v>
      </c>
      <c r="I20" s="1">
        <v>10.529529415240988</v>
      </c>
      <c r="J20" s="1">
        <v>7.1512499370907534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</row>
    <row r="21" ht="14.25">
      <c r="A21" s="1" t="s">
        <v>34</v>
      </c>
      <c r="B21" s="1">
        <v>1.1396194152652968</v>
      </c>
      <c r="C21" s="1">
        <v>3.0323976309917402</v>
      </c>
      <c r="D21" s="1">
        <v>4.401853862928073</v>
      </c>
      <c r="E21" s="1">
        <v>10.084484027162068</v>
      </c>
      <c r="F21" s="1">
        <v>13.313789390102055</v>
      </c>
      <c r="G21" s="1">
        <v>21.410220988302093</v>
      </c>
      <c r="H21" s="1">
        <v>22.908841498978628</v>
      </c>
      <c r="I21" s="1">
        <v>14.386282327629438</v>
      </c>
      <c r="J21" s="1">
        <v>8.3877503471145367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</row>
    <row r="22" ht="14.25">
      <c r="A22" s="1" t="s">
        <v>35</v>
      </c>
      <c r="B22" s="1">
        <v>1.3785474751819824</v>
      </c>
      <c r="C22" s="1">
        <v>5.3197742899718152</v>
      </c>
      <c r="D22" s="1">
        <v>10.270769290371165</v>
      </c>
      <c r="E22" s="1">
        <v>21.107531670834728</v>
      </c>
      <c r="F22" s="1">
        <v>18.653960984897648</v>
      </c>
      <c r="G22" s="1">
        <v>15.892516953046036</v>
      </c>
      <c r="H22" s="1">
        <v>13.02586367686726</v>
      </c>
      <c r="I22" s="1">
        <v>7.0870221761910415</v>
      </c>
      <c r="J22" s="1">
        <v>5.974771922305349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Q22" s="1">
        <f>SUM(B22:O26)</f>
        <v>496.09771401239112</v>
      </c>
      <c r="R22" s="1">
        <f>SUM(B22:B26)</f>
        <v>8.7457587949178528</v>
      </c>
      <c r="S22" s="1">
        <f>SUM(C22:C26)</f>
        <v>33.532827719285883</v>
      </c>
      <c r="T22" s="1">
        <f>SUM(D22:D26)</f>
        <v>53.157559455789823</v>
      </c>
      <c r="U22" s="1">
        <f>SUM(E22:E26)</f>
        <v>103.32853817534303</v>
      </c>
      <c r="V22" s="1">
        <f>SUM(F22:F26)</f>
        <v>86.603060307455053</v>
      </c>
      <c r="W22" s="1">
        <f>SUM(G22:G26)</f>
        <v>80.219397194249481</v>
      </c>
      <c r="X22" s="1">
        <f>SUM(H22:H26)</f>
        <v>64.942182491838167</v>
      </c>
      <c r="Y22" s="1">
        <f>SUM(I22:I26)</f>
        <v>34.252990292164611</v>
      </c>
      <c r="Z22" s="1">
        <f>SUM(J22:J26)</f>
        <v>31.315399581347108</v>
      </c>
      <c r="AA22" s="1">
        <f>SUM(K22:K26)</f>
        <v>0</v>
      </c>
      <c r="AB22" s="1">
        <f>SUM(L22:L26)</f>
        <v>0</v>
      </c>
      <c r="AC22" s="1">
        <f>SUM(M22:M26)</f>
        <v>0</v>
      </c>
      <c r="AD22" s="1">
        <f>SUM(N22:N26)</f>
        <v>0</v>
      </c>
      <c r="AE22" s="1">
        <f>SUM(O22:O26)</f>
        <v>0</v>
      </c>
    </row>
    <row r="23" ht="14.25">
      <c r="A23" s="1" t="s">
        <v>36</v>
      </c>
      <c r="B23" s="1">
        <v>1.4967803165606952</v>
      </c>
      <c r="C23" s="1">
        <v>4.6273394794301268</v>
      </c>
      <c r="D23" s="1">
        <v>6.065054590255742</v>
      </c>
      <c r="E23" s="1">
        <v>19.113406031010864</v>
      </c>
      <c r="F23" s="1">
        <v>17.333734522950266</v>
      </c>
      <c r="G23" s="1">
        <v>20.477076763991889</v>
      </c>
      <c r="H23" s="1">
        <v>15.753701574520516</v>
      </c>
      <c r="I23" s="1">
        <v>8.368876008208515</v>
      </c>
      <c r="J23" s="1">
        <v>6.5603859056019882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R23" s="1">
        <f>(R22/$Q$22)*100</f>
        <v>1.7629105210308242</v>
      </c>
      <c r="S23" s="2">
        <f>(S22/$Q$22)*100</f>
        <v>6.7593191365619409</v>
      </c>
      <c r="T23" s="2">
        <f>(T22/$Q$22)*100</f>
        <v>10.71513896443032</v>
      </c>
      <c r="U23" s="2">
        <f>(U22/$Q$22)*100</f>
        <v>20.828263315231112</v>
      </c>
      <c r="V23" s="2">
        <f>(V22/$Q$22)*100</f>
        <v>17.456855345495896</v>
      </c>
      <c r="W23" s="2">
        <f>(W22/$Q$22)*100</f>
        <v>16.170079991992431</v>
      </c>
      <c r="X23" s="2">
        <f>(X22/$Q$22)*100</f>
        <v>13.090603052086649</v>
      </c>
      <c r="Y23" s="2">
        <f>(Y22/$Q$22)*100</f>
        <v>6.9044846054882383</v>
      </c>
      <c r="Z23" s="2">
        <f>(Z22/$Q$22)*100</f>
        <v>6.3123450676825605</v>
      </c>
      <c r="AA23" s="2">
        <f>(AA22/$Q$22)*100</f>
        <v>0</v>
      </c>
      <c r="AB23" s="2">
        <f>(AB22/$Q$22)*100</f>
        <v>0</v>
      </c>
      <c r="AC23" s="2">
        <f>(AC22/$Q$22)*100</f>
        <v>0</v>
      </c>
      <c r="AD23" s="2">
        <f>(AD22/$Q$22)*100</f>
        <v>0</v>
      </c>
      <c r="AE23" s="2">
        <f>(AE22/$Q$22)*100</f>
        <v>0</v>
      </c>
    </row>
    <row r="24" ht="14.25">
      <c r="A24" s="1" t="s">
        <v>37</v>
      </c>
      <c r="B24" s="1">
        <v>2.7548156051585417</v>
      </c>
      <c r="C24" s="1">
        <v>10.66008217082136</v>
      </c>
      <c r="D24" s="1">
        <v>14.759474227463414</v>
      </c>
      <c r="E24" s="1">
        <v>24.615769741111649</v>
      </c>
      <c r="F24" s="1">
        <v>15.037633651214895</v>
      </c>
      <c r="G24" s="1">
        <v>12.367894682751286</v>
      </c>
      <c r="H24" s="1">
        <v>8.1880552640977751</v>
      </c>
      <c r="I24" s="1">
        <v>4.9161091279138969</v>
      </c>
      <c r="J24" s="1">
        <v>5.7893079532950855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</row>
    <row r="25" ht="14.25">
      <c r="A25" s="1" t="s">
        <v>38</v>
      </c>
      <c r="B25" s="1">
        <v>1.4710708598492368</v>
      </c>
      <c r="C25" s="1">
        <v>4.0180670629762592</v>
      </c>
      <c r="D25" s="1">
        <v>5.8231709517985353</v>
      </c>
      <c r="E25" s="1">
        <v>16.59067734465776</v>
      </c>
      <c r="F25" s="1">
        <v>18.356832118329304</v>
      </c>
      <c r="G25" s="1">
        <v>19.103795809772393</v>
      </c>
      <c r="H25" s="1">
        <v>18.294417707149684</v>
      </c>
      <c r="I25" s="1">
        <v>8.435661370334941</v>
      </c>
      <c r="J25" s="1">
        <v>6.7408878281868576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</row>
    <row r="26" ht="14.25">
      <c r="A26" s="1" t="s">
        <v>39</v>
      </c>
      <c r="B26" s="1">
        <v>1.6445445381673962</v>
      </c>
      <c r="C26" s="1">
        <v>8.9075647160863287</v>
      </c>
      <c r="D26" s="1">
        <v>16.239090395900966</v>
      </c>
      <c r="E26" s="1">
        <v>21.901153387728023</v>
      </c>
      <c r="F26" s="1">
        <v>17.220899030062931</v>
      </c>
      <c r="G26" s="1">
        <v>12.378112984687894</v>
      </c>
      <c r="H26" s="1">
        <v>9.6801442692029376</v>
      </c>
      <c r="I26" s="1">
        <v>5.4453216095162151</v>
      </c>
      <c r="J26" s="1">
        <v>6.2500459719578263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</row>
    <row r="27" ht="14.25">
      <c r="A27" s="1" t="s">
        <v>40</v>
      </c>
      <c r="B27" s="1">
        <v>0.99105346583480403</v>
      </c>
      <c r="C27" s="1">
        <v>3.488136167123701</v>
      </c>
      <c r="D27" s="1">
        <v>3.8240616253383122</v>
      </c>
      <c r="E27" s="1">
        <v>8.1015933530093101</v>
      </c>
      <c r="F27" s="1">
        <v>9.1408352608745194</v>
      </c>
      <c r="G27" s="1">
        <v>16.806074846792146</v>
      </c>
      <c r="H27" s="1">
        <v>26.074991931175603</v>
      </c>
      <c r="I27" s="1">
        <v>18.642332906420904</v>
      </c>
      <c r="J27" s="1">
        <v>10.868116911664019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Q27" s="1">
        <f>SUM(B27:O31)</f>
        <v>493.67453545358711</v>
      </c>
      <c r="R27" s="1">
        <f>SUM(B27:B31)</f>
        <v>5.3221231164679494</v>
      </c>
      <c r="S27" s="1">
        <f>SUM(C27:C31)</f>
        <v>19.447034157751997</v>
      </c>
      <c r="T27" s="1">
        <f>SUM(D27:D31)</f>
        <v>25.161101403558213</v>
      </c>
      <c r="U27" s="1">
        <f>SUM(E27:E31)</f>
        <v>68.582699225346289</v>
      </c>
      <c r="V27" s="1">
        <f>SUM(F27:F31)</f>
        <v>67.362534502894874</v>
      </c>
      <c r="W27" s="1">
        <f>SUM(G27:G31)</f>
        <v>94.492494721514376</v>
      </c>
      <c r="X27" s="1">
        <f>SUM(H27:H31)</f>
        <v>103.92478804133516</v>
      </c>
      <c r="Y27" s="1">
        <f>SUM(I27:I31)</f>
        <v>67.081046491128433</v>
      </c>
      <c r="Z27" s="1">
        <f>SUM(J27:J31)</f>
        <v>42.300713793589864</v>
      </c>
      <c r="AA27" s="1">
        <f>SUM(K27:K31)</f>
        <v>0</v>
      </c>
      <c r="AB27" s="1">
        <f>SUM(L27:L31)</f>
        <v>0</v>
      </c>
      <c r="AC27" s="1">
        <f>SUM(M27:M31)</f>
        <v>0</v>
      </c>
      <c r="AD27" s="1">
        <f>SUM(N27:N31)</f>
        <v>0</v>
      </c>
      <c r="AE27" s="1">
        <f>SUM(O27:O31)</f>
        <v>0</v>
      </c>
    </row>
    <row r="28" ht="14.25">
      <c r="A28" s="1" t="s">
        <v>41</v>
      </c>
      <c r="B28" s="1">
        <v>0.99819505004580278</v>
      </c>
      <c r="C28" s="1">
        <v>3.2196025257517635</v>
      </c>
      <c r="D28" s="1">
        <v>5.2961664365915597</v>
      </c>
      <c r="E28" s="1">
        <v>12.369960188103144</v>
      </c>
      <c r="F28" s="1">
        <v>15.392382295038875</v>
      </c>
      <c r="G28" s="1">
        <v>22.425688028769851</v>
      </c>
      <c r="H28" s="1">
        <v>21.144233084848448</v>
      </c>
      <c r="I28" s="1">
        <v>10.522012862909257</v>
      </c>
      <c r="J28" s="1">
        <v>7.9501741490198699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R28" s="1">
        <f>(R27/$Q$27)*100</f>
        <v>1.0780631234256379</v>
      </c>
      <c r="S28" s="2">
        <f>(S27/$Q$27)*100</f>
        <v>3.9392419015260942</v>
      </c>
      <c r="T28" s="2">
        <f>(T27/$Q$27)*100</f>
        <v>5.0966982488655699</v>
      </c>
      <c r="U28" s="2">
        <f>(U27/$Q$27)*100</f>
        <v>13.892290223625297</v>
      </c>
      <c r="V28" s="2">
        <f>(V27/$Q$27)*100</f>
        <v>13.645130478727715</v>
      </c>
      <c r="W28" s="2">
        <f>(W27/$Q$27)*100</f>
        <v>19.140645898353835</v>
      </c>
      <c r="X28" s="2">
        <f>(X27/$Q$27)*100</f>
        <v>21.051275805799722</v>
      </c>
      <c r="Y28" s="2">
        <f>(Y27/$Q$27)*100</f>
        <v>13.588111533744495</v>
      </c>
      <c r="Z28" s="2">
        <f>(Z27/$Q$27)*100</f>
        <v>8.568542785931637</v>
      </c>
      <c r="AA28" s="2">
        <f>(AA27/$Q$27)*100</f>
        <v>0</v>
      </c>
      <c r="AB28" s="2">
        <f>(AB27/$Q$27)*100</f>
        <v>0</v>
      </c>
      <c r="AC28" s="2">
        <f>(AC27/$Q$27)*100</f>
        <v>0</v>
      </c>
      <c r="AD28" s="2">
        <f>(AD27/$Q$27)*100</f>
        <v>0</v>
      </c>
      <c r="AE28" s="2">
        <f>(AE27/$Q$27)*100</f>
        <v>0</v>
      </c>
    </row>
    <row r="29" ht="14.25">
      <c r="A29" s="1" t="s">
        <v>42</v>
      </c>
      <c r="B29" s="1">
        <v>1.0436618599829424</v>
      </c>
      <c r="C29" s="1">
        <v>3.0173880848772825</v>
      </c>
      <c r="D29" s="1">
        <v>4.0359032780869768</v>
      </c>
      <c r="E29" s="1">
        <v>7.6383499193426703</v>
      </c>
      <c r="F29" s="1">
        <v>10.02898996812652</v>
      </c>
      <c r="G29" s="1">
        <v>15.527972028342175</v>
      </c>
      <c r="H29" s="1">
        <v>25.469507584187468</v>
      </c>
      <c r="I29" s="1">
        <v>20.664750450739266</v>
      </c>
      <c r="J29" s="1">
        <v>9.8723958477326033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</row>
    <row r="30" ht="14.25">
      <c r="A30" s="1" t="s">
        <v>43</v>
      </c>
      <c r="B30" s="1">
        <v>1.1844087118585525</v>
      </c>
      <c r="C30" s="1">
        <v>4.7382160212706523</v>
      </c>
      <c r="D30" s="1">
        <v>5.7240869516018833</v>
      </c>
      <c r="E30" s="1">
        <v>19.621239659764921</v>
      </c>
      <c r="F30" s="1">
        <v>16.329316507010837</v>
      </c>
      <c r="G30" s="1">
        <v>20.194270951276909</v>
      </c>
      <c r="H30" s="1">
        <v>16.095329242831422</v>
      </c>
      <c r="I30" s="1">
        <v>8.8020431189582435</v>
      </c>
      <c r="J30" s="1">
        <v>6.7694564156003132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</row>
    <row r="31" ht="14.25">
      <c r="A31" s="1" t="s">
        <v>44</v>
      </c>
      <c r="B31" s="1">
        <v>1.1048040287458485</v>
      </c>
      <c r="C31" s="1">
        <v>4.9836913587285965</v>
      </c>
      <c r="D31" s="1">
        <v>6.2808831119394828</v>
      </c>
      <c r="E31" s="1">
        <v>20.851556105126249</v>
      </c>
      <c r="F31" s="1">
        <v>16.471010471844121</v>
      </c>
      <c r="G31" s="1">
        <v>19.538488866333299</v>
      </c>
      <c r="H31" s="1">
        <v>15.140726198292219</v>
      </c>
      <c r="I31" s="1">
        <v>8.4499071521007618</v>
      </c>
      <c r="J31" s="1">
        <v>6.8405704695730485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</row>
    <row r="32" ht="14.25"/>
    <row r="33" ht="14.25">
      <c r="A33" s="1" t="s">
        <v>0</v>
      </c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  <c r="G33" s="1" t="s">
        <v>6</v>
      </c>
      <c r="H33" s="1" t="s">
        <v>7</v>
      </c>
      <c r="I33" s="1" t="s">
        <v>8</v>
      </c>
      <c r="J33" s="1" t="s">
        <v>9</v>
      </c>
      <c r="K33" s="1" t="s">
        <v>10</v>
      </c>
      <c r="L33" s="1" t="s">
        <v>11</v>
      </c>
      <c r="M33" s="1" t="s">
        <v>12</v>
      </c>
      <c r="N33" s="1" t="s">
        <v>13</v>
      </c>
      <c r="O33" s="1" t="s">
        <v>14</v>
      </c>
    </row>
    <row r="34" ht="14.25">
      <c r="A34" s="1" t="s">
        <v>15</v>
      </c>
      <c r="B34" s="1">
        <v>1.5204500442092881</v>
      </c>
      <c r="C34" s="1">
        <v>3.3816374345766858</v>
      </c>
      <c r="D34" s="1">
        <v>5.8249214004727374</v>
      </c>
      <c r="E34" s="1">
        <v>7.6839865657218827</v>
      </c>
      <c r="F34" s="1">
        <v>7.7479548828384672</v>
      </c>
      <c r="G34" s="1">
        <v>10.328994917820213</v>
      </c>
      <c r="H34" s="1">
        <v>10.861146324096428</v>
      </c>
      <c r="I34" s="1">
        <v>12.075231257812939</v>
      </c>
      <c r="J34" s="1">
        <v>23.8558116514318</v>
      </c>
      <c r="K34" s="1">
        <v>11.005525414976123</v>
      </c>
      <c r="L34" s="1">
        <v>5.2136202653849431</v>
      </c>
      <c r="M34" s="1">
        <v>0</v>
      </c>
      <c r="N34" s="1">
        <v>0</v>
      </c>
      <c r="O34" s="1">
        <v>0</v>
      </c>
      <c r="Q34" s="1">
        <f>SUM(B34:O38)</f>
        <v>499.51301900304736</v>
      </c>
      <c r="R34" s="1">
        <f>SUM(B34:B38)</f>
        <v>4.7152736932883554</v>
      </c>
      <c r="S34" s="1">
        <f>SUM(C34:C38)</f>
        <v>14.31189399959986</v>
      </c>
      <c r="T34" s="1">
        <f>SUM(D34:D38)</f>
        <v>17.184741849708278</v>
      </c>
      <c r="U34" s="1">
        <f>SUM(E34:E38)</f>
        <v>32.33985977098321</v>
      </c>
      <c r="V34" s="1">
        <f>SUM(F34:F38)</f>
        <v>28.566607772486787</v>
      </c>
      <c r="W34" s="1">
        <f>SUM(G34:G38)</f>
        <v>39.194072209332994</v>
      </c>
      <c r="X34" s="1">
        <f>SUM(H34:H38)</f>
        <v>51.547984523639897</v>
      </c>
      <c r="Y34" s="1">
        <f>SUM(I34:I38)</f>
        <v>64.16641363524424</v>
      </c>
      <c r="Z34" s="1">
        <f>SUM(J34:J38)</f>
        <v>146.90502636441101</v>
      </c>
      <c r="AA34" s="1">
        <f>SUM(K34:K38)</f>
        <v>72.170097427060924</v>
      </c>
      <c r="AB34" s="1">
        <f>SUM(L34:L38)</f>
        <v>28.411047757291705</v>
      </c>
      <c r="AC34" s="1">
        <f>SUM(M34:M38)</f>
        <v>0</v>
      </c>
      <c r="AD34" s="1">
        <f>SUM(N34:N38)</f>
        <v>0</v>
      </c>
      <c r="AE34" s="1">
        <f>SUM(O34:O38)</f>
        <v>0</v>
      </c>
    </row>
    <row r="35" ht="14.25">
      <c r="A35" s="1" t="s">
        <v>16</v>
      </c>
      <c r="B35" s="1">
        <v>1.3123530195689734</v>
      </c>
      <c r="C35" s="1">
        <v>4.6374812807065391</v>
      </c>
      <c r="D35" s="1">
        <v>4.4868113545607784</v>
      </c>
      <c r="E35" s="1">
        <v>10.270329791861174</v>
      </c>
      <c r="F35" s="1">
        <v>6.9866224051493777</v>
      </c>
      <c r="G35" s="1">
        <v>9.5186122476479991</v>
      </c>
      <c r="H35" s="1">
        <v>11.68705136069102</v>
      </c>
      <c r="I35" s="1">
        <v>12.652399075908717</v>
      </c>
      <c r="J35" s="1">
        <v>22.337615564718966</v>
      </c>
      <c r="K35" s="1">
        <v>10.709852581636477</v>
      </c>
      <c r="L35" s="1">
        <v>5.1045955836311974</v>
      </c>
      <c r="M35" s="1">
        <v>0</v>
      </c>
      <c r="N35" s="1">
        <v>0</v>
      </c>
      <c r="O35" s="1">
        <v>0</v>
      </c>
      <c r="Q35" s="1"/>
      <c r="R35" s="1">
        <f>(R34/$Q$34)*100</f>
        <v>0.94397413358701454</v>
      </c>
      <c r="S35" s="2">
        <f>(S34/$Q$34)*100</f>
        <v>2.8651693659885464</v>
      </c>
      <c r="T35" s="2">
        <f>(T34/$Q$34)*100</f>
        <v>3.4402990905034727</v>
      </c>
      <c r="U35" s="2">
        <f>(U34/$Q$34)*100</f>
        <v>6.4742776545701837</v>
      </c>
      <c r="V35" s="2">
        <f>(V34/$Q$34)*100</f>
        <v>5.7188915375021505</v>
      </c>
      <c r="W35" s="2">
        <f>(W34/$Q$34)*100</f>
        <v>7.8464565923743983</v>
      </c>
      <c r="X35" s="2">
        <f>(X34/$Q$34)*100</f>
        <v>10.319647849523902</v>
      </c>
      <c r="Y35" s="2">
        <f>(Y34/$Q$34)*100</f>
        <v>12.845794042227512</v>
      </c>
      <c r="Z35" s="2">
        <f>(Z34/$Q$34)*100</f>
        <v>29.409649153411717</v>
      </c>
      <c r="AA35" s="2">
        <f>(AA34/$Q$34)*100</f>
        <v>14.448091377298145</v>
      </c>
      <c r="AB35" s="2">
        <f>(AB34/$Q$34)*100</f>
        <v>5.6877492030129408</v>
      </c>
      <c r="AC35" s="2">
        <f>(AC34/$Q$34)*100</f>
        <v>0</v>
      </c>
      <c r="AD35" s="2">
        <f>(AD34/$Q$34)*100</f>
        <v>0</v>
      </c>
      <c r="AE35" s="2">
        <f>(AE34/$Q$34)*100</f>
        <v>0</v>
      </c>
    </row>
    <row r="36" ht="14.25">
      <c r="A36" s="1" t="s">
        <v>17</v>
      </c>
      <c r="B36" s="1">
        <v>0.50744196386023743</v>
      </c>
      <c r="C36" s="1">
        <v>1.6311892087862327</v>
      </c>
      <c r="D36" s="1">
        <v>2.0299724011377518</v>
      </c>
      <c r="E36" s="1">
        <v>3.7679082346961921</v>
      </c>
      <c r="F36" s="1">
        <v>4.5330933324675335</v>
      </c>
      <c r="G36" s="1">
        <v>6.0086961233674074</v>
      </c>
      <c r="H36" s="1">
        <v>9.4261575114174541</v>
      </c>
      <c r="I36" s="1">
        <v>13.318254463015199</v>
      </c>
      <c r="J36" s="1">
        <v>35.475088992263323</v>
      </c>
      <c r="K36" s="1">
        <v>17.390429523815158</v>
      </c>
      <c r="L36" s="1">
        <v>6.1217568474358268</v>
      </c>
      <c r="M36" s="1">
        <v>0</v>
      </c>
      <c r="N36" s="1">
        <v>0</v>
      </c>
      <c r="O36" s="1">
        <v>0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ht="14.25">
      <c r="A37" s="1" t="s">
        <v>18</v>
      </c>
      <c r="B37" s="1">
        <v>0.86849349266562426</v>
      </c>
      <c r="C37" s="1">
        <v>3.0580756990041968</v>
      </c>
      <c r="D37" s="1">
        <v>2.9857164837681878</v>
      </c>
      <c r="E37" s="1">
        <v>7.4618828707166127</v>
      </c>
      <c r="F37" s="1">
        <v>5.6010688597170617</v>
      </c>
      <c r="G37" s="1">
        <v>8.348026462149404</v>
      </c>
      <c r="H37" s="1">
        <v>11.384471978621418</v>
      </c>
      <c r="I37" s="1">
        <v>13.73022859168265</v>
      </c>
      <c r="J37" s="1">
        <v>27.577454721936157</v>
      </c>
      <c r="K37" s="1">
        <v>13.03447525680969</v>
      </c>
      <c r="L37" s="1">
        <v>5.8951077497893722</v>
      </c>
      <c r="M37" s="1">
        <v>0</v>
      </c>
      <c r="N37" s="1">
        <v>0</v>
      </c>
      <c r="O37" s="1">
        <v>0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ht="14.25">
      <c r="A38" s="1" t="s">
        <v>19</v>
      </c>
      <c r="B38" s="1">
        <v>0.50653517298423212</v>
      </c>
      <c r="C38" s="1">
        <v>1.6035103765262035</v>
      </c>
      <c r="D38" s="1">
        <v>1.857320209768822</v>
      </c>
      <c r="E38" s="1">
        <v>3.1557523079873522</v>
      </c>
      <c r="F38" s="1">
        <v>3.6978682923143511</v>
      </c>
      <c r="G38" s="1">
        <v>4.9897424583479681</v>
      </c>
      <c r="H38" s="1">
        <v>8.189157348813584</v>
      </c>
      <c r="I38" s="1">
        <v>12.390300246824742</v>
      </c>
      <c r="J38" s="1">
        <v>37.659055434060789</v>
      </c>
      <c r="K38" s="1">
        <v>20.029814649823468</v>
      </c>
      <c r="L38" s="1">
        <v>6.0759673110503645</v>
      </c>
      <c r="M38" s="1">
        <v>0</v>
      </c>
      <c r="N38" s="1">
        <v>0</v>
      </c>
      <c r="O38" s="1">
        <v>0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ht="14.25">
      <c r="A39" s="1" t="s">
        <v>20</v>
      </c>
      <c r="B39" s="1">
        <v>2.7803510319530522</v>
      </c>
      <c r="C39" s="1">
        <v>7.7256890597880528</v>
      </c>
      <c r="D39" s="1">
        <v>7.7205970611521684</v>
      </c>
      <c r="E39" s="1">
        <v>10.532708511829938</v>
      </c>
      <c r="F39" s="1">
        <v>9.2594343103403194</v>
      </c>
      <c r="G39" s="1">
        <v>9.1827368191999064</v>
      </c>
      <c r="H39" s="1">
        <v>10.251910109468175</v>
      </c>
      <c r="I39" s="1">
        <v>10.154985313983458</v>
      </c>
      <c r="J39" s="1">
        <v>16.671936116475926</v>
      </c>
      <c r="K39" s="1">
        <v>9.8398109115729753</v>
      </c>
      <c r="L39" s="1">
        <v>5.3950985338627921</v>
      </c>
      <c r="M39" s="1">
        <v>0</v>
      </c>
      <c r="N39" s="1">
        <v>0</v>
      </c>
      <c r="O39" s="1">
        <v>0</v>
      </c>
      <c r="Q39" s="1">
        <f>SUM(B39:O43)</f>
        <v>497.68069056390686</v>
      </c>
      <c r="R39" s="1">
        <f>SUM(B39:B43)</f>
        <v>12.35903386208059</v>
      </c>
      <c r="S39" s="1">
        <f>SUM(C39:C43)</f>
        <v>33.974152321322336</v>
      </c>
      <c r="T39" s="1">
        <f>SUM(D39:D43)</f>
        <v>36.436489939011778</v>
      </c>
      <c r="U39" s="1">
        <f>SUM(E39:E43)</f>
        <v>53.046764688273434</v>
      </c>
      <c r="V39" s="1">
        <f>SUM(F39:F43)</f>
        <v>39.101461710811961</v>
      </c>
      <c r="W39" s="1">
        <f>SUM(G39:G43)</f>
        <v>47.075036989263339</v>
      </c>
      <c r="X39" s="1">
        <f>SUM(H39:H43)</f>
        <v>57.112054417058069</v>
      </c>
      <c r="Y39" s="1">
        <f>SUM(I39:I43)</f>
        <v>52.69839044186088</v>
      </c>
      <c r="Z39" s="1">
        <f>SUM(J39:J43)</f>
        <v>90.455106036708798</v>
      </c>
      <c r="AA39" s="1">
        <f>SUM(K39:K43)</f>
        <v>50.204583230501825</v>
      </c>
      <c r="AB39" s="1">
        <f>SUM(L39:L43)</f>
        <v>25.217616927013871</v>
      </c>
      <c r="AC39" s="1">
        <f>SUM(M39:M43)</f>
        <v>0</v>
      </c>
      <c r="AD39" s="1">
        <f>SUM(N39:N43)</f>
        <v>0</v>
      </c>
      <c r="AE39" s="1">
        <f>SUM(O39:O43)</f>
        <v>0</v>
      </c>
    </row>
    <row r="40" ht="14.25">
      <c r="A40" s="1" t="s">
        <v>21</v>
      </c>
      <c r="B40" s="1">
        <v>3.2116842524961378</v>
      </c>
      <c r="C40" s="1">
        <v>6.9368304919664023</v>
      </c>
      <c r="D40" s="1">
        <v>7.1750982352153034</v>
      </c>
      <c r="E40" s="1">
        <v>11.690873280072957</v>
      </c>
      <c r="F40" s="1">
        <v>7.1615794179275225</v>
      </c>
      <c r="G40" s="1">
        <v>10.734507725133396</v>
      </c>
      <c r="H40" s="1">
        <v>10.038586081853666</v>
      </c>
      <c r="I40" s="1">
        <v>11.418699801428099</v>
      </c>
      <c r="J40" s="1">
        <v>16.907069852601243</v>
      </c>
      <c r="K40" s="1">
        <v>9.2316640639959306</v>
      </c>
      <c r="L40" s="1">
        <v>4.641885704085948</v>
      </c>
      <c r="M40" s="1">
        <v>0</v>
      </c>
      <c r="N40" s="1">
        <v>0</v>
      </c>
      <c r="O40" s="1">
        <v>0</v>
      </c>
      <c r="Q40" s="1"/>
      <c r="R40" s="1">
        <f>(R39/$Q$39)*100</f>
        <v>2.4833259751502403</v>
      </c>
      <c r="S40" s="2">
        <f>(S39/$Q$39)*100</f>
        <v>6.8264959773358402</v>
      </c>
      <c r="T40" s="2">
        <f>(T39/$Q$39)*100</f>
        <v>7.321258515721536</v>
      </c>
      <c r="U40" s="2">
        <f>(U39/$Q$39)*100</f>
        <v>10.658795025414339</v>
      </c>
      <c r="V40" s="2">
        <f>(V39/$Q$39)*100</f>
        <v>7.8567367495225264</v>
      </c>
      <c r="W40" s="2">
        <f>(W39/$Q$39)*100</f>
        <v>9.4588835536142746</v>
      </c>
      <c r="X40" s="2">
        <f>(X39/$Q$39)*100</f>
        <v>11.475642013023679</v>
      </c>
      <c r="Y40" s="2">
        <f>(Y39/$Q$39)*100</f>
        <v>10.588795474895749</v>
      </c>
      <c r="Z40" s="2">
        <f>(Z39/$Q$39)*100</f>
        <v>18.175329634392057</v>
      </c>
      <c r="AA40" s="2">
        <f>(AA39/$Q$39)*100</f>
        <v>10.087709686629903</v>
      </c>
      <c r="AB40" s="2">
        <f>(AB39/$Q$39)*100</f>
        <v>5.067027394299858</v>
      </c>
      <c r="AC40" s="2">
        <f>(AC39/$Q$39)*100</f>
        <v>0</v>
      </c>
      <c r="AD40" s="2">
        <f>(AD39/$Q$39)*100</f>
        <v>0</v>
      </c>
      <c r="AE40" s="2">
        <f>(AE39/$Q$39)*100</f>
        <v>0</v>
      </c>
    </row>
    <row r="41" ht="14.25">
      <c r="A41" s="1" t="s">
        <v>22</v>
      </c>
      <c r="B41" s="1">
        <v>1.0824064455953215</v>
      </c>
      <c r="C41" s="1">
        <v>3.9255359581412121</v>
      </c>
      <c r="D41" s="1">
        <v>5.6126560719931451</v>
      </c>
      <c r="E41" s="1">
        <v>7.4037547222264326</v>
      </c>
      <c r="F41" s="1">
        <v>7.6000922838260268</v>
      </c>
      <c r="G41" s="1">
        <v>8.5999324363007474</v>
      </c>
      <c r="H41" s="1">
        <v>12.845063910083196</v>
      </c>
      <c r="I41" s="1">
        <v>12.374955483867787</v>
      </c>
      <c r="J41" s="1">
        <v>23.921545979569331</v>
      </c>
      <c r="K41" s="1">
        <v>11.349888176113154</v>
      </c>
      <c r="L41" s="1">
        <v>5.2545523302538575</v>
      </c>
      <c r="M41" s="1">
        <v>0</v>
      </c>
      <c r="N41" s="1">
        <v>0</v>
      </c>
      <c r="O41" s="1">
        <v>0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ht="14.25">
      <c r="A42" s="1" t="s">
        <v>23</v>
      </c>
      <c r="B42" s="1">
        <v>2.8207431889558783</v>
      </c>
      <c r="C42" s="1">
        <v>8.0845490790521701</v>
      </c>
      <c r="D42" s="1">
        <v>8.1331249378652135</v>
      </c>
      <c r="E42" s="1">
        <v>10.847146335484688</v>
      </c>
      <c r="F42" s="1">
        <v>7.4885968172359307</v>
      </c>
      <c r="G42" s="1">
        <v>9.1487442828769616</v>
      </c>
      <c r="H42" s="1">
        <v>11.804450699631918</v>
      </c>
      <c r="I42" s="1">
        <v>8.5547134265680178</v>
      </c>
      <c r="J42" s="1">
        <v>16.628525325068722</v>
      </c>
      <c r="K42" s="1">
        <v>10.156673615662092</v>
      </c>
      <c r="L42" s="1">
        <v>5.446503903671335</v>
      </c>
      <c r="M42" s="1">
        <v>0</v>
      </c>
      <c r="N42" s="1">
        <v>0</v>
      </c>
      <c r="O42" s="1">
        <v>0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ht="14.25">
      <c r="A43" s="1" t="s">
        <v>24</v>
      </c>
      <c r="B43" s="1">
        <v>2.4638489430802002</v>
      </c>
      <c r="C43" s="1">
        <v>7.3015477323744999</v>
      </c>
      <c r="D43" s="1">
        <v>7.795013632785956</v>
      </c>
      <c r="E43" s="1">
        <v>12.57228183865942</v>
      </c>
      <c r="F43" s="1">
        <v>7.5917588814821624</v>
      </c>
      <c r="G43" s="1">
        <v>9.4091157257523257</v>
      </c>
      <c r="H43" s="1">
        <v>12.172043616021107</v>
      </c>
      <c r="I43" s="1">
        <v>10.195036416013521</v>
      </c>
      <c r="J43" s="1">
        <v>16.326028762993573</v>
      </c>
      <c r="K43" s="1">
        <v>9.6265464631576751</v>
      </c>
      <c r="L43" s="1">
        <v>4.4795764551399389</v>
      </c>
      <c r="M43" s="1">
        <v>0</v>
      </c>
      <c r="N43" s="1">
        <v>0</v>
      </c>
      <c r="O43" s="1">
        <v>0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ht="14.25">
      <c r="A44" s="1" t="s">
        <v>25</v>
      </c>
      <c r="B44" s="1">
        <v>2.4239935304058418</v>
      </c>
      <c r="C44" s="1">
        <v>5.6122789644172135</v>
      </c>
      <c r="D44" s="1">
        <v>6.0880861623651787</v>
      </c>
      <c r="E44" s="1">
        <v>10.285548215551332</v>
      </c>
      <c r="F44" s="1">
        <v>8.2184431641222915</v>
      </c>
      <c r="G44" s="1">
        <v>8.5844761431071621</v>
      </c>
      <c r="H44" s="1">
        <v>11.798471793097455</v>
      </c>
      <c r="I44" s="1">
        <v>12.00675680073649</v>
      </c>
      <c r="J44" s="1">
        <v>18.718140043475607</v>
      </c>
      <c r="K44" s="1">
        <v>10.571106639695543</v>
      </c>
      <c r="L44" s="1">
        <v>5.2323406679250493</v>
      </c>
      <c r="M44" s="1">
        <v>0</v>
      </c>
      <c r="N44" s="1">
        <v>0</v>
      </c>
      <c r="O44" s="1">
        <v>0</v>
      </c>
      <c r="Q44" s="1">
        <f>SUM(B44:O48)</f>
        <v>497.49941361510128</v>
      </c>
      <c r="R44" s="1">
        <f>SUM(B44:B48)</f>
        <v>11.097378916330962</v>
      </c>
      <c r="S44" s="1">
        <f>SUM(C44:C48)</f>
        <v>28.112761037230293</v>
      </c>
      <c r="T44" s="1">
        <f>SUM(D44:D48)</f>
        <v>29.359472098496866</v>
      </c>
      <c r="U44" s="1">
        <f>SUM(E44:E48)</f>
        <v>51.704606026046875</v>
      </c>
      <c r="V44" s="1">
        <f>SUM(F44:F48)</f>
        <v>39.259598970628382</v>
      </c>
      <c r="W44" s="1">
        <f>SUM(G44:G48)</f>
        <v>45.992538134480796</v>
      </c>
      <c r="X44" s="1">
        <f>SUM(H44:H48)</f>
        <v>56.995771739976213</v>
      </c>
      <c r="Y44" s="1">
        <f>SUM(I44:I48)</f>
        <v>57.032787382566326</v>
      </c>
      <c r="Z44" s="1">
        <f>SUM(J44:J48)</f>
        <v>98.246838445321472</v>
      </c>
      <c r="AA44" s="1">
        <f>SUM(K44:K48)</f>
        <v>53.299515080545355</v>
      </c>
      <c r="AB44" s="1">
        <f>SUM(L44:L48)</f>
        <v>26.398145783477776</v>
      </c>
      <c r="AC44" s="1">
        <f>SUM(M44:M48)</f>
        <v>0</v>
      </c>
      <c r="AD44" s="1">
        <f>SUM(N44:N48)</f>
        <v>0</v>
      </c>
      <c r="AE44" s="1">
        <f>SUM(O44:O48)</f>
        <v>0</v>
      </c>
    </row>
    <row r="45" ht="14.25">
      <c r="A45" s="1" t="s">
        <v>26</v>
      </c>
      <c r="B45" s="1">
        <v>3.1565844568526691</v>
      </c>
      <c r="C45" s="1">
        <v>8.2150263738507014</v>
      </c>
      <c r="D45" s="1">
        <v>7.1493968056399639</v>
      </c>
      <c r="E45" s="1">
        <v>12.747169326666613</v>
      </c>
      <c r="F45" s="1">
        <v>8.2244389931107644</v>
      </c>
      <c r="G45" s="1">
        <v>9.6170513853305177</v>
      </c>
      <c r="H45" s="1">
        <v>10.326148068840503</v>
      </c>
      <c r="I45" s="1">
        <v>9.930039918406484</v>
      </c>
      <c r="J45" s="1">
        <v>16.188982780381188</v>
      </c>
      <c r="K45" s="1">
        <v>9.2420356704912336</v>
      </c>
      <c r="L45" s="1">
        <v>4.9550743411357558</v>
      </c>
      <c r="M45" s="1">
        <v>0</v>
      </c>
      <c r="N45" s="1">
        <v>0</v>
      </c>
      <c r="O45" s="1">
        <v>0</v>
      </c>
      <c r="Q45" s="1"/>
      <c r="R45" s="1">
        <f>(R44/$Q$44)*100</f>
        <v>2.2306315570688562</v>
      </c>
      <c r="S45" s="2">
        <f>(S44/$Q$44)*100</f>
        <v>5.6508128990439772</v>
      </c>
      <c r="T45" s="2">
        <f>(T44/$Q$44)*100</f>
        <v>5.9014083826059158</v>
      </c>
      <c r="U45" s="2">
        <f>(U44/$Q$44)*100</f>
        <v>10.392897883101629</v>
      </c>
      <c r="V45" s="2">
        <f>(V44/$Q$44)*100</f>
        <v>7.891385978798807</v>
      </c>
      <c r="W45" s="2">
        <f>(W44/$Q$44)*100</f>
        <v>9.2447421797493199</v>
      </c>
      <c r="X45" s="2">
        <f>(X44/$Q$44)*100</f>
        <v>11.456450033943547</v>
      </c>
      <c r="Y45" s="2">
        <f>(Y44/$Q$44)*100</f>
        <v>11.463890372882066</v>
      </c>
      <c r="Z45" s="2">
        <f>(Z44/$Q$44)*100</f>
        <v>19.748131506609528</v>
      </c>
      <c r="AA45" s="2">
        <f>(AA44/$Q$44)*100</f>
        <v>10.713482995536033</v>
      </c>
      <c r="AB45" s="2">
        <f>(AB44/$Q$44)*100</f>
        <v>5.3061662106603293</v>
      </c>
      <c r="AC45" s="2">
        <f>(AC44/$Q$44)*100</f>
        <v>0</v>
      </c>
      <c r="AD45" s="2">
        <f>(AD44/$Q$44)*100</f>
        <v>0</v>
      </c>
      <c r="AE45" s="2">
        <f>(AE44/$Q$44)*100</f>
        <v>0</v>
      </c>
    </row>
    <row r="46" ht="14.25">
      <c r="A46" s="1" t="s">
        <v>27</v>
      </c>
      <c r="B46" s="1">
        <v>2.1400767249010149</v>
      </c>
      <c r="C46" s="1">
        <v>6.0032301426279604</v>
      </c>
      <c r="D46" s="1">
        <v>5.7737305041256439</v>
      </c>
      <c r="E46" s="1">
        <v>11.211334581475596</v>
      </c>
      <c r="F46" s="1">
        <v>7.7972043106604909</v>
      </c>
      <c r="G46" s="1">
        <v>9.705237681067727</v>
      </c>
      <c r="H46" s="1">
        <v>10.967462487987589</v>
      </c>
      <c r="I46" s="1">
        <v>10.997801613052768</v>
      </c>
      <c r="J46" s="1">
        <v>18.728194450800164</v>
      </c>
      <c r="K46" s="1">
        <v>10.52421550634455</v>
      </c>
      <c r="L46" s="1">
        <v>5.3349599525252982</v>
      </c>
      <c r="M46" s="1">
        <v>0</v>
      </c>
      <c r="N46" s="1">
        <v>0</v>
      </c>
      <c r="O46" s="1">
        <v>0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ht="14.25">
      <c r="A47" s="1" t="s">
        <v>28</v>
      </c>
      <c r="B47" s="1">
        <v>1.5066855785900866</v>
      </c>
      <c r="C47" s="1">
        <v>3.6249432141817208</v>
      </c>
      <c r="D47" s="1">
        <v>5.0718677515187318</v>
      </c>
      <c r="E47" s="1">
        <v>7.9166909736831172</v>
      </c>
      <c r="F47" s="1">
        <v>6.9924033102913619</v>
      </c>
      <c r="G47" s="1">
        <v>9.4233869827017251</v>
      </c>
      <c r="H47" s="1">
        <v>11.648804282464432</v>
      </c>
      <c r="I47" s="1">
        <v>11.250571439741156</v>
      </c>
      <c r="J47" s="1">
        <v>24.312711419881158</v>
      </c>
      <c r="K47" s="1">
        <v>12.079666557968698</v>
      </c>
      <c r="L47" s="1">
        <v>5.6954172574008384</v>
      </c>
      <c r="M47" s="1">
        <v>0</v>
      </c>
      <c r="N47" s="1">
        <v>0</v>
      </c>
      <c r="O47" s="1">
        <v>0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ht="14.25">
      <c r="A48" s="1" t="s">
        <v>29</v>
      </c>
      <c r="B48" s="1">
        <v>1.8700386255813493</v>
      </c>
      <c r="C48" s="1">
        <v>4.6572823421526994</v>
      </c>
      <c r="D48" s="1">
        <v>5.2763908748473494</v>
      </c>
      <c r="E48" s="1">
        <v>9.5438629286702135</v>
      </c>
      <c r="F48" s="1">
        <v>8.0271091924434703</v>
      </c>
      <c r="G48" s="1">
        <v>8.6623859422736569</v>
      </c>
      <c r="H48" s="1">
        <v>12.254885107586231</v>
      </c>
      <c r="I48" s="1">
        <v>12.84761761062942</v>
      </c>
      <c r="J48" s="1">
        <v>20.298809750783366</v>
      </c>
      <c r="K48" s="1">
        <v>10.882490706045331</v>
      </c>
      <c r="L48" s="1">
        <v>5.1803535644908365</v>
      </c>
      <c r="M48" s="1">
        <v>0</v>
      </c>
      <c r="N48" s="1">
        <v>0</v>
      </c>
      <c r="O48" s="1">
        <v>0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ht="14.25">
      <c r="A49" s="1" t="s">
        <v>30</v>
      </c>
      <c r="B49" s="1">
        <v>2.4317547188662743</v>
      </c>
      <c r="C49" s="1">
        <v>5.7203302348358021</v>
      </c>
      <c r="D49" s="1">
        <v>6.3061361216210949</v>
      </c>
      <c r="E49" s="1">
        <v>10.96004523694366</v>
      </c>
      <c r="F49" s="1">
        <v>7.0505664670974468</v>
      </c>
      <c r="G49" s="1">
        <v>10.934889485872636</v>
      </c>
      <c r="H49" s="1">
        <v>10.578710987960779</v>
      </c>
      <c r="I49" s="1">
        <v>12.317583513000224</v>
      </c>
      <c r="J49" s="1">
        <v>18.552751643582504</v>
      </c>
      <c r="K49" s="1">
        <v>9.7223889684959204</v>
      </c>
      <c r="L49" s="1">
        <v>4.5525397270003136</v>
      </c>
      <c r="M49" s="1">
        <v>0</v>
      </c>
      <c r="N49" s="1">
        <v>0</v>
      </c>
      <c r="O49" s="1">
        <v>0</v>
      </c>
      <c r="Q49" s="1">
        <f>SUM(B49:O53)</f>
        <v>496.98199902472925</v>
      </c>
      <c r="R49" s="1">
        <f>SUM(B49:B53)</f>
        <v>7.878268725616465</v>
      </c>
      <c r="S49" s="1">
        <f>SUM(C49:C53)</f>
        <v>21.474753510182694</v>
      </c>
      <c r="T49" s="1">
        <f>SUM(D49:D53)</f>
        <v>24.776847380668922</v>
      </c>
      <c r="U49" s="1">
        <f>SUM(E49:E53)</f>
        <v>42.951716740279025</v>
      </c>
      <c r="V49" s="1">
        <f>SUM(F49:F53)</f>
        <v>33.570426767398281</v>
      </c>
      <c r="W49" s="1">
        <f>SUM(G49:G53)</f>
        <v>45.705078666020313</v>
      </c>
      <c r="X49" s="1">
        <f>SUM(H49:H53)</f>
        <v>58.43057199333083</v>
      </c>
      <c r="Y49" s="1">
        <f>SUM(I49:I53)</f>
        <v>60.881565482636681</v>
      </c>
      <c r="Z49" s="1">
        <f>SUM(J49:J53)</f>
        <v>117.08555511992994</v>
      </c>
      <c r="AA49" s="1">
        <f>SUM(K49:K53)</f>
        <v>58.844396234856461</v>
      </c>
      <c r="AB49" s="1">
        <f>SUM(L49:L53)</f>
        <v>25.382818403809701</v>
      </c>
      <c r="AC49" s="1">
        <f>SUM(M49:M53)</f>
        <v>0</v>
      </c>
      <c r="AD49" s="1">
        <f>SUM(N49:N53)</f>
        <v>0</v>
      </c>
      <c r="AE49" s="1">
        <f>SUM(O49:O53)</f>
        <v>0</v>
      </c>
    </row>
    <row r="50" ht="14.25">
      <c r="A50" s="1" t="s">
        <v>31</v>
      </c>
      <c r="B50" s="1">
        <v>0.87709832993295456</v>
      </c>
      <c r="C50" s="1">
        <v>2.9390760241536009</v>
      </c>
      <c r="D50" s="1">
        <v>4.4790141626161866</v>
      </c>
      <c r="E50" s="1">
        <v>6.5684115543147934</v>
      </c>
      <c r="F50" s="1">
        <v>7.206452254614919</v>
      </c>
      <c r="G50" s="1">
        <v>8.473393154454115</v>
      </c>
      <c r="H50" s="1">
        <v>13.097486395606644</v>
      </c>
      <c r="I50" s="1">
        <v>13.077979443055005</v>
      </c>
      <c r="J50" s="1">
        <v>25.905829533474673</v>
      </c>
      <c r="K50" s="1">
        <v>12.032442853267048</v>
      </c>
      <c r="L50" s="1">
        <v>5.3179094795463984</v>
      </c>
      <c r="M50" s="1">
        <v>0</v>
      </c>
      <c r="N50" s="1">
        <v>0</v>
      </c>
      <c r="O50" s="1">
        <v>0</v>
      </c>
      <c r="Q50" s="1"/>
      <c r="R50" s="1">
        <f>(R49/$Q$49)*100</f>
        <v>1.5852221491073466</v>
      </c>
      <c r="S50" s="2">
        <f>(S49/$Q$49)*100</f>
        <v>4.3210324624079863</v>
      </c>
      <c r="T50" s="2">
        <f>(T49/$Q$49)*100</f>
        <v>4.985461732877785</v>
      </c>
      <c r="U50" s="2">
        <f>(U49/$Q$49)*100</f>
        <v>8.642509552572708</v>
      </c>
      <c r="V50" s="2">
        <f>(V49/$Q$49)*100</f>
        <v>6.7548576876579904</v>
      </c>
      <c r="W50" s="2">
        <f>(W49/$Q$49)*100</f>
        <v>9.1965259819694367</v>
      </c>
      <c r="X50" s="2">
        <f>(X49/$Q$49)*100</f>
        <v>11.757080157429082</v>
      </c>
      <c r="Y50" s="2">
        <f>(Y49/$Q$49)*100</f>
        <v>12.250255663607504</v>
      </c>
      <c r="Z50" s="2">
        <f>(Z49/$Q$49)*100</f>
        <v>23.559315095858008</v>
      </c>
      <c r="AA50" s="2">
        <f>(AA49/$Q$49)*100</f>
        <v>11.840347608229655</v>
      </c>
      <c r="AB50" s="2">
        <f>(AB49/$Q$49)*100</f>
        <v>5.107391908282513</v>
      </c>
      <c r="AC50" s="2">
        <f>(AC49/$Q$49)*100</f>
        <v>0</v>
      </c>
      <c r="AD50" s="2">
        <f>(AD49/$Q$49)*100</f>
        <v>0</v>
      </c>
      <c r="AE50" s="2">
        <f>(AE49/$Q$49)*100</f>
        <v>0</v>
      </c>
    </row>
    <row r="51" ht="14.25">
      <c r="A51" s="1" t="s">
        <v>32</v>
      </c>
      <c r="B51" s="1">
        <v>0.45861566543771148</v>
      </c>
      <c r="C51" s="1">
        <v>1.5161319714769026</v>
      </c>
      <c r="D51" s="1">
        <v>2.003217884945816</v>
      </c>
      <c r="E51" s="1">
        <v>3.9030784406695718</v>
      </c>
      <c r="F51" s="1">
        <v>3.8755011275211899</v>
      </c>
      <c r="G51" s="1">
        <v>6.5099597098045789</v>
      </c>
      <c r="H51" s="1">
        <v>11.899641236580965</v>
      </c>
      <c r="I51" s="1">
        <v>12.199167254576972</v>
      </c>
      <c r="J51" s="1">
        <v>34.379321496009219</v>
      </c>
      <c r="K51" s="1">
        <v>16.572847277082182</v>
      </c>
      <c r="L51" s="1">
        <v>5.7849339591155173</v>
      </c>
      <c r="M51" s="1">
        <v>0</v>
      </c>
      <c r="N51" s="1">
        <v>0</v>
      </c>
      <c r="O51" s="1">
        <v>0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ht="14.25">
      <c r="A52" s="1" t="s">
        <v>33</v>
      </c>
      <c r="B52" s="1">
        <v>2.2427988868845921</v>
      </c>
      <c r="C52" s="1">
        <v>6.7661963674421122</v>
      </c>
      <c r="D52" s="1">
        <v>5.8345980487622562</v>
      </c>
      <c r="E52" s="1">
        <v>12.268829331874144</v>
      </c>
      <c r="F52" s="1">
        <v>7.6964362178897403</v>
      </c>
      <c r="G52" s="1">
        <v>9.8046626589502743</v>
      </c>
      <c r="H52" s="1">
        <v>11.162278253180229</v>
      </c>
      <c r="I52" s="1">
        <v>11.173179214069908</v>
      </c>
      <c r="J52" s="1">
        <v>17.302841025165552</v>
      </c>
      <c r="K52" s="1">
        <v>10.061312705912817</v>
      </c>
      <c r="L52" s="1">
        <v>4.7841583671142027</v>
      </c>
      <c r="M52" s="1">
        <v>0</v>
      </c>
      <c r="N52" s="1">
        <v>0</v>
      </c>
      <c r="O52" s="1">
        <v>0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ht="14.25">
      <c r="A53" s="1" t="s">
        <v>34</v>
      </c>
      <c r="B53" s="1">
        <v>1.8680011244949333</v>
      </c>
      <c r="C53" s="1">
        <v>4.533018912274275</v>
      </c>
      <c r="D53" s="1">
        <v>6.153881162723569</v>
      </c>
      <c r="E53" s="1">
        <v>9.2513521764768551</v>
      </c>
      <c r="F53" s="1">
        <v>7.741470700274987</v>
      </c>
      <c r="G53" s="1">
        <v>9.9821736569387038</v>
      </c>
      <c r="H53" s="1">
        <v>11.692455120002206</v>
      </c>
      <c r="I53" s="1">
        <v>12.113656057934568</v>
      </c>
      <c r="J53" s="1">
        <v>20.944811421697988</v>
      </c>
      <c r="K53" s="1">
        <v>10.455404430098486</v>
      </c>
      <c r="L53" s="1">
        <v>4.9432768710332713</v>
      </c>
      <c r="M53" s="1">
        <v>0</v>
      </c>
      <c r="N53" s="1">
        <v>0</v>
      </c>
      <c r="O53" s="1">
        <v>0</v>
      </c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ht="14.25">
      <c r="A54" s="1" t="s">
        <v>35</v>
      </c>
      <c r="B54" s="1">
        <v>3.3240753493890893</v>
      </c>
      <c r="C54" s="1">
        <v>7.5246329897289632</v>
      </c>
      <c r="D54" s="1">
        <v>9.2721436924037341</v>
      </c>
      <c r="E54" s="1">
        <v>12.178898591390009</v>
      </c>
      <c r="F54" s="1">
        <v>9.0518820291094215</v>
      </c>
      <c r="G54" s="1">
        <v>8.7922468744910187</v>
      </c>
      <c r="H54" s="1">
        <v>11.112498136002383</v>
      </c>
      <c r="I54" s="1">
        <v>10.384726878361986</v>
      </c>
      <c r="J54" s="1">
        <v>15.497306578323656</v>
      </c>
      <c r="K54" s="1">
        <v>8.3811988945225782</v>
      </c>
      <c r="L54" s="1">
        <v>4.1917488520739674</v>
      </c>
      <c r="M54" s="1">
        <v>0</v>
      </c>
      <c r="N54" s="1">
        <v>0</v>
      </c>
      <c r="O54" s="1">
        <v>0</v>
      </c>
      <c r="Q54" s="1">
        <f>SUM(B54:O58)</f>
        <v>497.71490180517753</v>
      </c>
      <c r="R54" s="1">
        <f>SUM(B54:B58)</f>
        <v>16.240735267004897</v>
      </c>
      <c r="S54" s="1">
        <f>SUM(C54:C58)</f>
        <v>38.609790771941988</v>
      </c>
      <c r="T54" s="1">
        <f>SUM(D54:D58)</f>
        <v>41.80946695464236</v>
      </c>
      <c r="U54" s="1">
        <f>SUM(E54:E58)</f>
        <v>60.12861598376098</v>
      </c>
      <c r="V54" s="1">
        <f>SUM(F54:F58)</f>
        <v>44.71002159349085</v>
      </c>
      <c r="W54" s="1">
        <f>SUM(G54:G58)</f>
        <v>46.906487251473749</v>
      </c>
      <c r="X54" s="1">
        <f>SUM(H54:H58)</f>
        <v>55.358732401078747</v>
      </c>
      <c r="Y54" s="1">
        <f>SUM(I54:I58)</f>
        <v>48.390499265074887</v>
      </c>
      <c r="Z54" s="1">
        <f>SUM(J54:J58)</f>
        <v>79.566990814747598</v>
      </c>
      <c r="AA54" s="1">
        <f>SUM(K54:K58)</f>
        <v>43.959850014819281</v>
      </c>
      <c r="AB54" s="1">
        <f>SUM(L54:L58)</f>
        <v>22.033711487142249</v>
      </c>
      <c r="AC54" s="1">
        <f>SUM(M54:M58)</f>
        <v>0</v>
      </c>
      <c r="AD54" s="1">
        <f>SUM(N54:N58)</f>
        <v>0</v>
      </c>
      <c r="AE54" s="1">
        <f>SUM(O54:O58)</f>
        <v>0</v>
      </c>
    </row>
    <row r="55" ht="14.25">
      <c r="A55" s="1" t="s">
        <v>36</v>
      </c>
      <c r="B55" s="1">
        <v>2.7274653459958538</v>
      </c>
      <c r="C55" s="1">
        <v>6.9607276995815672</v>
      </c>
      <c r="D55" s="1">
        <v>6.4191431315312544</v>
      </c>
      <c r="E55" s="1">
        <v>12.302141892245189</v>
      </c>
      <c r="F55" s="1">
        <v>8.4163925627911276</v>
      </c>
      <c r="G55" s="1">
        <v>10.211678827004269</v>
      </c>
      <c r="H55" s="1">
        <v>11.207134258173943</v>
      </c>
      <c r="I55" s="1">
        <v>10.822354943823571</v>
      </c>
      <c r="J55" s="1">
        <v>17.231912850975128</v>
      </c>
      <c r="K55" s="1">
        <v>9.0020502472714163</v>
      </c>
      <c r="L55" s="1">
        <v>4.3602343358049884</v>
      </c>
      <c r="M55" s="1">
        <v>0</v>
      </c>
      <c r="N55" s="1">
        <v>0</v>
      </c>
      <c r="O55" s="1">
        <v>0</v>
      </c>
      <c r="Q55" s="1"/>
      <c r="R55" s="1">
        <f>(R54/$Q$54)*100</f>
        <v>3.2630598778740345</v>
      </c>
      <c r="S55" s="2">
        <f>(S54/$Q$54)*100</f>
        <v>7.7574110463453971</v>
      </c>
      <c r="T55" s="2">
        <f>(T54/$Q$54)*100</f>
        <v>8.4002843400915488</v>
      </c>
      <c r="U55" s="2">
        <f>(U54/$Q$54)*100</f>
        <v>12.080935444303284</v>
      </c>
      <c r="V55" s="2">
        <f>(V54/$Q$54)*100</f>
        <v>8.9830586609584504</v>
      </c>
      <c r="W55" s="2">
        <f>(W54/$Q$54)*100</f>
        <v>9.4243686659465418</v>
      </c>
      <c r="X55" s="2">
        <f>(X54/$Q$54)*100</f>
        <v>11.122578849919192</v>
      </c>
      <c r="Y55" s="2">
        <f>(Y54/$Q$54)*100</f>
        <v>9.7225337416191255</v>
      </c>
      <c r="Z55" s="2">
        <f>(Z54/$Q$54)*100</f>
        <v>15.986459422083533</v>
      </c>
      <c r="AA55" s="2">
        <f>(AA54/$Q$54)*100</f>
        <v>8.8323355108275727</v>
      </c>
      <c r="AB55" s="2">
        <f>(AB54/$Q$54)*100</f>
        <v>4.4269744400313309</v>
      </c>
      <c r="AC55" s="2">
        <f>(AC54/$Q$54)*100</f>
        <v>0</v>
      </c>
      <c r="AD55" s="2">
        <f>(AD54/$Q$54)*100</f>
        <v>0</v>
      </c>
      <c r="AE55" s="2">
        <f>(AE54/$Q$54)*100</f>
        <v>0</v>
      </c>
    </row>
    <row r="56" ht="14.25">
      <c r="A56" s="1" t="s">
        <v>37</v>
      </c>
      <c r="B56" s="1">
        <v>4.4909149513106446</v>
      </c>
      <c r="C56" s="1">
        <v>9.5133941500057677</v>
      </c>
      <c r="D56" s="1">
        <v>9.346278129551596</v>
      </c>
      <c r="E56" s="1">
        <v>13.666849398195188</v>
      </c>
      <c r="F56" s="1">
        <v>9.3580820710592487</v>
      </c>
      <c r="G56" s="1">
        <v>10.25603794842025</v>
      </c>
      <c r="H56" s="1">
        <v>10.220518679507741</v>
      </c>
      <c r="I56" s="1">
        <v>7.9626453112745628</v>
      </c>
      <c r="J56" s="1">
        <v>13.027757987568819</v>
      </c>
      <c r="K56" s="1">
        <v>7.7296729366968879</v>
      </c>
      <c r="L56" s="1">
        <v>3.8594499234375927</v>
      </c>
      <c r="M56" s="1">
        <v>0</v>
      </c>
      <c r="N56" s="1">
        <v>0</v>
      </c>
      <c r="O56" s="1">
        <v>0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ht="14.25">
      <c r="A57" s="1" t="s">
        <v>38</v>
      </c>
      <c r="B57" s="1">
        <v>2.4525301686479883</v>
      </c>
      <c r="C57" s="1">
        <v>5.6372306499198315</v>
      </c>
      <c r="D57" s="1">
        <v>6.1775360030459989</v>
      </c>
      <c r="E57" s="1">
        <v>10.678545314712213</v>
      </c>
      <c r="F57" s="1">
        <v>8.6370395385157188</v>
      </c>
      <c r="G57" s="1">
        <v>9.0087816352806538</v>
      </c>
      <c r="H57" s="1">
        <v>12.221676528426668</v>
      </c>
      <c r="I57" s="1">
        <v>10.660750444570869</v>
      </c>
      <c r="J57" s="1">
        <v>19.264227031350536</v>
      </c>
      <c r="K57" s="1">
        <v>9.7027115794145331</v>
      </c>
      <c r="L57" s="1">
        <v>4.861105356687812</v>
      </c>
      <c r="M57" s="1">
        <v>0</v>
      </c>
      <c r="N57" s="1">
        <v>0</v>
      </c>
      <c r="O57" s="1">
        <v>0</v>
      </c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ht="14.25">
      <c r="A58" s="1" t="s">
        <v>39</v>
      </c>
      <c r="B58" s="1">
        <v>3.2457494516613217</v>
      </c>
      <c r="C58" s="1">
        <v>8.9738052827058539</v>
      </c>
      <c r="D58" s="1">
        <v>10.594365998109783</v>
      </c>
      <c r="E58" s="1">
        <v>11.302180787218379</v>
      </c>
      <c r="F58" s="1">
        <v>9.2466253920153321</v>
      </c>
      <c r="G58" s="1">
        <v>8.6377419662775594</v>
      </c>
      <c r="H58" s="1">
        <v>10.59690479896801</v>
      </c>
      <c r="I58" s="1">
        <v>8.5600216870438928</v>
      </c>
      <c r="J58" s="1">
        <v>14.545786366529468</v>
      </c>
      <c r="K58" s="1">
        <v>9.1442163569138639</v>
      </c>
      <c r="L58" s="1">
        <v>4.7611730191378845</v>
      </c>
      <c r="M58" s="1">
        <v>0</v>
      </c>
      <c r="N58" s="1">
        <v>0</v>
      </c>
      <c r="O58" s="1">
        <v>0</v>
      </c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ht="14.25">
      <c r="A59" s="1" t="s">
        <v>40</v>
      </c>
      <c r="B59" s="1">
        <v>0.79738662586471709</v>
      </c>
      <c r="C59" s="1">
        <v>2.8166934145523328</v>
      </c>
      <c r="D59" s="1">
        <v>3.4050501735566963</v>
      </c>
      <c r="E59" s="1">
        <v>6.3376701010067924</v>
      </c>
      <c r="F59" s="1">
        <v>5.2127237067304435</v>
      </c>
      <c r="G59" s="1">
        <v>7.6670685516311821</v>
      </c>
      <c r="H59" s="1">
        <v>12.069180510087097</v>
      </c>
      <c r="I59" s="1">
        <v>12.961241809381995</v>
      </c>
      <c r="J59" s="1">
        <v>28.666278534377842</v>
      </c>
      <c r="K59" s="1">
        <v>13.732232765560568</v>
      </c>
      <c r="L59" s="1">
        <v>5.5715127731530663</v>
      </c>
      <c r="M59" s="1">
        <v>0</v>
      </c>
      <c r="N59" s="1">
        <v>0</v>
      </c>
      <c r="O59" s="1">
        <v>0</v>
      </c>
      <c r="Q59" s="1">
        <f>SUM(B59:O63)</f>
        <v>497.01719004413104</v>
      </c>
      <c r="R59" s="1">
        <f>SUM(B59:B63)</f>
        <v>8.9833956812073836</v>
      </c>
      <c r="S59" s="1">
        <f>SUM(C59:C63)</f>
        <v>25.735532658216698</v>
      </c>
      <c r="T59" s="1">
        <f>SUM(D59:D63)</f>
        <v>27.193537494792103</v>
      </c>
      <c r="U59" s="1">
        <f>SUM(E59:E63)</f>
        <v>48.823513212232839</v>
      </c>
      <c r="V59" s="1">
        <f>SUM(F59:F63)</f>
        <v>35.358850327840841</v>
      </c>
      <c r="W59" s="1">
        <f>SUM(G59:G63)</f>
        <v>44.840537472635148</v>
      </c>
      <c r="X59" s="1">
        <f>SUM(H59:H63)</f>
        <v>57.407340114991968</v>
      </c>
      <c r="Y59" s="1">
        <f>SUM(I59:I63)</f>
        <v>58.619000000548404</v>
      </c>
      <c r="Z59" s="1">
        <f>SUM(J59:J63)</f>
        <v>107.67948729430103</v>
      </c>
      <c r="AA59" s="1">
        <f>SUM(K59:K63)</f>
        <v>56.46537726604582</v>
      </c>
      <c r="AB59" s="1">
        <f>SUM(L59:L63)</f>
        <v>25.910618521318877</v>
      </c>
      <c r="AC59" s="1">
        <f>SUM(M59:M63)</f>
        <v>0</v>
      </c>
      <c r="AD59" s="1">
        <f>SUM(N59:N63)</f>
        <v>0</v>
      </c>
      <c r="AE59" s="1">
        <f>SUM(O59:O63)</f>
        <v>0</v>
      </c>
    </row>
    <row r="60" ht="14.25">
      <c r="A60" s="1" t="s">
        <v>41</v>
      </c>
      <c r="B60" s="1">
        <v>2.0967267702564838</v>
      </c>
      <c r="C60" s="1">
        <v>5.0807613345195008</v>
      </c>
      <c r="D60" s="1">
        <v>6.8002923283010688</v>
      </c>
      <c r="E60" s="1">
        <v>9.7223773963807538</v>
      </c>
      <c r="F60" s="1">
        <v>7.8254774151382769</v>
      </c>
      <c r="G60" s="1">
        <v>9.8643264097956127</v>
      </c>
      <c r="H60" s="1">
        <v>11.361145577405665</v>
      </c>
      <c r="I60" s="1">
        <v>10.136532801996967</v>
      </c>
      <c r="J60" s="1">
        <v>20.226170746797322</v>
      </c>
      <c r="K60" s="1">
        <v>10.555253046046497</v>
      </c>
      <c r="L60" s="1">
        <v>5.7014423478872933</v>
      </c>
      <c r="M60" s="1">
        <v>0</v>
      </c>
      <c r="N60" s="1">
        <v>0</v>
      </c>
      <c r="O60" s="1">
        <v>0</v>
      </c>
      <c r="Q60" s="1"/>
      <c r="R60" s="1">
        <f>(R59/$Q$59)*100</f>
        <v>1.8074617661432861</v>
      </c>
      <c r="S60" s="2">
        <f>(S59/$Q$59)*100</f>
        <v>5.177996490610635</v>
      </c>
      <c r="T60" s="2">
        <f>(T59/$Q$59)*100</f>
        <v>5.4713474784197187</v>
      </c>
      <c r="U60" s="2">
        <f>(U59/$Q$59)*100</f>
        <v>9.8233047448314039</v>
      </c>
      <c r="V60" s="2">
        <f>(V59/$Q$59)*100</f>
        <v>7.1142107428319061</v>
      </c>
      <c r="W60" s="2">
        <f>(W59/$Q$59)*100</f>
        <v>9.0219288931744348</v>
      </c>
      <c r="X60" s="2">
        <f>(X59/$Q$59)*100</f>
        <v>11.55037315910435</v>
      </c>
      <c r="Y60" s="2">
        <f>(Y59/$Q$59)*100</f>
        <v>11.794159472702246</v>
      </c>
      <c r="Z60" s="2">
        <f>(Z59/$Q$59)*100</f>
        <v>21.665143470136307</v>
      </c>
      <c r="AA60" s="2">
        <f>(AA59/$Q$59)*100</f>
        <v>11.360849965980483</v>
      </c>
      <c r="AB60" s="2">
        <f>(AB59/$Q$59)*100</f>
        <v>5.2132238160652404</v>
      </c>
      <c r="AC60" s="2">
        <f>(AC59/$Q$59)*100</f>
        <v>0</v>
      </c>
      <c r="AD60" s="2">
        <f>(AD59/$Q$59)*100</f>
        <v>0</v>
      </c>
      <c r="AE60" s="2">
        <f>(AE59/$Q$59)*100</f>
        <v>0</v>
      </c>
    </row>
    <row r="61" ht="14.25">
      <c r="A61" s="1" t="s">
        <v>42</v>
      </c>
      <c r="B61" s="1">
        <v>1.1356421296718575</v>
      </c>
      <c r="C61" s="1">
        <v>3.1770059454362944</v>
      </c>
      <c r="D61" s="1">
        <v>4.6195370884854645</v>
      </c>
      <c r="E61" s="1">
        <v>7.456209868528223</v>
      </c>
      <c r="F61" s="1">
        <v>6.7658511597657176</v>
      </c>
      <c r="G61" s="1">
        <v>7.8337744495932142</v>
      </c>
      <c r="H61" s="1">
        <v>12.027864207683086</v>
      </c>
      <c r="I61" s="1">
        <v>13.680039444441887</v>
      </c>
      <c r="J61" s="1">
        <v>25.054437557465182</v>
      </c>
      <c r="K61" s="1">
        <v>12.377990451073453</v>
      </c>
      <c r="L61" s="1">
        <v>5.259899280112978</v>
      </c>
      <c r="M61" s="1">
        <v>0</v>
      </c>
      <c r="N61" s="1">
        <v>0</v>
      </c>
      <c r="O61" s="1">
        <v>0</v>
      </c>
    </row>
    <row r="62" ht="14.25">
      <c r="A62" s="1" t="s">
        <v>43</v>
      </c>
      <c r="B62" s="1">
        <v>2.4604435843675287</v>
      </c>
      <c r="C62" s="1">
        <v>7.2407122300521074</v>
      </c>
      <c r="D62" s="1">
        <v>6.1157581832479764</v>
      </c>
      <c r="E62" s="1">
        <v>12.585818017293965</v>
      </c>
      <c r="F62" s="1">
        <v>7.7812622592726575</v>
      </c>
      <c r="G62" s="1">
        <v>9.7737823919186759</v>
      </c>
      <c r="H62" s="1">
        <v>11.036956865756581</v>
      </c>
      <c r="I62" s="1">
        <v>10.967658740439999</v>
      </c>
      <c r="J62" s="1">
        <v>16.893763564985793</v>
      </c>
      <c r="K62" s="1">
        <v>9.8523830851819731</v>
      </c>
      <c r="L62" s="1">
        <v>4.7034114301923893</v>
      </c>
      <c r="M62" s="1">
        <v>0</v>
      </c>
      <c r="N62" s="1">
        <v>0</v>
      </c>
      <c r="O62" s="1">
        <v>0</v>
      </c>
    </row>
    <row r="63" ht="14.25">
      <c r="A63" s="1" t="s">
        <v>44</v>
      </c>
      <c r="B63" s="1">
        <v>2.4931965710467958</v>
      </c>
      <c r="C63" s="1">
        <v>7.4203597336564595</v>
      </c>
      <c r="D63" s="1">
        <v>6.2528997212008974</v>
      </c>
      <c r="E63" s="1">
        <v>12.721437829023099</v>
      </c>
      <c r="F63" s="1">
        <v>7.7735357869337456</v>
      </c>
      <c r="G63" s="1">
        <v>9.7015856696964633</v>
      </c>
      <c r="H63" s="1">
        <v>10.912192954059543</v>
      </c>
      <c r="I63" s="1">
        <v>10.873527204287557</v>
      </c>
      <c r="J63" s="1">
        <v>16.838836890674898</v>
      </c>
      <c r="K63" s="1">
        <v>9.9475179181833404</v>
      </c>
      <c r="L63" s="1">
        <v>4.6743526899731513</v>
      </c>
      <c r="M63" s="1">
        <v>0</v>
      </c>
      <c r="N63" s="1">
        <v>0</v>
      </c>
      <c r="O63" s="1">
        <v>0</v>
      </c>
    </row>
    <row r="64" ht="14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ht="14.25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  <c r="I65" s="1" t="s">
        <v>8</v>
      </c>
      <c r="J65" s="1" t="s">
        <v>9</v>
      </c>
      <c r="K65" s="1" t="s">
        <v>10</v>
      </c>
      <c r="L65" s="1" t="s">
        <v>11</v>
      </c>
      <c r="M65" s="1" t="s">
        <v>12</v>
      </c>
      <c r="N65" s="1" t="s">
        <v>13</v>
      </c>
      <c r="O65" s="1" t="s">
        <v>14</v>
      </c>
    </row>
    <row r="66" ht="14.25">
      <c r="A66" s="1" t="s">
        <v>15</v>
      </c>
      <c r="B66" s="1">
        <v>2.1547597315104441</v>
      </c>
      <c r="C66" s="1">
        <v>3.7380513593596887</v>
      </c>
      <c r="D66" s="1">
        <v>5.4726909413264124</v>
      </c>
      <c r="E66" s="1">
        <v>6.265095908037571</v>
      </c>
      <c r="F66" s="1">
        <v>5.6930310893355403</v>
      </c>
      <c r="G66" s="1">
        <v>7.1621738719981218</v>
      </c>
      <c r="H66" s="1">
        <v>7.3811904465689278</v>
      </c>
      <c r="I66" s="1">
        <v>8.5684985810844037</v>
      </c>
      <c r="J66" s="1">
        <v>21.886650045849692</v>
      </c>
      <c r="K66" s="1">
        <v>15.834475060660415</v>
      </c>
      <c r="L66" s="1">
        <v>14.818743222649625</v>
      </c>
      <c r="M66" s="1">
        <v>0</v>
      </c>
      <c r="N66" s="1">
        <v>0</v>
      </c>
      <c r="O66" s="1">
        <v>0</v>
      </c>
      <c r="Q66" s="1">
        <f>SUM(B66:O70)</f>
        <v>495.15723073508809</v>
      </c>
      <c r="R66" s="1">
        <f>SUM(B66:B70)</f>
        <v>7.419425503301369</v>
      </c>
      <c r="S66" s="1">
        <f>SUM(C66:C70)</f>
        <v>18.25260656175557</v>
      </c>
      <c r="T66" s="1">
        <f>SUM(D66:D70)</f>
        <v>18.762993222816238</v>
      </c>
      <c r="U66" s="1">
        <f>SUM(E66:E70)</f>
        <v>30.349957817438849</v>
      </c>
      <c r="V66" s="1">
        <f>SUM(F66:F70)</f>
        <v>24.096544168646822</v>
      </c>
      <c r="W66" s="1">
        <f>SUM(G66:G70)</f>
        <v>29.789837776221923</v>
      </c>
      <c r="X66" s="1">
        <f>SUM(H66:H70)</f>
        <v>36.394431463188766</v>
      </c>
      <c r="Y66" s="1">
        <f>SUM(I66:I70)</f>
        <v>43.620349294131401</v>
      </c>
      <c r="Z66" s="1">
        <f>SUM(J66:J70)</f>
        <v>113.38287910832267</v>
      </c>
      <c r="AA66" s="1">
        <f>SUM(K66:K70)</f>
        <v>91.441698760549968</v>
      </c>
      <c r="AB66" s="1">
        <f>SUM(L66:L70)</f>
        <v>81.646507058714604</v>
      </c>
      <c r="AC66" s="1">
        <f>SUM(M66:M70)</f>
        <v>0</v>
      </c>
      <c r="AD66" s="1">
        <f>SUM(N66:N70)</f>
        <v>0</v>
      </c>
      <c r="AE66" s="1">
        <f>SUM(O66:O70)</f>
        <v>0</v>
      </c>
    </row>
    <row r="67" ht="14.25">
      <c r="A67" s="1" t="s">
        <v>16</v>
      </c>
      <c r="B67" s="1">
        <v>1.9550183155744143</v>
      </c>
      <c r="C67" s="1">
        <v>5.2952553570976741</v>
      </c>
      <c r="D67" s="1">
        <v>4.2966770381744732</v>
      </c>
      <c r="E67" s="1">
        <v>8.5117208143414445</v>
      </c>
      <c r="F67" s="1">
        <v>5.2213377678688913</v>
      </c>
      <c r="G67" s="1">
        <v>6.7169365312748601</v>
      </c>
      <c r="H67" s="1">
        <v>8.0713861328027203</v>
      </c>
      <c r="I67" s="1">
        <v>9.1024529611561782</v>
      </c>
      <c r="J67" s="1">
        <v>20.586123982311424</v>
      </c>
      <c r="K67" s="1">
        <v>14.961750778885367</v>
      </c>
      <c r="L67" s="1">
        <v>14.442951304196511</v>
      </c>
      <c r="M67" s="1">
        <v>0</v>
      </c>
      <c r="N67" s="1">
        <v>0</v>
      </c>
      <c r="O67" s="1">
        <v>0</v>
      </c>
      <c r="Q67" s="1"/>
      <c r="R67" s="1">
        <f>(R66/$Q$66)*100</f>
        <v>1.4983978911681901</v>
      </c>
      <c r="S67" s="2">
        <f>(S66/$Q$66)*100</f>
        <v>3.6862243806191768</v>
      </c>
      <c r="T67" s="2">
        <f>(T66/$Q$66)*100</f>
        <v>3.7893000562592101</v>
      </c>
      <c r="U67" s="2">
        <f>(U66/$Q$66)*100</f>
        <v>6.1293576935921283</v>
      </c>
      <c r="V67" s="2">
        <f>(V66/$Q$66)*100</f>
        <v>4.866442954468055</v>
      </c>
      <c r="W67" s="2">
        <f>(W66/$Q$66)*100</f>
        <v>6.0162380607867272</v>
      </c>
      <c r="X67" s="2">
        <f>(X66/$Q$66)*100</f>
        <v>7.3500757343600203</v>
      </c>
      <c r="Y67" s="2">
        <f>(Y66/$Q$66)*100</f>
        <v>8.8093935797675016</v>
      </c>
      <c r="Z67" s="2">
        <f>(Z66/$Q$66)*100</f>
        <v>22.898358757681788</v>
      </c>
      <c r="AA67" s="2">
        <f>(AA66/$Q$66)*100</f>
        <v>18.467204573545203</v>
      </c>
      <c r="AB67" s="2">
        <f>(AB66/$Q$66)*100</f>
        <v>16.489006317752018</v>
      </c>
      <c r="AC67" s="2">
        <f>(AC66/$Q$66)*100</f>
        <v>0</v>
      </c>
      <c r="AD67" s="2">
        <f>(AD66/$Q$66)*100</f>
        <v>0</v>
      </c>
      <c r="AE67" s="2">
        <f>(AE66/$Q$66)*100</f>
        <v>0</v>
      </c>
    </row>
    <row r="68" ht="14.25">
      <c r="A68" s="1" t="s">
        <v>17</v>
      </c>
      <c r="B68" s="1">
        <v>1.0070832318344736</v>
      </c>
      <c r="C68" s="1">
        <v>2.7792440484266554</v>
      </c>
      <c r="D68" s="1">
        <v>3.0160839181556724</v>
      </c>
      <c r="E68" s="1">
        <v>4.6117040982663084</v>
      </c>
      <c r="F68" s="1">
        <v>4.5894945901957414</v>
      </c>
      <c r="G68" s="1">
        <v>5.1613842666297352</v>
      </c>
      <c r="H68" s="1">
        <v>6.8584313016036775</v>
      </c>
      <c r="I68" s="1">
        <v>8.5607643939139884</v>
      </c>
      <c r="J68" s="1">
        <v>23.987531863804264</v>
      </c>
      <c r="K68" s="1">
        <v>20.619018619302285</v>
      </c>
      <c r="L68" s="1">
        <v>17.861689803217374</v>
      </c>
      <c r="M68" s="1">
        <v>0</v>
      </c>
      <c r="N68" s="1">
        <v>0</v>
      </c>
      <c r="O68" s="1">
        <v>0</v>
      </c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ht="14.25">
      <c r="A69" s="1" t="s">
        <v>18</v>
      </c>
      <c r="B69" s="1">
        <v>1.4482293439890579</v>
      </c>
      <c r="C69" s="1">
        <v>3.9731420145543863</v>
      </c>
      <c r="D69" s="1">
        <v>3.2625596402083943</v>
      </c>
      <c r="E69" s="1">
        <v>6.8185072015057386</v>
      </c>
      <c r="F69" s="1">
        <v>4.4244043197008951</v>
      </c>
      <c r="G69" s="1">
        <v>5.9694032214464556</v>
      </c>
      <c r="H69" s="1">
        <v>7.5750715794562478</v>
      </c>
      <c r="I69" s="1">
        <v>9.0219026713467336</v>
      </c>
      <c r="J69" s="1">
        <v>22.161858876384848</v>
      </c>
      <c r="K69" s="1">
        <v>17.760937657993189</v>
      </c>
      <c r="L69" s="1">
        <v>16.501082295625093</v>
      </c>
      <c r="M69" s="1">
        <v>0</v>
      </c>
      <c r="N69" s="1">
        <v>0</v>
      </c>
      <c r="O69" s="1">
        <v>0</v>
      </c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ht="14.25">
      <c r="A70" s="1" t="s">
        <v>19</v>
      </c>
      <c r="B70" s="1">
        <v>0.85433488039297889</v>
      </c>
      <c r="C70" s="1">
        <v>2.4669137823171683</v>
      </c>
      <c r="D70" s="1">
        <v>2.714981684951288</v>
      </c>
      <c r="E70" s="1">
        <v>4.1429297952877846</v>
      </c>
      <c r="F70" s="1">
        <v>4.1682764015457519</v>
      </c>
      <c r="G70" s="1">
        <v>4.7799398848727517</v>
      </c>
      <c r="H70" s="1">
        <v>6.5083520027571948</v>
      </c>
      <c r="I70" s="1">
        <v>8.366730686630099</v>
      </c>
      <c r="J70" s="1">
        <v>24.760714339972449</v>
      </c>
      <c r="K70" s="1">
        <v>22.2655166437087</v>
      </c>
      <c r="L70" s="1">
        <v>18.022040433026</v>
      </c>
      <c r="M70" s="1">
        <v>0</v>
      </c>
      <c r="N70" s="1">
        <v>0</v>
      </c>
      <c r="O70" s="1">
        <v>0</v>
      </c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ht="14.25">
      <c r="A71" s="1" t="s">
        <v>20</v>
      </c>
      <c r="B71" s="1">
        <v>2.6985227269610266</v>
      </c>
      <c r="C71" s="1">
        <v>6.6046738415732671</v>
      </c>
      <c r="D71" s="1">
        <v>6.0113556740990877</v>
      </c>
      <c r="E71" s="1">
        <v>7.6933073790004496</v>
      </c>
      <c r="F71" s="1">
        <v>6.5771355223747126</v>
      </c>
      <c r="G71" s="1">
        <v>6.5604608891474072</v>
      </c>
      <c r="H71" s="1">
        <v>7.6431672311935035</v>
      </c>
      <c r="I71" s="1">
        <v>8.3078966054829291</v>
      </c>
      <c r="J71" s="1">
        <v>17.670455496546431</v>
      </c>
      <c r="K71" s="1">
        <v>13.589910606254694</v>
      </c>
      <c r="L71" s="1">
        <v>15.622841877296105</v>
      </c>
      <c r="M71" s="1">
        <v>0</v>
      </c>
      <c r="N71" s="1">
        <v>0</v>
      </c>
      <c r="O71" s="1">
        <v>0</v>
      </c>
      <c r="Q71" s="1">
        <f>SUM(B71:O75)</f>
        <v>496.00002816666358</v>
      </c>
      <c r="R71" s="1">
        <f>SUM(B71:B75)</f>
        <v>13.057055714967065</v>
      </c>
      <c r="S71" s="1">
        <f>SUM(C71:C75)</f>
        <v>31.078292731344444</v>
      </c>
      <c r="T71" s="1">
        <f>SUM(D71:D75)</f>
        <v>30.284017415995795</v>
      </c>
      <c r="U71" s="1">
        <f>SUM(E71:E75)</f>
        <v>40.525592657194508</v>
      </c>
      <c r="V71" s="1">
        <f>SUM(F71:F75)</f>
        <v>28.575492781396591</v>
      </c>
      <c r="W71" s="1">
        <f>SUM(G71:G75)</f>
        <v>34.005392454286977</v>
      </c>
      <c r="X71" s="1">
        <f>SUM(H71:H75)</f>
        <v>42.170803800324016</v>
      </c>
      <c r="Y71" s="1">
        <f>SUM(I71:I75)</f>
        <v>41.901315752092614</v>
      </c>
      <c r="Z71" s="1">
        <f>SUM(J71:J75)</f>
        <v>92.024080702674027</v>
      </c>
      <c r="AA71" s="1">
        <f>SUM(K71:K75)</f>
        <v>69.66929308722186</v>
      </c>
      <c r="AB71" s="1">
        <f>SUM(L71:L75)</f>
        <v>72.708691069165454</v>
      </c>
      <c r="AC71" s="1">
        <f>SUM(M71:M75)</f>
        <v>0</v>
      </c>
      <c r="AD71" s="1">
        <f>SUM(N71:N75)</f>
        <v>0</v>
      </c>
      <c r="AE71" s="1">
        <f>SUM(O71:O75)</f>
        <v>0</v>
      </c>
    </row>
    <row r="72" ht="14.25">
      <c r="A72" s="1" t="s">
        <v>21</v>
      </c>
      <c r="B72" s="1">
        <v>3.4001615386398214</v>
      </c>
      <c r="C72" s="1">
        <v>6.3442954118099735</v>
      </c>
      <c r="D72" s="1">
        <v>5.891447163185914</v>
      </c>
      <c r="E72" s="1">
        <v>8.8628113381338824</v>
      </c>
      <c r="F72" s="1">
        <v>5.2059353099852643</v>
      </c>
      <c r="G72" s="1">
        <v>7.768800578380648</v>
      </c>
      <c r="H72" s="1">
        <v>7.5285434571123622</v>
      </c>
      <c r="I72" s="1">
        <v>9.3873815474453561</v>
      </c>
      <c r="J72" s="1">
        <v>18.147814021051506</v>
      </c>
      <c r="K72" s="1">
        <v>13.144773843996813</v>
      </c>
      <c r="L72" s="1">
        <v>13.363852707108743</v>
      </c>
      <c r="M72" s="1">
        <v>0</v>
      </c>
      <c r="N72" s="1">
        <v>0</v>
      </c>
      <c r="O72" s="1">
        <v>0</v>
      </c>
      <c r="Q72" s="1"/>
      <c r="R72" s="1">
        <f>(R71/$Q$71)*100</f>
        <v>2.6324707607838471</v>
      </c>
      <c r="S72" s="2">
        <f>(S71/$Q$71)*100</f>
        <v>6.2657844690487918</v>
      </c>
      <c r="T72" s="2">
        <f>(T71/$Q$71)*100</f>
        <v>6.10564832585451</v>
      </c>
      <c r="U72" s="2">
        <f>(U71/$Q$71)*100</f>
        <v>8.1704819265811182</v>
      </c>
      <c r="V72" s="2">
        <f>(V71/$Q$71)*100</f>
        <v>5.7611877336012549</v>
      </c>
      <c r="W72" s="2">
        <f>(W71/$Q$71)*100</f>
        <v>6.85592550870998</v>
      </c>
      <c r="X72" s="2">
        <f>(X71/$Q$71)*100</f>
        <v>8.5021777027306893</v>
      </c>
      <c r="Y72" s="2">
        <f>(Y71/$Q$71)*100</f>
        <v>8.4478454380275014</v>
      </c>
      <c r="Z72" s="2">
        <f>(Z71/$Q$71)*100</f>
        <v>18.553241023557469</v>
      </c>
      <c r="AA72" s="2">
        <f>(AA71/$Q$71)*100</f>
        <v>14.046227647352454</v>
      </c>
      <c r="AB72" s="2">
        <f>(AB71/$Q$71)*100</f>
        <v>14.659009463752334</v>
      </c>
      <c r="AC72" s="2">
        <f>(AC71/$Q$71)*100</f>
        <v>0</v>
      </c>
      <c r="AD72" s="2">
        <f>(AD71/$Q$71)*100</f>
        <v>0</v>
      </c>
      <c r="AE72" s="2">
        <f>(AE71/$Q$71)*100</f>
        <v>0</v>
      </c>
    </row>
    <row r="73" ht="14.25">
      <c r="A73" s="1" t="s">
        <v>22</v>
      </c>
      <c r="B73" s="1">
        <v>1.7461115342563356</v>
      </c>
      <c r="C73" s="1">
        <v>4.778428647406872</v>
      </c>
      <c r="D73" s="1">
        <v>5.7174010882242632</v>
      </c>
      <c r="E73" s="1">
        <v>6.4079892897732416</v>
      </c>
      <c r="F73" s="1">
        <v>5.7861384896015133</v>
      </c>
      <c r="G73" s="1">
        <v>6.047965210648524</v>
      </c>
      <c r="H73" s="1">
        <v>8.6309415278824915</v>
      </c>
      <c r="I73" s="1">
        <v>8.4556316109274885</v>
      </c>
      <c r="J73" s="1">
        <v>20.627753359791683</v>
      </c>
      <c r="K73" s="1">
        <v>15.82538712110636</v>
      </c>
      <c r="L73" s="1">
        <v>15.328178334438295</v>
      </c>
      <c r="M73" s="1">
        <v>0</v>
      </c>
      <c r="N73" s="1">
        <v>0</v>
      </c>
      <c r="O73" s="1">
        <v>0</v>
      </c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ht="14.25">
      <c r="A74" s="1" t="s">
        <v>23</v>
      </c>
      <c r="B74" s="1">
        <v>2.6768070343131782</v>
      </c>
      <c r="C74" s="1">
        <v>6.8342708059139916</v>
      </c>
      <c r="D74" s="1">
        <v>6.3480997487430244</v>
      </c>
      <c r="E74" s="1">
        <v>8.0277328488092596</v>
      </c>
      <c r="F74" s="1">
        <v>5.4258551292388848</v>
      </c>
      <c r="G74" s="1">
        <v>6.6872047681635269</v>
      </c>
      <c r="H74" s="1">
        <v>9.016918470413497</v>
      </c>
      <c r="I74" s="1">
        <v>7.158549601142834</v>
      </c>
      <c r="J74" s="1">
        <v>17.767525090186659</v>
      </c>
      <c r="K74" s="1">
        <v>13.73959392403269</v>
      </c>
      <c r="L74" s="1">
        <v>15.278379178961007</v>
      </c>
      <c r="M74" s="1">
        <v>0</v>
      </c>
      <c r="N74" s="1">
        <v>0</v>
      </c>
      <c r="O74" s="1">
        <v>0</v>
      </c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ht="14.25">
      <c r="A75" s="1" t="s">
        <v>24</v>
      </c>
      <c r="B75" s="1">
        <v>2.5354528807967029</v>
      </c>
      <c r="C75" s="1">
        <v>6.5166240246403397</v>
      </c>
      <c r="D75" s="1">
        <v>6.3157137417435045</v>
      </c>
      <c r="E75" s="1">
        <v>9.5337518014776776</v>
      </c>
      <c r="F75" s="1">
        <v>5.5804283301962148</v>
      </c>
      <c r="G75" s="1">
        <v>6.9409610079468695</v>
      </c>
      <c r="H75" s="1">
        <v>9.3512331137221647</v>
      </c>
      <c r="I75" s="1">
        <v>8.5918563870940101</v>
      </c>
      <c r="J75" s="1">
        <v>17.810532735097738</v>
      </c>
      <c r="K75" s="1">
        <v>13.369627591831307</v>
      </c>
      <c r="L75" s="1">
        <v>13.115438971361305</v>
      </c>
      <c r="M75" s="1">
        <v>0</v>
      </c>
      <c r="N75" s="1">
        <v>0</v>
      </c>
      <c r="O75" s="1">
        <v>0</v>
      </c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ht="14.25">
      <c r="A76" s="1" t="s">
        <v>25</v>
      </c>
      <c r="B76" s="1">
        <v>2.7907211498105404</v>
      </c>
      <c r="C76" s="1">
        <v>5.3816122262344601</v>
      </c>
      <c r="D76" s="1">
        <v>5.1295964191599817</v>
      </c>
      <c r="E76" s="1">
        <v>7.7945903460121011</v>
      </c>
      <c r="F76" s="1">
        <v>5.8178628244542727</v>
      </c>
      <c r="G76" s="1">
        <v>5.9226952459730899</v>
      </c>
      <c r="H76" s="1">
        <v>8.2471478788489136</v>
      </c>
      <c r="I76" s="1">
        <v>9.0173880348214492</v>
      </c>
      <c r="J76" s="1">
        <v>18.424665371243851</v>
      </c>
      <c r="K76" s="1">
        <v>15.144346642245429</v>
      </c>
      <c r="L76" s="1">
        <v>15.568124018762665</v>
      </c>
      <c r="M76" s="1">
        <v>0</v>
      </c>
      <c r="N76" s="1">
        <v>0</v>
      </c>
      <c r="O76" s="1">
        <v>0</v>
      </c>
      <c r="Q76" s="1">
        <f>SUM(B76:O80)</f>
        <v>495.59591466330824</v>
      </c>
      <c r="R76" s="1">
        <f>SUM(B76:B80)</f>
        <v>12.88191992144219</v>
      </c>
      <c r="S76" s="1">
        <f>SUM(C76:C80)</f>
        <v>26.989504758312876</v>
      </c>
      <c r="T76" s="1">
        <f>SUM(D76:D80)</f>
        <v>25.043771457219751</v>
      </c>
      <c r="U76" s="1">
        <f>SUM(E76:E80)</f>
        <v>39.492525304447966</v>
      </c>
      <c r="V76" s="1">
        <f>SUM(F76:F80)</f>
        <v>28.023875290502581</v>
      </c>
      <c r="W76" s="1">
        <f>SUM(G76:G80)</f>
        <v>31.897180035971544</v>
      </c>
      <c r="X76" s="1">
        <f>SUM(H76:H80)</f>
        <v>39.734827377232058</v>
      </c>
      <c r="Y76" s="1">
        <f>SUM(I76:I80)</f>
        <v>42.479838731455601</v>
      </c>
      <c r="Z76" s="1">
        <f>SUM(J76:J80)</f>
        <v>94.748159050579318</v>
      </c>
      <c r="AA76" s="1">
        <f>SUM(K76:K80)</f>
        <v>75.747209613874475</v>
      </c>
      <c r="AB76" s="1">
        <f>SUM(L76:L80)</f>
        <v>78.557103122269822</v>
      </c>
      <c r="AC76" s="1">
        <f>SUM(M76:M80)</f>
        <v>0</v>
      </c>
      <c r="AD76" s="1">
        <f>SUM(N76:N80)</f>
        <v>0</v>
      </c>
      <c r="AE76" s="1">
        <f>SUM(O76:O80)</f>
        <v>0</v>
      </c>
    </row>
    <row r="77" ht="14.25">
      <c r="A77" s="1" t="s">
        <v>26</v>
      </c>
      <c r="B77" s="1">
        <v>3.0766247511428166</v>
      </c>
      <c r="C77" s="1">
        <v>7.0063802371011965</v>
      </c>
      <c r="D77" s="1">
        <v>5.5869021270140005</v>
      </c>
      <c r="E77" s="1">
        <v>9.3817280805391263</v>
      </c>
      <c r="F77" s="1">
        <v>5.8986024865107645</v>
      </c>
      <c r="G77" s="1">
        <v>6.9530876024304025</v>
      </c>
      <c r="H77" s="1">
        <v>7.8321399989386675</v>
      </c>
      <c r="I77" s="1">
        <v>8.318428765441471</v>
      </c>
      <c r="J77" s="1">
        <v>17.662128318330588</v>
      </c>
      <c r="K77" s="1">
        <v>13.005701257083787</v>
      </c>
      <c r="L77" s="1">
        <v>14.59723106909566</v>
      </c>
      <c r="M77" s="1">
        <v>0</v>
      </c>
      <c r="N77" s="1">
        <v>0</v>
      </c>
      <c r="O77" s="1">
        <v>0</v>
      </c>
      <c r="Q77" s="1"/>
      <c r="R77" s="1">
        <f>(R76/$Q$76)*100</f>
        <v>2.5992788762582411</v>
      </c>
      <c r="S77" s="2">
        <f>(S76/$Q$76)*100</f>
        <v>5.4458690961261595</v>
      </c>
      <c r="T77" s="2">
        <f>(T76/$Q$76)*100</f>
        <v>5.0532643059081064</v>
      </c>
      <c r="U77" s="2">
        <f>(U76/$Q$76)*100</f>
        <v>7.968694683707775</v>
      </c>
      <c r="V77" s="2">
        <f>(V76/$Q$76)*100</f>
        <v>5.6545815777236763</v>
      </c>
      <c r="W77" s="2">
        <f>(W76/$Q$76)*100</f>
        <v>6.4361265079518368</v>
      </c>
      <c r="X77" s="2">
        <f>(X76/$Q$76)*100</f>
        <v>8.0175857390242236</v>
      </c>
      <c r="Y77" s="2">
        <f>(Y76/$Q$76)*100</f>
        <v>8.5714666877984715</v>
      </c>
      <c r="Z77" s="2">
        <f>(Z76/$Q$76)*100</f>
        <v>19.118026651803241</v>
      </c>
      <c r="AA77" s="2">
        <f>(AA76/$Q$76)*100</f>
        <v>15.284066589881935</v>
      </c>
      <c r="AB77" s="2">
        <f>(AB76/$Q$76)*100</f>
        <v>15.851039283816327</v>
      </c>
      <c r="AC77" s="2">
        <f>(AC76/$Q$76)*100</f>
        <v>0</v>
      </c>
      <c r="AD77" s="2">
        <f>(AD76/$Q$76)*100</f>
        <v>0</v>
      </c>
      <c r="AE77" s="2">
        <f>(AE76/$Q$76)*100</f>
        <v>0</v>
      </c>
    </row>
    <row r="78" ht="14.25">
      <c r="A78" s="1" t="s">
        <v>27</v>
      </c>
      <c r="B78" s="1">
        <v>2.5194846003058204</v>
      </c>
      <c r="C78" s="1">
        <v>5.7441424012450826</v>
      </c>
      <c r="D78" s="1">
        <v>4.8212764734181199</v>
      </c>
      <c r="E78" s="1">
        <v>8.4483572584247391</v>
      </c>
      <c r="F78" s="1">
        <v>5.518434563159742</v>
      </c>
      <c r="G78" s="1">
        <v>6.7256756748959283</v>
      </c>
      <c r="H78" s="1">
        <v>7.7243505524639318</v>
      </c>
      <c r="I78" s="1">
        <v>8.3338029782160863</v>
      </c>
      <c r="J78" s="1">
        <v>18.513391281131085</v>
      </c>
      <c r="K78" s="1">
        <v>14.797982356736314</v>
      </c>
      <c r="L78" s="1">
        <v>15.729154854692329</v>
      </c>
      <c r="M78" s="1">
        <v>0</v>
      </c>
      <c r="N78" s="1">
        <v>0</v>
      </c>
      <c r="O78" s="1">
        <v>0</v>
      </c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ht="14.25">
      <c r="A79" s="1" t="s">
        <v>28</v>
      </c>
      <c r="B79" s="1">
        <v>2.1564938118050088</v>
      </c>
      <c r="C79" s="1">
        <v>4.156497876924556</v>
      </c>
      <c r="D79" s="1">
        <v>4.9062246740795752</v>
      </c>
      <c r="E79" s="1">
        <v>6.5324178157063342</v>
      </c>
      <c r="F79" s="1">
        <v>5.1201848951020166</v>
      </c>
      <c r="G79" s="1">
        <v>6.4183682811815181</v>
      </c>
      <c r="H79" s="1">
        <v>7.6264518546015934</v>
      </c>
      <c r="I79" s="1">
        <v>7.5359983121098244</v>
      </c>
      <c r="J79" s="1">
        <v>20.728060034008593</v>
      </c>
      <c r="K79" s="1">
        <v>16.737350287918964</v>
      </c>
      <c r="L79" s="1">
        <v>17.272454920908402</v>
      </c>
      <c r="M79" s="1">
        <v>0</v>
      </c>
      <c r="N79" s="1">
        <v>0</v>
      </c>
      <c r="O79" s="1">
        <v>0</v>
      </c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ht="14.25">
      <c r="A80" s="1" t="s">
        <v>29</v>
      </c>
      <c r="B80" s="1">
        <v>2.3385956083780046</v>
      </c>
      <c r="C80" s="1">
        <v>4.7008720168075815</v>
      </c>
      <c r="D80" s="1">
        <v>4.5997717635480724</v>
      </c>
      <c r="E80" s="1">
        <v>7.3354318037656654</v>
      </c>
      <c r="F80" s="1">
        <v>5.668790521275783</v>
      </c>
      <c r="G80" s="1">
        <v>5.8773532314906038</v>
      </c>
      <c r="H80" s="1">
        <v>8.3047370923789483</v>
      </c>
      <c r="I80" s="1">
        <v>9.2742206408667691</v>
      </c>
      <c r="J80" s="1">
        <v>19.419914045865198</v>
      </c>
      <c r="K80" s="1">
        <v>16.061829069889985</v>
      </c>
      <c r="L80" s="1">
        <v>15.390138258810765</v>
      </c>
      <c r="M80" s="1">
        <v>0</v>
      </c>
      <c r="N80" s="1">
        <v>0</v>
      </c>
      <c r="O80" s="1">
        <v>0</v>
      </c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ht="14.25">
      <c r="A81" s="1" t="s">
        <v>30</v>
      </c>
      <c r="B81" s="1">
        <v>2.9459225319514992</v>
      </c>
      <c r="C81" s="1">
        <v>5.702306492118268</v>
      </c>
      <c r="D81" s="1">
        <v>5.4758561126951744</v>
      </c>
      <c r="E81" s="1">
        <v>8.5398053521017676</v>
      </c>
      <c r="F81" s="1">
        <v>5.1411425821325381</v>
      </c>
      <c r="G81" s="1">
        <v>7.7816127968204629</v>
      </c>
      <c r="H81" s="1">
        <v>7.6497605173600576</v>
      </c>
      <c r="I81" s="1">
        <v>9.6123003855541747</v>
      </c>
      <c r="J81" s="1">
        <v>18.963906241984347</v>
      </c>
      <c r="K81" s="1">
        <v>13.906748460194207</v>
      </c>
      <c r="L81" s="1">
        <v>13.38657474648898</v>
      </c>
      <c r="M81" s="1">
        <v>0</v>
      </c>
      <c r="N81" s="1">
        <v>0</v>
      </c>
      <c r="O81" s="1">
        <v>0</v>
      </c>
      <c r="Q81" s="1">
        <f>SUM(B81:O85)</f>
        <v>495.34271164319267</v>
      </c>
      <c r="R81" s="1">
        <f>SUM(B81:B85)</f>
        <v>10.360053280108442</v>
      </c>
      <c r="S81" s="1">
        <f>SUM(C81:C85)</f>
        <v>23.495211213806574</v>
      </c>
      <c r="T81" s="1">
        <f>SUM(D81:D85)</f>
        <v>23.783172788811797</v>
      </c>
      <c r="U81" s="1">
        <f>SUM(E81:E85)</f>
        <v>35.884464701833572</v>
      </c>
      <c r="V81" s="1">
        <f>SUM(F81:F85)</f>
        <v>25.81907566530009</v>
      </c>
      <c r="W81" s="1">
        <f>SUM(G81:G85)</f>
        <v>33.345424598033631</v>
      </c>
      <c r="X81" s="1">
        <f>SUM(H81:H85)</f>
        <v>41.433642633389553</v>
      </c>
      <c r="Y81" s="1">
        <f>SUM(I81:I85)</f>
        <v>44.237948900367257</v>
      </c>
      <c r="Z81" s="1">
        <f>SUM(J81:J85)</f>
        <v>102.93904746681781</v>
      </c>
      <c r="AA81" s="1">
        <f>SUM(K81:K85)</f>
        <v>80.312870157912101</v>
      </c>
      <c r="AB81" s="1">
        <f>SUM(L81:L85)</f>
        <v>73.731800236812006</v>
      </c>
      <c r="AC81" s="1">
        <f>SUM(M81:M85)</f>
        <v>0</v>
      </c>
      <c r="AD81" s="1">
        <f>SUM(N81:N85)</f>
        <v>0</v>
      </c>
      <c r="AE81" s="1">
        <f>SUM(O81:O85)</f>
        <v>0</v>
      </c>
    </row>
    <row r="82" ht="14.25">
      <c r="A82" s="1" t="s">
        <v>31</v>
      </c>
      <c r="B82" s="1">
        <v>1.4474031776858527</v>
      </c>
      <c r="C82" s="1">
        <v>3.8052615379008485</v>
      </c>
      <c r="D82" s="1">
        <v>4.739817175499474</v>
      </c>
      <c r="E82" s="1">
        <v>5.7626461804449223</v>
      </c>
      <c r="F82" s="1">
        <v>5.5083539278915445</v>
      </c>
      <c r="G82" s="1">
        <v>5.9427916058297576</v>
      </c>
      <c r="H82" s="1">
        <v>8.7044309067011625</v>
      </c>
      <c r="I82" s="1">
        <v>8.7734158287385977</v>
      </c>
      <c r="J82" s="1">
        <v>21.908131555392998</v>
      </c>
      <c r="K82" s="1">
        <v>17.133769008487491</v>
      </c>
      <c r="L82" s="1">
        <v>15.609131086698673</v>
      </c>
      <c r="M82" s="1">
        <v>0</v>
      </c>
      <c r="N82" s="1">
        <v>0</v>
      </c>
      <c r="O82" s="1">
        <v>0</v>
      </c>
      <c r="Q82" s="1"/>
      <c r="R82" s="1">
        <f>(R81/$Q$81)*100</f>
        <v>2.0914920188774349</v>
      </c>
      <c r="S82" s="2">
        <f>(S81/$Q$81)*100</f>
        <v>4.7432233606236531</v>
      </c>
      <c r="T82" s="2">
        <f>(T81/$Q$81)*100</f>
        <v>4.8013571674278301</v>
      </c>
      <c r="U82" s="2">
        <f>(U81/$Q$81)*100</f>
        <v>7.2443711915725171</v>
      </c>
      <c r="V82" s="2">
        <f>(V81/$Q$81)*100</f>
        <v>5.2123661171173534</v>
      </c>
      <c r="W82" s="2">
        <f>(W81/$Q$81)*100</f>
        <v>6.7317886817022847</v>
      </c>
      <c r="X82" s="2">
        <f>(X81/$Q$81)*100</f>
        <v>8.3646416227549558</v>
      </c>
      <c r="Y82" s="2">
        <f>(Y81/$Q$81)*100</f>
        <v>8.9307761799133765</v>
      </c>
      <c r="Z82" s="2">
        <f>(Z81/$Q$81)*100</f>
        <v>20.781379244551658</v>
      </c>
      <c r="AA82" s="2">
        <f>(AA81/$Q$81)*100</f>
        <v>16.213596822993814</v>
      </c>
      <c r="AB82" s="2">
        <f>(AB81/$Q$81)*100</f>
        <v>14.885007592465154</v>
      </c>
      <c r="AC82" s="2">
        <f>(AC81/$Q$81)*100</f>
        <v>0</v>
      </c>
      <c r="AD82" s="2">
        <f>(AD81/$Q$81)*100</f>
        <v>0</v>
      </c>
      <c r="AE82" s="2">
        <f>(AE81/$Q$81)*100</f>
        <v>0</v>
      </c>
    </row>
    <row r="83" ht="14.25">
      <c r="A83" s="1" t="s">
        <v>32</v>
      </c>
      <c r="B83" s="1">
        <v>1.0642263560191836</v>
      </c>
      <c r="C83" s="1">
        <v>2.9112018067683341</v>
      </c>
      <c r="D83" s="1">
        <v>3.1892189017596984</v>
      </c>
      <c r="E83" s="1">
        <v>4.918876646598231</v>
      </c>
      <c r="F83" s="1">
        <v>3.9509842575413319</v>
      </c>
      <c r="G83" s="1">
        <v>5.5868952170709596</v>
      </c>
      <c r="H83" s="1">
        <v>8.6573871351792278</v>
      </c>
      <c r="I83" s="1">
        <v>7.8981324449825934</v>
      </c>
      <c r="J83" s="1">
        <v>23.789363280993925</v>
      </c>
      <c r="K83" s="1">
        <v>20.162818488019322</v>
      </c>
      <c r="L83" s="1">
        <v>16.576119109626649</v>
      </c>
      <c r="M83" s="1">
        <v>0</v>
      </c>
      <c r="N83" s="1">
        <v>0</v>
      </c>
      <c r="O83" s="1">
        <v>0</v>
      </c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ht="14.25">
      <c r="A84" s="1" t="s">
        <v>33</v>
      </c>
      <c r="B84" s="1">
        <v>2.4868051213478148</v>
      </c>
      <c r="C84" s="1">
        <v>6.3420324068377818</v>
      </c>
      <c r="D84" s="1">
        <v>4.8513108317861704</v>
      </c>
      <c r="E84" s="1">
        <v>9.343756314565324</v>
      </c>
      <c r="F84" s="1">
        <v>5.5851896466471755</v>
      </c>
      <c r="G84" s="1">
        <v>7.0452207080125095</v>
      </c>
      <c r="H84" s="1">
        <v>8.2434617385823774</v>
      </c>
      <c r="I84" s="1">
        <v>8.9602717642674392</v>
      </c>
      <c r="J84" s="1">
        <v>18.044335493913199</v>
      </c>
      <c r="K84" s="1">
        <v>14.093995773832582</v>
      </c>
      <c r="L84" s="1">
        <v>13.911473149375857</v>
      </c>
      <c r="M84" s="1">
        <v>0</v>
      </c>
      <c r="N84" s="1">
        <v>0</v>
      </c>
      <c r="O84" s="1">
        <v>0</v>
      </c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ht="14.25">
      <c r="A85" s="1" t="s">
        <v>34</v>
      </c>
      <c r="B85" s="1">
        <v>2.4156960931040921</v>
      </c>
      <c r="C85" s="1">
        <v>4.7344089701813417</v>
      </c>
      <c r="D85" s="1">
        <v>5.5269697670712779</v>
      </c>
      <c r="E85" s="1">
        <v>7.3193802081233272</v>
      </c>
      <c r="F85" s="1">
        <v>5.6334052510875008</v>
      </c>
      <c r="G85" s="1">
        <v>6.9889042702999404</v>
      </c>
      <c r="H85" s="1">
        <v>8.1786023355667297</v>
      </c>
      <c r="I85" s="1">
        <v>8.9938284768244525</v>
      </c>
      <c r="J85" s="1">
        <v>20.23331089453335</v>
      </c>
      <c r="K85" s="1">
        <v>15.015538427378495</v>
      </c>
      <c r="L85" s="1">
        <v>14.248502144621842</v>
      </c>
      <c r="M85" s="1">
        <v>0</v>
      </c>
      <c r="N85" s="1">
        <v>0</v>
      </c>
      <c r="O85" s="1">
        <v>0</v>
      </c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ht="14.25">
      <c r="A86" s="1" t="s">
        <v>35</v>
      </c>
      <c r="B86" s="1">
        <v>3.3555754051282327</v>
      </c>
      <c r="C86" s="1">
        <v>6.6318346095481289</v>
      </c>
      <c r="D86" s="1">
        <v>7.4625981010538096</v>
      </c>
      <c r="E86" s="1">
        <v>9.2124118800788395</v>
      </c>
      <c r="F86" s="1">
        <v>6.6751904591040185</v>
      </c>
      <c r="G86" s="1">
        <v>6.5419575278651703</v>
      </c>
      <c r="H86" s="1">
        <v>8.6874161483411747</v>
      </c>
      <c r="I86" s="1">
        <v>9.0180751475443692</v>
      </c>
      <c r="J86" s="1">
        <v>17.682565505474656</v>
      </c>
      <c r="K86" s="1">
        <v>12.064724784725692</v>
      </c>
      <c r="L86" s="1">
        <v>12.237231262060964</v>
      </c>
      <c r="M86" s="1">
        <v>0</v>
      </c>
      <c r="N86" s="1">
        <v>0</v>
      </c>
      <c r="O86" s="1">
        <v>0</v>
      </c>
      <c r="Q86" s="1">
        <f>SUM(B86:O90)</f>
        <v>496.51990390444706</v>
      </c>
      <c r="R86" s="1">
        <f>SUM(B86:B90)</f>
        <v>15.641425137893442</v>
      </c>
      <c r="S86" s="1">
        <f>SUM(C86:C90)</f>
        <v>33.153840741009518</v>
      </c>
      <c r="T86" s="1">
        <f>SUM(D86:D90)</f>
        <v>33.249645195226663</v>
      </c>
      <c r="U86" s="1">
        <f>SUM(E86:E90)</f>
        <v>45.453048228940204</v>
      </c>
      <c r="V86" s="1">
        <f>SUM(F86:F90)</f>
        <v>33.115042811338526</v>
      </c>
      <c r="W86" s="1">
        <f>SUM(G86:G90)</f>
        <v>35.112186623849063</v>
      </c>
      <c r="X86" s="1">
        <f>SUM(H86:H90)</f>
        <v>43.372119482451694</v>
      </c>
      <c r="Y86" s="1">
        <f>SUM(I86:I90)</f>
        <v>41.811216688545699</v>
      </c>
      <c r="Z86" s="1">
        <f>SUM(J86:J90)</f>
        <v>89.671854275344387</v>
      </c>
      <c r="AA86" s="1">
        <f>SUM(K86:K90)</f>
        <v>62.732198640109317</v>
      </c>
      <c r="AB86" s="1">
        <f>SUM(L86:L90)</f>
        <v>63.207326079738564</v>
      </c>
      <c r="AC86" s="1">
        <f>SUM(M86:M90)</f>
        <v>0</v>
      </c>
      <c r="AD86" s="1">
        <f>SUM(N86:N90)</f>
        <v>0</v>
      </c>
      <c r="AE86" s="1">
        <f>SUM(O86:O90)</f>
        <v>0</v>
      </c>
    </row>
    <row r="87" ht="14.25">
      <c r="A87" s="1" t="s">
        <v>36</v>
      </c>
      <c r="B87" s="1">
        <v>2.7616060632691477</v>
      </c>
      <c r="C87" s="1">
        <v>6.1236616092154179</v>
      </c>
      <c r="D87" s="1">
        <v>5.0905127271702817</v>
      </c>
      <c r="E87" s="1">
        <v>9.0564724652625461</v>
      </c>
      <c r="F87" s="1">
        <v>5.9782982786496675</v>
      </c>
      <c r="G87" s="1">
        <v>7.2673407291263219</v>
      </c>
      <c r="H87" s="1">
        <v>8.3405711366355497</v>
      </c>
      <c r="I87" s="1">
        <v>8.9506391607257001</v>
      </c>
      <c r="J87" s="1">
        <v>19.29729648516221</v>
      </c>
      <c r="K87" s="1">
        <v>13.594975639776274</v>
      </c>
      <c r="L87" s="1">
        <v>12.842276026821684</v>
      </c>
      <c r="M87" s="1">
        <v>0</v>
      </c>
      <c r="N87" s="1">
        <v>0</v>
      </c>
      <c r="O87" s="1">
        <v>0</v>
      </c>
      <c r="Q87" s="1"/>
      <c r="R87" s="1">
        <f>(R86/$Q$86)*100</f>
        <v>3.1502111022932047</v>
      </c>
      <c r="S87" s="2">
        <f>(S86/$Q$86)*100</f>
        <v>6.6772430430885237</v>
      </c>
      <c r="T87" s="2">
        <f>(T86/$Q$86)*100</f>
        <v>6.6965382321562279</v>
      </c>
      <c r="U87" s="2">
        <f>(U86/$Q$86)*100</f>
        <v>9.1543255107226127</v>
      </c>
      <c r="V87" s="2">
        <f>(V86/$Q$86)*100</f>
        <v>6.6694290704026562</v>
      </c>
      <c r="W87" s="2">
        <f>(W86/$Q$86)*100</f>
        <v>7.0716574195193269</v>
      </c>
      <c r="X87" s="2">
        <f>(X86/$Q$86)*100</f>
        <v>8.7352227254918784</v>
      </c>
      <c r="Y87" s="2">
        <f>(Y86/$Q$86)*100</f>
        <v>8.420854100663016</v>
      </c>
      <c r="Z87" s="2">
        <f>(Z86/$Q$86)*100</f>
        <v>18.060072430168141</v>
      </c>
      <c r="AA87" s="2">
        <f>(AA86/$Q$86)*100</f>
        <v>12.63437742310162</v>
      </c>
      <c r="AB87" s="2">
        <f>(AB86/$Q$86)*100</f>
        <v>12.730068942392794</v>
      </c>
      <c r="AC87" s="2">
        <f>(AC86/$Q$86)*100</f>
        <v>0</v>
      </c>
      <c r="AD87" s="2">
        <f>(AD86/$Q$86)*100</f>
        <v>0</v>
      </c>
      <c r="AE87" s="2">
        <f>(AE86/$Q$86)*100</f>
        <v>0</v>
      </c>
    </row>
    <row r="88" ht="14.25">
      <c r="A88" s="1" t="s">
        <v>37</v>
      </c>
      <c r="B88" s="1">
        <v>3.876431859063</v>
      </c>
      <c r="C88" s="1">
        <v>7.710426557254447</v>
      </c>
      <c r="D88" s="1">
        <v>7.2952810752169386</v>
      </c>
      <c r="E88" s="1">
        <v>10.513179237139012</v>
      </c>
      <c r="F88" s="1">
        <v>7.2849376011617233</v>
      </c>
      <c r="G88" s="1">
        <v>8.2817100402895516</v>
      </c>
      <c r="H88" s="1">
        <v>8.8839349265842387</v>
      </c>
      <c r="I88" s="1">
        <v>7.7805446860489678</v>
      </c>
      <c r="J88" s="1">
        <v>16.18005322978339</v>
      </c>
      <c r="K88" s="1">
        <v>10.558014126342874</v>
      </c>
      <c r="L88" s="1">
        <v>10.884005923306971</v>
      </c>
      <c r="M88" s="1">
        <v>0</v>
      </c>
      <c r="N88" s="1">
        <v>0</v>
      </c>
      <c r="O88" s="1">
        <v>0</v>
      </c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ht="14.25">
      <c r="A89" s="1" t="s">
        <v>38</v>
      </c>
      <c r="B89" s="1">
        <v>2.8252631892307782</v>
      </c>
      <c r="C89" s="1">
        <v>5.4390559567898489</v>
      </c>
      <c r="D89" s="1">
        <v>5.2344211043458042</v>
      </c>
      <c r="E89" s="1">
        <v>8.1539636895142014</v>
      </c>
      <c r="F89" s="1">
        <v>6.1902338752382144</v>
      </c>
      <c r="G89" s="1">
        <v>6.3179111380004036</v>
      </c>
      <c r="H89" s="1">
        <v>8.7182861392204067</v>
      </c>
      <c r="I89" s="1">
        <v>8.2214845080438916</v>
      </c>
      <c r="J89" s="1">
        <v>19.715054888872217</v>
      </c>
      <c r="K89" s="1">
        <v>14.211383528778924</v>
      </c>
      <c r="L89" s="1">
        <v>14.029295631347734</v>
      </c>
      <c r="M89" s="1">
        <v>0</v>
      </c>
      <c r="N89" s="1">
        <v>0</v>
      </c>
      <c r="O89" s="1">
        <v>0</v>
      </c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ht="14.25">
      <c r="A90" s="1" t="s">
        <v>39</v>
      </c>
      <c r="B90" s="1">
        <v>2.8225486212022832</v>
      </c>
      <c r="C90" s="1">
        <v>7.2488620082016801</v>
      </c>
      <c r="D90" s="1">
        <v>8.1668321874398337</v>
      </c>
      <c r="E90" s="1">
        <v>8.5170209569456095</v>
      </c>
      <c r="F90" s="1">
        <v>6.986382597184905</v>
      </c>
      <c r="G90" s="1">
        <v>6.7032671885676125</v>
      </c>
      <c r="H90" s="1">
        <v>8.7419111316703226</v>
      </c>
      <c r="I90" s="1">
        <v>7.8404731861827699</v>
      </c>
      <c r="J90" s="1">
        <v>16.796884166051928</v>
      </c>
      <c r="K90" s="1">
        <v>12.303100560485554</v>
      </c>
      <c r="L90" s="1">
        <v>13.214517236201207</v>
      </c>
      <c r="M90" s="1">
        <v>0</v>
      </c>
      <c r="N90" s="1">
        <v>0</v>
      </c>
      <c r="O90" s="1">
        <v>0</v>
      </c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ht="14.25">
      <c r="A91" s="1" t="s">
        <v>40</v>
      </c>
      <c r="B91" s="1">
        <v>1.0889271650643106</v>
      </c>
      <c r="C91" s="1">
        <v>3.0693526380663765</v>
      </c>
      <c r="D91" s="1">
        <v>3.3102177756532365</v>
      </c>
      <c r="E91" s="1">
        <v>5.3545005643780073</v>
      </c>
      <c r="F91" s="1">
        <v>3.8723407094597455</v>
      </c>
      <c r="G91" s="1">
        <v>5.1953539915082185</v>
      </c>
      <c r="H91" s="1">
        <v>7.676874532217715</v>
      </c>
      <c r="I91" s="1">
        <v>8.2420255093423851</v>
      </c>
      <c r="J91" s="1">
        <v>23.197495512956504</v>
      </c>
      <c r="K91" s="1">
        <v>20.878661818858994</v>
      </c>
      <c r="L91" s="1">
        <v>16.988344039702071</v>
      </c>
      <c r="M91" s="1">
        <v>0</v>
      </c>
      <c r="N91" s="1">
        <v>0</v>
      </c>
      <c r="O91" s="1">
        <v>0</v>
      </c>
      <c r="Q91" s="1">
        <f>SUM(B91:O95)</f>
        <v>495.43741640799414</v>
      </c>
      <c r="R91" s="1">
        <f>SUM(B91:B95)</f>
        <v>10.88506991972201</v>
      </c>
      <c r="S91" s="1">
        <f>SUM(C91:C95)</f>
        <v>25.595444086388493</v>
      </c>
      <c r="T91" s="1">
        <f>SUM(D91:D95)</f>
        <v>24.29994691292654</v>
      </c>
      <c r="U91" s="1">
        <f>SUM(E91:E95)</f>
        <v>38.769692483038064</v>
      </c>
      <c r="V91" s="1">
        <f>SUM(F91:F95)</f>
        <v>26.115352388620412</v>
      </c>
      <c r="W91" s="1">
        <f>SUM(G91:G95)</f>
        <v>31.761181662899457</v>
      </c>
      <c r="X91" s="1">
        <f>SUM(H91:H95)</f>
        <v>40.153668663953042</v>
      </c>
      <c r="Y91" s="1">
        <f>SUM(I91:I95)</f>
        <v>42.838920355042887</v>
      </c>
      <c r="Z91" s="1">
        <f>SUM(J91:J95)</f>
        <v>99.308250953987852</v>
      </c>
      <c r="AA91" s="1">
        <f>SUM(K91:K95)</f>
        <v>80.105217969208525</v>
      </c>
      <c r="AB91" s="1">
        <f>SUM(L91:L95)</f>
        <v>75.604671012206765</v>
      </c>
      <c r="AC91" s="1">
        <f>SUM(M91:M95)</f>
        <v>0</v>
      </c>
      <c r="AD91" s="1">
        <f>SUM(N91:N95)</f>
        <v>0</v>
      </c>
      <c r="AE91" s="1">
        <f>SUM(O91:O95)</f>
        <v>0</v>
      </c>
    </row>
    <row r="92" ht="14.25">
      <c r="A92" s="1" t="s">
        <v>41</v>
      </c>
      <c r="B92" s="1">
        <v>2.5639238955706567</v>
      </c>
      <c r="C92" s="1">
        <v>5.0282693041052875</v>
      </c>
      <c r="D92" s="1">
        <v>5.8521471853817753</v>
      </c>
      <c r="E92" s="1">
        <v>7.4941978124415849</v>
      </c>
      <c r="F92" s="1">
        <v>5.619467808051648</v>
      </c>
      <c r="G92" s="1">
        <v>6.8827158015963468</v>
      </c>
      <c r="H92" s="1">
        <v>7.9868935157030796</v>
      </c>
      <c r="I92" s="1">
        <v>7.5836506400095578</v>
      </c>
      <c r="J92" s="1">
        <v>19.455693003535494</v>
      </c>
      <c r="K92" s="1">
        <v>14.608418139326046</v>
      </c>
      <c r="L92" s="1">
        <v>15.882919181795168</v>
      </c>
      <c r="M92" s="1">
        <v>0</v>
      </c>
      <c r="N92" s="1">
        <v>0</v>
      </c>
      <c r="O92" s="1">
        <v>0</v>
      </c>
      <c r="Q92" s="1"/>
      <c r="R92" s="1">
        <f>(R91/$Q$91)*100</f>
        <v>2.1970625469995033</v>
      </c>
      <c r="S92" s="2">
        <f>(S91/$Q$91)*100</f>
        <v>5.1662315438264299</v>
      </c>
      <c r="T92" s="2">
        <f>(T91/$Q$91)*100</f>
        <v>4.9047460099209506</v>
      </c>
      <c r="U92" s="2">
        <f>(U91/$Q$91)*100</f>
        <v>7.8253460879327514</v>
      </c>
      <c r="V92" s="2">
        <f>(V91/$Q$91)*100</f>
        <v>5.2711707924607669</v>
      </c>
      <c r="W92" s="2">
        <f>(W91/$Q$91)*100</f>
        <v>6.4107353645539016</v>
      </c>
      <c r="X92" s="2">
        <f>(X91/$Q$91)*100</f>
        <v>8.1046903875516705</v>
      </c>
      <c r="Y92" s="2">
        <f>(Y91/$Q$91)*100</f>
        <v>8.6466865311934615</v>
      </c>
      <c r="Z92" s="2">
        <f>(Z91/$Q$91)*100</f>
        <v>20.044560153326657</v>
      </c>
      <c r="AA92" s="2">
        <f>(AA91/$Q$91)*100</f>
        <v>16.168584631735129</v>
      </c>
      <c r="AB92" s="2">
        <f>(AB91/$Q$91)*100</f>
        <v>15.260185950498762</v>
      </c>
      <c r="AC92" s="2">
        <f>(AC91/$Q$91)*100</f>
        <v>0</v>
      </c>
      <c r="AD92" s="2">
        <f>(AD91/$Q$91)*100</f>
        <v>0</v>
      </c>
      <c r="AE92" s="2">
        <f>(AE91/$Q$91)*100</f>
        <v>0</v>
      </c>
    </row>
    <row r="93" ht="14.25">
      <c r="A93" s="1" t="s">
        <v>42</v>
      </c>
      <c r="B93" s="1">
        <v>2.0006230620160323</v>
      </c>
      <c r="C93" s="1">
        <v>4.153415511164928</v>
      </c>
      <c r="D93" s="1">
        <v>5.0209863453827319</v>
      </c>
      <c r="E93" s="1">
        <v>6.780646692664452</v>
      </c>
      <c r="F93" s="1">
        <v>5.336951776773784</v>
      </c>
      <c r="G93" s="1">
        <v>5.6226021658614158</v>
      </c>
      <c r="H93" s="1">
        <v>8.0925502911868499</v>
      </c>
      <c r="I93" s="1">
        <v>9.1728935111704093</v>
      </c>
      <c r="J93" s="1">
        <v>20.730337868760927</v>
      </c>
      <c r="K93" s="1">
        <v>16.790465575077345</v>
      </c>
      <c r="L93" s="1">
        <v>15.469073798139105</v>
      </c>
      <c r="M93" s="1">
        <v>0</v>
      </c>
      <c r="N93" s="1">
        <v>0</v>
      </c>
      <c r="O93" s="1">
        <v>0</v>
      </c>
    </row>
    <row r="94" ht="14.25">
      <c r="A94" s="1" t="s">
        <v>43</v>
      </c>
      <c r="B94" s="1">
        <v>2.6498305221441631</v>
      </c>
      <c r="C94" s="1">
        <v>6.6775788117250725</v>
      </c>
      <c r="D94" s="1">
        <v>5.0355610963742778</v>
      </c>
      <c r="E94" s="1">
        <v>9.5246813628415232</v>
      </c>
      <c r="F94" s="1">
        <v>5.6240194878967094</v>
      </c>
      <c r="G94" s="1">
        <v>7.0053763050094977</v>
      </c>
      <c r="H94" s="1">
        <v>8.1618148292329415</v>
      </c>
      <c r="I94" s="1">
        <v>8.8524185768099137</v>
      </c>
      <c r="J94" s="1">
        <v>17.838898830178362</v>
      </c>
      <c r="K94" s="1">
        <v>13.887126330693928</v>
      </c>
      <c r="L94" s="1">
        <v>13.843064491935742</v>
      </c>
      <c r="M94" s="1">
        <v>0</v>
      </c>
      <c r="N94" s="1">
        <v>0</v>
      </c>
      <c r="O94" s="1">
        <v>0</v>
      </c>
    </row>
    <row r="95" ht="14.25">
      <c r="A95" s="1" t="s">
        <v>44</v>
      </c>
      <c r="B95" s="1">
        <v>2.5817652749268483</v>
      </c>
      <c r="C95" s="1">
        <v>6.6668278213268293</v>
      </c>
      <c r="D95" s="1">
        <v>5.0810345101345185</v>
      </c>
      <c r="E95" s="1">
        <v>9.6156660507125</v>
      </c>
      <c r="F95" s="1">
        <v>5.6625726064385224</v>
      </c>
      <c r="G95" s="1">
        <v>7.0551333989239779</v>
      </c>
      <c r="H95" s="1">
        <v>8.2355354956124565</v>
      </c>
      <c r="I95" s="1">
        <v>8.9879321177106313</v>
      </c>
      <c r="J95" s="1">
        <v>18.085825738556565</v>
      </c>
      <c r="K95" s="1">
        <v>13.940546105252213</v>
      </c>
      <c r="L95" s="1">
        <v>13.421269500634676</v>
      </c>
      <c r="M95" s="1">
        <v>0</v>
      </c>
      <c r="N95" s="1">
        <v>0</v>
      </c>
      <c r="O95" s="1">
        <v>0</v>
      </c>
    </row>
    <row r="96" ht="14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ht="14.25">
      <c r="A97" s="1" t="s">
        <v>0</v>
      </c>
      <c r="B97" s="1" t="s">
        <v>1</v>
      </c>
      <c r="C97" s="1" t="s">
        <v>2</v>
      </c>
      <c r="D97" s="1" t="s">
        <v>3</v>
      </c>
      <c r="E97" s="1" t="s">
        <v>4</v>
      </c>
      <c r="F97" s="1" t="s">
        <v>5</v>
      </c>
      <c r="G97" s="1" t="s">
        <v>6</v>
      </c>
      <c r="H97" s="1" t="s">
        <v>7</v>
      </c>
      <c r="I97" s="1" t="s">
        <v>8</v>
      </c>
      <c r="J97" s="1" t="s">
        <v>9</v>
      </c>
      <c r="K97" s="1" t="s">
        <v>10</v>
      </c>
      <c r="L97" s="1" t="s">
        <v>11</v>
      </c>
      <c r="M97" s="1" t="s">
        <v>12</v>
      </c>
      <c r="N97" s="1" t="s">
        <v>13</v>
      </c>
      <c r="O97" s="1" t="s">
        <v>14</v>
      </c>
    </row>
    <row r="98" ht="14.25">
      <c r="A98" s="1" t="s">
        <v>15</v>
      </c>
      <c r="B98" s="1">
        <v>2.2606338920052682</v>
      </c>
      <c r="C98" s="1">
        <v>3.5975515423553102</v>
      </c>
      <c r="D98" s="1">
        <v>4.9562094773003551</v>
      </c>
      <c r="E98" s="1">
        <v>5.3944311087202523</v>
      </c>
      <c r="F98" s="1">
        <v>4.7214825614265976</v>
      </c>
      <c r="G98" s="1">
        <v>5.8043280960785841</v>
      </c>
      <c r="H98" s="1">
        <v>5.8994518928268267</v>
      </c>
      <c r="I98" s="1">
        <v>6.8626788833744374</v>
      </c>
      <c r="J98" s="1">
        <v>18.645770060237567</v>
      </c>
      <c r="K98" s="1">
        <v>16.964866914839174</v>
      </c>
      <c r="L98" s="1">
        <v>20.306756811611962</v>
      </c>
      <c r="M98" s="1">
        <v>4.0209220868708231</v>
      </c>
      <c r="N98" s="1">
        <v>0</v>
      </c>
      <c r="O98" s="1">
        <v>0</v>
      </c>
      <c r="Q98" s="1">
        <f>SUM(B98:O102)</f>
        <v>497.61882034752574</v>
      </c>
      <c r="R98" s="1">
        <f>SUM(B98:B102)</f>
        <v>8.2793065052931318</v>
      </c>
      <c r="S98" s="1">
        <f>SUM(C98:C102)</f>
        <v>18.667638748208407</v>
      </c>
      <c r="T98" s="1">
        <f>SUM(D98:D102)</f>
        <v>17.901596802821473</v>
      </c>
      <c r="U98" s="1">
        <f>SUM(E98:E102)</f>
        <v>27.163837979803937</v>
      </c>
      <c r="V98" s="1">
        <f>SUM(F98:F102)</f>
        <v>20.692798852982513</v>
      </c>
      <c r="W98" s="1">
        <f>SUM(G98:G102)</f>
        <v>24.687235341747769</v>
      </c>
      <c r="X98" s="1">
        <f>SUM(H98:H102)</f>
        <v>29.382204822750317</v>
      </c>
      <c r="Y98" s="1">
        <f>SUM(I98:I102)</f>
        <v>34.693125820235998</v>
      </c>
      <c r="Z98" s="1">
        <f>SUM(J98:J102)</f>
        <v>93.034284189945481</v>
      </c>
      <c r="AA98" s="1">
        <f>SUM(K98:K102)</f>
        <v>91.469803847189084</v>
      </c>
      <c r="AB98" s="1">
        <f>SUM(L98:L102)</f>
        <v>111.29444992164306</v>
      </c>
      <c r="AC98" s="1">
        <f>SUM(M98:M102)</f>
        <v>20.352537514904455</v>
      </c>
      <c r="AD98" s="1">
        <f>SUM(N98:N102)</f>
        <v>0</v>
      </c>
      <c r="AE98" s="1">
        <f>SUM(O98:O102)</f>
        <v>0</v>
      </c>
    </row>
    <row r="99" ht="14.25">
      <c r="A99" s="1" t="s">
        <v>16</v>
      </c>
      <c r="B99" s="1">
        <v>1.9374397854449703</v>
      </c>
      <c r="C99" s="1">
        <v>4.8923504303373537</v>
      </c>
      <c r="D99" s="1">
        <v>3.7731494643582049</v>
      </c>
      <c r="E99" s="1">
        <v>7.1805075416724788</v>
      </c>
      <c r="F99" s="1">
        <v>4.2833119136751385</v>
      </c>
      <c r="G99" s="1">
        <v>5.4256204139746629</v>
      </c>
      <c r="H99" s="1">
        <v>6.477600152456338</v>
      </c>
      <c r="I99" s="1">
        <v>7.3778727513513696</v>
      </c>
      <c r="J99" s="1">
        <v>17.977183194284613</v>
      </c>
      <c r="K99" s="1">
        <v>16.429311291555837</v>
      </c>
      <c r="L99" s="1">
        <v>19.693848026469229</v>
      </c>
      <c r="M99" s="1">
        <v>4.0199808926606604</v>
      </c>
      <c r="N99" s="1">
        <v>0</v>
      </c>
      <c r="O99" s="1">
        <v>0</v>
      </c>
      <c r="Q99" s="1"/>
      <c r="R99" s="1">
        <f>(R98/$Q$98)*100</f>
        <v>1.6637848422837085</v>
      </c>
      <c r="S99" s="2">
        <f>(S98/$Q$98)*100</f>
        <v>3.7513932321071279</v>
      </c>
      <c r="T99" s="2">
        <f>(T98/$Q$98)*100</f>
        <v>3.5974517182287045</v>
      </c>
      <c r="U99" s="2">
        <f>(U98/$Q$98)*100</f>
        <v>5.4587641924060115</v>
      </c>
      <c r="V99" s="2">
        <f>(V98/$Q$98)*100</f>
        <v>4.1583633911858735</v>
      </c>
      <c r="W99" s="2">
        <f>(W98/$Q$98)*100</f>
        <v>4.9610734828129619</v>
      </c>
      <c r="X99" s="2">
        <f>(X98/$Q$98)*100</f>
        <v>5.9045606036826435</v>
      </c>
      <c r="Y99" s="2">
        <f>(Y98/$Q$98)*100</f>
        <v>6.9718275116698969</v>
      </c>
      <c r="Z99" s="2">
        <f>(Z98/$Q$98)*100</f>
        <v>18.695893399886369</v>
      </c>
      <c r="AA99" s="2">
        <f>(AA98/$Q$98)*100</f>
        <v>18.381500077370191</v>
      </c>
      <c r="AB99" s="2">
        <f>(AB98/$Q$98)*100</f>
        <v>22.365402064961597</v>
      </c>
      <c r="AC99" s="2">
        <f>(AC98/$Q$98)*100</f>
        <v>4.0899854834048881</v>
      </c>
      <c r="AD99" s="2">
        <f>(AD98/$Q$98)*100</f>
        <v>0</v>
      </c>
      <c r="AE99" s="2">
        <f>(AE98/$Q$98)*100</f>
        <v>0</v>
      </c>
    </row>
    <row r="100" ht="14.25">
      <c r="A100" s="1" t="s">
        <v>17</v>
      </c>
      <c r="B100" s="1">
        <v>1.2386313649960246</v>
      </c>
      <c r="C100" s="1">
        <v>3.0649441382229763</v>
      </c>
      <c r="D100" s="1">
        <v>3.0428993344618567</v>
      </c>
      <c r="E100" s="1">
        <v>4.2958081477202086</v>
      </c>
      <c r="F100" s="1">
        <v>4.0209240621014519</v>
      </c>
      <c r="G100" s="1">
        <v>4.3284131072893102</v>
      </c>
      <c r="H100" s="1">
        <v>5.5290089867734142</v>
      </c>
      <c r="I100" s="1">
        <v>6.7113817780135188</v>
      </c>
      <c r="J100" s="1">
        <v>19.073619205960146</v>
      </c>
      <c r="K100" s="1">
        <v>19.857988577877506</v>
      </c>
      <c r="L100" s="1">
        <v>24.377213033198828</v>
      </c>
      <c r="M100" s="1">
        <v>4.0790373630750532</v>
      </c>
      <c r="N100" s="1">
        <v>0</v>
      </c>
      <c r="O100" s="1">
        <v>0</v>
      </c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ht="14.25">
      <c r="A101" s="1" t="s">
        <v>18</v>
      </c>
      <c r="B101" s="1">
        <v>1.6376370502855941</v>
      </c>
      <c r="C101" s="1">
        <v>4.0744754378263259</v>
      </c>
      <c r="D101" s="1">
        <v>3.1119533064619405</v>
      </c>
      <c r="E101" s="1">
        <v>6.106051673347916</v>
      </c>
      <c r="F101" s="1">
        <v>3.7765560972345966</v>
      </c>
      <c r="G101" s="1">
        <v>4.9325075080199312</v>
      </c>
      <c r="H101" s="1">
        <v>6.0964786065100514</v>
      </c>
      <c r="I101" s="1">
        <v>7.1662592206281168</v>
      </c>
      <c r="J101" s="1">
        <v>18.268509956602248</v>
      </c>
      <c r="K101" s="1">
        <v>17.957445645550287</v>
      </c>
      <c r="L101" s="1">
        <v>22.339642778601558</v>
      </c>
      <c r="M101" s="1">
        <v>4.0048181971172463</v>
      </c>
      <c r="N101" s="1">
        <v>0</v>
      </c>
      <c r="O101" s="1">
        <v>0</v>
      </c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ht="14.25">
      <c r="A102" s="1" t="s">
        <v>19</v>
      </c>
      <c r="B102" s="1">
        <v>1.2049644125612742</v>
      </c>
      <c r="C102" s="1">
        <v>3.0383171994664413</v>
      </c>
      <c r="D102" s="1">
        <v>3.0173852202391158</v>
      </c>
      <c r="E102" s="1">
        <v>4.1870395083430783</v>
      </c>
      <c r="F102" s="1">
        <v>3.8905242185447246</v>
      </c>
      <c r="G102" s="1">
        <v>4.1963662163852788</v>
      </c>
      <c r="H102" s="1">
        <v>5.379665184183688</v>
      </c>
      <c r="I102" s="1">
        <v>6.5749331868685577</v>
      </c>
      <c r="J102" s="1">
        <v>19.069201772860914</v>
      </c>
      <c r="K102" s="1">
        <v>20.260191417366268</v>
      </c>
      <c r="L102" s="1">
        <v>24.576989271761487</v>
      </c>
      <c r="M102" s="1">
        <v>4.2277789751806711</v>
      </c>
      <c r="N102" s="1">
        <v>0</v>
      </c>
      <c r="O102" s="1">
        <v>0</v>
      </c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ht="14.25">
      <c r="A103" s="1" t="s">
        <v>20</v>
      </c>
      <c r="B103" s="1">
        <v>2.3698424589290341</v>
      </c>
      <c r="C103" s="1">
        <v>5.6439961383822004</v>
      </c>
      <c r="D103" s="1">
        <v>5.0171098353987267</v>
      </c>
      <c r="E103" s="1">
        <v>6.3250060212165176</v>
      </c>
      <c r="F103" s="1">
        <v>5.3719437352931685</v>
      </c>
      <c r="G103" s="1">
        <v>5.3664547581951867</v>
      </c>
      <c r="H103" s="1">
        <v>6.3192719267713215</v>
      </c>
      <c r="I103" s="1">
        <v>7.0351055020669362</v>
      </c>
      <c r="J103" s="1">
        <v>16.242647975400036</v>
      </c>
      <c r="K103" s="1">
        <v>15.200500845545907</v>
      </c>
      <c r="L103" s="1">
        <v>20.22455265226013</v>
      </c>
      <c r="M103" s="1">
        <v>4.1087920997507421</v>
      </c>
      <c r="N103" s="1">
        <v>0</v>
      </c>
      <c r="O103" s="1">
        <v>0</v>
      </c>
      <c r="Q103" s="1">
        <f>SUM(B103:O107)</f>
        <v>497.54723610299442</v>
      </c>
      <c r="R103" s="1">
        <f>SUM(B103:B107)</f>
        <v>11.817367899211073</v>
      </c>
      <c r="S103" s="1">
        <f>SUM(C103:C107)</f>
        <v>27.127789241651225</v>
      </c>
      <c r="T103" s="1">
        <f>SUM(D103:D107)</f>
        <v>25.733468271371759</v>
      </c>
      <c r="U103" s="1">
        <f>SUM(E103:E107)</f>
        <v>33.636354915329171</v>
      </c>
      <c r="V103" s="1">
        <f>SUM(F103:F107)</f>
        <v>23.439555891311102</v>
      </c>
      <c r="W103" s="1">
        <f>SUM(G103:G107)</f>
        <v>27.804145659430283</v>
      </c>
      <c r="X103" s="1">
        <f>SUM(H103:H107)</f>
        <v>34.696315661508329</v>
      </c>
      <c r="Y103" s="1">
        <f>SUM(I103:I107)</f>
        <v>35.204342192024527</v>
      </c>
      <c r="Z103" s="1">
        <f>SUM(J103:J107)</f>
        <v>83.885622937139829</v>
      </c>
      <c r="AA103" s="1">
        <f>SUM(K103:K107)</f>
        <v>78.36195239401782</v>
      </c>
      <c r="AB103" s="1">
        <f>SUM(L103:L107)</f>
        <v>96.305471402000393</v>
      </c>
      <c r="AC103" s="1">
        <f>SUM(M103:M107)</f>
        <v>19.534849637998818</v>
      </c>
      <c r="AD103" s="1">
        <f>SUM(N103:N107)</f>
        <v>0</v>
      </c>
      <c r="AE103" s="1">
        <f>SUM(O103:O107)</f>
        <v>0</v>
      </c>
    </row>
    <row r="104" ht="14.25">
      <c r="A104" s="1" t="s">
        <v>21</v>
      </c>
      <c r="B104" s="1">
        <v>3.0773735053770284</v>
      </c>
      <c r="C104" s="1">
        <v>5.534882649722987</v>
      </c>
      <c r="D104" s="1">
        <v>4.9876449070698401</v>
      </c>
      <c r="E104" s="1">
        <v>7.3452839634658078</v>
      </c>
      <c r="F104" s="1">
        <v>4.2649996181872964</v>
      </c>
      <c r="G104" s="1">
        <v>6.3533515110691168</v>
      </c>
      <c r="H104" s="1">
        <v>6.213772070122876</v>
      </c>
      <c r="I104" s="1">
        <v>7.9497266664231647</v>
      </c>
      <c r="J104" s="1">
        <v>16.834151723609455</v>
      </c>
      <c r="K104" s="1">
        <v>15.259419319872967</v>
      </c>
      <c r="L104" s="1">
        <v>17.82619836159127</v>
      </c>
      <c r="M104" s="1">
        <v>3.7307027526790209</v>
      </c>
      <c r="N104" s="1">
        <v>0</v>
      </c>
      <c r="O104" s="1">
        <v>0</v>
      </c>
      <c r="Q104" s="1"/>
      <c r="R104" s="1">
        <f>(R103/$Q$103)*100</f>
        <v>2.3751248206642286</v>
      </c>
      <c r="S104" s="2">
        <f>(S103/$Q$103)*100</f>
        <v>5.4523042785098816</v>
      </c>
      <c r="T104" s="2">
        <f>(T103/$Q$103)*100</f>
        <v>5.1720653646731982</v>
      </c>
      <c r="U104" s="2">
        <f>(U103/$Q$103)*100</f>
        <v>6.7604344823184395</v>
      </c>
      <c r="V104" s="2">
        <f>(V103/$Q$103)*100</f>
        <v>4.7110212238138152</v>
      </c>
      <c r="W104" s="2">
        <f>(W103/$Q$103)*100</f>
        <v>5.5882424103496993</v>
      </c>
      <c r="X104" s="2">
        <f>(X103/$Q$103)*100</f>
        <v>6.9734716915050941</v>
      </c>
      <c r="Y104" s="2">
        <f>(Y103/$Q$103)*100</f>
        <v>7.0755778823655398</v>
      </c>
      <c r="Z104" s="2">
        <f>(Z103/$Q$103)*100</f>
        <v>16.859830956788823</v>
      </c>
      <c r="AA104" s="2">
        <f>(AA103/$Q$103)*100</f>
        <v>15.749650828689671</v>
      </c>
      <c r="AB104" s="2">
        <f>(AB103/$Q$103)*100</f>
        <v>19.356045901552299</v>
      </c>
      <c r="AC104" s="2">
        <f>(AC103/$Q$103)*100</f>
        <v>3.9262301587692914</v>
      </c>
      <c r="AD104" s="2">
        <f>(AD103/$Q$103)*100</f>
        <v>0</v>
      </c>
      <c r="AE104" s="2">
        <f>(AE103/$Q$103)*100</f>
        <v>0</v>
      </c>
    </row>
    <row r="105" ht="14.25">
      <c r="A105" s="1" t="s">
        <v>22</v>
      </c>
      <c r="B105" s="1">
        <v>1.7826342850688748</v>
      </c>
      <c r="C105" s="1">
        <v>4.5219286527767482</v>
      </c>
      <c r="D105" s="1">
        <v>5.126374583273078</v>
      </c>
      <c r="E105" s="1">
        <v>5.4911564145041085</v>
      </c>
      <c r="F105" s="1">
        <v>4.7982746155655898</v>
      </c>
      <c r="G105" s="1">
        <v>4.9198234007756882</v>
      </c>
      <c r="H105" s="1">
        <v>6.9425484469107985</v>
      </c>
      <c r="I105" s="1">
        <v>6.8226168786264445</v>
      </c>
      <c r="J105" s="1">
        <v>17.711536011744023</v>
      </c>
      <c r="K105" s="1">
        <v>16.903065063358632</v>
      </c>
      <c r="L105" s="1">
        <v>20.768332261845806</v>
      </c>
      <c r="M105" s="1">
        <v>3.9475892331626801</v>
      </c>
      <c r="N105" s="1">
        <v>0</v>
      </c>
      <c r="O105" s="1">
        <v>0</v>
      </c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ht="14.25">
      <c r="A106" s="1" t="s">
        <v>23</v>
      </c>
      <c r="B106" s="1">
        <v>2.332302233351494</v>
      </c>
      <c r="C106" s="1">
        <v>5.8186688888395723</v>
      </c>
      <c r="D106" s="1">
        <v>5.2974129572609332</v>
      </c>
      <c r="E106" s="1">
        <v>6.6064304282989834</v>
      </c>
      <c r="F106" s="1">
        <v>4.4390562942204763</v>
      </c>
      <c r="G106" s="1">
        <v>5.4814239103290845</v>
      </c>
      <c r="H106" s="1">
        <v>7.4789218421518386</v>
      </c>
      <c r="I106" s="1">
        <v>6.0917554260814004</v>
      </c>
      <c r="J106" s="1">
        <v>16.461204602890557</v>
      </c>
      <c r="K106" s="1">
        <v>15.451142008503867</v>
      </c>
      <c r="L106" s="1">
        <v>19.849244454544394</v>
      </c>
      <c r="M106" s="1">
        <v>4.0143387969654283</v>
      </c>
      <c r="N106" s="1">
        <v>0</v>
      </c>
      <c r="O106" s="1">
        <v>0</v>
      </c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ht="14.25">
      <c r="A107" s="1" t="s">
        <v>24</v>
      </c>
      <c r="B107" s="1">
        <v>2.2552154164846403</v>
      </c>
      <c r="C107" s="1">
        <v>5.6083129119297181</v>
      </c>
      <c r="D107" s="1">
        <v>5.3049259883691802</v>
      </c>
      <c r="E107" s="1">
        <v>7.8684780878437577</v>
      </c>
      <c r="F107" s="1">
        <v>4.5652816280445725</v>
      </c>
      <c r="G107" s="1">
        <v>5.6830920790612067</v>
      </c>
      <c r="H107" s="1">
        <v>7.7418013755514954</v>
      </c>
      <c r="I107" s="1">
        <v>7.3051377188265789</v>
      </c>
      <c r="J107" s="1">
        <v>16.636082623495756</v>
      </c>
      <c r="K107" s="1">
        <v>15.547825156736454</v>
      </c>
      <c r="L107" s="1">
        <v>17.637143671758786</v>
      </c>
      <c r="M107" s="1">
        <v>3.7334267554409455</v>
      </c>
      <c r="N107" s="1">
        <v>0</v>
      </c>
      <c r="O107" s="1">
        <v>0</v>
      </c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ht="14.25">
      <c r="A108" s="1" t="s">
        <v>25</v>
      </c>
      <c r="B108" s="1">
        <v>2.609651903500545</v>
      </c>
      <c r="C108" s="1">
        <v>4.7700901425423989</v>
      </c>
      <c r="D108" s="1">
        <v>4.3657077168856731</v>
      </c>
      <c r="E108" s="1">
        <v>6.4181101455947553</v>
      </c>
      <c r="F108" s="1">
        <v>4.6846740481469311</v>
      </c>
      <c r="G108" s="1">
        <v>4.7204412932247779</v>
      </c>
      <c r="H108" s="1">
        <v>6.5679449786047694</v>
      </c>
      <c r="I108" s="1">
        <v>7.2838825838331278</v>
      </c>
      <c r="J108" s="1">
        <v>16.069686273360187</v>
      </c>
      <c r="K108" s="1">
        <v>16.543772253787431</v>
      </c>
      <c r="L108" s="1">
        <v>21.032904772565878</v>
      </c>
      <c r="M108" s="1">
        <v>4.5807495856201301</v>
      </c>
      <c r="N108" s="1">
        <v>0</v>
      </c>
      <c r="O108" s="1">
        <v>0</v>
      </c>
      <c r="Q108" s="1">
        <f>SUM(B108:O112)</f>
        <v>497.81593266999454</v>
      </c>
      <c r="R108" s="1">
        <f>SUM(B108:B112)</f>
        <v>12.154277173475998</v>
      </c>
      <c r="S108" s="1">
        <f>SUM(C108:C112)</f>
        <v>24.077238558560911</v>
      </c>
      <c r="T108" s="1">
        <f>SUM(D108:D112)</f>
        <v>21.535568082028078</v>
      </c>
      <c r="U108" s="1">
        <f>SUM(E108:E112)</f>
        <v>32.848702896588463</v>
      </c>
      <c r="V108" s="1">
        <f>SUM(F108:F112)</f>
        <v>22.816148667841794</v>
      </c>
      <c r="W108" s="1">
        <f>SUM(G108:G112)</f>
        <v>25.685517811819057</v>
      </c>
      <c r="X108" s="1">
        <f>SUM(H108:H112)</f>
        <v>31.914926812195979</v>
      </c>
      <c r="Y108" s="1">
        <f>SUM(I108:I112)</f>
        <v>34.561868277885843</v>
      </c>
      <c r="Z108" s="1">
        <f>SUM(J108:J112)</f>
        <v>82.639641634974964</v>
      </c>
      <c r="AA108" s="1">
        <f>SUM(K108:K112)</f>
        <v>81.948120661343538</v>
      </c>
      <c r="AB108" s="1">
        <f>SUM(L108:L112)</f>
        <v>104.84071610696441</v>
      </c>
      <c r="AC108" s="1">
        <f>SUM(M108:M112)</f>
        <v>22.793205986315471</v>
      </c>
      <c r="AD108" s="1">
        <f>SUM(N108:N112)</f>
        <v>0</v>
      </c>
      <c r="AE108" s="1">
        <f>SUM(O108:O112)</f>
        <v>0</v>
      </c>
    </row>
    <row r="109" ht="14.25">
      <c r="A109" s="1" t="s">
        <v>26</v>
      </c>
      <c r="B109" s="1">
        <v>2.6933393811207331</v>
      </c>
      <c r="C109" s="1">
        <v>5.9791443818096921</v>
      </c>
      <c r="D109" s="1">
        <v>4.6688176054589885</v>
      </c>
      <c r="E109" s="1">
        <v>7.7214482822161354</v>
      </c>
      <c r="F109" s="1">
        <v>4.8190143381301596</v>
      </c>
      <c r="G109" s="1">
        <v>5.687606518523233</v>
      </c>
      <c r="H109" s="1">
        <v>6.4861271683513619</v>
      </c>
      <c r="I109" s="1">
        <v>7.0755769548579792</v>
      </c>
      <c r="J109" s="1">
        <v>16.40229582111742</v>
      </c>
      <c r="K109" s="1">
        <v>14.86355682997233</v>
      </c>
      <c r="L109" s="1">
        <v>19.052154028364932</v>
      </c>
      <c r="M109" s="1">
        <v>4.1484618332753751</v>
      </c>
      <c r="N109" s="1">
        <v>0</v>
      </c>
      <c r="O109" s="1">
        <v>0</v>
      </c>
      <c r="Q109" s="1"/>
      <c r="R109" s="1">
        <f>(R108/$Q$108)*100</f>
        <v>2.4415203242466625</v>
      </c>
      <c r="S109" s="2">
        <f>(S108/$Q$108)*100</f>
        <v>4.8365745205109514</v>
      </c>
      <c r="T109" s="2">
        <f>(T108/$Q$108)*100</f>
        <v>4.3260102115502495</v>
      </c>
      <c r="U109" s="2">
        <f>(U108/$Q$108)*100</f>
        <v>6.5985639954123529</v>
      </c>
      <c r="V109" s="2">
        <f>(V108/$Q$108)*100</f>
        <v>4.583249986690717</v>
      </c>
      <c r="W109" s="2">
        <f>(W108/$Q$108)*100</f>
        <v>5.1596415715457136</v>
      </c>
      <c r="X109" s="2">
        <f>(X108/$Q$108)*100</f>
        <v>6.4109894275626971</v>
      </c>
      <c r="Y109" s="2">
        <f>(Y108/$Q$108)*100</f>
        <v>6.9427003054153209</v>
      </c>
      <c r="Z109" s="2">
        <f>(Z108/$Q$108)*100</f>
        <v>16.600441289965165</v>
      </c>
      <c r="AA109" s="2">
        <f>(AA108/$Q$108)*100</f>
        <v>16.461530313387435</v>
      </c>
      <c r="AB109" s="2">
        <f>(AB108/$Q$108)*100</f>
        <v>21.060136734607894</v>
      </c>
      <c r="AC109" s="2">
        <f>(AC108/$Q$108)*100</f>
        <v>4.5786413191048343</v>
      </c>
      <c r="AD109" s="2">
        <f>(AD108/$Q$108)*100</f>
        <v>0</v>
      </c>
      <c r="AE109" s="2">
        <f>(AE108/$Q$108)*100</f>
        <v>0</v>
      </c>
    </row>
    <row r="110" ht="14.25">
      <c r="A110" s="1" t="s">
        <v>27</v>
      </c>
      <c r="B110" s="1">
        <v>2.3161373568100618</v>
      </c>
      <c r="C110" s="1">
        <v>5.0349949158120797</v>
      </c>
      <c r="D110" s="1">
        <v>4.0877099137306985</v>
      </c>
      <c r="E110" s="1">
        <v>6.9829859431760779</v>
      </c>
      <c r="F110" s="1">
        <v>4.489550968975478</v>
      </c>
      <c r="G110" s="1">
        <v>5.441880939776973</v>
      </c>
      <c r="H110" s="1">
        <v>6.2679132052087692</v>
      </c>
      <c r="I110" s="1">
        <v>6.8756428825452005</v>
      </c>
      <c r="J110" s="1">
        <v>16.489920539629548</v>
      </c>
      <c r="K110" s="1">
        <v>16.258056933048977</v>
      </c>
      <c r="L110" s="1">
        <v>20.689754973850675</v>
      </c>
      <c r="M110" s="1">
        <v>4.5519018167857155</v>
      </c>
      <c r="N110" s="1">
        <v>0</v>
      </c>
      <c r="O110" s="1">
        <v>0</v>
      </c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ht="14.25">
      <c r="A111" s="1" t="s">
        <v>28</v>
      </c>
      <c r="B111" s="1">
        <v>2.1779057287276009</v>
      </c>
      <c r="C111" s="1">
        <v>3.8810723141977079</v>
      </c>
      <c r="D111" s="1">
        <v>4.3145629430435584</v>
      </c>
      <c r="E111" s="1">
        <v>5.4625877514126753</v>
      </c>
      <c r="F111" s="1">
        <v>4.1283519318661615</v>
      </c>
      <c r="G111" s="1">
        <v>5.0564538694263046</v>
      </c>
      <c r="H111" s="1">
        <v>5.9116344732578314</v>
      </c>
      <c r="I111" s="1">
        <v>5.8328303883972445</v>
      </c>
      <c r="J111" s="1">
        <v>16.976576740101102</v>
      </c>
      <c r="K111" s="1">
        <v>17.079763243116428</v>
      </c>
      <c r="L111" s="1">
        <v>23.374503813379363</v>
      </c>
      <c r="M111" s="1">
        <v>5.4225661203110231</v>
      </c>
      <c r="N111" s="1">
        <v>0</v>
      </c>
      <c r="O111" s="1">
        <v>0</v>
      </c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ht="14.25">
      <c r="A112" s="1" t="s">
        <v>29</v>
      </c>
      <c r="B112" s="1">
        <v>2.3572428033170589</v>
      </c>
      <c r="C112" s="1">
        <v>4.4119368041990343</v>
      </c>
      <c r="D112" s="1">
        <v>4.0987699029091607</v>
      </c>
      <c r="E112" s="1">
        <v>6.2635707741888229</v>
      </c>
      <c r="F112" s="1">
        <v>4.6945573807230616</v>
      </c>
      <c r="G112" s="1">
        <v>4.7791351908677671</v>
      </c>
      <c r="H112" s="1">
        <v>6.6813069867732455</v>
      </c>
      <c r="I112" s="1">
        <v>7.4939354682522943</v>
      </c>
      <c r="J112" s="1">
        <v>16.70116226076669</v>
      </c>
      <c r="K112" s="1">
        <v>17.202971401418367</v>
      </c>
      <c r="L112" s="1">
        <v>20.69139851880357</v>
      </c>
      <c r="M112" s="1">
        <v>4.0895266303232285</v>
      </c>
      <c r="N112" s="1">
        <v>0</v>
      </c>
      <c r="O112" s="1">
        <v>0</v>
      </c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ht="14.25">
      <c r="A113" s="1" t="s">
        <v>30</v>
      </c>
      <c r="B113" s="1">
        <v>2.7395679257622407</v>
      </c>
      <c r="C113" s="1">
        <v>5.0332283898072312</v>
      </c>
      <c r="D113" s="1">
        <v>4.6436102029287669</v>
      </c>
      <c r="E113" s="1">
        <v>7.0354910169791784</v>
      </c>
      <c r="F113" s="1">
        <v>4.160400719402797</v>
      </c>
      <c r="G113" s="1">
        <v>6.2522940318271241</v>
      </c>
      <c r="H113" s="1">
        <v>6.1700314644518635</v>
      </c>
      <c r="I113" s="1">
        <v>7.9143049102820227</v>
      </c>
      <c r="J113" s="1">
        <v>17.084079613218201</v>
      </c>
      <c r="K113" s="1">
        <v>15.946494023272713</v>
      </c>
      <c r="L113" s="1">
        <v>18.274046199392671</v>
      </c>
      <c r="M113" s="1">
        <v>4.0766261913870467</v>
      </c>
      <c r="N113" s="1">
        <v>0</v>
      </c>
      <c r="O113" s="1">
        <v>0</v>
      </c>
      <c r="Q113" s="1">
        <f>SUM(B113:O117)</f>
        <v>497.47628871062676</v>
      </c>
      <c r="R113" s="1">
        <f>SUM(B113:B117)</f>
        <v>10.335177799716929</v>
      </c>
      <c r="S113" s="1">
        <f>SUM(C113:C117)</f>
        <v>22.047377054892543</v>
      </c>
      <c r="T113" s="1">
        <f>SUM(D113:D117)</f>
        <v>21.250266166221408</v>
      </c>
      <c r="U113" s="1">
        <f>SUM(E113:E117)</f>
        <v>30.544430744232059</v>
      </c>
      <c r="V113" s="1">
        <f>SUM(F113:F117)</f>
        <v>21.392509931932729</v>
      </c>
      <c r="W113" s="1">
        <f>SUM(G113:G117)</f>
        <v>27.119906562243926</v>
      </c>
      <c r="X113" s="1">
        <f>SUM(H113:H117)</f>
        <v>33.355923015649523</v>
      </c>
      <c r="Y113" s="1">
        <f>SUM(I113:I117)</f>
        <v>35.80549493918187</v>
      </c>
      <c r="Z113" s="1">
        <f>SUM(J113:J117)</f>
        <v>88.235523086039734</v>
      </c>
      <c r="AA113" s="1">
        <f>SUM(K113:K117)</f>
        <v>85.817589848376528</v>
      </c>
      <c r="AB113" s="1">
        <f>SUM(L113:L117)</f>
        <v>100.75599513255825</v>
      </c>
      <c r="AC113" s="1">
        <f>SUM(M113:M117)</f>
        <v>20.816094429581391</v>
      </c>
      <c r="AD113" s="1">
        <f>SUM(N113:N117)</f>
        <v>0</v>
      </c>
      <c r="AE113" s="1">
        <f>SUM(O113:O117)</f>
        <v>0</v>
      </c>
    </row>
    <row r="114" ht="14.25">
      <c r="A114" s="1" t="s">
        <v>31</v>
      </c>
      <c r="B114" s="1">
        <v>1.5980104302118354</v>
      </c>
      <c r="C114" s="1">
        <v>3.8292300027901476</v>
      </c>
      <c r="D114" s="1">
        <v>4.4278009477313844</v>
      </c>
      <c r="E114" s="1">
        <v>5.063301021778301</v>
      </c>
      <c r="F114" s="1">
        <v>4.6338557105136333</v>
      </c>
      <c r="G114" s="1">
        <v>4.8616914634801525</v>
      </c>
      <c r="H114" s="1">
        <v>6.9695527368007495</v>
      </c>
      <c r="I114" s="1">
        <v>6.9721817371502492</v>
      </c>
      <c r="J114" s="1">
        <v>18.224637327028702</v>
      </c>
      <c r="K114" s="1">
        <v>17.721513474689843</v>
      </c>
      <c r="L114" s="1">
        <v>21.386982049848164</v>
      </c>
      <c r="M114" s="1">
        <v>3.9844888951985098</v>
      </c>
      <c r="N114" s="1">
        <v>0</v>
      </c>
      <c r="O114" s="1">
        <v>0</v>
      </c>
      <c r="Q114" s="1"/>
      <c r="R114" s="1">
        <f>(R113/$Q$113)*100</f>
        <v>2.0775216898284614</v>
      </c>
      <c r="S114" s="2">
        <f>(S113/$Q$113)*100</f>
        <v>4.4318448045102938</v>
      </c>
      <c r="T114" s="2">
        <f>(T113/$Q$113)*100</f>
        <v>4.2716138735573619</v>
      </c>
      <c r="U114" s="2">
        <f>(U113/$Q$113)*100</f>
        <v>6.1398767011384576</v>
      </c>
      <c r="V114" s="2">
        <f>(V113/$Q$113)*100</f>
        <v>4.3002069480293112</v>
      </c>
      <c r="W114" s="2">
        <f>(W113/$Q$113)*100</f>
        <v>5.4514973231255048</v>
      </c>
      <c r="X114" s="2">
        <f>(X113/$Q$113)*100</f>
        <v>6.7050277113915033</v>
      </c>
      <c r="Y114" s="2">
        <f>(Y113/$Q$113)*100</f>
        <v>7.1974274456343581</v>
      </c>
      <c r="Z114" s="2">
        <f>(Z113/$Q$113)*100</f>
        <v>17.736628878279021</v>
      </c>
      <c r="AA114" s="2">
        <f>(AA113/$Q$113)*100</f>
        <v>17.250588981999726</v>
      </c>
      <c r="AB114" s="2">
        <f>(AB113/$Q$113)*100</f>
        <v>20.253426629377756</v>
      </c>
      <c r="AC114" s="2">
        <f>(AC113/$Q$113)*100</f>
        <v>4.1843390131282714</v>
      </c>
      <c r="AD114" s="2">
        <f>(AD113/$Q$113)*100</f>
        <v>0</v>
      </c>
      <c r="AE114" s="2">
        <f>(AE113/$Q$113)*100</f>
        <v>0</v>
      </c>
    </row>
    <row r="115" ht="14.25">
      <c r="A115" s="1" t="s">
        <v>32</v>
      </c>
      <c r="B115" s="1">
        <v>1.3794033697548536</v>
      </c>
      <c r="C115" s="1">
        <v>3.3261339654688014</v>
      </c>
      <c r="D115" s="1">
        <v>3.2743982816829629</v>
      </c>
      <c r="E115" s="1">
        <v>4.6006956877400684</v>
      </c>
      <c r="F115" s="1">
        <v>3.4472627096494901</v>
      </c>
      <c r="G115" s="1">
        <v>4.6473004528979258</v>
      </c>
      <c r="H115" s="1">
        <v>6.906701195316665</v>
      </c>
      <c r="I115" s="1">
        <v>6.1242790571722674</v>
      </c>
      <c r="J115" s="1">
        <v>18.745947146016704</v>
      </c>
      <c r="K115" s="1">
        <v>19.50662573301652</v>
      </c>
      <c r="L115" s="1">
        <v>22.970003867715025</v>
      </c>
      <c r="M115" s="1">
        <v>4.4146334146418633</v>
      </c>
      <c r="N115" s="1">
        <v>0</v>
      </c>
      <c r="O115" s="1">
        <v>0</v>
      </c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ht="14.25">
      <c r="A116" s="1" t="s">
        <v>33</v>
      </c>
      <c r="B116" s="1">
        <v>2.2592950433676418</v>
      </c>
      <c r="C116" s="1">
        <v>5.5334773244805655</v>
      </c>
      <c r="D116" s="1">
        <v>4.1000168255021467</v>
      </c>
      <c r="E116" s="1">
        <v>7.7241916253080962</v>
      </c>
      <c r="F116" s="1">
        <v>4.5609808169714068</v>
      </c>
      <c r="G116" s="1">
        <v>5.7392134372408883</v>
      </c>
      <c r="H116" s="1">
        <v>6.761553553774017</v>
      </c>
      <c r="I116" s="1">
        <v>7.5113861410205791</v>
      </c>
      <c r="J116" s="1">
        <v>16.498772829837307</v>
      </c>
      <c r="K116" s="1">
        <v>16.037607272486433</v>
      </c>
      <c r="L116" s="1">
        <v>18.638110899194949</v>
      </c>
      <c r="M116" s="1">
        <v>4.0219493689092234</v>
      </c>
      <c r="N116" s="1">
        <v>0</v>
      </c>
      <c r="O116" s="1">
        <v>0</v>
      </c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ht="14.25">
      <c r="A117" s="1" t="s">
        <v>34</v>
      </c>
      <c r="B117" s="1">
        <v>2.3589010306203582</v>
      </c>
      <c r="C117" s="1">
        <v>4.3253073723457964</v>
      </c>
      <c r="D117" s="1">
        <v>4.8044399083761444</v>
      </c>
      <c r="E117" s="1">
        <v>6.1207513924264125</v>
      </c>
      <c r="F117" s="1">
        <v>4.5900099753954038</v>
      </c>
      <c r="G117" s="1">
        <v>5.6194071767978349</v>
      </c>
      <c r="H117" s="1">
        <v>6.5480840653062256</v>
      </c>
      <c r="I117" s="1">
        <v>7.2833430935567547</v>
      </c>
      <c r="J117" s="1">
        <v>17.682086169938835</v>
      </c>
      <c r="K117" s="1">
        <v>16.605349344911016</v>
      </c>
      <c r="L117" s="1">
        <v>19.486852116407434</v>
      </c>
      <c r="M117" s="1">
        <v>4.31839655944475</v>
      </c>
      <c r="N117" s="1">
        <v>0</v>
      </c>
      <c r="O117" s="1">
        <v>0</v>
      </c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ht="14.25">
      <c r="A118" s="1" t="s">
        <v>35</v>
      </c>
      <c r="B118" s="1">
        <v>2.982100286018317</v>
      </c>
      <c r="C118" s="1">
        <v>5.7305834942511824</v>
      </c>
      <c r="D118" s="1">
        <v>6.2978094688216535</v>
      </c>
      <c r="E118" s="1">
        <v>7.6451554220052316</v>
      </c>
      <c r="F118" s="1">
        <v>5.4991295864578413</v>
      </c>
      <c r="G118" s="1">
        <v>5.3973734795855615</v>
      </c>
      <c r="H118" s="1">
        <v>7.2592537205464875</v>
      </c>
      <c r="I118" s="1">
        <v>7.7633245770769106</v>
      </c>
      <c r="J118" s="1">
        <v>16.82992633249097</v>
      </c>
      <c r="K118" s="1">
        <v>14.471589356651736</v>
      </c>
      <c r="L118" s="1">
        <v>16.418438905760848</v>
      </c>
      <c r="M118" s="1">
        <v>3.5508325536139216</v>
      </c>
      <c r="N118" s="1">
        <v>0</v>
      </c>
      <c r="O118" s="1">
        <v>0</v>
      </c>
      <c r="Q118" s="1">
        <f>SUM(B118:O122)</f>
        <v>498.64249360147687</v>
      </c>
      <c r="R118" s="1">
        <f>SUM(B118:B122)</f>
        <v>14.043346106582618</v>
      </c>
      <c r="S118" s="1">
        <f>SUM(C118:C122)</f>
        <v>28.859064520212193</v>
      </c>
      <c r="T118" s="1">
        <f>SUM(D118:D122)</f>
        <v>28.220785272935732</v>
      </c>
      <c r="U118" s="1">
        <f>SUM(E118:E122)</f>
        <v>38.013707202439946</v>
      </c>
      <c r="V118" s="1">
        <f>SUM(F118:F122)</f>
        <v>27.428040557615684</v>
      </c>
      <c r="W118" s="1">
        <f>SUM(G118:G122)</f>
        <v>29.09388871406674</v>
      </c>
      <c r="X118" s="1">
        <f>SUM(H118:H122)</f>
        <v>36.268643147181308</v>
      </c>
      <c r="Y118" s="1">
        <f>SUM(I118:I122)</f>
        <v>35.843607395354155</v>
      </c>
      <c r="Z118" s="1">
        <f>SUM(J118:J122)</f>
        <v>84.346095646606329</v>
      </c>
      <c r="AA118" s="1">
        <f>SUM(K118:K122)</f>
        <v>73.715084432936891</v>
      </c>
      <c r="AB118" s="1">
        <f>SUM(L118:L122)</f>
        <v>84.290972361287274</v>
      </c>
      <c r="AC118" s="1">
        <f>SUM(M118:M122)</f>
        <v>18.519258244257969</v>
      </c>
      <c r="AD118" s="1">
        <f>SUM(N118:N122)</f>
        <v>0</v>
      </c>
      <c r="AE118" s="1">
        <f>SUM(O118:O122)</f>
        <v>0</v>
      </c>
    </row>
    <row r="119" ht="14.25">
      <c r="A119" s="1" t="s">
        <v>36</v>
      </c>
      <c r="B119" s="1">
        <v>2.6569191838681565</v>
      </c>
      <c r="C119" s="1">
        <v>5.5696992886714085</v>
      </c>
      <c r="D119" s="1">
        <v>4.4356251791445551</v>
      </c>
      <c r="E119" s="1">
        <v>7.6320520594427981</v>
      </c>
      <c r="F119" s="1">
        <v>4.9278347232193305</v>
      </c>
      <c r="G119" s="1">
        <v>5.9270144397943092</v>
      </c>
      <c r="H119" s="1">
        <v>6.7986132659696832</v>
      </c>
      <c r="I119" s="1">
        <v>7.4122862106925371</v>
      </c>
      <c r="J119" s="1">
        <v>17.410773804459993</v>
      </c>
      <c r="K119" s="1">
        <v>15.6451346530921</v>
      </c>
      <c r="L119" s="1">
        <v>17.527904586201085</v>
      </c>
      <c r="M119" s="1">
        <v>3.7193142877530798</v>
      </c>
      <c r="N119" s="1">
        <v>0</v>
      </c>
      <c r="O119" s="1">
        <v>0</v>
      </c>
      <c r="Q119" s="1"/>
      <c r="R119" s="1">
        <f>(R118/$Q$118)*100</f>
        <v>2.8163155540863887</v>
      </c>
      <c r="S119" s="2">
        <f>(S118/$Q$118)*100</f>
        <v>5.787526111498396</v>
      </c>
      <c r="T119" s="2">
        <f>(T118/$Q$118)*100</f>
        <v>5.6595227312276037</v>
      </c>
      <c r="U119" s="2">
        <f>(U118/$Q$118)*100</f>
        <v>7.6234391754067223</v>
      </c>
      <c r="V119" s="2">
        <f>(V118/$Q$118)*100</f>
        <v>5.5005421538615638</v>
      </c>
      <c r="W119" s="2">
        <f>(W118/$Q$118)*100</f>
        <v>5.8346188075417107</v>
      </c>
      <c r="X119" s="2">
        <f>(X118/$Q$118)*100</f>
        <v>7.2734762104265815</v>
      </c>
      <c r="Y119" s="2">
        <f>(Y118/$Q$118)*100</f>
        <v>7.1882376362414364</v>
      </c>
      <c r="Z119" s="2">
        <f>(Z118/$Q$118)*100</f>
        <v>16.915143961641004</v>
      </c>
      <c r="AA119" s="2">
        <f>(AA118/$Q$118)*100</f>
        <v>14.783153337078241</v>
      </c>
      <c r="AB119" s="2">
        <f>(AB118/$Q$118)*100</f>
        <v>16.904089291004944</v>
      </c>
      <c r="AC119" s="2">
        <f>(AC118/$Q$118)*100</f>
        <v>3.7139350299854024</v>
      </c>
      <c r="AD119" s="2">
        <f>(AD118/$Q$118)*100</f>
        <v>0</v>
      </c>
      <c r="AE119" s="2">
        <f>(AE118/$Q$118)*100</f>
        <v>0</v>
      </c>
    </row>
    <row r="120" ht="14.25">
      <c r="A120" s="1" t="s">
        <v>37</v>
      </c>
      <c r="B120" s="1">
        <v>3.3161322151904065</v>
      </c>
      <c r="C120" s="1">
        <v>6.5757910135264064</v>
      </c>
      <c r="D120" s="1">
        <v>6.1878605149132229</v>
      </c>
      <c r="E120" s="1">
        <v>8.8877973716711463</v>
      </c>
      <c r="F120" s="1">
        <v>6.1727240453709378</v>
      </c>
      <c r="G120" s="1">
        <v>7.0853930001169028</v>
      </c>
      <c r="H120" s="1">
        <v>7.7700901079453075</v>
      </c>
      <c r="I120" s="1">
        <v>7.0706643836098095</v>
      </c>
      <c r="J120" s="1">
        <v>16.361587334658047</v>
      </c>
      <c r="K120" s="1">
        <v>13.081316370512743</v>
      </c>
      <c r="L120" s="1">
        <v>14.072078327954323</v>
      </c>
      <c r="M120" s="1">
        <v>3.0952334004219684</v>
      </c>
      <c r="N120" s="1">
        <v>0</v>
      </c>
      <c r="O120" s="1">
        <v>0</v>
      </c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ht="14.25">
      <c r="A121" s="1" t="s">
        <v>38</v>
      </c>
      <c r="B121" s="1">
        <v>2.706123614133523</v>
      </c>
      <c r="C121" s="1">
        <v>4.9259916820486112</v>
      </c>
      <c r="D121" s="1">
        <v>4.5403309595021932</v>
      </c>
      <c r="E121" s="1">
        <v>6.8382541602105524</v>
      </c>
      <c r="F121" s="1">
        <v>5.0781370183030745</v>
      </c>
      <c r="G121" s="1">
        <v>5.1281100786519156</v>
      </c>
      <c r="H121" s="1">
        <v>7.0618703418158315</v>
      </c>
      <c r="I121" s="1">
        <v>6.7494557681027283</v>
      </c>
      <c r="J121" s="1">
        <v>17.536982082687899</v>
      </c>
      <c r="K121" s="1">
        <v>15.965826360574956</v>
      </c>
      <c r="L121" s="1">
        <v>18.968926112322702</v>
      </c>
      <c r="M121" s="1">
        <v>4.0761919471726724</v>
      </c>
      <c r="N121" s="1">
        <v>0</v>
      </c>
      <c r="O121" s="1">
        <v>0</v>
      </c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ht="14.25">
      <c r="A122" s="1" t="s">
        <v>39</v>
      </c>
      <c r="B122" s="1">
        <v>2.3820708073722137</v>
      </c>
      <c r="C122" s="1">
        <v>6.0569990417145885</v>
      </c>
      <c r="D122" s="1">
        <v>6.7591591505541073</v>
      </c>
      <c r="E122" s="1">
        <v>7.0104481891102157</v>
      </c>
      <c r="F122" s="1">
        <v>5.7502151842645022</v>
      </c>
      <c r="G122" s="1">
        <v>5.5559977159180525</v>
      </c>
      <c r="H122" s="1">
        <v>7.3788157109040036</v>
      </c>
      <c r="I122" s="1">
        <v>6.8478764558721732</v>
      </c>
      <c r="J122" s="1">
        <v>16.20682609230942</v>
      </c>
      <c r="K122" s="1">
        <v>14.551217692105356</v>
      </c>
      <c r="L122" s="1">
        <v>17.303624429048313</v>
      </c>
      <c r="M122" s="1">
        <v>4.0776860552963283</v>
      </c>
      <c r="N122" s="1">
        <v>0</v>
      </c>
      <c r="O122" s="1">
        <v>0</v>
      </c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ht="14.25">
      <c r="A123" s="1" t="s">
        <v>40</v>
      </c>
      <c r="B123" s="1">
        <v>1.4552537708495492</v>
      </c>
      <c r="C123" s="1">
        <v>3.4754314889870463</v>
      </c>
      <c r="D123" s="1">
        <v>3.4344058066496466</v>
      </c>
      <c r="E123" s="1">
        <v>5.1124107519620683</v>
      </c>
      <c r="F123" s="1">
        <v>3.4434925884796184</v>
      </c>
      <c r="G123" s="1">
        <v>4.3731802564959397</v>
      </c>
      <c r="H123" s="1">
        <v>6.1324427993209838</v>
      </c>
      <c r="I123" s="1">
        <v>6.3198806136756058</v>
      </c>
      <c r="J123" s="1">
        <v>17.749734943912209</v>
      </c>
      <c r="K123" s="1">
        <v>19.493840914640867</v>
      </c>
      <c r="L123" s="1">
        <v>23.64610111062985</v>
      </c>
      <c r="M123" s="1">
        <v>4.6026238174867622</v>
      </c>
      <c r="N123" s="1">
        <v>0</v>
      </c>
      <c r="O123" s="1">
        <v>0</v>
      </c>
      <c r="Q123" s="1">
        <f>SUM(B123:O127)</f>
        <v>497.51765920813335</v>
      </c>
      <c r="R123" s="1">
        <f>SUM(B123:B127)</f>
        <v>10.458607888692342</v>
      </c>
      <c r="S123" s="1">
        <f>SUM(C123:C127)</f>
        <v>23.242012792806264</v>
      </c>
      <c r="T123" s="1">
        <f>SUM(D123:D127)</f>
        <v>21.211474371356683</v>
      </c>
      <c r="U123" s="1">
        <f>SUM(E123:E127)</f>
        <v>32.700335234604921</v>
      </c>
      <c r="V123" s="1">
        <f>SUM(F123:F127)</f>
        <v>21.479127783049528</v>
      </c>
      <c r="W123" s="1">
        <f>SUM(G123:G127)</f>
        <v>25.785761007788256</v>
      </c>
      <c r="X123" s="1">
        <f>SUM(H123:H127)</f>
        <v>32.384002414390999</v>
      </c>
      <c r="Y123" s="1">
        <f>SUM(I123:I127)</f>
        <v>34.812623658424805</v>
      </c>
      <c r="Z123" s="1">
        <f>SUM(J123:J127)</f>
        <v>85.775729345961082</v>
      </c>
      <c r="AA123" s="1">
        <f>SUM(K123:K127)</f>
        <v>85.773544240629064</v>
      </c>
      <c r="AB123" s="1">
        <f>SUM(L123:L127)</f>
        <v>102.41004120047977</v>
      </c>
      <c r="AC123" s="1">
        <f>SUM(M123:M127)</f>
        <v>21.484399269949431</v>
      </c>
      <c r="AD123" s="1">
        <f>SUM(N123:N127)</f>
        <v>0</v>
      </c>
      <c r="AE123" s="1">
        <f>SUM(O123:O127)</f>
        <v>0</v>
      </c>
    </row>
    <row r="124" ht="14.25">
      <c r="A124" s="1" t="s">
        <v>41</v>
      </c>
      <c r="B124" s="1">
        <v>2.2119668883895529</v>
      </c>
      <c r="C124" s="1">
        <v>4.1820767222953323</v>
      </c>
      <c r="D124" s="1">
        <v>4.7389025253693875</v>
      </c>
      <c r="E124" s="1">
        <v>5.9534942348835527</v>
      </c>
      <c r="F124" s="1">
        <v>4.4209937004880215</v>
      </c>
      <c r="G124" s="1">
        <v>5.4157953180632195</v>
      </c>
      <c r="H124" s="1">
        <v>6.3500028444860765</v>
      </c>
      <c r="I124" s="1">
        <v>6.1823847452481511</v>
      </c>
      <c r="J124" s="1">
        <v>17.406123136267937</v>
      </c>
      <c r="K124" s="1">
        <v>16.496541516520029</v>
      </c>
      <c r="L124" s="1">
        <v>21.281133427697853</v>
      </c>
      <c r="M124" s="1">
        <v>4.9102545805762405</v>
      </c>
      <c r="N124" s="1">
        <v>0</v>
      </c>
      <c r="O124" s="1">
        <v>0</v>
      </c>
      <c r="Q124" s="1"/>
      <c r="R124" s="1">
        <f>(R123/$Q$123)*100</f>
        <v>2.1021581234601063</v>
      </c>
      <c r="S124" s="2">
        <f>(S123/$Q$123)*100</f>
        <v>4.671595542919837</v>
      </c>
      <c r="T124" s="2">
        <f>(T123/$Q$123)*100</f>
        <v>4.2634616035775723</v>
      </c>
      <c r="U124" s="2">
        <f>(U123/$Q$123)*100</f>
        <v>6.5726984016309959</v>
      </c>
      <c r="V124" s="2">
        <f>(V123/$Q$123)*100</f>
        <v>4.3172593747197761</v>
      </c>
      <c r="W124" s="2">
        <f>(W123/$Q$123)*100</f>
        <v>5.1828835681591245</v>
      </c>
      <c r="X124" s="2">
        <f>(X123/$Q$123)*100</f>
        <v>6.5091161720640267</v>
      </c>
      <c r="Y124" s="2">
        <f>(Y123/$Q$123)*100</f>
        <v>6.997263919000142</v>
      </c>
      <c r="Z124" s="2">
        <f>(Z123/$Q$123)*100</f>
        <v>17.240740656821057</v>
      </c>
      <c r="AA124" s="2">
        <f>(AA123/$Q$123)*100</f>
        <v>17.240301455258749</v>
      </c>
      <c r="AB124" s="2">
        <f>(AB123/$Q$123)*100</f>
        <v>20.584202249921983</v>
      </c>
      <c r="AC124" s="2">
        <f>(AC123/$Q$123)*100</f>
        <v>4.3183189324665898</v>
      </c>
      <c r="AD124" s="2">
        <f>(AD123/$Q$123)*100</f>
        <v>0</v>
      </c>
      <c r="AE124" s="2">
        <f>(AE123/$Q$123)*100</f>
        <v>0</v>
      </c>
    </row>
    <row r="125" ht="14.25">
      <c r="A125" s="1" t="s">
        <v>42</v>
      </c>
      <c r="B125" s="1">
        <v>2.0283091070286798</v>
      </c>
      <c r="C125" s="1">
        <v>3.8807895543557369</v>
      </c>
      <c r="D125" s="1">
        <v>4.4300097396808287</v>
      </c>
      <c r="E125" s="1">
        <v>5.7063403693259804</v>
      </c>
      <c r="F125" s="1">
        <v>4.3414543944228399</v>
      </c>
      <c r="G125" s="1">
        <v>4.481612030722733</v>
      </c>
      <c r="H125" s="1">
        <v>6.3728739654151072</v>
      </c>
      <c r="I125" s="1">
        <v>7.2489081522185028</v>
      </c>
      <c r="J125" s="1">
        <v>17.502792302364096</v>
      </c>
      <c r="K125" s="1">
        <v>17.924102715658194</v>
      </c>
      <c r="L125" s="1">
        <v>21.19461026605995</v>
      </c>
      <c r="M125" s="1">
        <v>4.3176862121323465</v>
      </c>
      <c r="N125" s="1">
        <v>0</v>
      </c>
      <c r="O125" s="1">
        <v>0</v>
      </c>
    </row>
    <row r="126" ht="14.25">
      <c r="A126" s="1" t="s">
        <v>43</v>
      </c>
      <c r="B126" s="1">
        <v>2.4018760058904221</v>
      </c>
      <c r="C126" s="1">
        <v>5.8358986781175677</v>
      </c>
      <c r="D126" s="1">
        <v>4.2716394207119892</v>
      </c>
      <c r="E126" s="1">
        <v>7.9076730793845238</v>
      </c>
      <c r="F126" s="1">
        <v>4.6135679867134529</v>
      </c>
      <c r="G126" s="1">
        <v>5.7306189694200027</v>
      </c>
      <c r="H126" s="1">
        <v>6.7273701744197751</v>
      </c>
      <c r="I126" s="1">
        <v>7.4645670035924541</v>
      </c>
      <c r="J126" s="1">
        <v>16.421209184471582</v>
      </c>
      <c r="K126" s="1">
        <v>15.868977447524047</v>
      </c>
      <c r="L126" s="1">
        <v>18.305625914800238</v>
      </c>
      <c r="M126" s="1">
        <v>4.013987065218628</v>
      </c>
      <c r="N126" s="1">
        <v>0</v>
      </c>
      <c r="O126" s="1">
        <v>0</v>
      </c>
    </row>
    <row r="127" ht="14.25">
      <c r="A127" s="1" t="s">
        <v>44</v>
      </c>
      <c r="B127" s="1">
        <v>2.3612021165341384</v>
      </c>
      <c r="C127" s="1">
        <v>5.8678163490505817</v>
      </c>
      <c r="D127" s="1">
        <v>4.3365168789448312</v>
      </c>
      <c r="E127" s="1">
        <v>8.0204167990487942</v>
      </c>
      <c r="F127" s="1">
        <v>4.6596191129455962</v>
      </c>
      <c r="G127" s="1">
        <v>5.7845544330863605</v>
      </c>
      <c r="H127" s="1">
        <v>6.801312630749055</v>
      </c>
      <c r="I127" s="1">
        <v>7.5968831436900901</v>
      </c>
      <c r="J127" s="1">
        <v>16.695869778945262</v>
      </c>
      <c r="K127" s="1">
        <v>15.990081646285931</v>
      </c>
      <c r="L127" s="1">
        <v>17.982570481291887</v>
      </c>
      <c r="M127" s="1">
        <v>3.6398475945354534</v>
      </c>
      <c r="N127" s="1">
        <v>0</v>
      </c>
      <c r="O127" s="1">
        <v>0</v>
      </c>
    </row>
    <row r="128" ht="14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ht="14.25">
      <c r="A129" s="1" t="s">
        <v>0</v>
      </c>
      <c r="B129" s="1" t="s">
        <v>1</v>
      </c>
      <c r="C129" s="1" t="s">
        <v>2</v>
      </c>
      <c r="D129" s="1" t="s">
        <v>3</v>
      </c>
      <c r="E129" s="1" t="s">
        <v>4</v>
      </c>
      <c r="F129" s="1" t="s">
        <v>5</v>
      </c>
      <c r="G129" s="1" t="s">
        <v>6</v>
      </c>
      <c r="H129" s="1" t="s">
        <v>7</v>
      </c>
      <c r="I129" s="1" t="s">
        <v>8</v>
      </c>
      <c r="J129" s="1" t="s">
        <v>9</v>
      </c>
      <c r="K129" s="1" t="s">
        <v>10</v>
      </c>
      <c r="L129" s="1" t="s">
        <v>11</v>
      </c>
      <c r="M129" s="1" t="s">
        <v>12</v>
      </c>
      <c r="N129" s="1" t="s">
        <v>13</v>
      </c>
      <c r="O129" s="1" t="s">
        <v>14</v>
      </c>
    </row>
    <row r="130" ht="14.25">
      <c r="A130" s="1" t="s">
        <v>15</v>
      </c>
      <c r="B130" s="1">
        <v>2.1437561115985493</v>
      </c>
      <c r="C130" s="1">
        <v>3.3134560642602686</v>
      </c>
      <c r="D130" s="1">
        <v>4.4617260782609556</v>
      </c>
      <c r="E130" s="1">
        <v>4.7621717936005403</v>
      </c>
      <c r="F130" s="1">
        <v>4.1070063488357853</v>
      </c>
      <c r="G130" s="1">
        <v>5.0025608438640274</v>
      </c>
      <c r="H130" s="1">
        <v>5.0563046090603461</v>
      </c>
      <c r="I130" s="1">
        <v>5.8842104799783161</v>
      </c>
      <c r="J130" s="1">
        <v>16.352974007463231</v>
      </c>
      <c r="K130" s="1">
        <v>16.466361956367027</v>
      </c>
      <c r="L130" s="1">
        <v>23.636527245461906</v>
      </c>
      <c r="M130" s="1">
        <v>7.6754185750074564</v>
      </c>
      <c r="N130" s="1">
        <v>0</v>
      </c>
      <c r="O130" s="1">
        <v>0</v>
      </c>
      <c r="Q130" s="1">
        <f>SUM(B130:O134)</f>
        <v>494.77908993182336</v>
      </c>
      <c r="R130" s="1">
        <f>SUM(B130:B134)</f>
        <v>8.1627724524828107</v>
      </c>
      <c r="S130" s="1">
        <f>SUM(C130:C134)</f>
        <v>17.792432077183179</v>
      </c>
      <c r="T130" s="1">
        <f>SUM(D130:D134)</f>
        <v>16.560309669055464</v>
      </c>
      <c r="U130" s="1">
        <f>SUM(E130:E134)</f>
        <v>24.448321659590288</v>
      </c>
      <c r="V130" s="1">
        <f>SUM(F130:F134)</f>
        <v>18.308552024659814</v>
      </c>
      <c r="W130" s="1">
        <f>SUM(G130:G134)</f>
        <v>21.513721472682906</v>
      </c>
      <c r="X130" s="1">
        <f>SUM(H130:H134)</f>
        <v>25.323343502608182</v>
      </c>
      <c r="Y130" s="1">
        <f>SUM(I130:I134)</f>
        <v>29.694493147414924</v>
      </c>
      <c r="Z130" s="1">
        <f>SUM(J130:J134)</f>
        <v>80.46120660701358</v>
      </c>
      <c r="AA130" s="1">
        <f>SUM(K130:K134)</f>
        <v>86.033671479384253</v>
      </c>
      <c r="AB130" s="1">
        <f>SUM(L130:L134)</f>
        <v>127.64400129343446</v>
      </c>
      <c r="AC130" s="1">
        <f>SUM(M130:M134)</f>
        <v>38.836264546313402</v>
      </c>
      <c r="AD130" s="1">
        <f>SUM(N130:N134)</f>
        <v>0</v>
      </c>
      <c r="AE130" s="1">
        <f>SUM(O130:O134)</f>
        <v>0</v>
      </c>
    </row>
    <row r="131" ht="14.25">
      <c r="A131" s="1" t="s">
        <v>16</v>
      </c>
      <c r="B131" s="1">
        <v>1.7879327225275681</v>
      </c>
      <c r="C131" s="1">
        <v>4.4217270612410831</v>
      </c>
      <c r="D131" s="1">
        <v>3.3532502415468075</v>
      </c>
      <c r="E131" s="1">
        <v>6.2913076946397126</v>
      </c>
      <c r="F131" s="1">
        <v>3.714411873968464</v>
      </c>
      <c r="G131" s="1">
        <v>4.6766827017811421</v>
      </c>
      <c r="H131" s="1">
        <v>5.5669009031235985</v>
      </c>
      <c r="I131" s="1">
        <v>6.3609692904721449</v>
      </c>
      <c r="J131" s="1">
        <v>15.953114324990487</v>
      </c>
      <c r="K131" s="1">
        <v>16.181841829830613</v>
      </c>
      <c r="L131" s="1">
        <v>22.911475870695249</v>
      </c>
      <c r="M131" s="1">
        <v>7.7023309200414714</v>
      </c>
      <c r="N131" s="1">
        <v>0</v>
      </c>
      <c r="O131" s="1">
        <v>0</v>
      </c>
      <c r="Q131" s="1"/>
      <c r="R131" s="1">
        <f>(R130/$Q$130)*100</f>
        <v>1.6497812091468083</v>
      </c>
      <c r="S131" s="2">
        <f>(S130/$Q$130)*100</f>
        <v>3.5960355720842676</v>
      </c>
      <c r="T131" s="2">
        <f>(T130/$Q$130)*100</f>
        <v>3.3470108187751717</v>
      </c>
      <c r="U131" s="2">
        <f>(U130/$Q$130)*100</f>
        <v>4.9412600809300722</v>
      </c>
      <c r="V131" s="2">
        <f>(V130/$Q$130)*100</f>
        <v>3.7003487813485787</v>
      </c>
      <c r="W131" s="2">
        <f>(W130/$Q$130)*100</f>
        <v>4.3481468619959927</v>
      </c>
      <c r="X131" s="2">
        <f>(X130/$Q$130)*100</f>
        <v>5.1181110960241947</v>
      </c>
      <c r="Y131" s="2">
        <f>(Y130/$Q$130)*100</f>
        <v>6.0015659011593625</v>
      </c>
      <c r="Z131" s="2">
        <f>(Z130/$Q$130)*100</f>
        <v>16.262046687967452</v>
      </c>
      <c r="AA131" s="2">
        <f>(AA130/$Q$130)*100</f>
        <v>17.388299794811257</v>
      </c>
      <c r="AB131" s="2">
        <f>(AB130/$Q$130)*100</f>
        <v>25.798180216351259</v>
      </c>
      <c r="AC131" s="2">
        <f>(AC130/$Q$130)*100</f>
        <v>7.8492129794055634</v>
      </c>
      <c r="AD131" s="2">
        <f>(AD130/$Q$130)*100</f>
        <v>0</v>
      </c>
      <c r="AE131" s="2">
        <f>(AE130/$Q$130)*100</f>
        <v>0</v>
      </c>
    </row>
    <row r="132" ht="14.25">
      <c r="A132" s="1" t="s">
        <v>17</v>
      </c>
      <c r="B132" s="1">
        <v>1.3190894752127282</v>
      </c>
      <c r="C132" s="1">
        <v>3.0960742824787522</v>
      </c>
      <c r="D132" s="1">
        <v>2.9413812097922718</v>
      </c>
      <c r="E132" s="1">
        <v>3.9972486769367213</v>
      </c>
      <c r="F132" s="1">
        <v>3.6336804261090898</v>
      </c>
      <c r="G132" s="1">
        <v>3.8302597949846335</v>
      </c>
      <c r="H132" s="1">
        <v>4.7972946318046645</v>
      </c>
      <c r="I132" s="1">
        <v>5.7311052452726603</v>
      </c>
      <c r="J132" s="1">
        <v>16.223715471398133</v>
      </c>
      <c r="K132" s="1">
        <v>18.102514477689333</v>
      </c>
      <c r="L132" s="1">
        <v>27.62202975360001</v>
      </c>
      <c r="M132" s="1">
        <v>7.8094052299506771</v>
      </c>
      <c r="N132" s="1">
        <v>0</v>
      </c>
      <c r="O132" s="1">
        <v>0</v>
      </c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ht="14.25">
      <c r="A133" s="1" t="s">
        <v>18</v>
      </c>
      <c r="B133" s="1">
        <v>1.6103536810741372</v>
      </c>
      <c r="C133" s="1">
        <v>3.8599042857532533</v>
      </c>
      <c r="D133" s="1">
        <v>2.8607755160548911</v>
      </c>
      <c r="E133" s="1">
        <v>5.4731711961403242</v>
      </c>
      <c r="F133" s="1">
        <v>3.3214693113200711</v>
      </c>
      <c r="G133" s="1">
        <v>4.2825732936199765</v>
      </c>
      <c r="H133" s="1">
        <v>5.2374002651134299</v>
      </c>
      <c r="I133" s="1">
        <v>6.121607895877875</v>
      </c>
      <c r="J133" s="1">
        <v>15.820541540186975</v>
      </c>
      <c r="K133" s="1">
        <v>17.014056283441278</v>
      </c>
      <c r="L133" s="1">
        <v>25.624106394421492</v>
      </c>
      <c r="M133" s="1">
        <v>7.6507899455397057</v>
      </c>
      <c r="N133" s="1">
        <v>0</v>
      </c>
      <c r="O133" s="1">
        <v>0</v>
      </c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ht="14.25">
      <c r="A134" s="1" t="s">
        <v>19</v>
      </c>
      <c r="B134" s="1">
        <v>1.3016404620698283</v>
      </c>
      <c r="C134" s="1">
        <v>3.1012703834498216</v>
      </c>
      <c r="D134" s="1">
        <v>2.9431766234005363</v>
      </c>
      <c r="E134" s="1">
        <v>3.9244222982729888</v>
      </c>
      <c r="F134" s="1">
        <v>3.5319840644264047</v>
      </c>
      <c r="G134" s="1">
        <v>3.7216448384331287</v>
      </c>
      <c r="H134" s="1">
        <v>4.6654430935061466</v>
      </c>
      <c r="I134" s="1">
        <v>5.5966002358139288</v>
      </c>
      <c r="J134" s="1">
        <v>16.110861262974751</v>
      </c>
      <c r="K134" s="1">
        <v>18.268896932056013</v>
      </c>
      <c r="L134" s="1">
        <v>27.849862029255799</v>
      </c>
      <c r="M134" s="1">
        <v>7.9983198757740892</v>
      </c>
      <c r="N134" s="1">
        <v>0</v>
      </c>
      <c r="O134" s="1">
        <v>0</v>
      </c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ht="14.25">
      <c r="A135" s="1" t="s">
        <v>20</v>
      </c>
      <c r="B135" s="1">
        <v>2.0991207825659068</v>
      </c>
      <c r="C135" s="1">
        <v>4.9680962543822655</v>
      </c>
      <c r="D135" s="1">
        <v>4.3780854704173526</v>
      </c>
      <c r="E135" s="1">
        <v>5.4910350321783934</v>
      </c>
      <c r="F135" s="1">
        <v>4.6528264072387415</v>
      </c>
      <c r="G135" s="1">
        <v>4.6511012363914794</v>
      </c>
      <c r="H135" s="1">
        <v>5.4999927352246285</v>
      </c>
      <c r="I135" s="1">
        <v>6.1807891778271973</v>
      </c>
      <c r="J135" s="1">
        <v>14.772927011119974</v>
      </c>
      <c r="K135" s="1">
        <v>15.297259949462724</v>
      </c>
      <c r="L135" s="1">
        <v>22.873923819939481</v>
      </c>
      <c r="M135" s="1">
        <v>8.1246610775552561</v>
      </c>
      <c r="N135" s="1">
        <v>0</v>
      </c>
      <c r="O135" s="1">
        <v>0</v>
      </c>
      <c r="Q135" s="1">
        <f>SUM(B135:O139)</f>
        <v>495.60273019892605</v>
      </c>
      <c r="R135" s="1">
        <f>SUM(B135:B139)</f>
        <v>10.55234397124649</v>
      </c>
      <c r="S135" s="1">
        <f>SUM(C135:C139)</f>
        <v>24.023729000516038</v>
      </c>
      <c r="T135" s="1">
        <f>SUM(D135:D139)</f>
        <v>22.585033780209887</v>
      </c>
      <c r="U135" s="1">
        <f>SUM(E135:E139)</f>
        <v>29.314178172737467</v>
      </c>
      <c r="V135" s="1">
        <f>SUM(F135:F139)</f>
        <v>20.331215934897948</v>
      </c>
      <c r="W135" s="1">
        <f>SUM(G135:G139)</f>
        <v>24.112950615986041</v>
      </c>
      <c r="X135" s="1">
        <f>SUM(H135:H139)</f>
        <v>30.170980113845335</v>
      </c>
      <c r="Y135" s="1">
        <f>SUM(I135:I139)</f>
        <v>30.876916444545838</v>
      </c>
      <c r="Z135" s="1">
        <f>SUM(J135:J139)</f>
        <v>76.190181256512545</v>
      </c>
      <c r="AA135" s="1">
        <f>SUM(K135:K139)</f>
        <v>79.139401677340203</v>
      </c>
      <c r="AB135" s="1">
        <f>SUM(L135:L139)</f>
        <v>110.60815397828171</v>
      </c>
      <c r="AC135" s="1">
        <f>SUM(M135:M139)</f>
        <v>37.697645252806574</v>
      </c>
      <c r="AD135" s="1">
        <f>SUM(N135:N139)</f>
        <v>0</v>
      </c>
      <c r="AE135" s="1">
        <f>SUM(O135:O139)</f>
        <v>0</v>
      </c>
    </row>
    <row r="136" ht="14.25">
      <c r="A136" s="1" t="s">
        <v>21</v>
      </c>
      <c r="B136" s="1">
        <v>2.7668382514945602</v>
      </c>
      <c r="C136" s="1">
        <v>4.9291351008002122</v>
      </c>
      <c r="D136" s="1">
        <v>4.3950994935748895</v>
      </c>
      <c r="E136" s="1">
        <v>6.4244502405087873</v>
      </c>
      <c r="F136" s="1">
        <v>3.7137849681940223</v>
      </c>
      <c r="G136" s="1">
        <v>5.5264876399005836</v>
      </c>
      <c r="H136" s="1">
        <v>5.4222496815950239</v>
      </c>
      <c r="I136" s="1">
        <v>7.0053886141485027</v>
      </c>
      <c r="J136" s="1">
        <v>15.391402096719458</v>
      </c>
      <c r="K136" s="1">
        <v>15.598923747344124</v>
      </c>
      <c r="L136" s="1">
        <v>20.667971446192123</v>
      </c>
      <c r="M136" s="1">
        <v>7.1367477455405792</v>
      </c>
      <c r="N136" s="1">
        <v>0</v>
      </c>
      <c r="O136" s="1">
        <v>0</v>
      </c>
      <c r="Q136" s="1"/>
      <c r="R136" s="1">
        <f>(R135/$Q$135)*100</f>
        <v>2.1291940758701973</v>
      </c>
      <c r="S136" s="2">
        <f>(S135/$Q$135)*100</f>
        <v>4.8473762424338025</v>
      </c>
      <c r="T136" s="2">
        <f>(T135/$Q$135)*100</f>
        <v>4.5570842136290608</v>
      </c>
      <c r="U136" s="2">
        <f>(U135/$Q$135)*100</f>
        <v>5.9148540527553761</v>
      </c>
      <c r="V136" s="2">
        <f>(V135/$Q$135)*100</f>
        <v>4.1023212133511375</v>
      </c>
      <c r="W136" s="2">
        <f>(W135/$Q$135)*100</f>
        <v>4.8653788905294233</v>
      </c>
      <c r="X136" s="2">
        <f>(X135/$Q$135)*100</f>
        <v>6.0877348479769759</v>
      </c>
      <c r="Y136" s="2">
        <f>(Y135/$Q$135)*100</f>
        <v>6.2301748079863071</v>
      </c>
      <c r="Z136" s="2">
        <f>(Z135/$Q$135)*100</f>
        <v>15.373236791074813</v>
      </c>
      <c r="AA136" s="2">
        <f>(AA135/$Q$135)*100</f>
        <v>15.968314308029552</v>
      </c>
      <c r="AB136" s="2">
        <f>(AB135/$Q$135)*100</f>
        <v>22.317906508280448</v>
      </c>
      <c r="AC136" s="2">
        <f>(AC135/$Q$135)*100</f>
        <v>7.6064240480829106</v>
      </c>
      <c r="AD136" s="2">
        <f>(AD135/$Q$135)*100</f>
        <v>0</v>
      </c>
      <c r="AE136" s="2">
        <f>(AE135/$Q$135)*100</f>
        <v>0</v>
      </c>
    </row>
    <row r="137" ht="14.25">
      <c r="A137" s="1" t="s">
        <v>22</v>
      </c>
      <c r="B137" s="1">
        <v>1.6198076153820269</v>
      </c>
      <c r="C137" s="1">
        <v>4.0365671479947114</v>
      </c>
      <c r="D137" s="1">
        <v>4.5062022304139404</v>
      </c>
      <c r="E137" s="1">
        <v>4.7619916536640918</v>
      </c>
      <c r="F137" s="1">
        <v>4.1246421841502485</v>
      </c>
      <c r="G137" s="1">
        <v>4.2115840752142013</v>
      </c>
      <c r="H137" s="1">
        <v>5.9381192895376058</v>
      </c>
      <c r="I137" s="1">
        <v>5.8635642225693028</v>
      </c>
      <c r="J137" s="1">
        <v>15.708222660196233</v>
      </c>
      <c r="K137" s="1">
        <v>16.703170119368448</v>
      </c>
      <c r="L137" s="1">
        <v>24.175874014633497</v>
      </c>
      <c r="M137" s="1">
        <v>7.6571604763553012</v>
      </c>
      <c r="N137" s="1">
        <v>0</v>
      </c>
      <c r="O137" s="1">
        <v>0</v>
      </c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ht="14.25">
      <c r="A138" s="1" t="s">
        <v>23</v>
      </c>
      <c r="B138" s="1">
        <v>2.0671030126799907</v>
      </c>
      <c r="C138" s="1">
        <v>5.1453569743553782</v>
      </c>
      <c r="D138" s="1">
        <v>4.6563801591472505</v>
      </c>
      <c r="E138" s="1">
        <v>5.7788440990488175</v>
      </c>
      <c r="F138" s="1">
        <v>3.8740095099082921</v>
      </c>
      <c r="G138" s="1">
        <v>4.785729593317285</v>
      </c>
      <c r="H138" s="1">
        <v>6.5581336809297524</v>
      </c>
      <c r="I138" s="1">
        <v>5.3940295894165855</v>
      </c>
      <c r="J138" s="1">
        <v>15.097281642563741</v>
      </c>
      <c r="K138" s="1">
        <v>15.630152843244744</v>
      </c>
      <c r="L138" s="1">
        <v>22.379493686776467</v>
      </c>
      <c r="M138" s="1">
        <v>7.4945075802222982</v>
      </c>
      <c r="N138" s="1">
        <v>0</v>
      </c>
      <c r="O138" s="1">
        <v>0</v>
      </c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ht="14.25">
      <c r="A139" s="1" t="s">
        <v>24</v>
      </c>
      <c r="B139" s="1">
        <v>1.9994743091240048</v>
      </c>
      <c r="C139" s="1">
        <v>4.9445735229834726</v>
      </c>
      <c r="D139" s="1">
        <v>4.6492664266564523</v>
      </c>
      <c r="E139" s="1">
        <v>6.8578571473373735</v>
      </c>
      <c r="F139" s="1">
        <v>3.9659528654066434</v>
      </c>
      <c r="G139" s="1">
        <v>4.9380480711624912</v>
      </c>
      <c r="H139" s="1">
        <v>6.7524847265583219</v>
      </c>
      <c r="I139" s="1">
        <v>6.4331448405842471</v>
      </c>
      <c r="J139" s="1">
        <v>15.220347845913141</v>
      </c>
      <c r="K139" s="1">
        <v>15.909895017920167</v>
      </c>
      <c r="L139" s="1">
        <v>20.510891010740131</v>
      </c>
      <c r="M139" s="1">
        <v>7.2845683731331423</v>
      </c>
      <c r="N139" s="1">
        <v>0</v>
      </c>
      <c r="O139" s="1">
        <v>0</v>
      </c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ht="14.25">
      <c r="A140" s="1" t="s">
        <v>25</v>
      </c>
      <c r="B140" s="1">
        <v>2.3511851120977845</v>
      </c>
      <c r="C140" s="1">
        <v>4.2306578132978574</v>
      </c>
      <c r="D140" s="1">
        <v>3.8172314219111221</v>
      </c>
      <c r="E140" s="1">
        <v>5.5433987382849859</v>
      </c>
      <c r="F140" s="1">
        <v>4.0116685029075052</v>
      </c>
      <c r="G140" s="1">
        <v>4.0262293401486611</v>
      </c>
      <c r="H140" s="1">
        <v>5.5988578133087445</v>
      </c>
      <c r="I140" s="1">
        <v>6.2388173988584725</v>
      </c>
      <c r="J140" s="1">
        <v>14.169186705563893</v>
      </c>
      <c r="K140" s="1">
        <v>16.151962873731648</v>
      </c>
      <c r="L140" s="1">
        <v>24.088777203779731</v>
      </c>
      <c r="M140" s="1">
        <v>9.0000682839457742</v>
      </c>
      <c r="N140" s="1">
        <v>0</v>
      </c>
      <c r="O140" s="1">
        <v>0</v>
      </c>
      <c r="Q140" s="1">
        <f>SUM(B140:O144)</f>
        <v>495.66884882499608</v>
      </c>
      <c r="R140" s="1">
        <f>SUM(B140:B144)</f>
        <v>10.963790361248179</v>
      </c>
      <c r="S140" s="1">
        <f>SUM(C140:C144)</f>
        <v>21.345751193541421</v>
      </c>
      <c r="T140" s="1">
        <f>SUM(D140:D144)</f>
        <v>18.835086261379537</v>
      </c>
      <c r="U140" s="1">
        <f>SUM(E140:E144)</f>
        <v>28.380526754620867</v>
      </c>
      <c r="V140" s="1">
        <f>SUM(F140:F144)</f>
        <v>19.550935038228122</v>
      </c>
      <c r="W140" s="1">
        <f>SUM(G140:G144)</f>
        <v>21.906112635024147</v>
      </c>
      <c r="X140" s="1">
        <f>SUM(H140:H144)</f>
        <v>27.196369548998895</v>
      </c>
      <c r="Y140" s="1">
        <f>SUM(I140:I144)</f>
        <v>29.598312600312354</v>
      </c>
      <c r="Z140" s="1">
        <f>SUM(J140:J144)</f>
        <v>72.759209200102006</v>
      </c>
      <c r="AA140" s="1">
        <f>SUM(K140:K144)</f>
        <v>79.900957946429045</v>
      </c>
      <c r="AB140" s="1">
        <f>SUM(L140:L144)</f>
        <v>120.16083754669147</v>
      </c>
      <c r="AC140" s="1">
        <f>SUM(M140:M144)</f>
        <v>45.0709597384202</v>
      </c>
      <c r="AD140" s="1">
        <f>SUM(N140:N144)</f>
        <v>0</v>
      </c>
      <c r="AE140" s="1">
        <f>SUM(O140:O144)</f>
        <v>0</v>
      </c>
    </row>
    <row r="141" ht="14.25">
      <c r="A141" s="1" t="s">
        <v>26</v>
      </c>
      <c r="B141" s="1">
        <v>2.3613852817942358</v>
      </c>
      <c r="C141" s="1">
        <v>5.2289258226574402</v>
      </c>
      <c r="D141" s="1">
        <v>4.0560667940092898</v>
      </c>
      <c r="E141" s="1">
        <v>6.668845043224592</v>
      </c>
      <c r="F141" s="1">
        <v>4.147720346853168</v>
      </c>
      <c r="G141" s="1">
        <v>4.8951144715879344</v>
      </c>
      <c r="H141" s="1">
        <v>5.6096378016986606</v>
      </c>
      <c r="I141" s="1">
        <v>6.1862056373883973</v>
      </c>
      <c r="J141" s="1">
        <v>14.894605987342755</v>
      </c>
      <c r="K141" s="1">
        <v>15.073193867245946</v>
      </c>
      <c r="L141" s="1">
        <v>21.879933606108228</v>
      </c>
      <c r="M141" s="1">
        <v>8.3048133159554389</v>
      </c>
      <c r="N141" s="1">
        <v>0</v>
      </c>
      <c r="O141" s="1">
        <v>0</v>
      </c>
      <c r="Q141" s="1"/>
      <c r="R141" s="1">
        <f>(R140/$Q$140)*100</f>
        <v>2.2119183780135279</v>
      </c>
      <c r="S141" s="2">
        <f>(S140/$Q$140)*100</f>
        <v>4.3064540457086267</v>
      </c>
      <c r="T141" s="2">
        <f>(T140/$Q$140)*100</f>
        <v>3.7999334245089043</v>
      </c>
      <c r="U141" s="2">
        <f>(U140/$Q$140)*100</f>
        <v>5.7257031225379809</v>
      </c>
      <c r="V141" s="2">
        <f>(V140/$Q$140)*100</f>
        <v>3.9443541962692308</v>
      </c>
      <c r="W141" s="2">
        <f>(W140/$Q$140)*100</f>
        <v>4.4195056209308925</v>
      </c>
      <c r="X141" s="2">
        <f>(X140/$Q$140)*100</f>
        <v>5.4868022498224445</v>
      </c>
      <c r="Y141" s="2">
        <f>(Y140/$Q$140)*100</f>
        <v>5.9713884926350334</v>
      </c>
      <c r="Z141" s="2">
        <f>(Z140/$Q$140)*100</f>
        <v>14.678995739308769</v>
      </c>
      <c r="AA141" s="2">
        <f>(AA140/$Q$140)*100</f>
        <v>16.119826399386938</v>
      </c>
      <c r="AB141" s="2">
        <f>(AB140/$Q$140)*100</f>
        <v>24.242160432623074</v>
      </c>
      <c r="AC141" s="2">
        <f>(AC140/$Q$140)*100</f>
        <v>9.092957898254614</v>
      </c>
      <c r="AD141" s="2">
        <f>(AD140/$Q$140)*100</f>
        <v>0</v>
      </c>
      <c r="AE141" s="2">
        <f>(AE140/$Q$140)*100</f>
        <v>0</v>
      </c>
    </row>
    <row r="142" ht="14.25">
      <c r="A142" s="1" t="s">
        <v>27</v>
      </c>
      <c r="B142" s="1">
        <v>2.0535760433701085</v>
      </c>
      <c r="C142" s="1">
        <v>4.4032700111995373</v>
      </c>
      <c r="D142" s="1">
        <v>3.5356843224717065</v>
      </c>
      <c r="E142" s="1">
        <v>5.9827799044714673</v>
      </c>
      <c r="F142" s="1">
        <v>3.8222630718009887</v>
      </c>
      <c r="G142" s="1">
        <v>4.6231189232773451</v>
      </c>
      <c r="H142" s="1">
        <v>5.3293039267727087</v>
      </c>
      <c r="I142" s="1">
        <v>5.8821976432369754</v>
      </c>
      <c r="J142" s="1">
        <v>14.574424199406044</v>
      </c>
      <c r="K142" s="1">
        <v>15.998737680004444</v>
      </c>
      <c r="L142" s="1">
        <v>23.778782144161433</v>
      </c>
      <c r="M142" s="1">
        <v>9.1219854336067776</v>
      </c>
      <c r="N142" s="1">
        <v>0</v>
      </c>
      <c r="O142" s="1">
        <v>0</v>
      </c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ht="14.25">
      <c r="A143" s="1" t="s">
        <v>28</v>
      </c>
      <c r="B143" s="1">
        <v>1.9983399958314207</v>
      </c>
      <c r="C143" s="1">
        <v>3.4654653685185819</v>
      </c>
      <c r="D143" s="1">
        <v>3.7689835407613832</v>
      </c>
      <c r="E143" s="1">
        <v>4.6866102586010525</v>
      </c>
      <c r="F143" s="1">
        <v>3.4967464748543371</v>
      </c>
      <c r="G143" s="1">
        <v>4.2464057016583263</v>
      </c>
      <c r="H143" s="1">
        <v>4.9329527406277212</v>
      </c>
      <c r="I143" s="1">
        <v>4.8617027341060384</v>
      </c>
      <c r="J143" s="1">
        <v>14.441982112311573</v>
      </c>
      <c r="K143" s="1">
        <v>15.932819680291171</v>
      </c>
      <c r="L143" s="1">
        <v>26.522104718455051</v>
      </c>
      <c r="M143" s="1">
        <v>10.718340592535087</v>
      </c>
      <c r="N143" s="1">
        <v>0</v>
      </c>
      <c r="O143" s="1">
        <v>0</v>
      </c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ht="14.25">
      <c r="A144" s="1" t="s">
        <v>29</v>
      </c>
      <c r="B144" s="1">
        <v>2.1993039281546296</v>
      </c>
      <c r="C144" s="1">
        <v>4.0174321778680024</v>
      </c>
      <c r="D144" s="1">
        <v>3.6571201822260373</v>
      </c>
      <c r="E144" s="1">
        <v>5.4988928100387682</v>
      </c>
      <c r="F144" s="1">
        <v>4.0725366418121212</v>
      </c>
      <c r="G144" s="1">
        <v>4.1152441983518813</v>
      </c>
      <c r="H144" s="1">
        <v>5.7256172665910565</v>
      </c>
      <c r="I144" s="1">
        <v>6.4293891867224726</v>
      </c>
      <c r="J144" s="1">
        <v>14.679010195477742</v>
      </c>
      <c r="K144" s="1">
        <v>16.744243845155836</v>
      </c>
      <c r="L144" s="1">
        <v>23.891239874187022</v>
      </c>
      <c r="M144" s="1">
        <v>7.9257521123771166</v>
      </c>
      <c r="N144" s="1">
        <v>0</v>
      </c>
      <c r="O144" s="1">
        <v>0</v>
      </c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ht="14.25">
      <c r="A145" s="1" t="s">
        <v>30</v>
      </c>
      <c r="B145" s="1">
        <v>2.480445698603293</v>
      </c>
      <c r="C145" s="1">
        <v>4.496884193218821</v>
      </c>
      <c r="D145" s="1">
        <v>4.0969435746872662</v>
      </c>
      <c r="E145" s="1">
        <v>6.15399529766428</v>
      </c>
      <c r="F145" s="1">
        <v>3.6181082114760073</v>
      </c>
      <c r="G145" s="1">
        <v>5.4224350006973969</v>
      </c>
      <c r="H145" s="1">
        <v>5.3564512786254923</v>
      </c>
      <c r="I145" s="1">
        <v>6.9168758353118003</v>
      </c>
      <c r="J145" s="1">
        <v>15.424192588260516</v>
      </c>
      <c r="K145" s="1">
        <v>16.017282386113948</v>
      </c>
      <c r="L145" s="1">
        <v>21.264036899690076</v>
      </c>
      <c r="M145" s="1">
        <v>7.4901365779930318</v>
      </c>
      <c r="N145" s="1">
        <v>0</v>
      </c>
      <c r="O145" s="1">
        <v>0</v>
      </c>
      <c r="Q145" s="1">
        <f>SUM(B145:O149)</f>
        <v>495.12708015167942</v>
      </c>
      <c r="R145" s="1">
        <f>SUM(B145:B149)</f>
        <v>9.6024617087200248</v>
      </c>
      <c r="S145" s="1">
        <f>SUM(C145:C149)</f>
        <v>20.059695845989538</v>
      </c>
      <c r="T145" s="1">
        <f>SUM(D145:D149)</f>
        <v>18.983885316873213</v>
      </c>
      <c r="U145" s="1">
        <f>SUM(E145:E149)</f>
        <v>26.813752178239987</v>
      </c>
      <c r="V145" s="1">
        <f>SUM(F145:F149)</f>
        <v>18.599457831187848</v>
      </c>
      <c r="W145" s="1">
        <f>SUM(G145:G149)</f>
        <v>23.427923852022452</v>
      </c>
      <c r="X145" s="1">
        <f>SUM(H145:H149)</f>
        <v>28.697474556026052</v>
      </c>
      <c r="Y145" s="1">
        <f>SUM(I145:I149)</f>
        <v>30.872398123419106</v>
      </c>
      <c r="Z145" s="1">
        <f>SUM(J145:J149)</f>
        <v>77.769058981775672</v>
      </c>
      <c r="AA145" s="1">
        <f>SUM(K145:K149)</f>
        <v>83.430448717200576</v>
      </c>
      <c r="AB145" s="1">
        <f>SUM(L145:L149)</f>
        <v>116.84102490522297</v>
      </c>
      <c r="AC145" s="1">
        <f>SUM(M145:M149)</f>
        <v>40.029498135002001</v>
      </c>
      <c r="AD145" s="1">
        <f>SUM(N145:N149)</f>
        <v>0</v>
      </c>
      <c r="AE145" s="1">
        <f>SUM(O145:O149)</f>
        <v>0</v>
      </c>
    </row>
    <row r="146" ht="14.25">
      <c r="A146" s="1" t="s">
        <v>31</v>
      </c>
      <c r="B146" s="1">
        <v>1.5458270479500569</v>
      </c>
      <c r="C146" s="1">
        <v>3.5788929808895231</v>
      </c>
      <c r="D146" s="1">
        <v>4.0243263350220788</v>
      </c>
      <c r="E146" s="1">
        <v>4.5032568042629295</v>
      </c>
      <c r="F146" s="1">
        <v>4.0595381841645981</v>
      </c>
      <c r="G146" s="1">
        <v>4.2171639829971248</v>
      </c>
      <c r="H146" s="1">
        <v>5.9970687882728217</v>
      </c>
      <c r="I146" s="1">
        <v>5.9804796089246439</v>
      </c>
      <c r="J146" s="1">
        <v>15.885477548968751</v>
      </c>
      <c r="K146" s="1">
        <v>16.948251411970734</v>
      </c>
      <c r="L146" s="1">
        <v>24.696720737036468</v>
      </c>
      <c r="M146" s="1">
        <v>7.8208968574221274</v>
      </c>
      <c r="N146" s="1">
        <v>0</v>
      </c>
      <c r="O146" s="1">
        <v>0</v>
      </c>
      <c r="Q146" s="1"/>
      <c r="R146" s="1">
        <f>(R145/$Q$145)*100</f>
        <v>1.9393933585249195</v>
      </c>
      <c r="S146" s="2">
        <f>(S145/$Q$145)*100</f>
        <v>4.0514236950732654</v>
      </c>
      <c r="T146" s="2">
        <f>(T145/$Q$145)*100</f>
        <v>3.8341440163316469</v>
      </c>
      <c r="U146" s="2">
        <f>(U145/$Q$145)*100</f>
        <v>5.4155293162364986</v>
      </c>
      <c r="V146" s="2">
        <f>(V145/$Q$145)*100</f>
        <v>3.7565018309016764</v>
      </c>
      <c r="W146" s="2">
        <f>(W145/$Q$145)*100</f>
        <v>4.7316991518309681</v>
      </c>
      <c r="X146" s="2">
        <f>(X145/$Q$145)*100</f>
        <v>5.7959816189481579</v>
      </c>
      <c r="Y146" s="2">
        <f>(Y145/$Q$145)*100</f>
        <v>6.2352473457847468</v>
      </c>
      <c r="Z146" s="2">
        <f>(Z145/$Q$145)*100</f>
        <v>15.706888614929232</v>
      </c>
      <c r="AA146" s="2">
        <f>(AA145/$Q$145)*100</f>
        <v>16.850310165148333</v>
      </c>
      <c r="AB146" s="2">
        <f>(AB145/$Q$145)*100</f>
        <v>23.598189149627881</v>
      </c>
      <c r="AC146" s="2">
        <f>(AC145/$Q$145)*100</f>
        <v>8.0846917366626734</v>
      </c>
      <c r="AD146" s="2">
        <f>(AD145/$Q$145)*100</f>
        <v>0</v>
      </c>
      <c r="AE146" s="2">
        <f>(AE145/$Q$145)*100</f>
        <v>0</v>
      </c>
    </row>
    <row r="147" ht="14.25">
      <c r="A147" s="1" t="s">
        <v>32</v>
      </c>
      <c r="B147" s="1">
        <v>1.4065795843767643</v>
      </c>
      <c r="C147" s="1">
        <v>3.2346704188196278</v>
      </c>
      <c r="D147" s="1">
        <v>3.0581892478979764</v>
      </c>
      <c r="E147" s="1">
        <v>4.1557954817940574</v>
      </c>
      <c r="F147" s="1">
        <v>3.0391039513725802</v>
      </c>
      <c r="G147" s="1">
        <v>4.0310887201537691</v>
      </c>
      <c r="H147" s="1">
        <v>5.9072010719471786</v>
      </c>
      <c r="I147" s="1">
        <v>5.1874582138544598</v>
      </c>
      <c r="J147" s="1">
        <v>15.957758032549453</v>
      </c>
      <c r="K147" s="1">
        <v>17.975044221488872</v>
      </c>
      <c r="L147" s="1">
        <v>26.405654343778611</v>
      </c>
      <c r="M147" s="1">
        <v>8.5633123932533142</v>
      </c>
      <c r="N147" s="1">
        <v>0</v>
      </c>
      <c r="O147" s="1">
        <v>0</v>
      </c>
      <c r="Q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ht="14.25">
      <c r="A148" s="1" t="s">
        <v>33</v>
      </c>
      <c r="B148" s="1">
        <v>2.0076066176543272</v>
      </c>
      <c r="C148" s="1">
        <v>4.8672695352869884</v>
      </c>
      <c r="D148" s="1">
        <v>3.5683269517550897</v>
      </c>
      <c r="E148" s="1">
        <v>6.6744589306208262</v>
      </c>
      <c r="F148" s="1">
        <v>3.924478183649212</v>
      </c>
      <c r="G148" s="1">
        <v>4.9341575517267975</v>
      </c>
      <c r="H148" s="1">
        <v>5.8268405763213869</v>
      </c>
      <c r="I148" s="1">
        <v>6.5249377779461586</v>
      </c>
      <c r="J148" s="1">
        <v>14.857756097006455</v>
      </c>
      <c r="K148" s="1">
        <v>16.156138541958757</v>
      </c>
      <c r="L148" s="1">
        <v>21.74108717349764</v>
      </c>
      <c r="M148" s="1">
        <v>8.0138617691226521</v>
      </c>
      <c r="N148" s="1">
        <v>0</v>
      </c>
      <c r="O148" s="1">
        <v>0</v>
      </c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ht="14.25">
      <c r="A149" s="1" t="s">
        <v>34</v>
      </c>
      <c r="B149" s="1">
        <v>2.1620027601355845</v>
      </c>
      <c r="C149" s="1">
        <v>3.8819787177745808</v>
      </c>
      <c r="D149" s="1">
        <v>4.2360992075108044</v>
      </c>
      <c r="E149" s="1">
        <v>5.3262456638978914</v>
      </c>
      <c r="F149" s="1">
        <v>3.9582293005254496</v>
      </c>
      <c r="G149" s="1">
        <v>4.8230785964473615</v>
      </c>
      <c r="H149" s="1">
        <v>5.6099128408591721</v>
      </c>
      <c r="I149" s="1">
        <v>6.2626466873820412</v>
      </c>
      <c r="J149" s="1">
        <v>15.643874714990494</v>
      </c>
      <c r="K149" s="1">
        <v>16.333732155668269</v>
      </c>
      <c r="L149" s="1">
        <v>22.733525751220174</v>
      </c>
      <c r="M149" s="1">
        <v>8.1412905372108764</v>
      </c>
      <c r="N149" s="1">
        <v>0</v>
      </c>
      <c r="O149" s="1">
        <v>0</v>
      </c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ht="14.25">
      <c r="A150" s="1" t="s">
        <v>35</v>
      </c>
      <c r="B150" s="1">
        <v>2.6518723711950831</v>
      </c>
      <c r="C150" s="1">
        <v>5.0830142350586716</v>
      </c>
      <c r="D150" s="1">
        <v>5.5467956423060869</v>
      </c>
      <c r="E150" s="1">
        <v>6.6938199354019163</v>
      </c>
      <c r="F150" s="1">
        <v>4.8007090537515547</v>
      </c>
      <c r="G150" s="1">
        <v>4.7116083197428189</v>
      </c>
      <c r="H150" s="1">
        <v>6.3628437055494915</v>
      </c>
      <c r="I150" s="1">
        <v>6.8786523238450226</v>
      </c>
      <c r="J150" s="1">
        <v>15.541937474775144</v>
      </c>
      <c r="K150" s="1">
        <v>15.070466749359126</v>
      </c>
      <c r="L150" s="1">
        <v>19.234608926239968</v>
      </c>
      <c r="M150" s="1">
        <v>6.8057901202831301</v>
      </c>
      <c r="N150" s="1">
        <v>0</v>
      </c>
      <c r="O150" s="1">
        <v>0</v>
      </c>
      <c r="Q150" s="1">
        <f>SUM(B150:O154)</f>
        <v>496.48183915843146</v>
      </c>
      <c r="R150" s="1">
        <f>SUM(B150:B154)</f>
        <v>12.475596469106851</v>
      </c>
      <c r="S150" s="1">
        <f>SUM(C150:C154)</f>
        <v>25.498717878058383</v>
      </c>
      <c r="T150" s="1">
        <f>SUM(D150:D154)</f>
        <v>24.745392688974977</v>
      </c>
      <c r="U150" s="1">
        <f>SUM(E150:E154)</f>
        <v>33.161249021945821</v>
      </c>
      <c r="V150" s="1">
        <f>SUM(F150:F154)</f>
        <v>23.827174372174625</v>
      </c>
      <c r="W150" s="1">
        <f>SUM(G150:G154)</f>
        <v>25.268996539880956</v>
      </c>
      <c r="X150" s="1">
        <f>SUM(H150:H154)</f>
        <v>31.595855481139953</v>
      </c>
      <c r="Y150" s="1">
        <f>SUM(I150:I154)</f>
        <v>31.532362736067753</v>
      </c>
      <c r="Z150" s="1">
        <f>SUM(J150:J154)</f>
        <v>77.240544080735447</v>
      </c>
      <c r="AA150" s="1">
        <f>SUM(K150:K154)</f>
        <v>76.09369637893424</v>
      </c>
      <c r="AB150" s="1">
        <f>SUM(L150:L154)</f>
        <v>98.922496258441569</v>
      </c>
      <c r="AC150" s="1">
        <f>SUM(M150:M154)</f>
        <v>36.119757252970892</v>
      </c>
      <c r="AD150" s="1">
        <f>SUM(N150:N154)</f>
        <v>0</v>
      </c>
      <c r="AE150" s="1">
        <f>SUM(O150:O154)</f>
        <v>0</v>
      </c>
    </row>
    <row r="151" ht="14.25">
      <c r="A151" s="1" t="s">
        <v>36</v>
      </c>
      <c r="B151" s="1">
        <v>2.4351363241922828</v>
      </c>
      <c r="C151" s="1">
        <v>5.0097293075113187</v>
      </c>
      <c r="D151" s="1">
        <v>3.9283507833974078</v>
      </c>
      <c r="E151" s="1">
        <v>6.6776583111793872</v>
      </c>
      <c r="F151" s="1">
        <v>4.2751125092960285</v>
      </c>
      <c r="G151" s="1">
        <v>5.118391082054714</v>
      </c>
      <c r="H151" s="1">
        <v>5.8654088332197913</v>
      </c>
      <c r="I151" s="1">
        <v>6.4270092051605943</v>
      </c>
      <c r="J151" s="1">
        <v>15.616083684667453</v>
      </c>
      <c r="K151" s="1">
        <v>15.803942307372825</v>
      </c>
      <c r="L151" s="1">
        <v>20.806506243180007</v>
      </c>
      <c r="M151" s="1">
        <v>7.2138718110647844</v>
      </c>
      <c r="N151" s="1">
        <v>0</v>
      </c>
      <c r="O151" s="1">
        <v>0</v>
      </c>
      <c r="Q151" s="1"/>
      <c r="R151" s="1">
        <f>(R150/$Q$150)*100</f>
        <v>2.5128001641014275</v>
      </c>
      <c r="S151" s="2">
        <f>(S150/$Q$150)*100</f>
        <v>5.1358812884838532</v>
      </c>
      <c r="T151" s="2">
        <f>(T150/$Q$150)*100</f>
        <v>4.9841486107366997</v>
      </c>
      <c r="U151" s="2">
        <f>(U150/$Q$150)*100</f>
        <v>6.6792471358380929</v>
      </c>
      <c r="V151" s="2">
        <f>(V150/$Q$150)*100</f>
        <v>4.7992036148921811</v>
      </c>
      <c r="W151" s="2">
        <f>(W150/$Q$150)*100</f>
        <v>5.0896114513903514</v>
      </c>
      <c r="X151" s="2">
        <f>(X150/$Q$150)*100</f>
        <v>6.3639498948636168</v>
      </c>
      <c r="Y151" s="2">
        <f>(Y150/$Q$150)*100</f>
        <v>6.3511613616153877</v>
      </c>
      <c r="Z151" s="2">
        <f>(Z150/$Q$150)*100</f>
        <v>15.557576932051154</v>
      </c>
      <c r="AA151" s="2">
        <f>(AA150/$Q$150)*100</f>
        <v>15.326582037304313</v>
      </c>
      <c r="AB151" s="2">
        <f>(AB150/$Q$150)*100</f>
        <v>19.924695820922985</v>
      </c>
      <c r="AC151" s="2">
        <f>(AC150/$Q$150)*100</f>
        <v>7.2751416877999393</v>
      </c>
      <c r="AD151" s="2">
        <f>(AD150/$Q$150)*100</f>
        <v>0</v>
      </c>
      <c r="AE151" s="2">
        <f>(AE150/$Q$150)*100</f>
        <v>0</v>
      </c>
    </row>
    <row r="152" ht="14.25">
      <c r="A152" s="1" t="s">
        <v>37</v>
      </c>
      <c r="B152" s="1">
        <v>2.879573810330037</v>
      </c>
      <c r="C152" s="1">
        <v>5.7712898844341032</v>
      </c>
      <c r="D152" s="1">
        <v>5.4404891086653748</v>
      </c>
      <c r="E152" s="1">
        <v>7.8086609690179776</v>
      </c>
      <c r="F152" s="1">
        <v>5.4239349290735666</v>
      </c>
      <c r="G152" s="1">
        <v>6.2459045326807372</v>
      </c>
      <c r="H152" s="1">
        <v>6.9109833861780174</v>
      </c>
      <c r="I152" s="1">
        <v>6.3936365625624632</v>
      </c>
      <c r="J152" s="1">
        <v>15.584168051530289</v>
      </c>
      <c r="K152" s="1">
        <v>14.242092414906187</v>
      </c>
      <c r="L152" s="1">
        <v>16.556112052123421</v>
      </c>
      <c r="M152" s="1">
        <v>6.1136994658242694</v>
      </c>
      <c r="N152" s="1">
        <v>0</v>
      </c>
      <c r="O152" s="1">
        <v>0</v>
      </c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ht="14.25">
      <c r="A153" s="1" t="s">
        <v>38</v>
      </c>
      <c r="B153" s="1">
        <v>2.4589721002928897</v>
      </c>
      <c r="C153" s="1">
        <v>4.3943518546427187</v>
      </c>
      <c r="D153" s="1">
        <v>3.9845535691651808</v>
      </c>
      <c r="E153" s="1">
        <v>5.9260748831287797</v>
      </c>
      <c r="F153" s="1">
        <v>4.3637584282439352</v>
      </c>
      <c r="G153" s="1">
        <v>4.3874469229684019</v>
      </c>
      <c r="H153" s="1">
        <v>6.0320091643179277</v>
      </c>
      <c r="I153" s="1">
        <v>5.7890777310926911</v>
      </c>
      <c r="J153" s="1">
        <v>15.537324889233325</v>
      </c>
      <c r="K153" s="1">
        <v>15.877108579590645</v>
      </c>
      <c r="L153" s="1">
        <v>22.282828252817364</v>
      </c>
      <c r="M153" s="1">
        <v>8.1044531614020183</v>
      </c>
      <c r="N153" s="1">
        <v>0</v>
      </c>
      <c r="O153" s="1">
        <v>0</v>
      </c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ht="14.25">
      <c r="A154" s="1" t="s">
        <v>39</v>
      </c>
      <c r="B154" s="1">
        <v>2.0500418630965571</v>
      </c>
      <c r="C154" s="1">
        <v>5.2403325964115686</v>
      </c>
      <c r="D154" s="1">
        <v>5.8452035854409274</v>
      </c>
      <c r="E154" s="1">
        <v>6.0550349232177565</v>
      </c>
      <c r="F154" s="1">
        <v>4.9636594518095425</v>
      </c>
      <c r="G154" s="1">
        <v>4.8056456824342852</v>
      </c>
      <c r="H154" s="1">
        <v>6.4246103918747268</v>
      </c>
      <c r="I154" s="1">
        <v>6.0439869134069824</v>
      </c>
      <c r="J154" s="1">
        <v>14.961029980529226</v>
      </c>
      <c r="K154" s="1">
        <v>15.100086327705455</v>
      </c>
      <c r="L154" s="1">
        <v>20.042440784080807</v>
      </c>
      <c r="M154" s="1">
        <v>7.8819426943966926</v>
      </c>
      <c r="N154" s="1">
        <v>0</v>
      </c>
      <c r="O154" s="1">
        <v>0</v>
      </c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ht="14.25">
      <c r="A155" s="1" t="s">
        <v>40</v>
      </c>
      <c r="B155" s="1">
        <v>1.5168038072887915</v>
      </c>
      <c r="C155" s="1">
        <v>3.4238711664096964</v>
      </c>
      <c r="D155" s="1">
        <v>3.2648875764400027</v>
      </c>
      <c r="E155" s="1">
        <v>4.7067226806041145</v>
      </c>
      <c r="F155" s="1">
        <v>3.0874952787230807</v>
      </c>
      <c r="G155" s="1">
        <v>3.8460807456221269</v>
      </c>
      <c r="H155" s="1">
        <v>5.2970259481280779</v>
      </c>
      <c r="I155" s="1">
        <v>5.3809667280422975</v>
      </c>
      <c r="J155" s="1">
        <v>15.067871933485145</v>
      </c>
      <c r="K155" s="1">
        <v>17.727683182738822</v>
      </c>
      <c r="L155" s="1">
        <v>26.84987719568041</v>
      </c>
      <c r="M155" s="1">
        <v>8.4139806126417653</v>
      </c>
      <c r="N155" s="1">
        <v>0</v>
      </c>
      <c r="O155" s="1">
        <v>0</v>
      </c>
      <c r="Q155" s="1">
        <f>SUM(B155:O159)</f>
        <v>494.58961305857167</v>
      </c>
      <c r="R155" s="1">
        <f>SUM(B155:B159)</f>
        <v>9.7446276350996754</v>
      </c>
      <c r="S155" s="1">
        <f>SUM(C155:C159)</f>
        <v>21.139916787164271</v>
      </c>
      <c r="T155" s="1">
        <f>SUM(D155:D159)</f>
        <v>18.981550844264561</v>
      </c>
      <c r="U155" s="1">
        <f>SUM(E155:E159)</f>
        <v>28.774281629444502</v>
      </c>
      <c r="V155" s="1">
        <f>SUM(F155:F159)</f>
        <v>18.68218875025994</v>
      </c>
      <c r="W155" s="1">
        <f>SUM(G155:G159)</f>
        <v>22.26598488777012</v>
      </c>
      <c r="X155" s="1">
        <f>SUM(H155:H159)</f>
        <v>27.857466218382839</v>
      </c>
      <c r="Y155" s="1">
        <f>SUM(I155:I159)</f>
        <v>29.989223442854033</v>
      </c>
      <c r="Z155" s="1">
        <f>SUM(J155:J159)</f>
        <v>75.466283096401966</v>
      </c>
      <c r="AA155" s="1">
        <f>SUM(K155:K159)</f>
        <v>83.048363843153922</v>
      </c>
      <c r="AB155" s="1">
        <f>SUM(L155:L159)</f>
        <v>118.07676484946043</v>
      </c>
      <c r="AC155" s="1">
        <f>SUM(M155:M159)</f>
        <v>40.562961074315297</v>
      </c>
      <c r="AD155" s="1">
        <f>SUM(N155:N159)</f>
        <v>0</v>
      </c>
      <c r="AE155" s="1">
        <f>SUM(O155:O159)</f>
        <v>0</v>
      </c>
    </row>
    <row r="156" ht="14.25">
      <c r="A156" s="1" t="s">
        <v>41</v>
      </c>
      <c r="B156" s="1">
        <v>2.0075618470742569</v>
      </c>
      <c r="C156" s="1">
        <v>3.7086946316165608</v>
      </c>
      <c r="D156" s="1">
        <v>4.1259803801831305</v>
      </c>
      <c r="E156" s="1">
        <v>5.103967617266254</v>
      </c>
      <c r="F156" s="1">
        <v>3.7476909403376113</v>
      </c>
      <c r="G156" s="1">
        <v>4.563457217229888</v>
      </c>
      <c r="H156" s="1">
        <v>5.3353306915000029</v>
      </c>
      <c r="I156" s="1">
        <v>5.2039758383138279</v>
      </c>
      <c r="J156" s="1">
        <v>15.045276223042615</v>
      </c>
      <c r="K156" s="1">
        <v>15.835236970262695</v>
      </c>
      <c r="L156" s="1">
        <v>24.659458596731486</v>
      </c>
      <c r="M156" s="1">
        <v>9.5920368629162684</v>
      </c>
      <c r="N156" s="1">
        <v>0</v>
      </c>
      <c r="O156" s="1">
        <v>0</v>
      </c>
      <c r="Q156" s="1"/>
      <c r="R156" s="1">
        <f>(R155/$Q$155)*100</f>
        <v>1.970245103781763</v>
      </c>
      <c r="S156" s="2">
        <f>(S155/$Q$155)*100</f>
        <v>4.2742338757245157</v>
      </c>
      <c r="T156" s="2">
        <f>(T155/$Q$155)*100</f>
        <v>3.8378385520232658</v>
      </c>
      <c r="U156" s="2">
        <f>(U155/$Q$155)*100</f>
        <v>5.8178095272770953</v>
      </c>
      <c r="V156" s="2">
        <f>(V155/$Q$155)*100</f>
        <v>3.7773111802183164</v>
      </c>
      <c r="W156" s="2">
        <f>(W155/$Q$155)*100</f>
        <v>4.5019111400411225</v>
      </c>
      <c r="X156" s="2">
        <f>(X155/$Q$155)*100</f>
        <v>5.6324406099251876</v>
      </c>
      <c r="Y156" s="2">
        <f>(Y155/$Q$155)*100</f>
        <v>6.063455974620835</v>
      </c>
      <c r="Z156" s="2">
        <f>(Z155/$Q$155)*100</f>
        <v>15.258363925136633</v>
      </c>
      <c r="AA156" s="2">
        <f>(AA155/$Q$155)*100</f>
        <v>16.791368368934776</v>
      </c>
      <c r="AB156" s="2">
        <f>(AB155/$Q$155)*100</f>
        <v>23.873684713932157</v>
      </c>
      <c r="AC156" s="2">
        <f>(AC155/$Q$155)*100</f>
        <v>8.2013370283843052</v>
      </c>
      <c r="AD156" s="2">
        <f>(AD155/$Q$155)*100</f>
        <v>0</v>
      </c>
      <c r="AE156" s="2">
        <f>(AE155/$Q$155)*100</f>
        <v>0</v>
      </c>
    </row>
    <row r="157" ht="14.25">
      <c r="A157" s="1" t="s">
        <v>42</v>
      </c>
      <c r="B157" s="1">
        <v>1.9527407178703409</v>
      </c>
      <c r="C157" s="1">
        <v>3.6164893858734612</v>
      </c>
      <c r="D157" s="1">
        <v>4.026994531399084</v>
      </c>
      <c r="E157" s="1">
        <v>5.0806097089106936</v>
      </c>
      <c r="F157" s="1">
        <v>3.8054501272130552</v>
      </c>
      <c r="G157" s="1">
        <v>3.8877362848451193</v>
      </c>
      <c r="H157" s="1">
        <v>5.4836187386452639</v>
      </c>
      <c r="I157" s="1">
        <v>6.2179534179970455</v>
      </c>
      <c r="J157" s="1">
        <v>15.267637262373269</v>
      </c>
      <c r="K157" s="1">
        <v>17.124862886387781</v>
      </c>
      <c r="L157" s="1">
        <v>24.393773616911041</v>
      </c>
      <c r="M157" s="1">
        <v>8.0143305244064411</v>
      </c>
      <c r="N157" s="1">
        <v>0</v>
      </c>
      <c r="O157" s="1">
        <v>0</v>
      </c>
    </row>
    <row r="158" ht="14.25">
      <c r="A158" s="1" t="s">
        <v>43</v>
      </c>
      <c r="B158" s="1">
        <v>2.1435157489747279</v>
      </c>
      <c r="C158" s="1">
        <v>5.1596335212815214</v>
      </c>
      <c r="D158" s="1">
        <v>3.7374882127393616</v>
      </c>
      <c r="E158" s="1">
        <v>6.8652801424213266</v>
      </c>
      <c r="F158" s="1">
        <v>3.9867329303334369</v>
      </c>
      <c r="G158" s="1">
        <v>4.944496432758207</v>
      </c>
      <c r="H158" s="1">
        <v>5.8196237379705273</v>
      </c>
      <c r="I158" s="1">
        <v>6.5127906950680003</v>
      </c>
      <c r="J158" s="1">
        <v>14.869274781726663</v>
      </c>
      <c r="K158" s="1">
        <v>16.07422689435732</v>
      </c>
      <c r="L158" s="1">
        <v>21.282557554425896</v>
      </c>
      <c r="M158" s="1">
        <v>7.6003081820020997</v>
      </c>
      <c r="N158" s="1">
        <v>0</v>
      </c>
      <c r="O158" s="1">
        <v>0</v>
      </c>
    </row>
    <row r="159" ht="14.25">
      <c r="A159" s="1" t="s">
        <v>44</v>
      </c>
      <c r="B159" s="1">
        <v>2.1240055138915568</v>
      </c>
      <c r="C159" s="1">
        <v>5.2312280819830308</v>
      </c>
      <c r="D159" s="1">
        <v>3.8262001435029842</v>
      </c>
      <c r="E159" s="1">
        <v>7.0177014802421125</v>
      </c>
      <c r="F159" s="1">
        <v>4.0548194736527554</v>
      </c>
      <c r="G159" s="1">
        <v>5.0242142073147775</v>
      </c>
      <c r="H159" s="1">
        <v>5.9218671021389628</v>
      </c>
      <c r="I159" s="1">
        <v>6.6735367634328648</v>
      </c>
      <c r="J159" s="1">
        <v>15.216222895774276</v>
      </c>
      <c r="K159" s="1">
        <v>16.286353909407307</v>
      </c>
      <c r="L159" s="1">
        <v>20.891097885711609</v>
      </c>
      <c r="M159" s="1">
        <v>6.9423048923487221</v>
      </c>
      <c r="N159" s="1">
        <v>0</v>
      </c>
      <c r="O159" s="1">
        <v>0</v>
      </c>
    </row>
    <row r="160" ht="14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ht="14.25">
      <c r="A161" s="1" t="s">
        <v>0</v>
      </c>
      <c r="B161" s="1" t="s">
        <v>1</v>
      </c>
      <c r="C161" s="1" t="s">
        <v>2</v>
      </c>
      <c r="D161" s="1" t="s">
        <v>3</v>
      </c>
      <c r="E161" s="1" t="s">
        <v>4</v>
      </c>
      <c r="F161" s="1" t="s">
        <v>5</v>
      </c>
      <c r="G161" s="1" t="s">
        <v>6</v>
      </c>
      <c r="H161" s="1" t="s">
        <v>7</v>
      </c>
      <c r="I161" s="1" t="s">
        <v>8</v>
      </c>
      <c r="J161" s="1" t="s">
        <v>9</v>
      </c>
      <c r="K161" s="1" t="s">
        <v>10</v>
      </c>
      <c r="L161" s="1" t="s">
        <v>11</v>
      </c>
      <c r="M161" s="1" t="s">
        <v>12</v>
      </c>
      <c r="N161" s="1" t="s">
        <v>13</v>
      </c>
      <c r="O161" s="1" t="s">
        <v>14</v>
      </c>
    </row>
    <row r="162" ht="14.25">
      <c r="A162" s="1" t="s">
        <v>15</v>
      </c>
      <c r="B162" s="1">
        <v>1.9938995462684583</v>
      </c>
      <c r="C162" s="1">
        <v>3.0525855327842182</v>
      </c>
      <c r="D162" s="1">
        <v>4.0727988549451961</v>
      </c>
      <c r="E162" s="1">
        <v>4.3097314686120214</v>
      </c>
      <c r="F162" s="1">
        <v>3.6915972697543311</v>
      </c>
      <c r="G162" s="1">
        <v>4.4769387259070754</v>
      </c>
      <c r="H162" s="1">
        <v>4.513353419429925</v>
      </c>
      <c r="I162" s="1">
        <v>5.2530842400450481</v>
      </c>
      <c r="J162" s="1">
        <v>14.743468749235241</v>
      </c>
      <c r="K162" s="1">
        <v>15.605759051504831</v>
      </c>
      <c r="L162" s="1">
        <v>26.164068008934802</v>
      </c>
      <c r="M162" s="1">
        <v>11.217481690568457</v>
      </c>
      <c r="N162" s="1">
        <v>0</v>
      </c>
      <c r="O162" s="1">
        <v>0</v>
      </c>
      <c r="Q162" s="1">
        <f>SUM(B162:O166)</f>
        <v>496.09577966725351</v>
      </c>
      <c r="R162" s="1">
        <f>SUM(B162:B166)</f>
        <v>7.7547555130315828</v>
      </c>
      <c r="S162" s="1">
        <f>SUM(C162:C166)</f>
        <v>16.672146725334347</v>
      </c>
      <c r="T162" s="1">
        <f>SUM(D162:D166)</f>
        <v>15.305459181267887</v>
      </c>
      <c r="U162" s="1">
        <f>SUM(E162:E166)</f>
        <v>22.317017738700216</v>
      </c>
      <c r="V162" s="1">
        <f>SUM(F162:F166)</f>
        <v>16.57084081183211</v>
      </c>
      <c r="W162" s="1">
        <f>SUM(G162:G166)</f>
        <v>19.336647751982735</v>
      </c>
      <c r="X162" s="1">
        <f>SUM(H162:H166)</f>
        <v>22.637262825865363</v>
      </c>
      <c r="Y162" s="1">
        <f>SUM(I162:I166)</f>
        <v>26.450854910026955</v>
      </c>
      <c r="Z162" s="1">
        <f>SUM(J162:J166)</f>
        <v>71.985904292056617</v>
      </c>
      <c r="AA162" s="1">
        <f>SUM(K162:K166)</f>
        <v>80.233069814386667</v>
      </c>
      <c r="AB162" s="1">
        <f>SUM(L162:L166)</f>
        <v>139.58303670051296</v>
      </c>
      <c r="AC162" s="1">
        <f>SUM(M162:M166)</f>
        <v>57.248783402255917</v>
      </c>
      <c r="AD162" s="1">
        <f>SUM(N162:N166)</f>
        <v>0</v>
      </c>
      <c r="AE162" s="1">
        <f>SUM(O162:O166)</f>
        <v>0</v>
      </c>
    </row>
    <row r="163" ht="14.25">
      <c r="A163" s="1" t="s">
        <v>16</v>
      </c>
      <c r="B163" s="1">
        <v>1.6412182947226035</v>
      </c>
      <c r="C163" s="1">
        <v>4.0381839601435043</v>
      </c>
      <c r="D163" s="1">
        <v>3.0450692040710794</v>
      </c>
      <c r="E163" s="1">
        <v>5.6804136826249421</v>
      </c>
      <c r="F163" s="1">
        <v>3.3385255451049733</v>
      </c>
      <c r="G163" s="1">
        <v>4.1911155793447383</v>
      </c>
      <c r="H163" s="1">
        <v>4.9802904151708534</v>
      </c>
      <c r="I163" s="1">
        <v>5.6971288101531217</v>
      </c>
      <c r="J163" s="1">
        <v>14.47893776700356</v>
      </c>
      <c r="K163" s="1">
        <v>15.47340401980528</v>
      </c>
      <c r="L163" s="1">
        <v>25.405740983480531</v>
      </c>
      <c r="M163" s="1">
        <v>11.179834327664123</v>
      </c>
      <c r="N163" s="1">
        <v>0</v>
      </c>
      <c r="O163" s="1">
        <v>0</v>
      </c>
      <c r="Q163" s="1"/>
      <c r="R163" s="1">
        <f>(R162/$Q$162)*100</f>
        <v>1.5631569206722404</v>
      </c>
      <c r="S163" s="2">
        <f>(S162/$Q$162)*100</f>
        <v>3.3606709447350793</v>
      </c>
      <c r="T163" s="2">
        <f>(T162/$Q$162)*100</f>
        <v>3.0851822991789453</v>
      </c>
      <c r="U163" s="2">
        <f>(U162/$Q$162)*100</f>
        <v>4.4985300527387908</v>
      </c>
      <c r="V163" s="2">
        <f>(V162/$Q$162)*100</f>
        <v>3.3402503087098774</v>
      </c>
      <c r="W163" s="2">
        <f>(W162/$Q$162)*100</f>
        <v>3.8977650172618707</v>
      </c>
      <c r="X163" s="2">
        <f>(X162/$Q$162)*100</f>
        <v>4.5630831290378771</v>
      </c>
      <c r="Y163" s="2">
        <f>(Y162/$Q$162)*100</f>
        <v>5.3318040576294257</v>
      </c>
      <c r="Z163" s="2">
        <f>(Z162/$Q$162)*100</f>
        <v>14.510485120502285</v>
      </c>
      <c r="AA163" s="2">
        <f>(AA162/$Q$162)*100</f>
        <v>16.172899085777633</v>
      </c>
      <c r="AB163" s="2">
        <f>(AB162/$Q$162)*100</f>
        <v>28.136308031915842</v>
      </c>
      <c r="AC163" s="2">
        <f>(AC162/$Q$162)*100</f>
        <v>11.539865031840105</v>
      </c>
      <c r="AD163" s="2">
        <f>(AD162/$Q$162)*100</f>
        <v>0</v>
      </c>
      <c r="AE163" s="2">
        <f>(AE162/$Q$162)*100</f>
        <v>0</v>
      </c>
    </row>
    <row r="164" ht="14.25">
      <c r="A164" s="1" t="s">
        <v>17</v>
      </c>
      <c r="B164" s="1">
        <v>1.2985540061729988</v>
      </c>
      <c r="C164" s="1">
        <v>2.9709242205222082</v>
      </c>
      <c r="D164" s="1">
        <v>2.7617277585764106</v>
      </c>
      <c r="E164" s="1">
        <v>3.6854402920123599</v>
      </c>
      <c r="F164" s="1">
        <v>3.3034934259476154</v>
      </c>
      <c r="G164" s="1">
        <v>3.4469694788165945</v>
      </c>
      <c r="H164" s="1">
        <v>4.2760646923340664</v>
      </c>
      <c r="I164" s="1">
        <v>5.0676886635637901</v>
      </c>
      <c r="J164" s="1">
        <v>14.310939137849331</v>
      </c>
      <c r="K164" s="1">
        <v>16.534260961108313</v>
      </c>
      <c r="L164" s="1">
        <v>29.968127615567703</v>
      </c>
      <c r="M164" s="1">
        <v>11.787879762982055</v>
      </c>
      <c r="N164" s="1">
        <v>0</v>
      </c>
      <c r="O164" s="1">
        <v>0</v>
      </c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ht="14.25">
      <c r="A165" s="1" t="s">
        <v>18</v>
      </c>
      <c r="B165" s="1">
        <v>1.529488200642787</v>
      </c>
      <c r="C165" s="1">
        <v>3.6124440802563904</v>
      </c>
      <c r="D165" s="1">
        <v>2.6420642211851555</v>
      </c>
      <c r="E165" s="1">
        <v>4.9995800837370883</v>
      </c>
      <c r="F165" s="1">
        <v>3.0089421717923974</v>
      </c>
      <c r="G165" s="1">
        <v>3.8571253575825422</v>
      </c>
      <c r="H165" s="1">
        <v>4.6940047887390302</v>
      </c>
      <c r="I165" s="1">
        <v>5.470918039076162</v>
      </c>
      <c r="J165" s="1">
        <v>14.220557085691683</v>
      </c>
      <c r="K165" s="1">
        <v>15.970095840414086</v>
      </c>
      <c r="L165" s="1">
        <v>27.977754147791899</v>
      </c>
      <c r="M165" s="1">
        <v>11.135009419008032</v>
      </c>
      <c r="N165" s="1">
        <v>0</v>
      </c>
      <c r="O165" s="1">
        <v>0</v>
      </c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ht="14.25">
      <c r="A166" s="1" t="s">
        <v>19</v>
      </c>
      <c r="B166" s="1">
        <v>1.2915954652247359</v>
      </c>
      <c r="C166" s="1">
        <v>2.9980089316280281</v>
      </c>
      <c r="D166" s="1">
        <v>2.7837991424900443</v>
      </c>
      <c r="E166" s="1">
        <v>3.6418522117138057</v>
      </c>
      <c r="F166" s="1">
        <v>3.2282823992327936</v>
      </c>
      <c r="G166" s="1">
        <v>3.3644986103317835</v>
      </c>
      <c r="H166" s="1">
        <v>4.1735495101914868</v>
      </c>
      <c r="I166" s="1">
        <v>4.9620351571888355</v>
      </c>
      <c r="J166" s="1">
        <v>14.232001552276804</v>
      </c>
      <c r="K166" s="1">
        <v>16.649549941554152</v>
      </c>
      <c r="L166" s="1">
        <v>30.067345944738026</v>
      </c>
      <c r="M166" s="1">
        <v>11.928578202033259</v>
      </c>
      <c r="N166" s="1">
        <v>0</v>
      </c>
      <c r="O166" s="1">
        <v>0</v>
      </c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ht="14.25">
      <c r="A167" s="1" t="s">
        <v>20</v>
      </c>
      <c r="B167" s="1">
        <v>1.8671421692130707</v>
      </c>
      <c r="C167" s="1">
        <v>4.4219124082592511</v>
      </c>
      <c r="D167" s="1">
        <v>3.8815691636925216</v>
      </c>
      <c r="E167" s="1">
        <v>4.8584169578513849</v>
      </c>
      <c r="F167" s="1">
        <v>4.1126974722071798</v>
      </c>
      <c r="G167" s="1">
        <v>4.1127419084945487</v>
      </c>
      <c r="H167" s="1">
        <v>4.8739672252455408</v>
      </c>
      <c r="I167" s="1">
        <v>5.5035290702793764</v>
      </c>
      <c r="J167" s="1">
        <v>13.400644948676293</v>
      </c>
      <c r="K167" s="1">
        <v>14.752166186747337</v>
      </c>
      <c r="L167" s="1">
        <v>25.340746929776174</v>
      </c>
      <c r="M167" s="1">
        <v>12.130364243878164</v>
      </c>
      <c r="N167" s="1">
        <v>0</v>
      </c>
      <c r="O167" s="1">
        <v>0</v>
      </c>
      <c r="Q167" s="1">
        <f>SUM(B167:O171)</f>
        <v>497.12205311192542</v>
      </c>
      <c r="R167" s="1">
        <f>SUM(B167:B171)</f>
        <v>9.5175571935615917</v>
      </c>
      <c r="S167" s="1">
        <f>SUM(C167:C171)</f>
        <v>21.660664830496366</v>
      </c>
      <c r="T167" s="1">
        <f>SUM(D167:D171)</f>
        <v>20.296641487132092</v>
      </c>
      <c r="U167" s="1">
        <f>SUM(E167:E171)</f>
        <v>26.241624203807941</v>
      </c>
      <c r="V167" s="1">
        <f>SUM(F167:F171)</f>
        <v>18.145872956649225</v>
      </c>
      <c r="W167" s="1">
        <f>SUM(G167:G171)</f>
        <v>21.510979360229232</v>
      </c>
      <c r="X167" s="1">
        <f>SUM(H167:H171)</f>
        <v>26.940443105135223</v>
      </c>
      <c r="Y167" s="1">
        <f>SUM(I167:I171)</f>
        <v>27.661416145826554</v>
      </c>
      <c r="Z167" s="1">
        <f>SUM(J167:J171)</f>
        <v>69.416158404663861</v>
      </c>
      <c r="AA167" s="1">
        <f>SUM(K167:K171)</f>
        <v>76.501634840055218</v>
      </c>
      <c r="AB167" s="1">
        <f>SUM(L167:L171)</f>
        <v>123.25939552516485</v>
      </c>
      <c r="AC167" s="1">
        <f>SUM(M167:M171)</f>
        <v>55.969665059203265</v>
      </c>
      <c r="AD167" s="1">
        <f>SUM(N167:N171)</f>
        <v>0</v>
      </c>
      <c r="AE167" s="1">
        <f>SUM(O167:O171)</f>
        <v>0</v>
      </c>
    </row>
    <row r="168" ht="14.25">
      <c r="A168" s="1" t="s">
        <v>21</v>
      </c>
      <c r="B168" s="1">
        <v>2.5004555237710733</v>
      </c>
      <c r="C168" s="1">
        <v>4.4501132788682387</v>
      </c>
      <c r="D168" s="1">
        <v>3.9503839341458153</v>
      </c>
      <c r="E168" s="1">
        <v>5.7558044812527775</v>
      </c>
      <c r="F168" s="1">
        <v>3.3197832996612204</v>
      </c>
      <c r="G168" s="1">
        <v>4.9362786182538114</v>
      </c>
      <c r="H168" s="1">
        <v>4.8496562574034163</v>
      </c>
      <c r="I168" s="1">
        <v>6.296051359438473</v>
      </c>
      <c r="J168" s="1">
        <v>14.093894912462243</v>
      </c>
      <c r="K168" s="1">
        <v>15.221080683445575</v>
      </c>
      <c r="L168" s="1">
        <v>23.299095698907809</v>
      </c>
      <c r="M168" s="1">
        <v>10.632801090360877</v>
      </c>
      <c r="N168" s="1">
        <v>0</v>
      </c>
      <c r="O168" s="1">
        <v>0</v>
      </c>
      <c r="Q168" s="1"/>
      <c r="R168" s="1">
        <f>(R167/$Q$167)*100</f>
        <v>1.9145312773760099</v>
      </c>
      <c r="S168" s="2">
        <f>(S167/$Q$167)*100</f>
        <v>4.3572126190948799</v>
      </c>
      <c r="T168" s="2">
        <f>(T167/$Q$167)*100</f>
        <v>4.0828286252998653</v>
      </c>
      <c r="U168" s="2">
        <f>(U167/$Q$167)*100</f>
        <v>5.2787085263143059</v>
      </c>
      <c r="V168" s="2">
        <f>(V167/$Q$167)*100</f>
        <v>3.6501846665337414</v>
      </c>
      <c r="W168" s="2">
        <f>(W167/$Q$167)*100</f>
        <v>4.3271022127409227</v>
      </c>
      <c r="X168" s="2">
        <f>(X167/$Q$167)*100</f>
        <v>5.4192814292770208</v>
      </c>
      <c r="Y168" s="2">
        <f>(Y167/$Q$167)*100</f>
        <v>5.564310811131663</v>
      </c>
      <c r="Z168" s="2">
        <f>(Z167/$Q$167)*100</f>
        <v>13.963604706354685</v>
      </c>
      <c r="AA168" s="2">
        <f>(AA167/$Q$167)*100</f>
        <v>15.388903863983503</v>
      </c>
      <c r="AB168" s="2">
        <f>(AB167/$Q$167)*100</f>
        <v>24.794594155213105</v>
      </c>
      <c r="AC168" s="2">
        <f>(AC167/$Q$167)*100</f>
        <v>11.258737106680295</v>
      </c>
      <c r="AD168" s="2">
        <f>(AD167/$Q$167)*100</f>
        <v>0</v>
      </c>
      <c r="AE168" s="2">
        <f>(AE167/$Q$167)*100</f>
        <v>0</v>
      </c>
    </row>
    <row r="169" ht="14.25">
      <c r="A169" s="1" t="s">
        <v>22</v>
      </c>
      <c r="B169" s="1">
        <v>1.5041922905285594</v>
      </c>
      <c r="C169" s="1">
        <v>3.710754488194163</v>
      </c>
      <c r="D169" s="1">
        <v>4.1010154617925911</v>
      </c>
      <c r="E169" s="1">
        <v>4.2914628210517103</v>
      </c>
      <c r="F169" s="1">
        <v>3.690516454031525</v>
      </c>
      <c r="G169" s="1">
        <v>3.7515320041173452</v>
      </c>
      <c r="H169" s="1">
        <v>5.2717956742284775</v>
      </c>
      <c r="I169" s="1">
        <v>5.1999964264721177</v>
      </c>
      <c r="J169" s="1">
        <v>14.075293093048428</v>
      </c>
      <c r="K169" s="1">
        <v>15.757544970162272</v>
      </c>
      <c r="L169" s="1">
        <v>26.815422147805535</v>
      </c>
      <c r="M169" s="1">
        <v>11.333947601442105</v>
      </c>
      <c r="N169" s="1">
        <v>0</v>
      </c>
      <c r="O169" s="1">
        <v>0</v>
      </c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ht="14.25">
      <c r="A170" s="1" t="s">
        <v>23</v>
      </c>
      <c r="B170" s="1">
        <v>1.8518791688476599</v>
      </c>
      <c r="C170" s="1">
        <v>4.6293777458571572</v>
      </c>
      <c r="D170" s="1">
        <v>4.1822883361377601</v>
      </c>
      <c r="E170" s="1">
        <v>5.1794091909565285</v>
      </c>
      <c r="F170" s="1">
        <v>3.4678463779231721</v>
      </c>
      <c r="G170" s="1">
        <v>4.2839248404489068</v>
      </c>
      <c r="H170" s="1">
        <v>5.8828035124253377</v>
      </c>
      <c r="I170" s="1">
        <v>4.8622906260278569</v>
      </c>
      <c r="J170" s="1">
        <v>13.868447067401846</v>
      </c>
      <c r="K170" s="1">
        <v>15.226427825743176</v>
      </c>
      <c r="L170" s="1">
        <v>24.730784374362887</v>
      </c>
      <c r="M170" s="1">
        <v>11.196173861056387</v>
      </c>
      <c r="N170" s="1">
        <v>0</v>
      </c>
      <c r="O170" s="1">
        <v>0</v>
      </c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ht="14.25">
      <c r="A171" s="1" t="s">
        <v>24</v>
      </c>
      <c r="B171" s="1">
        <v>1.793888041201229</v>
      </c>
      <c r="C171" s="1">
        <v>4.4485069093175582</v>
      </c>
      <c r="D171" s="1">
        <v>4.1813845913634031</v>
      </c>
      <c r="E171" s="1">
        <v>6.1565307526955415</v>
      </c>
      <c r="F171" s="1">
        <v>3.5550293528261263</v>
      </c>
      <c r="G171" s="1">
        <v>4.4265019889146187</v>
      </c>
      <c r="H171" s="1">
        <v>6.0622204358324518</v>
      </c>
      <c r="I171" s="1">
        <v>5.7995486636087277</v>
      </c>
      <c r="J171" s="1">
        <v>13.977878383075053</v>
      </c>
      <c r="K171" s="1">
        <v>15.544415173956859</v>
      </c>
      <c r="L171" s="1">
        <v>23.073346374312447</v>
      </c>
      <c r="M171" s="1">
        <v>10.676378262465732</v>
      </c>
      <c r="N171" s="1">
        <v>0</v>
      </c>
      <c r="O171" s="1">
        <v>0</v>
      </c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ht="14.25">
      <c r="A172" s="1" t="s">
        <v>25</v>
      </c>
      <c r="B172" s="1">
        <v>2.1226979211275898</v>
      </c>
      <c r="C172" s="1">
        <v>3.8044928655925054</v>
      </c>
      <c r="D172" s="1">
        <v>3.412756894282285</v>
      </c>
      <c r="E172" s="1">
        <v>4.9279042399484885</v>
      </c>
      <c r="F172" s="1">
        <v>3.5511588959010529</v>
      </c>
      <c r="G172" s="1">
        <v>3.5568627458729285</v>
      </c>
      <c r="H172" s="1">
        <v>4.9438767178948391</v>
      </c>
      <c r="I172" s="1">
        <v>5.5195256381733717</v>
      </c>
      <c r="J172" s="1">
        <v>12.705170596233414</v>
      </c>
      <c r="K172" s="1">
        <v>15.271017782618538</v>
      </c>
      <c r="L172" s="1">
        <v>26.40728790696345</v>
      </c>
      <c r="M172" s="1">
        <v>13.184427721960152</v>
      </c>
      <c r="N172" s="1">
        <v>0</v>
      </c>
      <c r="O172" s="1">
        <v>0</v>
      </c>
      <c r="Q172" s="1">
        <f>SUM(B172:O176)</f>
        <v>496.56747834159671</v>
      </c>
      <c r="R172" s="1">
        <f>SUM(B172:B176)</f>
        <v>9.8802698604037698</v>
      </c>
      <c r="S172" s="1">
        <f>SUM(C172:C176)</f>
        <v>19.151885117346936</v>
      </c>
      <c r="T172" s="1">
        <f>SUM(D172:D176)</f>
        <v>16.81530214142164</v>
      </c>
      <c r="U172" s="1">
        <f>SUM(E172:E176)</f>
        <v>25.202093072791413</v>
      </c>
      <c r="V172" s="1">
        <f>SUM(F172:F176)</f>
        <v>17.299455666059306</v>
      </c>
      <c r="W172" s="1">
        <f>SUM(G172:G176)</f>
        <v>19.333106532765427</v>
      </c>
      <c r="X172" s="1">
        <f>SUM(H172:H176)</f>
        <v>23.995650721719088</v>
      </c>
      <c r="Y172" s="1">
        <f>SUM(I172:I176)</f>
        <v>26.170617414148758</v>
      </c>
      <c r="Z172" s="1">
        <f>SUM(J172:J176)</f>
        <v>65.164592216679267</v>
      </c>
      <c r="AA172" s="1">
        <f>SUM(K172:K176)</f>
        <v>75.480976593605249</v>
      </c>
      <c r="AB172" s="1">
        <f>SUM(L172:L176)</f>
        <v>131.77722942323885</v>
      </c>
      <c r="AC172" s="1">
        <f>SUM(M172:M176)</f>
        <v>66.296299581417045</v>
      </c>
      <c r="AD172" s="1">
        <f>SUM(N172:N176)</f>
        <v>0</v>
      </c>
      <c r="AE172" s="1">
        <f>SUM(O172:O176)</f>
        <v>0</v>
      </c>
    </row>
    <row r="173" ht="14.25">
      <c r="A173" s="1" t="s">
        <v>26</v>
      </c>
      <c r="B173" s="1">
        <v>2.0862627046563933</v>
      </c>
      <c r="C173" s="1">
        <v>4.642869179538577</v>
      </c>
      <c r="D173" s="1">
        <v>3.595007444115621</v>
      </c>
      <c r="E173" s="1">
        <v>5.8949620255014574</v>
      </c>
      <c r="F173" s="1">
        <v>3.6588062710240337</v>
      </c>
      <c r="G173" s="1">
        <v>4.3162511105957142</v>
      </c>
      <c r="H173" s="1">
        <v>4.9578400015537314</v>
      </c>
      <c r="I173" s="1">
        <v>5.4967318633642135</v>
      </c>
      <c r="J173" s="1">
        <v>13.491677557044143</v>
      </c>
      <c r="K173" s="1">
        <v>14.547361008549736</v>
      </c>
      <c r="L173" s="1">
        <v>24.429287974713663</v>
      </c>
      <c r="M173" s="1">
        <v>12.318220897861107</v>
      </c>
      <c r="N173" s="1">
        <v>0</v>
      </c>
      <c r="O173" s="1">
        <v>0</v>
      </c>
      <c r="Q173" s="1"/>
      <c r="R173" s="1">
        <f>(R172/$Q$172)*100</f>
        <v>1.9897134410415365</v>
      </c>
      <c r="S173" s="2">
        <f>(S172/$Q$172)*100</f>
        <v>3.8568544966555476</v>
      </c>
      <c r="T173" s="2">
        <f>(T172/$Q$172)*100</f>
        <v>3.3863075764808994</v>
      </c>
      <c r="U173" s="2">
        <f>(U172/$Q$172)*100</f>
        <v>5.075260497719202</v>
      </c>
      <c r="V173" s="2">
        <f>(V172/$Q$172)*100</f>
        <v>3.4838076234542958</v>
      </c>
      <c r="W173" s="2">
        <f>(W172/$Q$172)*100</f>
        <v>3.8933493182704719</v>
      </c>
      <c r="X173" s="2">
        <f>(X172/$Q$172)*100</f>
        <v>4.8323041214576072</v>
      </c>
      <c r="Y173" s="2">
        <f>(Y172/$Q$172)*100</f>
        <v>5.27030435048861</v>
      </c>
      <c r="Z173" s="2">
        <f>(Z172/$Q$172)*100</f>
        <v>13.12300846489417</v>
      </c>
      <c r="AA173" s="2">
        <f>(AA172/$Q$172)*100</f>
        <v>15.200547737377331</v>
      </c>
      <c r="AB173" s="2">
        <f>(AB172/$Q$172)*100</f>
        <v>26.537627849358913</v>
      </c>
      <c r="AC173" s="2">
        <f>(AC172/$Q$172)*100</f>
        <v>13.350914522801425</v>
      </c>
      <c r="AD173" s="2">
        <f>(AD172/$Q$172)*100</f>
        <v>0</v>
      </c>
      <c r="AE173" s="2">
        <f>(AE172/$Q$172)*100</f>
        <v>0</v>
      </c>
      <c r="AF173" s="2"/>
    </row>
    <row r="174" ht="14.25">
      <c r="A174" s="1" t="s">
        <v>27</v>
      </c>
      <c r="B174" s="1">
        <v>1.8274032637753044</v>
      </c>
      <c r="C174" s="1">
        <v>3.9117053403171496</v>
      </c>
      <c r="D174" s="1">
        <v>3.1317826361511667</v>
      </c>
      <c r="E174" s="1">
        <v>5.2799658400803713</v>
      </c>
      <c r="F174" s="1">
        <v>3.3638800775585813</v>
      </c>
      <c r="G174" s="1">
        <v>4.0649185988324188</v>
      </c>
      <c r="H174" s="1">
        <v>4.686508933018013</v>
      </c>
      <c r="I174" s="1">
        <v>5.1850700474284084</v>
      </c>
      <c r="J174" s="1">
        <v>13.04170724582254</v>
      </c>
      <c r="K174" s="1">
        <v>15.138855571678256</v>
      </c>
      <c r="L174" s="1">
        <v>26.160069643176321</v>
      </c>
      <c r="M174" s="1">
        <v>13.450061285013804</v>
      </c>
      <c r="N174" s="1">
        <v>0</v>
      </c>
      <c r="O174" s="1">
        <v>0</v>
      </c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ht="14.25">
      <c r="A175" s="1" t="s">
        <v>28</v>
      </c>
      <c r="B175" s="1">
        <v>1.8146611773589143</v>
      </c>
      <c r="C175" s="1">
        <v>3.1146999760075635</v>
      </c>
      <c r="D175" s="1">
        <v>3.3566146052157881</v>
      </c>
      <c r="E175" s="1">
        <v>4.1424678833129764</v>
      </c>
      <c r="F175" s="1">
        <v>3.0742374869474167</v>
      </c>
      <c r="G175" s="1">
        <v>3.7187117984265528</v>
      </c>
      <c r="H175" s="1">
        <v>4.3060248323445824</v>
      </c>
      <c r="I175" s="1">
        <v>4.2400219703816564</v>
      </c>
      <c r="J175" s="1">
        <v>12.706967077201199</v>
      </c>
      <c r="K175" s="1">
        <v>14.648970729554875</v>
      </c>
      <c r="L175" s="1">
        <v>28.443641783214034</v>
      </c>
      <c r="M175" s="1">
        <v>15.666990554762814</v>
      </c>
      <c r="N175" s="1">
        <v>0</v>
      </c>
      <c r="O175" s="1">
        <v>0</v>
      </c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ht="14.25">
      <c r="A176" s="1" t="s">
        <v>29</v>
      </c>
      <c r="B176" s="1">
        <v>2.0292447934855682</v>
      </c>
      <c r="C176" s="1">
        <v>3.6781177558911406</v>
      </c>
      <c r="D176" s="1">
        <v>3.3191405616567762</v>
      </c>
      <c r="E176" s="1">
        <v>4.9567930839481225</v>
      </c>
      <c r="F176" s="1">
        <v>3.6513729346282191</v>
      </c>
      <c r="G176" s="1">
        <v>3.6763622790378121</v>
      </c>
      <c r="H176" s="1">
        <v>5.1014002369079208</v>
      </c>
      <c r="I176" s="1">
        <v>5.7292678948011098</v>
      </c>
      <c r="J176" s="1">
        <v>13.219069740377979</v>
      </c>
      <c r="K176" s="1">
        <v>15.874771501203847</v>
      </c>
      <c r="L176" s="1">
        <v>26.336942115171372</v>
      </c>
      <c r="M176" s="1">
        <v>11.676599121819168</v>
      </c>
      <c r="N176" s="1">
        <v>0</v>
      </c>
      <c r="O176" s="1">
        <v>0</v>
      </c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ht="14.25">
      <c r="A177" s="1" t="s">
        <v>30</v>
      </c>
      <c r="B177" s="1">
        <v>2.2623212322254336</v>
      </c>
      <c r="C177" s="1">
        <v>4.0918572363639596</v>
      </c>
      <c r="D177" s="1">
        <v>3.7105115909959574</v>
      </c>
      <c r="E177" s="1">
        <v>5.5569758737897912</v>
      </c>
      <c r="F177" s="1">
        <v>3.2591904443817903</v>
      </c>
      <c r="G177" s="1">
        <v>4.8773505087684015</v>
      </c>
      <c r="H177" s="1">
        <v>4.8191886406277682</v>
      </c>
      <c r="I177" s="1">
        <v>6.2406531102189327</v>
      </c>
      <c r="J177" s="1">
        <v>14.128515466124515</v>
      </c>
      <c r="K177" s="1">
        <v>15.510859694265251</v>
      </c>
      <c r="L177" s="1">
        <v>23.727131056790927</v>
      </c>
      <c r="M177" s="1">
        <v>10.927029667982804</v>
      </c>
      <c r="N177" s="1">
        <v>0</v>
      </c>
      <c r="O177" s="1">
        <v>0</v>
      </c>
      <c r="Q177" s="1">
        <f>SUM(B177:O181)</f>
        <v>496.43710223366645</v>
      </c>
      <c r="R177" s="1">
        <f>SUM(B177:B181)</f>
        <v>8.8149819813838501</v>
      </c>
      <c r="S177" s="1">
        <f>SUM(C177:C181)</f>
        <v>18.271391836540612</v>
      </c>
      <c r="T177" s="1">
        <f>SUM(D177:D181)</f>
        <v>17.156425451483329</v>
      </c>
      <c r="U177" s="1">
        <f>SUM(E177:E181)</f>
        <v>24.060940646525808</v>
      </c>
      <c r="V177" s="1">
        <f>SUM(F177:F181)</f>
        <v>16.616163824400502</v>
      </c>
      <c r="W177" s="1">
        <f>SUM(G177:G181)</f>
        <v>20.875969478321174</v>
      </c>
      <c r="X177" s="1">
        <f>SUM(H177:H181)</f>
        <v>25.503216487422105</v>
      </c>
      <c r="Y177" s="1">
        <f>SUM(I177:I181)</f>
        <v>27.473015411454131</v>
      </c>
      <c r="Z177" s="1">
        <f>SUM(J177:J181)</f>
        <v>69.880128879264248</v>
      </c>
      <c r="AA177" s="1">
        <f>SUM(K177:K181)</f>
        <v>78.873756951635102</v>
      </c>
      <c r="AB177" s="1">
        <f>SUM(L177:L181)</f>
        <v>129.52163902180766</v>
      </c>
      <c r="AC177" s="1">
        <f>SUM(M177:M181)</f>
        <v>59.389472263428011</v>
      </c>
      <c r="AD177" s="1">
        <f>SUM(N177:N181)</f>
        <v>0</v>
      </c>
      <c r="AE177" s="1">
        <f>SUM(O177:O181)</f>
        <v>0</v>
      </c>
    </row>
    <row r="178" ht="14.25">
      <c r="A178" s="1" t="s">
        <v>31</v>
      </c>
      <c r="B178" s="1">
        <v>1.4438513162948423</v>
      </c>
      <c r="C178" s="1">
        <v>3.291751461707495</v>
      </c>
      <c r="D178" s="1">
        <v>3.6548327766837794</v>
      </c>
      <c r="E178" s="1">
        <v>4.0526827430422951</v>
      </c>
      <c r="F178" s="1">
        <v>3.6303902060117341</v>
      </c>
      <c r="G178" s="1">
        <v>3.7546189952461528</v>
      </c>
      <c r="H178" s="1">
        <v>5.3179427751186248</v>
      </c>
      <c r="I178" s="1">
        <v>5.2936465866745488</v>
      </c>
      <c r="J178" s="1">
        <v>14.159142094433687</v>
      </c>
      <c r="K178" s="1">
        <v>15.852482132646573</v>
      </c>
      <c r="L178" s="1">
        <v>27.304120247652627</v>
      </c>
      <c r="M178" s="1">
        <v>11.77305443235263</v>
      </c>
      <c r="N178" s="1">
        <v>0</v>
      </c>
      <c r="O178" s="1">
        <v>0</v>
      </c>
      <c r="Q178" s="1"/>
      <c r="R178" s="1">
        <f>(R177/$Q$177)*100</f>
        <v>1.7756493101989692</v>
      </c>
      <c r="S178" s="2">
        <f>(S177/$Q$177)*100</f>
        <v>3.680504892629985</v>
      </c>
      <c r="T178" s="2">
        <f>(T177/$Q$177)*100</f>
        <v>3.4559112069363471</v>
      </c>
      <c r="U178" s="2">
        <f>(U177/$Q$177)*100</f>
        <v>4.8467248999452579</v>
      </c>
      <c r="V178" s="2">
        <f>(V177/$Q$177)*100</f>
        <v>3.3470833967964566</v>
      </c>
      <c r="W178" s="2">
        <f>(W177/$Q$177)*100</f>
        <v>4.2051589988725562</v>
      </c>
      <c r="X178" s="2">
        <f>(X177/$Q$177)*100</f>
        <v>5.1372502926701227</v>
      </c>
      <c r="Y178" s="2">
        <f>(Y177/$Q$177)*100</f>
        <v>5.5340375020001913</v>
      </c>
      <c r="Z178" s="2">
        <f>(Z177/$Q$177)*100</f>
        <v>14.076330831206201</v>
      </c>
      <c r="AA178" s="2">
        <f>(AA177/$Q$177)*100</f>
        <v>15.887965785947694</v>
      </c>
      <c r="AB178" s="2">
        <f>(AB177/$Q$177)*100</f>
        <v>26.090241530908685</v>
      </c>
      <c r="AC178" s="2">
        <f>(AC177/$Q$177)*100</f>
        <v>11.963141351887547</v>
      </c>
      <c r="AD178" s="2">
        <f>(AD177/$Q$177)*100</f>
        <v>0</v>
      </c>
      <c r="AE178" s="2">
        <f>(AE177/$Q$177)*100</f>
        <v>0</v>
      </c>
    </row>
    <row r="179" ht="14.25">
      <c r="A179" s="1" t="s">
        <v>32</v>
      </c>
      <c r="B179" s="1">
        <v>1.3416861386332326</v>
      </c>
      <c r="C179" s="1">
        <v>3.0177460808895837</v>
      </c>
      <c r="D179" s="1">
        <v>2.7996945157414626</v>
      </c>
      <c r="E179" s="1">
        <v>3.7486020238912929</v>
      </c>
      <c r="F179" s="1">
        <v>2.7122866688928244</v>
      </c>
      <c r="G179" s="1">
        <v>3.5722693447733147</v>
      </c>
      <c r="H179" s="1">
        <v>5.2024101091836936</v>
      </c>
      <c r="I179" s="1">
        <v>4.5482164532364315</v>
      </c>
      <c r="J179" s="1">
        <v>14.016927486713186</v>
      </c>
      <c r="K179" s="1">
        <v>16.415261414092246</v>
      </c>
      <c r="L179" s="1">
        <v>28.854007599181337</v>
      </c>
      <c r="M179" s="1">
        <v>13.024308625029251</v>
      </c>
      <c r="N179" s="1">
        <v>0</v>
      </c>
      <c r="O179" s="1">
        <v>0</v>
      </c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ht="14.25">
      <c r="A180" s="1" t="s">
        <v>33</v>
      </c>
      <c r="B180" s="1">
        <v>1.7949445519841498</v>
      </c>
      <c r="C180" s="1">
        <v>4.3511946942318014</v>
      </c>
      <c r="D180" s="1">
        <v>3.1793315575973602</v>
      </c>
      <c r="E180" s="1">
        <v>5.9337375180562004</v>
      </c>
      <c r="F180" s="1">
        <v>3.4834781491861602</v>
      </c>
      <c r="G180" s="1">
        <v>4.3783667601207457</v>
      </c>
      <c r="H180" s="1">
        <v>5.1749987608080845</v>
      </c>
      <c r="I180" s="1">
        <v>5.8140992393634461</v>
      </c>
      <c r="J180" s="1">
        <v>13.466640018157964</v>
      </c>
      <c r="K180" s="1">
        <v>15.553573854752109</v>
      </c>
      <c r="L180" s="1">
        <v>24.372030544554189</v>
      </c>
      <c r="M180" s="1">
        <v>11.715885039529125</v>
      </c>
      <c r="N180" s="1">
        <v>0</v>
      </c>
      <c r="O180" s="1">
        <v>0</v>
      </c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ht="14.25">
      <c r="A181" s="1" t="s">
        <v>34</v>
      </c>
      <c r="B181" s="1">
        <v>1.9721787422461905</v>
      </c>
      <c r="C181" s="1">
        <v>3.5188423633477712</v>
      </c>
      <c r="D181" s="1">
        <v>3.8120550104647677</v>
      </c>
      <c r="E181" s="1">
        <v>4.7689424877462301</v>
      </c>
      <c r="F181" s="1">
        <v>3.5308183559279929</v>
      </c>
      <c r="G181" s="1">
        <v>4.2933638694125573</v>
      </c>
      <c r="H181" s="1">
        <v>4.9886762016839334</v>
      </c>
      <c r="I181" s="1">
        <v>5.5764000219607714</v>
      </c>
      <c r="J181" s="1">
        <v>14.108903813834901</v>
      </c>
      <c r="K181" s="1">
        <v>15.541579855878926</v>
      </c>
      <c r="L181" s="1">
        <v>25.264349573628568</v>
      </c>
      <c r="M181" s="1">
        <v>11.949194498534196</v>
      </c>
      <c r="N181" s="1">
        <v>0</v>
      </c>
      <c r="O181" s="1">
        <v>0</v>
      </c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ht="14.25">
      <c r="A182" s="1" t="s">
        <v>35</v>
      </c>
      <c r="B182" s="1">
        <v>2.381179464458163</v>
      </c>
      <c r="C182" s="1">
        <v>4.5883134314649414</v>
      </c>
      <c r="D182" s="1">
        <v>4.9974935222734125</v>
      </c>
      <c r="E182" s="1">
        <v>6.0158231980242727</v>
      </c>
      <c r="F182" s="1">
        <v>4.3078077520612696</v>
      </c>
      <c r="G182" s="1">
        <v>4.2258246496965999</v>
      </c>
      <c r="H182" s="1">
        <v>5.714899806025838</v>
      </c>
      <c r="I182" s="1">
        <v>6.2076915627041283</v>
      </c>
      <c r="J182" s="1">
        <v>14.318920429443624</v>
      </c>
      <c r="K182" s="1">
        <v>14.864907187406635</v>
      </c>
      <c r="L182" s="1">
        <v>21.91777970314908</v>
      </c>
      <c r="M182" s="1">
        <v>10.102173654338767</v>
      </c>
      <c r="N182" s="1">
        <v>0</v>
      </c>
      <c r="O182" s="1">
        <v>0</v>
      </c>
      <c r="Q182" s="1">
        <f>SUM(B182:O186)</f>
        <v>497.49798458712058</v>
      </c>
      <c r="R182" s="1">
        <f>SUM(B182:B186)</f>
        <v>11.1912575529118</v>
      </c>
      <c r="S182" s="1">
        <f>SUM(C182:C186)</f>
        <v>22.948967445796104</v>
      </c>
      <c r="T182" s="1">
        <f>SUM(D182:D186)</f>
        <v>22.233156262162073</v>
      </c>
      <c r="U182" s="1">
        <f>SUM(E182:E186)</f>
        <v>29.743326313784536</v>
      </c>
      <c r="V182" s="1">
        <f>SUM(F182:F186)</f>
        <v>21.323676061584102</v>
      </c>
      <c r="W182" s="1">
        <f>SUM(G182:G186)</f>
        <v>22.60540524001031</v>
      </c>
      <c r="X182" s="1">
        <f>SUM(H182:H186)</f>
        <v>28.286780770459316</v>
      </c>
      <c r="Y182" s="1">
        <f>SUM(I182:I186)</f>
        <v>28.347562877109045</v>
      </c>
      <c r="Z182" s="1">
        <f>SUM(J182:J186)</f>
        <v>70.802091445550431</v>
      </c>
      <c r="AA182" s="1">
        <f>SUM(K182:K186)</f>
        <v>74.521190273582476</v>
      </c>
      <c r="AB182" s="1">
        <f>SUM(L182:L186)</f>
        <v>112.20790514593308</v>
      </c>
      <c r="AC182" s="1">
        <f>SUM(M182:M186)</f>
        <v>53.286665198237401</v>
      </c>
      <c r="AD182" s="1">
        <f>SUM(N182:N186)</f>
        <v>0</v>
      </c>
      <c r="AE182" s="1">
        <f>SUM(O182:O186)</f>
        <v>0</v>
      </c>
    </row>
    <row r="183" ht="14.25">
      <c r="A183" s="1" t="s">
        <v>36</v>
      </c>
      <c r="B183" s="1">
        <v>2.2253494967127589</v>
      </c>
      <c r="C183" s="1">
        <v>4.5516190158961916</v>
      </c>
      <c r="D183" s="1">
        <v>3.5479009005111783</v>
      </c>
      <c r="E183" s="1">
        <v>6.0012670800855465</v>
      </c>
      <c r="F183" s="1">
        <v>3.8271791847358303</v>
      </c>
      <c r="G183" s="1">
        <v>4.5707505423935357</v>
      </c>
      <c r="H183" s="1">
        <v>5.2326914725227622</v>
      </c>
      <c r="I183" s="1">
        <v>5.742517187451563</v>
      </c>
      <c r="J183" s="1">
        <v>14.166766566890301</v>
      </c>
      <c r="K183" s="1">
        <v>15.254553870456679</v>
      </c>
      <c r="L183" s="1">
        <v>23.600204433322268</v>
      </c>
      <c r="M183" s="1">
        <v>10.728573889969097</v>
      </c>
      <c r="N183" s="1">
        <v>0</v>
      </c>
      <c r="O183" s="1">
        <v>0</v>
      </c>
      <c r="Q183" s="1"/>
      <c r="R183" s="1">
        <f>(R182/$Q$182)*100</f>
        <v>2.2495081185503811</v>
      </c>
      <c r="S183" s="2">
        <f>(S182/$Q$182)*100</f>
        <v>4.6128764651864307</v>
      </c>
      <c r="T183" s="2">
        <f>(T182/$Q$182)*100</f>
        <v>4.4689942373562834</v>
      </c>
      <c r="U183" s="2">
        <f>(U182/$Q$182)*100</f>
        <v>5.9785822727440534</v>
      </c>
      <c r="V183" s="2">
        <f>(V182/$Q$182)*100</f>
        <v>4.2861834062063329</v>
      </c>
      <c r="W183" s="2">
        <f>(W182/$Q$182)*100</f>
        <v>4.5438184556206389</v>
      </c>
      <c r="X183" s="2">
        <f>(X182/$Q$182)*100</f>
        <v>5.6858081131594629</v>
      </c>
      <c r="Y183" s="2">
        <f>(Y182/$Q$182)*100</f>
        <v>5.698025671528101</v>
      </c>
      <c r="Z183" s="2">
        <f>(Z182/$Q$182)*100</f>
        <v>14.231633823463611</v>
      </c>
      <c r="AA183" s="2">
        <f>(AA182/$Q$182)*100</f>
        <v>14.979194405265478</v>
      </c>
      <c r="AB183" s="2">
        <f>(AB182/$Q$182)*100</f>
        <v>22.554444163036308</v>
      </c>
      <c r="AC183" s="2">
        <f>(AC182/$Q$182)*100</f>
        <v>10.710930867882938</v>
      </c>
      <c r="AD183" s="2">
        <f>(AD182/$Q$182)*100</f>
        <v>0</v>
      </c>
      <c r="AE183" s="2">
        <f>(AE182/$Q$182)*100</f>
        <v>0</v>
      </c>
    </row>
    <row r="184" ht="14.25">
      <c r="A184" s="1" t="s">
        <v>37</v>
      </c>
      <c r="B184" s="1">
        <v>2.5529921710973644</v>
      </c>
      <c r="C184" s="1">
        <v>5.1910321526602381</v>
      </c>
      <c r="D184" s="1">
        <v>4.9126920851291587</v>
      </c>
      <c r="E184" s="1">
        <v>7.0522600831428326</v>
      </c>
      <c r="F184" s="1">
        <v>4.8957980264306959</v>
      </c>
      <c r="G184" s="1">
        <v>5.6423741986009048</v>
      </c>
      <c r="H184" s="1">
        <v>6.2666360501306224</v>
      </c>
      <c r="I184" s="1">
        <v>5.8412809852087273</v>
      </c>
      <c r="J184" s="1">
        <v>14.613268682655695</v>
      </c>
      <c r="K184" s="1">
        <v>14.451572217379274</v>
      </c>
      <c r="L184" s="1">
        <v>19.176414727465502</v>
      </c>
      <c r="M184" s="1">
        <v>8.912538479345562</v>
      </c>
      <c r="N184" s="1">
        <v>0</v>
      </c>
      <c r="O184" s="1">
        <v>0</v>
      </c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ht="14.25">
      <c r="A185" s="1" t="s">
        <v>38</v>
      </c>
      <c r="B185" s="1">
        <v>2.2268256736469163</v>
      </c>
      <c r="C185" s="1">
        <v>3.9596650999270606</v>
      </c>
      <c r="D185" s="1">
        <v>3.5670803922233918</v>
      </c>
      <c r="E185" s="1">
        <v>5.2784083484681386</v>
      </c>
      <c r="F185" s="1">
        <v>3.8728121338875416</v>
      </c>
      <c r="G185" s="1">
        <v>3.8855539720913379</v>
      </c>
      <c r="H185" s="1">
        <v>5.3348982800271738</v>
      </c>
      <c r="I185" s="1">
        <v>5.1254596434724942</v>
      </c>
      <c r="J185" s="1">
        <v>13.955954900543279</v>
      </c>
      <c r="K185" s="1">
        <v>15.132128120556832</v>
      </c>
      <c r="L185" s="1">
        <v>24.950918593275556</v>
      </c>
      <c r="M185" s="1">
        <v>11.996741296280742</v>
      </c>
      <c r="N185" s="1">
        <v>0</v>
      </c>
      <c r="O185" s="1">
        <v>0</v>
      </c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ht="14.25">
      <c r="A186" s="1" t="s">
        <v>39</v>
      </c>
      <c r="B186" s="1">
        <v>1.8049107469965977</v>
      </c>
      <c r="C186" s="1">
        <v>4.658337745847672</v>
      </c>
      <c r="D186" s="1">
        <v>5.2079893620249322</v>
      </c>
      <c r="E186" s="1">
        <v>5.395567604063741</v>
      </c>
      <c r="F186" s="1">
        <v>4.4200789644687655</v>
      </c>
      <c r="G186" s="1">
        <v>4.280901877227933</v>
      </c>
      <c r="H186" s="1">
        <v>5.7376551617529179</v>
      </c>
      <c r="I186" s="1">
        <v>5.430613498272133</v>
      </c>
      <c r="J186" s="1">
        <v>13.74718086601753</v>
      </c>
      <c r="K186" s="1">
        <v>14.818028877783068</v>
      </c>
      <c r="L186" s="1">
        <v>22.562587688720669</v>
      </c>
      <c r="M186" s="1">
        <v>11.546637878303228</v>
      </c>
      <c r="N186" s="1">
        <v>0</v>
      </c>
      <c r="O186" s="1">
        <v>0</v>
      </c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ht="14.25">
      <c r="A187" s="1" t="s">
        <v>40</v>
      </c>
      <c r="B187" s="1">
        <v>1.4800120403995498</v>
      </c>
      <c r="C187" s="1">
        <v>3.2633856805836765</v>
      </c>
      <c r="D187" s="1">
        <v>3.0583371990009023</v>
      </c>
      <c r="E187" s="1">
        <v>4.3404194979021886</v>
      </c>
      <c r="F187" s="1">
        <v>2.8102259672464198</v>
      </c>
      <c r="G187" s="1">
        <v>3.4683199308945429</v>
      </c>
      <c r="H187" s="1">
        <v>4.7358012058318781</v>
      </c>
      <c r="I187" s="1">
        <v>4.7768312221398022</v>
      </c>
      <c r="J187" s="1">
        <v>13.345407421650386</v>
      </c>
      <c r="K187" s="1">
        <v>16.225461480132662</v>
      </c>
      <c r="L187" s="1">
        <v>29.015142201237502</v>
      </c>
      <c r="M187" s="1">
        <v>12.492917056148359</v>
      </c>
      <c r="N187" s="1">
        <v>0</v>
      </c>
      <c r="O187" s="1">
        <v>0</v>
      </c>
      <c r="Q187" s="1">
        <f>SUM(B187:O191)</f>
        <v>496.05752621344539</v>
      </c>
      <c r="R187" s="1">
        <f>SUM(B187:B191)</f>
        <v>8.9381559895266722</v>
      </c>
      <c r="S187" s="1">
        <f>SUM(C187:C191)</f>
        <v>19.283221667776047</v>
      </c>
      <c r="T187" s="1">
        <f>SUM(D187:D191)</f>
        <v>17.188113206110256</v>
      </c>
      <c r="U187" s="1">
        <f>SUM(E187:E191)</f>
        <v>25.901902523251721</v>
      </c>
      <c r="V187" s="1">
        <f>SUM(F187:F191)</f>
        <v>16.723787767183879</v>
      </c>
      <c r="W187" s="1">
        <f>SUM(G187:G191)</f>
        <v>19.881151468584598</v>
      </c>
      <c r="X187" s="1">
        <f>SUM(H187:H191)</f>
        <v>24.827927401809962</v>
      </c>
      <c r="Y187" s="1">
        <f>SUM(I187:I191)</f>
        <v>26.751846598172349</v>
      </c>
      <c r="Z187" s="1">
        <f>SUM(J187:J191)</f>
        <v>68.056694312755013</v>
      </c>
      <c r="AA187" s="1">
        <f>SUM(K187:K191)</f>
        <v>78.801393525538842</v>
      </c>
      <c r="AB187" s="1">
        <f>SUM(L187:L191)</f>
        <v>130.31353944534362</v>
      </c>
      <c r="AC187" s="1">
        <f>SUM(M187:M191)</f>
        <v>59.389792307392298</v>
      </c>
      <c r="AD187" s="1">
        <f>SUM(N187:N191)</f>
        <v>0</v>
      </c>
      <c r="AE187" s="1">
        <f>SUM(O187:O191)</f>
        <v>0</v>
      </c>
    </row>
    <row r="188" ht="14.25">
      <c r="A188" s="1" t="s">
        <v>41</v>
      </c>
      <c r="B188" s="1">
        <v>1.8234590850575407</v>
      </c>
      <c r="C188" s="1">
        <v>3.3488149851205682</v>
      </c>
      <c r="D188" s="1">
        <v>3.7018201860419131</v>
      </c>
      <c r="E188" s="1">
        <v>4.5516197983336033</v>
      </c>
      <c r="F188" s="1">
        <v>3.326374192129939</v>
      </c>
      <c r="G188" s="1">
        <v>4.0402500503780416</v>
      </c>
      <c r="H188" s="1">
        <v>4.717321452101956</v>
      </c>
      <c r="I188" s="1">
        <v>4.6021474432863396</v>
      </c>
      <c r="J188" s="1">
        <v>13.447420111388245</v>
      </c>
      <c r="K188" s="1">
        <v>14.845596352297303</v>
      </c>
      <c r="L188" s="1">
        <v>26.864859918978446</v>
      </c>
      <c r="M188" s="1">
        <v>13.737291146347349</v>
      </c>
      <c r="N188" s="1">
        <v>0</v>
      </c>
      <c r="O188" s="1">
        <v>0</v>
      </c>
      <c r="Q188" s="1"/>
      <c r="R188" s="1">
        <f>(R187/$Q$187)*100</f>
        <v>1.8018386008079095</v>
      </c>
      <c r="S188" s="2">
        <f>(S187/$Q$187)*100</f>
        <v>3.8872954544144531</v>
      </c>
      <c r="T188" s="2">
        <f>(T187/$Q$187)*100</f>
        <v>3.4649435393737971</v>
      </c>
      <c r="U188" s="2">
        <f>(U187/$Q$187)*100</f>
        <v>5.2215521697591498</v>
      </c>
      <c r="V188" s="2">
        <f>(V187/$Q$187)*100</f>
        <v>3.3713403957080388</v>
      </c>
      <c r="W188" s="2">
        <f>(W187/$Q$187)*100</f>
        <v>4.0078318376385376</v>
      </c>
      <c r="X188" s="2">
        <f>(X187/$Q$187)*100</f>
        <v>5.0050500375085356</v>
      </c>
      <c r="Y188" s="2">
        <f>(Y187/$Q$187)*100</f>
        <v>5.3928919902449923</v>
      </c>
      <c r="Z188" s="2">
        <f>(Z187/$Q$187)*100</f>
        <v>13.719516531127345</v>
      </c>
      <c r="AA188" s="2">
        <f>(AA187/$Q$187)*100</f>
        <v>15.885535318263047</v>
      </c>
      <c r="AB188" s="2">
        <f>(AB187/$Q$187)*100</f>
        <v>26.269844233604438</v>
      </c>
      <c r="AC188" s="2">
        <f>(AC187/$Q$187)*100</f>
        <v>11.972359891549726</v>
      </c>
      <c r="AD188" s="2">
        <f>(AD187/$Q$187)*100</f>
        <v>0</v>
      </c>
      <c r="AE188" s="2">
        <f>(AE187/$Q$187)*100</f>
        <v>0</v>
      </c>
    </row>
    <row r="189" ht="14.25">
      <c r="A189" s="1" t="s">
        <v>42</v>
      </c>
      <c r="B189" s="1">
        <v>1.7676915702384108</v>
      </c>
      <c r="C189" s="1">
        <v>3.2532284013915032</v>
      </c>
      <c r="D189" s="1">
        <v>3.5965065738224924</v>
      </c>
      <c r="E189" s="1">
        <v>4.5109103438290123</v>
      </c>
      <c r="F189" s="1">
        <v>3.3645974630714091</v>
      </c>
      <c r="G189" s="1">
        <v>3.4289925918148816</v>
      </c>
      <c r="H189" s="1">
        <v>4.8312443087284533</v>
      </c>
      <c r="I189" s="1">
        <v>5.4872658648740114</v>
      </c>
      <c r="J189" s="1">
        <v>13.665898708972287</v>
      </c>
      <c r="K189" s="1">
        <v>16.226588763930273</v>
      </c>
      <c r="L189" s="1">
        <v>27.239587748810592</v>
      </c>
      <c r="M189" s="1">
        <v>11.896057374914406</v>
      </c>
      <c r="N189" s="1">
        <v>0</v>
      </c>
      <c r="O189" s="1">
        <v>0</v>
      </c>
    </row>
    <row r="190" ht="14.25">
      <c r="A190" s="1" t="s">
        <v>43</v>
      </c>
      <c r="B190" s="1">
        <v>1.9379493494097109</v>
      </c>
      <c r="C190" s="1">
        <v>4.6638599186910099</v>
      </c>
      <c r="D190" s="1">
        <v>3.3663206442379732</v>
      </c>
      <c r="E190" s="1">
        <v>6.165208593938881</v>
      </c>
      <c r="F190" s="1">
        <v>3.5727856395742803</v>
      </c>
      <c r="G190" s="1">
        <v>4.4267742693603065</v>
      </c>
      <c r="H190" s="1">
        <v>5.214984741860448</v>
      </c>
      <c r="I190" s="1">
        <v>5.8567120743069623</v>
      </c>
      <c r="J190" s="1">
        <v>13.605908198716508</v>
      </c>
      <c r="K190" s="1">
        <v>15.60155542694674</v>
      </c>
      <c r="L190" s="1">
        <v>23.77126034709061</v>
      </c>
      <c r="M190" s="1">
        <v>11.025417142129132</v>
      </c>
      <c r="N190" s="1">
        <v>0</v>
      </c>
      <c r="O190" s="1">
        <v>0</v>
      </c>
    </row>
    <row r="191" ht="14.25">
      <c r="A191" s="1" t="s">
        <v>44</v>
      </c>
      <c r="B191" s="1">
        <v>1.9290439444214609</v>
      </c>
      <c r="C191" s="1">
        <v>4.7539326819892889</v>
      </c>
      <c r="D191" s="1">
        <v>3.4651286030069754</v>
      </c>
      <c r="E191" s="1">
        <v>6.3337442892480329</v>
      </c>
      <c r="F191" s="1">
        <v>3.6498045051618302</v>
      </c>
      <c r="G191" s="1">
        <v>4.5168146261368278</v>
      </c>
      <c r="H191" s="1">
        <v>5.3285756932872266</v>
      </c>
      <c r="I191" s="1">
        <v>6.0288899935652314</v>
      </c>
      <c r="J191" s="1">
        <v>13.992059872027594</v>
      </c>
      <c r="K191" s="1">
        <v>15.902191502231865</v>
      </c>
      <c r="L191" s="1">
        <v>23.422689229226474</v>
      </c>
      <c r="M191" s="1">
        <v>10.238109587853049</v>
      </c>
      <c r="N191" s="1">
        <v>0</v>
      </c>
      <c r="O191" s="1">
        <v>0</v>
      </c>
    </row>
    <row r="192" ht="14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ht="14.25">
      <c r="A193" s="1" t="s">
        <v>0</v>
      </c>
      <c r="B193" s="1" t="s">
        <v>1</v>
      </c>
      <c r="C193" s="1" t="s">
        <v>2</v>
      </c>
      <c r="D193" s="1" t="s">
        <v>3</v>
      </c>
      <c r="E193" s="1" t="s">
        <v>4</v>
      </c>
      <c r="F193" s="1" t="s">
        <v>5</v>
      </c>
      <c r="G193" s="1" t="s">
        <v>6</v>
      </c>
      <c r="H193" s="1" t="s">
        <v>7</v>
      </c>
      <c r="I193" s="1" t="s">
        <v>8</v>
      </c>
      <c r="J193" s="1" t="s">
        <v>9</v>
      </c>
      <c r="K193" s="1" t="s">
        <v>10</v>
      </c>
      <c r="L193" s="1" t="s">
        <v>11</v>
      </c>
      <c r="M193" s="1" t="s">
        <v>12</v>
      </c>
      <c r="N193" s="1" t="s">
        <v>13</v>
      </c>
      <c r="O193" s="1" t="s">
        <v>14</v>
      </c>
    </row>
    <row r="194" ht="14.25">
      <c r="A194" s="1" t="s">
        <v>15</v>
      </c>
      <c r="B194" s="1">
        <v>1.8590155766805545</v>
      </c>
      <c r="C194" s="1">
        <v>2.840832466990304</v>
      </c>
      <c r="D194" s="1">
        <v>3.7763583496628268</v>
      </c>
      <c r="E194" s="1">
        <v>3.979454510309822</v>
      </c>
      <c r="F194" s="1">
        <v>3.3966241905341588</v>
      </c>
      <c r="G194" s="1">
        <v>4.1094027741138115</v>
      </c>
      <c r="H194" s="1">
        <v>4.1371412734647368</v>
      </c>
      <c r="I194" s="1">
        <v>4.8154062754945652</v>
      </c>
      <c r="J194" s="1">
        <v>13.578550684550093</v>
      </c>
      <c r="K194" s="1">
        <v>14.768186983077619</v>
      </c>
      <c r="L194" s="1">
        <v>27.76472673712572</v>
      </c>
      <c r="M194" s="1">
        <v>13.607992490918255</v>
      </c>
      <c r="N194" s="1">
        <v>1.0699888860230728</v>
      </c>
      <c r="O194" s="1">
        <v>0</v>
      </c>
      <c r="Q194" s="1">
        <f>SUM(B194:O198)</f>
        <v>499.07474782426033</v>
      </c>
      <c r="R194" s="1">
        <f>SUM(B194:B198)</f>
        <v>7.3081662755601684</v>
      </c>
      <c r="S194" s="1">
        <f>SUM(C194:C198)</f>
        <v>15.628265562073581</v>
      </c>
      <c r="T194" s="1">
        <f>SUM(D194:D198)</f>
        <v>14.254944941010782</v>
      </c>
      <c r="U194" s="1">
        <f>SUM(E194:E198)</f>
        <v>20.658933149187323</v>
      </c>
      <c r="V194" s="1">
        <f>SUM(F194:F198)</f>
        <v>15.269822226993728</v>
      </c>
      <c r="W194" s="1">
        <f>SUM(G194:G198)</f>
        <v>17.755458466138798</v>
      </c>
      <c r="X194" s="1">
        <f>SUM(H194:H198)</f>
        <v>20.722610958063509</v>
      </c>
      <c r="Y194" s="1">
        <f>SUM(I194:I198)</f>
        <v>24.163981156311948</v>
      </c>
      <c r="Z194" s="1">
        <f>SUM(J194:J198)</f>
        <v>65.895719232863826</v>
      </c>
      <c r="AA194" s="1">
        <f>SUM(K194:K198)</f>
        <v>75.138015931221176</v>
      </c>
      <c r="AB194" s="1">
        <f>SUM(L194:L198)</f>
        <v>146.75562841605597</v>
      </c>
      <c r="AC194" s="1">
        <f>SUM(M194:M198)</f>
        <v>69.922536752699727</v>
      </c>
      <c r="AD194" s="1">
        <f>SUM(N194:N198)</f>
        <v>5.6006647560800369</v>
      </c>
      <c r="AE194" s="1">
        <f>SUM(O194:O198)</f>
        <v>0</v>
      </c>
    </row>
    <row r="195" ht="14.25">
      <c r="A195" s="1" t="s">
        <v>16</v>
      </c>
      <c r="B195" s="1">
        <v>1.5181856734753636</v>
      </c>
      <c r="C195" s="1">
        <v>3.738581455825337</v>
      </c>
      <c r="D195" s="1">
        <v>2.8153302517292573</v>
      </c>
      <c r="E195" s="1">
        <v>5.2392247966109524</v>
      </c>
      <c r="F195" s="1">
        <v>3.0722948922175464</v>
      </c>
      <c r="G195" s="1">
        <v>3.8504836695898299</v>
      </c>
      <c r="H195" s="1">
        <v>4.5701331449477562</v>
      </c>
      <c r="I195" s="1">
        <v>5.2297734139311114</v>
      </c>
      <c r="J195" s="1">
        <v>13.38305307866586</v>
      </c>
      <c r="K195" s="1">
        <v>14.723689867143431</v>
      </c>
      <c r="L195" s="1">
        <v>27.043235212114574</v>
      </c>
      <c r="M195" s="1">
        <v>13.513629080101829</v>
      </c>
      <c r="N195" s="1">
        <v>1.0384077586385372</v>
      </c>
      <c r="O195" s="1">
        <v>0</v>
      </c>
      <c r="Q195" s="1"/>
      <c r="R195" s="1">
        <f>(R194/$Q$194)*100</f>
        <v>1.4643430282578833</v>
      </c>
      <c r="S195" s="2">
        <f>(S194/$Q$194)*100</f>
        <v>3.131447870325184</v>
      </c>
      <c r="T195" s="2">
        <f>(T194/$Q$194)*100</f>
        <v>2.8562745366612678</v>
      </c>
      <c r="U195" s="2">
        <f>(U194/$Q$194)*100</f>
        <v>4.1394466939573498</v>
      </c>
      <c r="V195" s="2">
        <f>(V194/$Q$194)*100</f>
        <v>3.0596262971755697</v>
      </c>
      <c r="W195" s="2">
        <f>(W194/$Q$194)*100</f>
        <v>3.5576751866417897</v>
      </c>
      <c r="X195" s="2">
        <f>(X194/$Q$194)*100</f>
        <v>4.1522058666371517</v>
      </c>
      <c r="Y195" s="2">
        <f>(Y194/$Q$194)*100</f>
        <v>4.8417559216642303</v>
      </c>
      <c r="Z195" s="2">
        <f>(Z194/$Q$194)*100</f>
        <v>13.203577123494886</v>
      </c>
      <c r="AA195" s="2">
        <f>(AA194/$Q$194)*100</f>
        <v>15.055463386754964</v>
      </c>
      <c r="AB195" s="2">
        <f>(AB194/$Q$194)*100</f>
        <v>29.405540764353233</v>
      </c>
      <c r="AC195" s="2">
        <f>(AC194/$Q$194)*100</f>
        <v>14.01043371910326</v>
      </c>
      <c r="AD195" s="2">
        <f>(AD194/$Q$194)*100</f>
        <v>1.1222096049732824</v>
      </c>
      <c r="AE195" s="2">
        <f>(AE194/$Q$194)*100</f>
        <v>0</v>
      </c>
    </row>
    <row r="196" ht="14.25">
      <c r="A196" s="1" t="s">
        <v>17</v>
      </c>
      <c r="B196" s="1">
        <v>1.243065797213335</v>
      </c>
      <c r="C196" s="1">
        <v>2.8081602466273856</v>
      </c>
      <c r="D196" s="1">
        <v>2.5817935500183187</v>
      </c>
      <c r="E196" s="1">
        <v>3.4149581804979707</v>
      </c>
      <c r="F196" s="1">
        <v>3.039720088225045</v>
      </c>
      <c r="G196" s="1">
        <v>3.155263111281803</v>
      </c>
      <c r="H196" s="1">
        <v>3.8946749324489458</v>
      </c>
      <c r="I196" s="1">
        <v>4.5954533307804963</v>
      </c>
      <c r="J196" s="1">
        <v>12.955739145374</v>
      </c>
      <c r="K196" s="1">
        <v>15.249303339994698</v>
      </c>
      <c r="L196" s="1">
        <v>31.232555590301448</v>
      </c>
      <c r="M196" s="1">
        <v>14.525420099106785</v>
      </c>
      <c r="N196" s="1">
        <v>1.2511836501834284</v>
      </c>
      <c r="O196" s="1">
        <v>0</v>
      </c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ht="14.25">
      <c r="A197" s="1" t="s">
        <v>18</v>
      </c>
      <c r="B197" s="1">
        <v>1.4418952700542442</v>
      </c>
      <c r="C197" s="1">
        <v>3.3851126674306506</v>
      </c>
      <c r="D197" s="1">
        <v>2.4593384326991012</v>
      </c>
      <c r="E197" s="1">
        <v>4.6285145288092293</v>
      </c>
      <c r="F197" s="1">
        <v>2.7738439043239573</v>
      </c>
      <c r="G197" s="1">
        <v>3.5446421688774592</v>
      </c>
      <c r="H197" s="1">
        <v>4.3018487513798149</v>
      </c>
      <c r="I197" s="1">
        <v>5.0050705054566631</v>
      </c>
      <c r="J197" s="1">
        <v>13.045811856062766</v>
      </c>
      <c r="K197" s="1">
        <v>15.015151604816454</v>
      </c>
      <c r="L197" s="1">
        <v>29.473850019115289</v>
      </c>
      <c r="M197" s="1">
        <v>13.607768270924176</v>
      </c>
      <c r="N197" s="1">
        <v>1.0669920161912207</v>
      </c>
      <c r="O197" s="1">
        <v>0</v>
      </c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ht="14.25">
      <c r="A198" s="1" t="s">
        <v>19</v>
      </c>
      <c r="B198" s="1">
        <v>1.2460039581366706</v>
      </c>
      <c r="C198" s="1">
        <v>2.8555787251999036</v>
      </c>
      <c r="D198" s="1">
        <v>2.6221243569012795</v>
      </c>
      <c r="E198" s="1">
        <v>3.3967811329593478</v>
      </c>
      <c r="F198" s="1">
        <v>2.9873391516930208</v>
      </c>
      <c r="G198" s="1">
        <v>3.0956667422758954</v>
      </c>
      <c r="H198" s="1">
        <v>3.818812855822256</v>
      </c>
      <c r="I198" s="1">
        <v>4.5182776306491084</v>
      </c>
      <c r="J198" s="1">
        <v>12.932564468211096</v>
      </c>
      <c r="K198" s="1">
        <v>15.381684136188975</v>
      </c>
      <c r="L198" s="1">
        <v>31.241260857398931</v>
      </c>
      <c r="M198" s="1">
        <v>14.667726811648688</v>
      </c>
      <c r="N198" s="1">
        <v>1.1740924450437775</v>
      </c>
      <c r="O198" s="1">
        <v>0</v>
      </c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ht="14.25">
      <c r="A199" s="1" t="s">
        <v>20</v>
      </c>
      <c r="B199" s="1">
        <v>1.6876265500278038</v>
      </c>
      <c r="C199" s="1">
        <v>4.0108043699163369</v>
      </c>
      <c r="D199" s="1">
        <v>3.5155501505399736</v>
      </c>
      <c r="E199" s="1">
        <v>4.3980300315738186</v>
      </c>
      <c r="F199" s="1">
        <v>3.7217379943729969</v>
      </c>
      <c r="G199" s="1">
        <v>3.7226199806259519</v>
      </c>
      <c r="H199" s="1">
        <v>4.4164382969461329</v>
      </c>
      <c r="I199" s="1">
        <v>4.998474536228791</v>
      </c>
      <c r="J199" s="1">
        <v>12.287147939352375</v>
      </c>
      <c r="K199" s="1">
        <v>14.011007378947156</v>
      </c>
      <c r="L199" s="1">
        <v>26.95958435262451</v>
      </c>
      <c r="M199" s="1">
        <v>14.546278301128295</v>
      </c>
      <c r="N199" s="1">
        <v>1.3938451562383505</v>
      </c>
      <c r="O199" s="1">
        <v>0</v>
      </c>
      <c r="Q199" s="1">
        <f>SUM(B199:O203)</f>
        <v>499.39780925740769</v>
      </c>
      <c r="R199" s="1">
        <f>SUM(B199:B203)</f>
        <v>8.6570111698227787</v>
      </c>
      <c r="S199" s="1">
        <f>SUM(C199:C203)</f>
        <v>19.775470115611199</v>
      </c>
      <c r="T199" s="1">
        <f>SUM(D199:D203)</f>
        <v>18.518458101106603</v>
      </c>
      <c r="U199" s="1">
        <f>SUM(E199:E203)</f>
        <v>23.898169977229205</v>
      </c>
      <c r="V199" s="1">
        <f>SUM(F199:F203)</f>
        <v>16.499803338797637</v>
      </c>
      <c r="W199" s="1">
        <f>SUM(G199:G203)</f>
        <v>19.547559166998258</v>
      </c>
      <c r="X199" s="1">
        <f>SUM(H199:H203)</f>
        <v>24.494011391046477</v>
      </c>
      <c r="Y199" s="1">
        <f>SUM(I199:I203)</f>
        <v>25.183745195593968</v>
      </c>
      <c r="Z199" s="1">
        <f>SUM(J199:J203)</f>
        <v>63.769220017146885</v>
      </c>
      <c r="AA199" s="1">
        <f>SUM(K199:K203)</f>
        <v>72.801712894163842</v>
      </c>
      <c r="AB199" s="1">
        <f>SUM(L199:L203)</f>
        <v>132.22862895070969</v>
      </c>
      <c r="AC199" s="1">
        <f>SUM(M199:M203)</f>
        <v>67.634351022703783</v>
      </c>
      <c r="AD199" s="1">
        <f>SUM(N199:N203)</f>
        <v>6.3896679164773307</v>
      </c>
      <c r="AE199" s="1">
        <f>SUM(O199:O203)</f>
        <v>0</v>
      </c>
    </row>
    <row r="200" ht="14.25">
      <c r="A200" s="1" t="s">
        <v>21</v>
      </c>
      <c r="B200" s="1">
        <v>2.2710363905803121</v>
      </c>
      <c r="C200" s="1">
        <v>4.0529721844350837</v>
      </c>
      <c r="D200" s="1">
        <v>3.5916485569483485</v>
      </c>
      <c r="E200" s="1">
        <v>5.2260224884841309</v>
      </c>
      <c r="F200" s="1">
        <v>3.0103794518767231</v>
      </c>
      <c r="G200" s="1">
        <v>4.4732535528642163</v>
      </c>
      <c r="H200" s="1">
        <v>4.3971175368737319</v>
      </c>
      <c r="I200" s="1">
        <v>5.723618104711603</v>
      </c>
      <c r="J200" s="1">
        <v>12.944959482473788</v>
      </c>
      <c r="K200" s="1">
        <v>14.535802991323536</v>
      </c>
      <c r="L200" s="1">
        <v>25.315500760629671</v>
      </c>
      <c r="M200" s="1">
        <v>12.848522537014643</v>
      </c>
      <c r="N200" s="1">
        <v>1.305578188768417</v>
      </c>
      <c r="O200" s="1">
        <v>0</v>
      </c>
      <c r="Q200" s="1"/>
      <c r="R200" s="1">
        <f>(R199/$Q$199)*100</f>
        <v>1.7334900172460792</v>
      </c>
      <c r="S200" s="2">
        <f>(S199/$Q$199)*100</f>
        <v>3.9598632090550896</v>
      </c>
      <c r="T200" s="2">
        <f>(T199/$Q$199)*100</f>
        <v>3.7081576566471321</v>
      </c>
      <c r="U200" s="2">
        <f>(U199/$Q$199)*100</f>
        <v>4.7853974395212502</v>
      </c>
      <c r="V200" s="2">
        <f>(V199/$Q$199)*100</f>
        <v>3.3039398717692494</v>
      </c>
      <c r="W200" s="2">
        <f>(W199/$Q$199)*100</f>
        <v>3.914226054788867</v>
      </c>
      <c r="X200" s="2">
        <f>(X199/$Q$199)*100</f>
        <v>4.9047094194242611</v>
      </c>
      <c r="Y200" s="2">
        <f>(Y199/$Q$199)*100</f>
        <v>5.0428225211963946</v>
      </c>
      <c r="Z200" s="2">
        <f>(Z199/$Q$199)*100</f>
        <v>12.769223019213912</v>
      </c>
      <c r="AA200" s="2">
        <f>(AA199/$Q$199)*100</f>
        <v>14.577899931603266</v>
      </c>
      <c r="AB200" s="2">
        <f>(AB199/$Q$199)*100</f>
        <v>26.477614939346733</v>
      </c>
      <c r="AC200" s="2">
        <f>(AC199/$Q$199)*100</f>
        <v>13.543181361422951</v>
      </c>
      <c r="AD200" s="2">
        <f>(AD199/$Q$199)*100</f>
        <v>1.2794745587648073</v>
      </c>
      <c r="AE200" s="2">
        <f>(AE199/$Q$199)*100</f>
        <v>0</v>
      </c>
    </row>
    <row r="201" ht="14.25">
      <c r="A201" s="1" t="s">
        <v>22</v>
      </c>
      <c r="B201" s="1">
        <v>1.3954036378953609</v>
      </c>
      <c r="C201" s="1">
        <v>3.433390663391378</v>
      </c>
      <c r="D201" s="1">
        <v>3.7760990141190014</v>
      </c>
      <c r="E201" s="1">
        <v>3.9292464670104374</v>
      </c>
      <c r="F201" s="1">
        <v>3.3649007876224686</v>
      </c>
      <c r="G201" s="1">
        <v>3.4112356267644897</v>
      </c>
      <c r="H201" s="1">
        <v>4.7825031181463871</v>
      </c>
      <c r="I201" s="1">
        <v>4.7111781364595613</v>
      </c>
      <c r="J201" s="1">
        <v>12.811582439944795</v>
      </c>
      <c r="K201" s="1">
        <v>14.753635264036042</v>
      </c>
      <c r="L201" s="1">
        <v>28.48210779642713</v>
      </c>
      <c r="M201" s="1">
        <v>13.90630032108958</v>
      </c>
      <c r="N201" s="1">
        <v>1.2916409272419438</v>
      </c>
      <c r="O201" s="1">
        <v>0</v>
      </c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ht="14.25">
      <c r="A202" s="1" t="s">
        <v>23</v>
      </c>
      <c r="B202" s="1">
        <v>1.6740596484372472</v>
      </c>
      <c r="C202" s="1">
        <v>4.2146384028311239</v>
      </c>
      <c r="D202" s="1">
        <v>3.808471843511458</v>
      </c>
      <c r="E202" s="1">
        <v>4.7123289004620883</v>
      </c>
      <c r="F202" s="1">
        <v>3.1527898752731889</v>
      </c>
      <c r="G202" s="1">
        <v>3.8939523299572616</v>
      </c>
      <c r="H202" s="1">
        <v>5.352896433375423</v>
      </c>
      <c r="I202" s="1">
        <v>4.4358306421004094</v>
      </c>
      <c r="J202" s="1">
        <v>12.790408809042106</v>
      </c>
      <c r="K202" s="1">
        <v>14.575328125674494</v>
      </c>
      <c r="L202" s="1">
        <v>26.50431015893599</v>
      </c>
      <c r="M202" s="1">
        <v>13.478103993754065</v>
      </c>
      <c r="N202" s="1">
        <v>1.2459900882100148</v>
      </c>
      <c r="O202" s="1">
        <v>0</v>
      </c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ht="14.25">
      <c r="A203" s="1" t="s">
        <v>24</v>
      </c>
      <c r="B203" s="1">
        <v>1.6288849428820549</v>
      </c>
      <c r="C203" s="1">
        <v>4.0636644950372753</v>
      </c>
      <c r="D203" s="1">
        <v>3.826688535987822</v>
      </c>
      <c r="E203" s="1">
        <v>5.6325420896987284</v>
      </c>
      <c r="F203" s="1">
        <v>3.2499952296522574</v>
      </c>
      <c r="G203" s="1">
        <v>4.0464976767863385</v>
      </c>
      <c r="H203" s="1">
        <v>5.5450560057047991</v>
      </c>
      <c r="I203" s="1">
        <v>5.3146437760936029</v>
      </c>
      <c r="J203" s="1">
        <v>12.935121346333823</v>
      </c>
      <c r="K203" s="1">
        <v>14.925939134182613</v>
      </c>
      <c r="L203" s="1">
        <v>24.96712588209239</v>
      </c>
      <c r="M203" s="1">
        <v>12.8551458697172</v>
      </c>
      <c r="N203" s="1">
        <v>1.1526135560186046</v>
      </c>
      <c r="O203" s="1">
        <v>0</v>
      </c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ht="14.25">
      <c r="A204" s="1" t="s">
        <v>25</v>
      </c>
      <c r="B204" s="1">
        <v>1.9315406951021417</v>
      </c>
      <c r="C204" s="1">
        <v>3.4647216662633458</v>
      </c>
      <c r="D204" s="1">
        <v>3.1006648674781161</v>
      </c>
      <c r="E204" s="1">
        <v>4.4640119616655598</v>
      </c>
      <c r="F204" s="1">
        <v>3.2090579022236785</v>
      </c>
      <c r="G204" s="1">
        <v>3.2103658148043834</v>
      </c>
      <c r="H204" s="1">
        <v>4.4604719258725565</v>
      </c>
      <c r="I204" s="1">
        <v>4.9836562821427473</v>
      </c>
      <c r="J204" s="1">
        <v>11.550909535584795</v>
      </c>
      <c r="K204" s="1">
        <v>14.314895006152911</v>
      </c>
      <c r="L204" s="1">
        <v>27.807696208241854</v>
      </c>
      <c r="M204" s="1">
        <v>15.981408950664818</v>
      </c>
      <c r="N204" s="1">
        <v>1.5234111672350448</v>
      </c>
      <c r="O204" s="1">
        <v>0</v>
      </c>
      <c r="Q204" s="1">
        <f>SUM(B204:O208)</f>
        <v>499.20256674618156</v>
      </c>
      <c r="R204" s="1">
        <f>SUM(B204:B208)</f>
        <v>8.9249268687031176</v>
      </c>
      <c r="S204" s="1">
        <f>SUM(C204:C208)</f>
        <v>17.334374231558289</v>
      </c>
      <c r="T204" s="1">
        <f>SUM(D204:D208)</f>
        <v>15.20228964630906</v>
      </c>
      <c r="U204" s="1">
        <f>SUM(E204:E208)</f>
        <v>22.7394787370595</v>
      </c>
      <c r="V204" s="1">
        <f>SUM(F204:F208)</f>
        <v>15.58436560772855</v>
      </c>
      <c r="W204" s="1">
        <f>SUM(G204:G208)</f>
        <v>17.401773502838644</v>
      </c>
      <c r="X204" s="1">
        <f>SUM(H204:H208)</f>
        <v>21.59667841692384</v>
      </c>
      <c r="Y204" s="1">
        <f>SUM(I204:I208)</f>
        <v>23.587360657029976</v>
      </c>
      <c r="Z204" s="1">
        <f>SUM(J204:J208)</f>
        <v>59.190827288494674</v>
      </c>
      <c r="AA204" s="1">
        <f>SUM(K204:K208)</f>
        <v>70.819940950663081</v>
      </c>
      <c r="AB204" s="1">
        <f>SUM(L204:L208)</f>
        <v>139.09240786285795</v>
      </c>
      <c r="AC204" s="1">
        <f>SUM(M204:M208)</f>
        <v>79.98733092779041</v>
      </c>
      <c r="AD204" s="1">
        <f>SUM(N204:N208)</f>
        <v>7.7408120482243952</v>
      </c>
      <c r="AE204" s="1">
        <f>SUM(O204:O208)</f>
        <v>0</v>
      </c>
    </row>
    <row r="205" ht="14.25">
      <c r="A205" s="1" t="s">
        <v>26</v>
      </c>
      <c r="B205" s="1">
        <v>1.871763712281264</v>
      </c>
      <c r="C205" s="1">
        <v>4.19733586166456</v>
      </c>
      <c r="D205" s="1">
        <v>3.2508991238332285</v>
      </c>
      <c r="E205" s="1">
        <v>5.3243707907095539</v>
      </c>
      <c r="F205" s="1">
        <v>3.300249775585149</v>
      </c>
      <c r="G205" s="1">
        <v>3.8911911884099997</v>
      </c>
      <c r="H205" s="1">
        <v>4.4746274150802794</v>
      </c>
      <c r="I205" s="1">
        <v>4.9743040424517764</v>
      </c>
      <c r="J205" s="1">
        <v>12.329650777120294</v>
      </c>
      <c r="K205" s="1">
        <v>13.785710530368574</v>
      </c>
      <c r="L205" s="1">
        <v>26.102045857619</v>
      </c>
      <c r="M205" s="1">
        <v>14.773680237308009</v>
      </c>
      <c r="N205" s="1">
        <v>1.4969526229243482</v>
      </c>
      <c r="O205" s="1">
        <v>0</v>
      </c>
      <c r="Q205" s="1"/>
      <c r="R205" s="1">
        <f>(R204/$Q$204)*100</f>
        <v>1.7878367346698714</v>
      </c>
      <c r="S205" s="2">
        <f>(S204/$Q$204)*100</f>
        <v>3.4724128813167567</v>
      </c>
      <c r="T205" s="2">
        <f>(T204/$Q$204)*100</f>
        <v>3.0453147998412899</v>
      </c>
      <c r="U205" s="2">
        <f>(U204/$Q$204)*100</f>
        <v>4.5551606205224777</v>
      </c>
      <c r="V205" s="2">
        <f>(V204/$Q$204)*100</f>
        <v>3.1218520588361449</v>
      </c>
      <c r="W205" s="2">
        <f>(W204/$Q$204)*100</f>
        <v>3.4859142684830258</v>
      </c>
      <c r="X205" s="2">
        <f>(X204/$Q$204)*100</f>
        <v>4.3262354514103736</v>
      </c>
      <c r="Y205" s="2">
        <f>(Y204/$Q$204)*100</f>
        <v>4.725007888235262</v>
      </c>
      <c r="Z205" s="2">
        <f>(Z204/$Q$204)*100</f>
        <v>11.857075910947813</v>
      </c>
      <c r="AA205" s="2">
        <f>(AA204/$Q$204)*100</f>
        <v>14.186613945571183</v>
      </c>
      <c r="AB205" s="2">
        <f>(AB204/$Q$204)*100</f>
        <v>27.862919209223374</v>
      </c>
      <c r="AC205" s="2">
        <f>(AC204/$Q$204)*100</f>
        <v>16.023020764726915</v>
      </c>
      <c r="AD205" s="2">
        <f>(AD204/$Q$204)*100</f>
        <v>1.5506354662155002</v>
      </c>
      <c r="AE205" s="2">
        <f>(AE204/$Q$204)*100</f>
        <v>0</v>
      </c>
    </row>
    <row r="206" ht="14.25">
      <c r="A206" s="1" t="s">
        <v>27</v>
      </c>
      <c r="B206" s="1">
        <v>1.6430504207170329</v>
      </c>
      <c r="C206" s="1">
        <v>3.5276576985084227</v>
      </c>
      <c r="D206" s="1">
        <v>2.8249920301348466</v>
      </c>
      <c r="E206" s="1">
        <v>4.7565127139834091</v>
      </c>
      <c r="F206" s="1">
        <v>3.0263498514715685</v>
      </c>
      <c r="G206" s="1">
        <v>3.6554599089988367</v>
      </c>
      <c r="H206" s="1">
        <v>4.2139708299082885</v>
      </c>
      <c r="I206" s="1">
        <v>4.666342653150541</v>
      </c>
      <c r="J206" s="1">
        <v>11.826152329639886</v>
      </c>
      <c r="K206" s="1">
        <v>14.169760101882002</v>
      </c>
      <c r="L206" s="1">
        <v>27.552708747777466</v>
      </c>
      <c r="M206" s="1">
        <v>16.175235977391527</v>
      </c>
      <c r="N206" s="1">
        <v>1.6634840773689363</v>
      </c>
      <c r="O206" s="1">
        <v>0</v>
      </c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ht="14.25">
      <c r="A207" s="1" t="s">
        <v>28</v>
      </c>
      <c r="B207" s="1">
        <v>1.6587269657713746</v>
      </c>
      <c r="C207" s="1">
        <v>2.8363657425898023</v>
      </c>
      <c r="D207" s="1">
        <v>3.0439359301185811</v>
      </c>
      <c r="E207" s="1">
        <v>3.7434250369130808</v>
      </c>
      <c r="F207" s="1">
        <v>2.7711366009243061</v>
      </c>
      <c r="G207" s="1">
        <v>3.3449286505415614</v>
      </c>
      <c r="H207" s="1">
        <v>3.8655719965507007</v>
      </c>
      <c r="I207" s="1">
        <v>3.803415742502398</v>
      </c>
      <c r="J207" s="1">
        <v>11.448392389618936</v>
      </c>
      <c r="K207" s="1">
        <v>13.519425568905255</v>
      </c>
      <c r="L207" s="1">
        <v>29.275346370266675</v>
      </c>
      <c r="M207" s="1">
        <v>18.92380117049937</v>
      </c>
      <c r="N207" s="1">
        <v>1.6750512437312983</v>
      </c>
      <c r="O207" s="1">
        <v>0</v>
      </c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ht="14.25">
      <c r="A208" s="1" t="s">
        <v>29</v>
      </c>
      <c r="B208" s="1">
        <v>1.819845074831304</v>
      </c>
      <c r="C208" s="1">
        <v>3.3082932625321586</v>
      </c>
      <c r="D208" s="1">
        <v>2.9817976947442872</v>
      </c>
      <c r="E208" s="1">
        <v>4.451158233787897</v>
      </c>
      <c r="F208" s="1">
        <v>3.2775714775238485</v>
      </c>
      <c r="G208" s="1">
        <v>3.2998279400838637</v>
      </c>
      <c r="H208" s="1">
        <v>4.5820362495120195</v>
      </c>
      <c r="I208" s="1">
        <v>5.1596419367825117</v>
      </c>
      <c r="J208" s="1">
        <v>12.035722256530757</v>
      </c>
      <c r="K208" s="1">
        <v>15.030149743354334</v>
      </c>
      <c r="L208" s="1">
        <v>28.354610678952962</v>
      </c>
      <c r="M208" s="1">
        <v>14.13320459192669</v>
      </c>
      <c r="N208" s="1">
        <v>1.3819129369647682</v>
      </c>
      <c r="O208" s="1">
        <v>0</v>
      </c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ht="14.25">
      <c r="A209" s="1" t="s">
        <v>30</v>
      </c>
      <c r="B209" s="1">
        <v>2.0789049886992497</v>
      </c>
      <c r="C209" s="1">
        <v>3.7675947598162502</v>
      </c>
      <c r="D209" s="1">
        <v>3.4111053265624482</v>
      </c>
      <c r="E209" s="1">
        <v>5.1045267497591311</v>
      </c>
      <c r="F209" s="1">
        <v>2.9904924816044249</v>
      </c>
      <c r="G209" s="1">
        <v>4.4709506949383258</v>
      </c>
      <c r="H209" s="1">
        <v>4.417473695546092</v>
      </c>
      <c r="I209" s="1">
        <v>5.727924993686643</v>
      </c>
      <c r="J209" s="1">
        <v>13.073295986828006</v>
      </c>
      <c r="K209" s="1">
        <v>14.835899539546508</v>
      </c>
      <c r="L209" s="1">
        <v>25.523730404492621</v>
      </c>
      <c r="M209" s="1">
        <v>13.162081736701053</v>
      </c>
      <c r="N209" s="1">
        <v>1.1131163372013071</v>
      </c>
      <c r="O209" s="1">
        <v>0</v>
      </c>
      <c r="Q209" s="1">
        <f>SUM(B209:O213)</f>
        <v>499.04858905804366</v>
      </c>
      <c r="R209" s="1">
        <f>SUM(B209:B213)</f>
        <v>8.0916821547036513</v>
      </c>
      <c r="S209" s="1">
        <f>SUM(C209:C213)</f>
        <v>16.750705891015805</v>
      </c>
      <c r="T209" s="1">
        <f>SUM(D209:D213)</f>
        <v>15.686331610720561</v>
      </c>
      <c r="U209" s="1">
        <f>SUM(E209:E213)</f>
        <v>21.965495090994423</v>
      </c>
      <c r="V209" s="1">
        <f>SUM(F209:F213)</f>
        <v>15.141718395756016</v>
      </c>
      <c r="W209" s="1">
        <f>SUM(G209:G213)</f>
        <v>19.008532285051299</v>
      </c>
      <c r="X209" s="1">
        <f>SUM(H209:H213)</f>
        <v>23.186666189557933</v>
      </c>
      <c r="Y209" s="1">
        <f>SUM(I209:I213)</f>
        <v>25.014917697380902</v>
      </c>
      <c r="Z209" s="1">
        <f>SUM(J209:J213)</f>
        <v>63.964170226248513</v>
      </c>
      <c r="AA209" s="1">
        <f>SUM(K209:K213)</f>
        <v>74.36093641273257</v>
      </c>
      <c r="AB209" s="1">
        <f>SUM(L209:L213)</f>
        <v>137.73160737567525</v>
      </c>
      <c r="AC209" s="1">
        <f>SUM(M209:M213)</f>
        <v>71.861633258530745</v>
      </c>
      <c r="AD209" s="1">
        <f>SUM(N209:N213)</f>
        <v>6.2841924696759168</v>
      </c>
      <c r="AE209" s="1">
        <f>SUM(O209:O213)</f>
        <v>0</v>
      </c>
    </row>
    <row r="210" ht="14.25">
      <c r="A210" s="1" t="s">
        <v>31</v>
      </c>
      <c r="B210" s="1">
        <v>1.3386276503750885</v>
      </c>
      <c r="C210" s="1">
        <v>3.0317593034674561</v>
      </c>
      <c r="D210" s="1">
        <v>3.3473429594523574</v>
      </c>
      <c r="E210" s="1">
        <v>3.6988278845179918</v>
      </c>
      <c r="F210" s="1">
        <v>3.3054136861781784</v>
      </c>
      <c r="G210" s="1">
        <v>3.411622794361417</v>
      </c>
      <c r="H210" s="1">
        <v>4.8217056395487177</v>
      </c>
      <c r="I210" s="1">
        <v>4.7941194898298587</v>
      </c>
      <c r="J210" s="1">
        <v>12.860377578574948</v>
      </c>
      <c r="K210" s="1">
        <v>14.781135597844171</v>
      </c>
      <c r="L210" s="1">
        <v>28.873516656825078</v>
      </c>
      <c r="M210" s="1">
        <v>14.447408930335104</v>
      </c>
      <c r="N210" s="1">
        <v>1.2810495200272158</v>
      </c>
      <c r="O210" s="1">
        <v>0</v>
      </c>
      <c r="Q210" s="1"/>
      <c r="R210" s="1">
        <f>(R209/$Q$209)*100</f>
        <v>1.621421707649096</v>
      </c>
      <c r="S210" s="2">
        <f>(S209/$Q$209)*100</f>
        <v>3.3565280532368269</v>
      </c>
      <c r="T210" s="2">
        <f>(T209/$Q$209)*100</f>
        <v>3.1432473620110981</v>
      </c>
      <c r="U210" s="2">
        <f>(U209/$Q$209)*100</f>
        <v>4.4014742397036706</v>
      </c>
      <c r="V210" s="2">
        <f>(V209/$Q$209)*100</f>
        <v>3.0341170634979799</v>
      </c>
      <c r="W210" s="2">
        <f>(W209/$Q$209)*100</f>
        <v>3.8089542184519516</v>
      </c>
      <c r="X210" s="2">
        <f>(X209/$Q$209)*100</f>
        <v>4.6461740796267685</v>
      </c>
      <c r="Y210" s="2">
        <f>(Y209/$Q$209)*100</f>
        <v>5.0125214750324547</v>
      </c>
      <c r="Z210" s="2">
        <f>(Z209/$Q$209)*100</f>
        <v>12.817222937546251</v>
      </c>
      <c r="AA210" s="2">
        <f>(AA209/$Q$209)*100</f>
        <v>14.900540356819594</v>
      </c>
      <c r="AB210" s="2">
        <f>(AB209/$Q$209)*100</f>
        <v>27.598837146427819</v>
      </c>
      <c r="AC210" s="2">
        <f>(AC209/$Q$209)*100</f>
        <v>14.39972676692061</v>
      </c>
      <c r="AD210" s="2">
        <f>(AD209/$Q$209)*100</f>
        <v>1.2592345930758679</v>
      </c>
      <c r="AE210" s="2">
        <f>(AE209/$Q$209)*100</f>
        <v>0</v>
      </c>
    </row>
    <row r="211" ht="14.25">
      <c r="A211" s="1" t="s">
        <v>32</v>
      </c>
      <c r="B211" s="1">
        <v>1.2220665708602247</v>
      </c>
      <c r="C211" s="1">
        <v>2.7322408317133395</v>
      </c>
      <c r="D211" s="1">
        <v>2.5226714311111982</v>
      </c>
      <c r="E211" s="1">
        <v>3.3686143356960807</v>
      </c>
      <c r="F211" s="1">
        <v>2.4335180122215481</v>
      </c>
      <c r="G211" s="1">
        <v>3.2027150774303044</v>
      </c>
      <c r="H211" s="1">
        <v>4.6628589575031159</v>
      </c>
      <c r="I211" s="1">
        <v>4.0788188377482371</v>
      </c>
      <c r="J211" s="1">
        <v>12.64046340773946</v>
      </c>
      <c r="K211" s="1">
        <v>15.216810218362827</v>
      </c>
      <c r="L211" s="1">
        <v>30.448269263155126</v>
      </c>
      <c r="M211" s="1">
        <v>15.793293560606545</v>
      </c>
      <c r="N211" s="1">
        <v>1.4345107140059306</v>
      </c>
      <c r="O211" s="1">
        <v>0</v>
      </c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ht="14.25">
      <c r="A212" s="1" t="s">
        <v>33</v>
      </c>
      <c r="B212" s="1">
        <v>1.6367155789072676</v>
      </c>
      <c r="C212" s="1">
        <v>3.9816765042622868</v>
      </c>
      <c r="D212" s="1">
        <v>2.9082624211037653</v>
      </c>
      <c r="E212" s="1">
        <v>5.4266494724566821</v>
      </c>
      <c r="F212" s="1">
        <v>3.1843265278342074</v>
      </c>
      <c r="G212" s="1">
        <v>4.0020252067032738</v>
      </c>
      <c r="H212" s="1">
        <v>4.7313743036102602</v>
      </c>
      <c r="I212" s="1">
        <v>5.3223674171089241</v>
      </c>
      <c r="J212" s="1">
        <v>12.427750962504186</v>
      </c>
      <c r="K212" s="1">
        <v>14.825156028531742</v>
      </c>
      <c r="L212" s="1">
        <v>26.033250106790572</v>
      </c>
      <c r="M212" s="1">
        <v>14.024222147293198</v>
      </c>
      <c r="N212" s="1">
        <v>1.2193282283280216</v>
      </c>
      <c r="O212" s="1">
        <v>0</v>
      </c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ht="14.25">
      <c r="A213" s="1" t="s">
        <v>34</v>
      </c>
      <c r="B213" s="1">
        <v>1.8153673658618212</v>
      </c>
      <c r="C213" s="1">
        <v>3.2374344917564715</v>
      </c>
      <c r="D213" s="1">
        <v>3.496949472490793</v>
      </c>
      <c r="E213" s="1">
        <v>4.3668766485645385</v>
      </c>
      <c r="F213" s="1">
        <v>3.2279676879176566</v>
      </c>
      <c r="G213" s="1">
        <v>3.9212185116179787</v>
      </c>
      <c r="H213" s="1">
        <v>4.5532535933497496</v>
      </c>
      <c r="I213" s="1">
        <v>5.0916869590072364</v>
      </c>
      <c r="J213" s="1">
        <v>12.962282290601914</v>
      </c>
      <c r="K213" s="1">
        <v>14.701935028447323</v>
      </c>
      <c r="L213" s="1">
        <v>26.852840944411842</v>
      </c>
      <c r="M213" s="1">
        <v>14.434626883594847</v>
      </c>
      <c r="N213" s="1">
        <v>1.2361876701134424</v>
      </c>
      <c r="O213" s="1">
        <v>0</v>
      </c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ht="14.25">
      <c r="A214" s="1" t="s">
        <v>35</v>
      </c>
      <c r="B214" s="1">
        <v>2.1624915279903405</v>
      </c>
      <c r="C214" s="1">
        <v>4.2014104837321415</v>
      </c>
      <c r="D214" s="1">
        <v>4.5773310106956346</v>
      </c>
      <c r="E214" s="1">
        <v>5.5043719637281514</v>
      </c>
      <c r="F214" s="1">
        <v>3.9379986959838313</v>
      </c>
      <c r="G214" s="1">
        <v>3.8606865772557777</v>
      </c>
      <c r="H214" s="1">
        <v>5.2226167914182691</v>
      </c>
      <c r="I214" s="1">
        <v>5.6848269959259472</v>
      </c>
      <c r="J214" s="1">
        <v>13.256789545826907</v>
      </c>
      <c r="K214" s="1">
        <v>14.331490571534829</v>
      </c>
      <c r="L214" s="1">
        <v>23.988226566194616</v>
      </c>
      <c r="M214" s="1">
        <v>12.137515110821875</v>
      </c>
      <c r="N214" s="1">
        <v>1.1669147340615458</v>
      </c>
      <c r="O214" s="1">
        <v>0</v>
      </c>
      <c r="Q214" s="1">
        <f>SUM(B214:O218)</f>
        <v>499.53720956689381</v>
      </c>
      <c r="R214" s="1">
        <f>SUM(B214:B218)</f>
        <v>10.120357204902305</v>
      </c>
      <c r="S214" s="1">
        <f>SUM(C214:C218)</f>
        <v>20.912183943785706</v>
      </c>
      <c r="T214" s="1">
        <f>SUM(D214:D218)</f>
        <v>20.288119550929018</v>
      </c>
      <c r="U214" s="1">
        <f>SUM(E214:E218)</f>
        <v>27.132870976260513</v>
      </c>
      <c r="V214" s="1">
        <f>SUM(F214:F218)</f>
        <v>19.433677763118403</v>
      </c>
      <c r="W214" s="1">
        <f>SUM(G214:G218)</f>
        <v>20.60107563303497</v>
      </c>
      <c r="X214" s="1">
        <f>SUM(H214:H218)</f>
        <v>25.781728098497346</v>
      </c>
      <c r="Y214" s="1">
        <f>SUM(I214:I218)</f>
        <v>25.892999528726719</v>
      </c>
      <c r="Z214" s="1">
        <f>SUM(J214:J218)</f>
        <v>65.38700801473334</v>
      </c>
      <c r="AA214" s="1">
        <f>SUM(K214:K218)</f>
        <v>71.648318323019495</v>
      </c>
      <c r="AB214" s="1">
        <f>SUM(L214:L218)</f>
        <v>122.30228837844982</v>
      </c>
      <c r="AC214" s="1">
        <f>SUM(M214:M218)</f>
        <v>63.804723517050277</v>
      </c>
      <c r="AD214" s="1">
        <f>SUM(N214:N218)</f>
        <v>6.2318586343859659</v>
      </c>
      <c r="AE214" s="1">
        <f>SUM(O214:O218)</f>
        <v>0</v>
      </c>
    </row>
    <row r="215" ht="14.25">
      <c r="A215" s="1" t="s">
        <v>36</v>
      </c>
      <c r="B215" s="1">
        <v>2.0398431172921812</v>
      </c>
      <c r="C215" s="1">
        <v>4.169917397502422</v>
      </c>
      <c r="D215" s="1">
        <v>3.2434992824026203</v>
      </c>
      <c r="E215" s="1">
        <v>5.4750956895129743</v>
      </c>
      <c r="F215" s="1">
        <v>3.4845259889833611</v>
      </c>
      <c r="G215" s="1">
        <v>4.1548263197315523</v>
      </c>
      <c r="H215" s="1">
        <v>4.7520064670626025</v>
      </c>
      <c r="I215" s="1">
        <v>5.2159921757188252</v>
      </c>
      <c r="J215" s="1">
        <v>12.965094820981367</v>
      </c>
      <c r="K215" s="1">
        <v>14.475862803491607</v>
      </c>
      <c r="L215" s="1">
        <v>25.609154068349309</v>
      </c>
      <c r="M215" s="1">
        <v>13.005605509857054</v>
      </c>
      <c r="N215" s="1">
        <v>1.3141336618554569</v>
      </c>
      <c r="O215" s="1">
        <v>0</v>
      </c>
      <c r="Q215" s="1"/>
      <c r="R215" s="1">
        <f>(R214/$Q$214)*100</f>
        <v>2.0259466184064259</v>
      </c>
      <c r="S215" s="2">
        <f>(S214/$Q$214)*100</f>
        <v>4.1863115586358184</v>
      </c>
      <c r="T215" s="2">
        <f>(T214/$Q$214)*100</f>
        <v>4.061383048625971</v>
      </c>
      <c r="U215" s="2">
        <f>(U214/$Q$214)*100</f>
        <v>5.4316015817490584</v>
      </c>
      <c r="V215" s="2">
        <f>(V214/$Q$214)*100</f>
        <v>3.8903363735341543</v>
      </c>
      <c r="W215" s="2">
        <f>(W214/$Q$214)*100</f>
        <v>4.1240322519510419</v>
      </c>
      <c r="X215" s="2">
        <f>(X214/$Q$214)*100</f>
        <v>5.1611226560781107</v>
      </c>
      <c r="Y215" s="2">
        <f>(Y214/$Q$214)*100</f>
        <v>5.183397559348248</v>
      </c>
      <c r="Z215" s="2">
        <f>(Z214/$Q$214)*100</f>
        <v>13.089517009438566</v>
      </c>
      <c r="AA215" s="2">
        <f>(AA214/$Q$214)*100</f>
        <v>14.342939214706279</v>
      </c>
      <c r="AB215" s="2">
        <f>(AB214/$Q$214)*100</f>
        <v>24.483118781979769</v>
      </c>
      <c r="AC215" s="2">
        <f>(AC214/$Q$214)*100</f>
        <v>12.77276693209099</v>
      </c>
      <c r="AD215" s="2">
        <f>(AD214/$Q$214)*100</f>
        <v>1.2475264134555824</v>
      </c>
      <c r="AE215" s="2">
        <f>(AE214/$Q$214)*100</f>
        <v>0</v>
      </c>
    </row>
    <row r="216" ht="14.25">
      <c r="A216" s="1" t="s">
        <v>37</v>
      </c>
      <c r="B216" s="1">
        <v>2.3108441840696736</v>
      </c>
      <c r="C216" s="1">
        <v>4.7679003140743594</v>
      </c>
      <c r="D216" s="1">
        <v>4.5317249258018295</v>
      </c>
      <c r="E216" s="1">
        <v>6.5083693549192692</v>
      </c>
      <c r="F216" s="1">
        <v>4.5148536369865804</v>
      </c>
      <c r="G216" s="1">
        <v>5.2027268540593123</v>
      </c>
      <c r="H216" s="1">
        <v>5.7869194825266028</v>
      </c>
      <c r="I216" s="1">
        <v>5.412684029214172</v>
      </c>
      <c r="J216" s="1">
        <v>13.722185237615573</v>
      </c>
      <c r="K216" s="1">
        <v>14.216966760636881</v>
      </c>
      <c r="L216" s="1">
        <v>21.318931993936665</v>
      </c>
      <c r="M216" s="1">
        <v>10.547616892808453</v>
      </c>
      <c r="N216" s="1">
        <v>1.0056003239120412</v>
      </c>
      <c r="O216" s="1">
        <v>0</v>
      </c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ht="14.25">
      <c r="A217" s="1" t="s">
        <v>38</v>
      </c>
      <c r="B217" s="1">
        <v>1.9872293143448201</v>
      </c>
      <c r="C217" s="1">
        <v>3.5469223252175581</v>
      </c>
      <c r="D217" s="1">
        <v>3.1959827030505714</v>
      </c>
      <c r="E217" s="1">
        <v>4.7318225797685907</v>
      </c>
      <c r="F217" s="1">
        <v>3.4740041847201986</v>
      </c>
      <c r="G217" s="1">
        <v>3.4882358951052401</v>
      </c>
      <c r="H217" s="1">
        <v>4.7957917539571833</v>
      </c>
      <c r="I217" s="1">
        <v>4.6206806962508935</v>
      </c>
      <c r="J217" s="1">
        <v>12.738249665619431</v>
      </c>
      <c r="K217" s="1">
        <v>14.388508485725632</v>
      </c>
      <c r="L217" s="1">
        <v>27.000156274935915</v>
      </c>
      <c r="M217" s="1">
        <v>14.347968084428651</v>
      </c>
      <c r="N217" s="1">
        <v>1.3913395544007108</v>
      </c>
      <c r="O217" s="1">
        <v>0</v>
      </c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ht="14.25">
      <c r="A218" s="1" t="s">
        <v>39</v>
      </c>
      <c r="B218" s="1">
        <v>1.6199490612052898</v>
      </c>
      <c r="C218" s="1">
        <v>4.2260334232592252</v>
      </c>
      <c r="D218" s="1">
        <v>4.7395816289783603</v>
      </c>
      <c r="E218" s="1">
        <v>4.9132113883315238</v>
      </c>
      <c r="F218" s="1">
        <v>4.0222952564444308</v>
      </c>
      <c r="G218" s="1">
        <v>3.8945999868830872</v>
      </c>
      <c r="H218" s="1">
        <v>5.2243936035326906</v>
      </c>
      <c r="I218" s="1">
        <v>4.958815631616881</v>
      </c>
      <c r="J218" s="1">
        <v>12.704688744690053</v>
      </c>
      <c r="K218" s="1">
        <v>14.235489701630554</v>
      </c>
      <c r="L218" s="1">
        <v>24.385819475033298</v>
      </c>
      <c r="M218" s="1">
        <v>13.766017919134246</v>
      </c>
      <c r="N218" s="1">
        <v>1.3538703601562112</v>
      </c>
      <c r="O218" s="1">
        <v>0</v>
      </c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ht="14.25">
      <c r="A219" s="1" t="s">
        <v>40</v>
      </c>
      <c r="B219" s="1">
        <v>1.4165891624625508</v>
      </c>
      <c r="C219" s="1">
        <v>3.0937080789229445</v>
      </c>
      <c r="D219" s="1">
        <v>2.8734338558100569</v>
      </c>
      <c r="E219" s="1">
        <v>4.0442170266156916</v>
      </c>
      <c r="F219" s="1">
        <v>2.5997619685205708</v>
      </c>
      <c r="G219" s="1">
        <v>3.1926312697441741</v>
      </c>
      <c r="H219" s="1">
        <v>4.3392644041438677</v>
      </c>
      <c r="I219" s="1">
        <v>4.3594301902560648</v>
      </c>
      <c r="J219" s="1">
        <v>12.156385796336124</v>
      </c>
      <c r="K219" s="1">
        <v>15.035483704279967</v>
      </c>
      <c r="L219" s="1">
        <v>30.170193319711171</v>
      </c>
      <c r="M219" s="1">
        <v>15.283319105447793</v>
      </c>
      <c r="N219" s="1">
        <v>1.1442677104909866</v>
      </c>
      <c r="O219" s="1">
        <v>0</v>
      </c>
      <c r="Q219" s="1">
        <f>SUM(B219:O223)</f>
        <v>498.99496757023445</v>
      </c>
      <c r="R219" s="1">
        <f>SUM(B219:B223)</f>
        <v>8.2909987359946147</v>
      </c>
      <c r="S219" s="1">
        <f>SUM(C219:C223)</f>
        <v>17.862373265849712</v>
      </c>
      <c r="T219" s="1">
        <f>SUM(D219:D223)</f>
        <v>15.873118548216333</v>
      </c>
      <c r="U219" s="1">
        <f>SUM(E219:E223)</f>
        <v>23.826631161568585</v>
      </c>
      <c r="V219" s="1">
        <f>SUM(F219:F223)</f>
        <v>15.333981881009436</v>
      </c>
      <c r="W219" s="1">
        <f>SUM(G219:G223)</f>
        <v>18.192029714917403</v>
      </c>
      <c r="X219" s="1">
        <f>SUM(H219:H223)</f>
        <v>22.682852867844296</v>
      </c>
      <c r="Y219" s="1">
        <f>SUM(I219:I223)</f>
        <v>24.429091260176158</v>
      </c>
      <c r="Z219" s="1">
        <f>SUM(J219:J223)</f>
        <v>62.433580353371568</v>
      </c>
      <c r="AA219" s="1">
        <f>SUM(K219:K223)</f>
        <v>74.312842182928705</v>
      </c>
      <c r="AB219" s="1">
        <f>SUM(L219:L223)</f>
        <v>137.85142541299271</v>
      </c>
      <c r="AC219" s="1">
        <f>SUM(M219:M223)</f>
        <v>71.91361397598493</v>
      </c>
      <c r="AD219" s="1">
        <f>SUM(N219:N223)</f>
        <v>5.9924282093799199</v>
      </c>
      <c r="AE219" s="1">
        <f>SUM(O219:O223)</f>
        <v>0</v>
      </c>
    </row>
    <row r="220" ht="14.25">
      <c r="A220" s="1" t="s">
        <v>41</v>
      </c>
      <c r="B220" s="1">
        <v>1.6769040538526632</v>
      </c>
      <c r="C220" s="1">
        <v>3.0801252358900917</v>
      </c>
      <c r="D220" s="1">
        <v>3.3975820882133521</v>
      </c>
      <c r="E220" s="1">
        <v>4.1663960449589785</v>
      </c>
      <c r="F220" s="1">
        <v>3.0377182585775322</v>
      </c>
      <c r="G220" s="1">
        <v>3.6850540826850575</v>
      </c>
      <c r="H220" s="1">
        <v>4.2993991126715665</v>
      </c>
      <c r="I220" s="1">
        <v>4.1933485285433658</v>
      </c>
      <c r="J220" s="1">
        <v>12.314040612429151</v>
      </c>
      <c r="K220" s="1">
        <v>13.945299667393627</v>
      </c>
      <c r="L220" s="1">
        <v>28.067490577106071</v>
      </c>
      <c r="M220" s="1">
        <v>16.553113122910116</v>
      </c>
      <c r="N220" s="1">
        <v>1.2914896497329309</v>
      </c>
      <c r="O220" s="1">
        <v>0</v>
      </c>
      <c r="Q220" s="1"/>
      <c r="R220" s="1">
        <f>(R219/$Q$219)*100</f>
        <v>1.6615395494600136</v>
      </c>
      <c r="S220" s="2">
        <f>(S219/$Q$219)*100</f>
        <v>3.5796700220900624</v>
      </c>
      <c r="T220" s="2">
        <f>(T219/$Q$219)*100</f>
        <v>3.1810177616635307</v>
      </c>
      <c r="U220" s="2">
        <f>(U219/$Q$219)*100</f>
        <v>4.7749241395335202</v>
      </c>
      <c r="V220" s="2">
        <f>(V219/$Q$219)*100</f>
        <v>3.0729732517495076</v>
      </c>
      <c r="W220" s="2">
        <f>(W219/$Q$219)*100</f>
        <v>3.6457341049951255</v>
      </c>
      <c r="X220" s="2">
        <f>(X219/$Q$219)*100</f>
        <v>4.5457077409606628</v>
      </c>
      <c r="Y220" s="2">
        <f>(Y219/$Q$219)*100</f>
        <v>4.8956588438414901</v>
      </c>
      <c r="Z220" s="2">
        <f>(Z219/$Q$219)*100</f>
        <v>12.511865732310001</v>
      </c>
      <c r="AA220" s="2">
        <f>(AA219/$Q$219)*100</f>
        <v>14.892503334208282</v>
      </c>
      <c r="AB220" s="2">
        <f>(AB219/$Q$219)*100</f>
        <v>27.625814762067691</v>
      </c>
      <c r="AC220" s="2">
        <f>(AC219/$Q$219)*100</f>
        <v>14.411691229303422</v>
      </c>
      <c r="AD220" s="2">
        <f>(AD219/$Q$219)*100</f>
        <v>1.2008995278166759</v>
      </c>
      <c r="AE220" s="2">
        <f>(AE219/$Q$219)*100</f>
        <v>0</v>
      </c>
    </row>
    <row r="221" ht="14.25">
      <c r="A221" s="1" t="s">
        <v>42</v>
      </c>
      <c r="B221" s="1">
        <v>1.6544850119099654</v>
      </c>
      <c r="C221" s="1">
        <v>3.0272663943735441</v>
      </c>
      <c r="D221" s="1">
        <v>3.3244754047098528</v>
      </c>
      <c r="E221" s="1">
        <v>4.1449587687273848</v>
      </c>
      <c r="F221" s="1">
        <v>3.0764715065944479</v>
      </c>
      <c r="G221" s="1">
        <v>3.1237266439762634</v>
      </c>
      <c r="H221" s="1">
        <v>4.3857271613817588</v>
      </c>
      <c r="I221" s="1">
        <v>4.9692161057600304</v>
      </c>
      <c r="J221" s="1">
        <v>12.397192305077883</v>
      </c>
      <c r="K221" s="1">
        <v>15.097762851841296</v>
      </c>
      <c r="L221" s="1">
        <v>28.746680300650755</v>
      </c>
      <c r="M221" s="1">
        <v>14.555248952315875</v>
      </c>
      <c r="N221" s="1">
        <v>1.2760471091193175</v>
      </c>
      <c r="O221" s="1">
        <v>0</v>
      </c>
    </row>
    <row r="222" ht="14.25">
      <c r="A222" s="1" t="s">
        <v>43</v>
      </c>
      <c r="B222" s="1">
        <v>1.7818042125690801</v>
      </c>
      <c r="C222" s="1">
        <v>4.3013033582689753</v>
      </c>
      <c r="D222" s="1">
        <v>3.1019047445311907</v>
      </c>
      <c r="E222" s="1">
        <v>5.6749612542516887</v>
      </c>
      <c r="F222" s="1">
        <v>3.2853870945152441</v>
      </c>
      <c r="G222" s="1">
        <v>4.0678164887536949</v>
      </c>
      <c r="H222" s="1">
        <v>4.7933111870890848</v>
      </c>
      <c r="I222" s="1">
        <v>5.3911608545106686</v>
      </c>
      <c r="J222" s="1">
        <v>12.635770863394619</v>
      </c>
      <c r="K222" s="1">
        <v>14.97822678174624</v>
      </c>
      <c r="L222" s="1">
        <v>25.475049558617037</v>
      </c>
      <c r="M222" s="1">
        <v>13.186218798272884</v>
      </c>
      <c r="N222" s="1">
        <v>1.095787679817934</v>
      </c>
      <c r="O222" s="1">
        <v>0</v>
      </c>
    </row>
    <row r="223" ht="14.25">
      <c r="A223" s="1" t="s">
        <v>44</v>
      </c>
      <c r="B223" s="1">
        <v>1.7612162952003554</v>
      </c>
      <c r="C223" s="1">
        <v>4.359970198394155</v>
      </c>
      <c r="D223" s="1">
        <v>3.1757224549518819</v>
      </c>
      <c r="E223" s="1">
        <v>5.7960980670148405</v>
      </c>
      <c r="F223" s="1">
        <v>3.3346430528016424</v>
      </c>
      <c r="G223" s="1">
        <v>4.1228012297582124</v>
      </c>
      <c r="H223" s="1">
        <v>4.8651510025580169</v>
      </c>
      <c r="I223" s="1">
        <v>5.5159355811060262</v>
      </c>
      <c r="J223" s="1">
        <v>12.930190776133792</v>
      </c>
      <c r="K223" s="1">
        <v>15.25606917766757</v>
      </c>
      <c r="L223" s="1">
        <v>25.392011656907677</v>
      </c>
      <c r="M223" s="1">
        <v>12.335713997038255</v>
      </c>
      <c r="N223" s="1">
        <v>1.1848360602187509</v>
      </c>
      <c r="O223" s="1">
        <v>0</v>
      </c>
    </row>
    <row r="224" ht="14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ht="14.25">
      <c r="A225" s="1" t="s">
        <v>0</v>
      </c>
      <c r="B225" s="1" t="s">
        <v>1</v>
      </c>
      <c r="C225" s="1" t="s">
        <v>2</v>
      </c>
      <c r="D225" s="1" t="s">
        <v>3</v>
      </c>
      <c r="E225" s="1" t="s">
        <v>4</v>
      </c>
      <c r="F225" s="1" t="s">
        <v>5</v>
      </c>
      <c r="G225" s="1" t="s">
        <v>6</v>
      </c>
      <c r="H225" s="1" t="s">
        <v>7</v>
      </c>
      <c r="I225" s="1" t="s">
        <v>8</v>
      </c>
      <c r="J225" s="1" t="s">
        <v>9</v>
      </c>
      <c r="K225" s="1" t="s">
        <v>10</v>
      </c>
      <c r="L225" s="1" t="s">
        <v>11</v>
      </c>
      <c r="M225" s="1" t="s">
        <v>12</v>
      </c>
      <c r="N225" s="1" t="s">
        <v>13</v>
      </c>
      <c r="O225" s="1" t="s">
        <v>14</v>
      </c>
    </row>
    <row r="226" ht="14.25">
      <c r="A226" s="1" t="s">
        <v>15</v>
      </c>
      <c r="B226" s="1">
        <v>1.7386167755776241</v>
      </c>
      <c r="C226" s="1">
        <v>2.6611169307387823</v>
      </c>
      <c r="D226" s="1">
        <v>3.5331193958508642</v>
      </c>
      <c r="E226" s="1">
        <v>3.71495512925389</v>
      </c>
      <c r="F226" s="1">
        <v>3.1641500149378299</v>
      </c>
      <c r="G226" s="1">
        <v>3.8223444400879663</v>
      </c>
      <c r="H226" s="1">
        <v>3.8448871059411625</v>
      </c>
      <c r="I226" s="1">
        <v>4.4752321144091862</v>
      </c>
      <c r="J226" s="1">
        <v>12.650003829602413</v>
      </c>
      <c r="K226" s="1">
        <v>13.991464652419396</v>
      </c>
      <c r="L226" s="1">
        <v>28.706874360787282</v>
      </c>
      <c r="M226" s="1">
        <v>14.394852433313821</v>
      </c>
      <c r="N226" s="1">
        <v>2.8600890680521363</v>
      </c>
      <c r="O226" s="1">
        <v>0</v>
      </c>
      <c r="Q226" s="1">
        <f>SUM(B226:O230)</f>
        <v>497.88915233094735</v>
      </c>
      <c r="R226" s="1">
        <f>SUM(B226:B230)</f>
        <v>6.8890881997059701</v>
      </c>
      <c r="S226" s="1">
        <f>SUM(C226:C230)</f>
        <v>14.716359211955009</v>
      </c>
      <c r="T226" s="1">
        <f>SUM(D226:D230)</f>
        <v>13.381020147599667</v>
      </c>
      <c r="U226" s="1">
        <f>SUM(E226:E230)</f>
        <v>19.337151391705234</v>
      </c>
      <c r="V226" s="1">
        <f>SUM(F226:F230)</f>
        <v>14.25414798961744</v>
      </c>
      <c r="W226" s="1">
        <f>SUM(G226:G230)</f>
        <v>16.541600413180621</v>
      </c>
      <c r="X226" s="1">
        <f>SUM(H226:H230)</f>
        <v>19.271459286532863</v>
      </c>
      <c r="Y226" s="1">
        <f>SUM(I226:I230)</f>
        <v>22.442231319703989</v>
      </c>
      <c r="Z226" s="1">
        <f>SUM(J226:J230)</f>
        <v>61.257470201249539</v>
      </c>
      <c r="AA226" s="1">
        <f>SUM(K226:K230)</f>
        <v>70.810243847759764</v>
      </c>
      <c r="AB226" s="1">
        <f>SUM(L226:L230)</f>
        <v>150.39926663908705</v>
      </c>
      <c r="AC226" s="1">
        <f>SUM(M226:M230)</f>
        <v>74.339358589771777</v>
      </c>
      <c r="AD226" s="1">
        <f>SUM(N226:N230)</f>
        <v>14.249755093078548</v>
      </c>
      <c r="AE226" s="1">
        <f>SUM(O226:O230)</f>
        <v>0</v>
      </c>
    </row>
    <row r="227" ht="14.25">
      <c r="A227" s="1" t="s">
        <v>16</v>
      </c>
      <c r="B227" s="1">
        <v>1.4180362261774688</v>
      </c>
      <c r="C227" s="1">
        <v>3.5037632320479331</v>
      </c>
      <c r="D227" s="1">
        <v>2.6399381319636253</v>
      </c>
      <c r="E227" s="1">
        <v>4.9084720156059864</v>
      </c>
      <c r="F227" s="1">
        <v>2.8749437199951053</v>
      </c>
      <c r="G227" s="1">
        <v>3.5993712770940163</v>
      </c>
      <c r="H227" s="1">
        <v>4.2683170818414444</v>
      </c>
      <c r="I227" s="1">
        <v>4.8844528126233433</v>
      </c>
      <c r="J227" s="1">
        <v>12.547506607385335</v>
      </c>
      <c r="K227" s="1">
        <v>14.046628545796215</v>
      </c>
      <c r="L227" s="1">
        <v>28.012464370540105</v>
      </c>
      <c r="M227" s="1">
        <v>14.190192345618104</v>
      </c>
      <c r="N227" s="1">
        <v>2.5880988249541304</v>
      </c>
      <c r="O227" s="1">
        <v>0</v>
      </c>
      <c r="Q227" s="1"/>
      <c r="R227" s="1">
        <f>(R226/$Q$226)*100</f>
        <v>1.3836590268041804</v>
      </c>
      <c r="S227" s="2">
        <f>(S226/$Q$226)*100</f>
        <v>2.9557501188885174</v>
      </c>
      <c r="T227" s="2">
        <f>(T226/$Q$226)*100</f>
        <v>2.6875500470243807</v>
      </c>
      <c r="U227" s="2">
        <f>(U226/$Q$226)*100</f>
        <v>3.8838266110388791</v>
      </c>
      <c r="V227" s="2">
        <f>(V226/$Q$226)*100</f>
        <v>2.8629159568720017</v>
      </c>
      <c r="W227" s="2">
        <f>(W226/$Q$226)*100</f>
        <v>3.3223460153205755</v>
      </c>
      <c r="X227" s="2">
        <f>(X226/$Q$226)*100</f>
        <v>3.8706324884385324</v>
      </c>
      <c r="Y227" s="2">
        <f>(Y226/$Q$226)*100</f>
        <v>4.5074754520433125</v>
      </c>
      <c r="Z227" s="2">
        <f>(Z226/$Q$226)*100</f>
        <v>12.303435396104321</v>
      </c>
      <c r="AA227" s="2">
        <f>(AA226/$Q$226)*100</f>
        <v>14.222090101029583</v>
      </c>
      <c r="AB227" s="2">
        <f>(AB226/$Q$226)*100</f>
        <v>30.207379681796425</v>
      </c>
      <c r="AC227" s="2">
        <f>(AC226/$Q$226)*100</f>
        <v>14.930905451894308</v>
      </c>
      <c r="AD227" s="2">
        <f>(AD226/$Q$226)*100</f>
        <v>2.8620336527450037</v>
      </c>
      <c r="AE227" s="2">
        <f>(AE226/$Q$226)*100</f>
        <v>0</v>
      </c>
    </row>
    <row r="228" ht="14.25">
      <c r="A228" s="1" t="s">
        <v>17</v>
      </c>
      <c r="B228" s="1">
        <v>1.1811187458143559</v>
      </c>
      <c r="C228" s="1">
        <v>2.6514469940962671</v>
      </c>
      <c r="D228" s="1">
        <v>2.4239014608278371</v>
      </c>
      <c r="E228" s="1">
        <v>3.1923868856639017</v>
      </c>
      <c r="F228" s="1">
        <v>2.8315383129955762</v>
      </c>
      <c r="G228" s="1">
        <v>2.9309717501747348</v>
      </c>
      <c r="H228" s="1">
        <v>3.6078115365239287</v>
      </c>
      <c r="I228" s="1">
        <v>4.2458597952490065</v>
      </c>
      <c r="J228" s="1">
        <v>11.955297588013501</v>
      </c>
      <c r="K228" s="1">
        <v>14.220231339892615</v>
      </c>
      <c r="L228" s="1">
        <v>31.696074240765711</v>
      </c>
      <c r="M228" s="1">
        <v>15.595491090755878</v>
      </c>
      <c r="N228" s="1">
        <v>3.1078360203004776</v>
      </c>
      <c r="O228" s="1">
        <v>0</v>
      </c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ht="14.25">
      <c r="A229" s="1" t="s">
        <v>18</v>
      </c>
      <c r="B229" s="1">
        <v>1.3594699906407788</v>
      </c>
      <c r="C229" s="1">
        <v>3.1859273412404283</v>
      </c>
      <c r="D229" s="1">
        <v>2.3067741473968311</v>
      </c>
      <c r="E229" s="1">
        <v>4.3294838041282766</v>
      </c>
      <c r="F229" s="1">
        <v>2.5888109723517383</v>
      </c>
      <c r="G229" s="1">
        <v>3.3021792488336046</v>
      </c>
      <c r="H229" s="1">
        <v>4.000783946416008</v>
      </c>
      <c r="I229" s="1">
        <v>4.649172579249754</v>
      </c>
      <c r="J229" s="1">
        <v>12.134395003735468</v>
      </c>
      <c r="K229" s="1">
        <v>14.178084554418438</v>
      </c>
      <c r="L229" s="1">
        <v>30.294105499412616</v>
      </c>
      <c r="M229" s="1">
        <v>14.45760714922838</v>
      </c>
      <c r="N229" s="1">
        <v>2.7580503635076501</v>
      </c>
      <c r="O229" s="1">
        <v>0</v>
      </c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ht="14.25">
      <c r="A230" s="1" t="s">
        <v>19</v>
      </c>
      <c r="B230" s="1">
        <v>1.1918464614957425</v>
      </c>
      <c r="C230" s="1">
        <v>2.7141047138315995</v>
      </c>
      <c r="D230" s="1">
        <v>2.4772870115605099</v>
      </c>
      <c r="E230" s="1">
        <v>3.1918535570531787</v>
      </c>
      <c r="F230" s="1">
        <v>2.794704969337189</v>
      </c>
      <c r="G230" s="1">
        <v>2.8867336969902992</v>
      </c>
      <c r="H230" s="1">
        <v>3.5496596158103202</v>
      </c>
      <c r="I230" s="1">
        <v>4.1875140181726982</v>
      </c>
      <c r="J230" s="1">
        <v>11.97026717251282</v>
      </c>
      <c r="K230" s="1">
        <v>14.373834755233094</v>
      </c>
      <c r="L230" s="1">
        <v>31.689748167581339</v>
      </c>
      <c r="M230" s="1">
        <v>15.701215570855599</v>
      </c>
      <c r="N230" s="1">
        <v>2.9356808162641532</v>
      </c>
      <c r="O230" s="1">
        <v>0</v>
      </c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ht="14.25">
      <c r="A231" s="1" t="s">
        <v>20</v>
      </c>
      <c r="B231" s="1">
        <v>1.5474094157439249</v>
      </c>
      <c r="C231" s="1">
        <v>3.6944771812652033</v>
      </c>
      <c r="D231" s="1">
        <v>3.2372006438219398</v>
      </c>
      <c r="E231" s="1">
        <v>4.0504589682604433</v>
      </c>
      <c r="F231" s="1">
        <v>3.4274908639863533</v>
      </c>
      <c r="G231" s="1">
        <v>3.4288091420510369</v>
      </c>
      <c r="H231" s="1">
        <v>4.0701710749253222</v>
      </c>
      <c r="I231" s="1">
        <v>4.6118287208740387</v>
      </c>
      <c r="J231" s="1">
        <v>11.393962721652805</v>
      </c>
      <c r="K231" s="1">
        <v>13.273475863598945</v>
      </c>
      <c r="L231" s="1">
        <v>27.828030669786969</v>
      </c>
      <c r="M231" s="1">
        <v>15.288797432493494</v>
      </c>
      <c r="N231" s="1">
        <v>3.6245462196285159</v>
      </c>
      <c r="O231" s="1">
        <v>0</v>
      </c>
      <c r="Q231" s="1">
        <f>SUM(B231:O235)</f>
        <v>498.53230338380399</v>
      </c>
      <c r="R231" s="1">
        <f>SUM(B231:B235)</f>
        <v>7.9564546358697728</v>
      </c>
      <c r="S231" s="1">
        <f>SUM(C231:C235)</f>
        <v>18.272700503304318</v>
      </c>
      <c r="T231" s="1">
        <f>SUM(D231:D235)</f>
        <v>17.118940837764402</v>
      </c>
      <c r="U231" s="1">
        <f>SUM(E231:E235)</f>
        <v>22.079818180649596</v>
      </c>
      <c r="V231" s="1">
        <f>SUM(F231:F235)</f>
        <v>15.228051264097296</v>
      </c>
      <c r="W231" s="1">
        <f>SUM(G231:G235)</f>
        <v>18.034971981822181</v>
      </c>
      <c r="X231" s="1">
        <f>SUM(H231:H235)</f>
        <v>22.602321169728754</v>
      </c>
      <c r="Y231" s="1">
        <f>SUM(I231:I235)</f>
        <v>23.248519479397316</v>
      </c>
      <c r="Z231" s="1">
        <f>SUM(J231:J235)</f>
        <v>59.153324678569597</v>
      </c>
      <c r="AA231" s="1">
        <f>SUM(K231:K235)</f>
        <v>69.005042412879035</v>
      </c>
      <c r="AB231" s="1">
        <f>SUM(L231:L235)</f>
        <v>137.42524421431955</v>
      </c>
      <c r="AC231" s="1">
        <f>SUM(M231:M235)</f>
        <v>71.467002970055674</v>
      </c>
      <c r="AD231" s="1">
        <f>SUM(N231:N235)</f>
        <v>16.939911055346634</v>
      </c>
      <c r="AE231" s="1">
        <f>SUM(O231:O235)</f>
        <v>0</v>
      </c>
    </row>
    <row r="232" ht="14.25">
      <c r="A232" s="1" t="s">
        <v>21</v>
      </c>
      <c r="B232" s="1">
        <v>2.0850523149037201</v>
      </c>
      <c r="C232" s="1">
        <v>3.7373069349256127</v>
      </c>
      <c r="D232" s="1">
        <v>3.3109376187185608</v>
      </c>
      <c r="E232" s="1">
        <v>4.8157835565592162</v>
      </c>
      <c r="F232" s="1">
        <v>2.7720867268835097</v>
      </c>
      <c r="G232" s="1">
        <v>4.1169141906667299</v>
      </c>
      <c r="H232" s="1">
        <v>4.0473304651329371</v>
      </c>
      <c r="I232" s="1">
        <v>5.275596813467736</v>
      </c>
      <c r="J232" s="1">
        <v>11.996238717578485</v>
      </c>
      <c r="K232" s="1">
        <v>13.787778340018273</v>
      </c>
      <c r="L232" s="1">
        <v>26.523592021663703</v>
      </c>
      <c r="M232" s="1">
        <v>13.612235848399356</v>
      </c>
      <c r="N232" s="1">
        <v>3.4601765280940842</v>
      </c>
      <c r="O232" s="1">
        <v>0</v>
      </c>
      <c r="Q232" s="1"/>
      <c r="R232" s="1">
        <f>(R231/$Q$231)*100</f>
        <v>1.5959757435706938</v>
      </c>
      <c r="S232" s="2">
        <f>(S231/$Q$231)*100</f>
        <v>3.6652991951128899</v>
      </c>
      <c r="T232" s="2">
        <f>(T231/$Q$231)*100</f>
        <v>3.433867920206783</v>
      </c>
      <c r="U232" s="2">
        <f>(U231/$Q$231)*100</f>
        <v>4.4289643882216101</v>
      </c>
      <c r="V232" s="2">
        <f>(V231/$Q$231)*100</f>
        <v>3.0545766364057876</v>
      </c>
      <c r="W232" s="2">
        <f>(W231/$Q$231)*100</f>
        <v>3.617613514592581</v>
      </c>
      <c r="X232" s="2">
        <f>(X231/$Q$231)*100</f>
        <v>4.533772639468852</v>
      </c>
      <c r="Y232" s="2">
        <f>(Y231/$Q$231)*100</f>
        <v>4.6633927875078998</v>
      </c>
      <c r="Z232" s="2">
        <f>(Z231/$Q$231)*100</f>
        <v>11.865494828933754</v>
      </c>
      <c r="AA232" s="2">
        <f>(AA231/$Q$231)*100</f>
        <v>13.841639136422074</v>
      </c>
      <c r="AB232" s="2">
        <f>(AB231/$Q$231)*100</f>
        <v>27.565965792294961</v>
      </c>
      <c r="AC232" s="2">
        <f>(AC231/$Q$231)*100</f>
        <v>14.335480867532777</v>
      </c>
      <c r="AD232" s="2">
        <f>(AD231/$Q$231)*100</f>
        <v>3.3979565497293649</v>
      </c>
      <c r="AE232" s="2">
        <f>(AE231/$Q$231)*100</f>
        <v>0</v>
      </c>
    </row>
    <row r="233" ht="14.25">
      <c r="A233" s="1" t="s">
        <v>22</v>
      </c>
      <c r="B233" s="1">
        <v>1.2921045463552538</v>
      </c>
      <c r="C233" s="1">
        <v>3.1843306179045778</v>
      </c>
      <c r="D233" s="1">
        <v>3.4953522164976518</v>
      </c>
      <c r="E233" s="1">
        <v>3.6251854695761199</v>
      </c>
      <c r="F233" s="1">
        <v>3.0968840600892036</v>
      </c>
      <c r="G233" s="1">
        <v>3.1343575101735914</v>
      </c>
      <c r="H233" s="1">
        <v>4.3875292071335545</v>
      </c>
      <c r="I233" s="1">
        <v>4.3173018368280873</v>
      </c>
      <c r="J233" s="1">
        <v>11.769153348096616</v>
      </c>
      <c r="K233" s="1">
        <v>13.789974329774781</v>
      </c>
      <c r="L233" s="1">
        <v>29.341254888271884</v>
      </c>
      <c r="M233" s="1">
        <v>14.914757605894225</v>
      </c>
      <c r="N233" s="1">
        <v>3.6527568410112989</v>
      </c>
      <c r="O233" s="1">
        <v>0</v>
      </c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ht="14.25">
      <c r="A234" s="1" t="s">
        <v>23</v>
      </c>
      <c r="B234" s="1">
        <v>1.5360721431381346</v>
      </c>
      <c r="C234" s="1">
        <v>3.8975275607789999</v>
      </c>
      <c r="D234" s="1">
        <v>3.5258296317775439</v>
      </c>
      <c r="E234" s="1">
        <v>4.3616751065483363</v>
      </c>
      <c r="F234" s="1">
        <v>2.9169245524044598</v>
      </c>
      <c r="G234" s="1">
        <v>3.6016868824981638</v>
      </c>
      <c r="H234" s="1">
        <v>4.9534248620374388</v>
      </c>
      <c r="I234" s="1">
        <v>4.1100731134959885</v>
      </c>
      <c r="J234" s="1">
        <v>11.922544254113633</v>
      </c>
      <c r="K234" s="1">
        <v>13.900282551964333</v>
      </c>
      <c r="L234" s="1">
        <v>27.554999800709748</v>
      </c>
      <c r="M234" s="1">
        <v>14.138995854791661</v>
      </c>
      <c r="N234" s="1">
        <v>3.1475418156282</v>
      </c>
      <c r="O234" s="1">
        <v>0</v>
      </c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ht="14.25">
      <c r="A235" s="1" t="s">
        <v>24</v>
      </c>
      <c r="B235" s="1">
        <v>1.49581621572874</v>
      </c>
      <c r="C235" s="1">
        <v>3.7590582084299249</v>
      </c>
      <c r="D235" s="1">
        <v>3.5496207269487035</v>
      </c>
      <c r="E235" s="1">
        <v>5.2267150797054764</v>
      </c>
      <c r="F235" s="1">
        <v>3.0146650607337682</v>
      </c>
      <c r="G235" s="1">
        <v>3.7532042564326566</v>
      </c>
      <c r="H235" s="1">
        <v>5.1438655604994974</v>
      </c>
      <c r="I235" s="1">
        <v>4.9337189947314624</v>
      </c>
      <c r="J235" s="1">
        <v>12.07142563712806</v>
      </c>
      <c r="K235" s="1">
        <v>14.253531327522705</v>
      </c>
      <c r="L235" s="1">
        <v>26.177366833887248</v>
      </c>
      <c r="M235" s="1">
        <v>13.512216228476939</v>
      </c>
      <c r="N235" s="1">
        <v>3.0548896509845358</v>
      </c>
      <c r="O235" s="1">
        <v>0</v>
      </c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ht="14.25">
      <c r="A236" s="1" t="s">
        <v>25</v>
      </c>
      <c r="B236" s="1">
        <v>1.7669280354282972</v>
      </c>
      <c r="C236" s="1">
        <v>3.1792664740798733</v>
      </c>
      <c r="D236" s="1">
        <v>2.8432272346510223</v>
      </c>
      <c r="E236" s="1">
        <v>4.0865946135428617</v>
      </c>
      <c r="F236" s="1">
        <v>2.9331532219518324</v>
      </c>
      <c r="G236" s="1">
        <v>2.9319919235260947</v>
      </c>
      <c r="H236" s="1">
        <v>4.0722031626225199</v>
      </c>
      <c r="I236" s="1">
        <v>4.550888192488908</v>
      </c>
      <c r="J236" s="1">
        <v>10.587210650386073</v>
      </c>
      <c r="K236" s="1">
        <v>13.376618035873802</v>
      </c>
      <c r="L236" s="1">
        <v>28.438881557615773</v>
      </c>
      <c r="M236" s="1">
        <v>16.905419839505921</v>
      </c>
      <c r="N236" s="1">
        <v>4.2549510748071135</v>
      </c>
      <c r="O236" s="1">
        <v>0</v>
      </c>
      <c r="Q236" s="1">
        <f>SUM(B236:O240)</f>
        <v>498.07220591456371</v>
      </c>
      <c r="R236" s="1">
        <f>SUM(B236:B240)</f>
        <v>8.1747913754795416</v>
      </c>
      <c r="S236" s="1">
        <f>SUM(C236:C240)</f>
        <v>15.927557261169529</v>
      </c>
      <c r="T236" s="1">
        <f>SUM(D236:D240)</f>
        <v>13.966841065247626</v>
      </c>
      <c r="U236" s="1">
        <f>SUM(E236:E240)</f>
        <v>20.863870178211933</v>
      </c>
      <c r="V236" s="1">
        <f>SUM(F236:F240)</f>
        <v>14.281308977802615</v>
      </c>
      <c r="W236" s="1">
        <f>SUM(G236:G240)</f>
        <v>15.933455567088799</v>
      </c>
      <c r="X236" s="1">
        <f>SUM(H236:H240)</f>
        <v>19.759975648638164</v>
      </c>
      <c r="Y236" s="1">
        <f>SUM(I236:I240)</f>
        <v>21.582209805569544</v>
      </c>
      <c r="Z236" s="1">
        <f>SUM(J236:J240)</f>
        <v>54.348405283820256</v>
      </c>
      <c r="AA236" s="1">
        <f>SUM(K236:K240)</f>
        <v>66.242177231226023</v>
      </c>
      <c r="AB236" s="1">
        <f>SUM(L236:L240)</f>
        <v>142.14429726003723</v>
      </c>
      <c r="AC236" s="1">
        <f>SUM(M236:M240)</f>
        <v>84.525082016650089</v>
      </c>
      <c r="AD236" s="1">
        <f>SUM(N236:N240)</f>
        <v>20.322234243622297</v>
      </c>
      <c r="AE236" s="1">
        <f>SUM(O236:O240)</f>
        <v>0</v>
      </c>
    </row>
    <row r="237" ht="14.25">
      <c r="A237" s="1" t="s">
        <v>26</v>
      </c>
      <c r="B237" s="1">
        <v>1.7054514803302792</v>
      </c>
      <c r="C237" s="1">
        <v>3.8562032985724066</v>
      </c>
      <c r="D237" s="1">
        <v>2.9900326348711608</v>
      </c>
      <c r="E237" s="1">
        <v>4.8947490999888501</v>
      </c>
      <c r="F237" s="1">
        <v>3.0311223770930629</v>
      </c>
      <c r="G237" s="1">
        <v>3.571950448620397</v>
      </c>
      <c r="H237" s="1">
        <v>4.1097453736508323</v>
      </c>
      <c r="I237" s="1">
        <v>4.5749482125016971</v>
      </c>
      <c r="J237" s="1">
        <v>11.397331420050984</v>
      </c>
      <c r="K237" s="1">
        <v>13.020788890645926</v>
      </c>
      <c r="L237" s="1">
        <v>26.96453944077011</v>
      </c>
      <c r="M237" s="1">
        <v>15.545179009893776</v>
      </c>
      <c r="N237" s="1">
        <v>3.7603819412030322</v>
      </c>
      <c r="O237" s="1">
        <v>0</v>
      </c>
      <c r="Q237" s="1"/>
      <c r="R237" s="1">
        <f>(R236/$Q$236)*100</f>
        <v>1.6412863995229228</v>
      </c>
      <c r="S237" s="2">
        <f>(S236/$Q$236)*100</f>
        <v>3.1978410102051837</v>
      </c>
      <c r="T237" s="2">
        <f>(T236/$Q$236)*100</f>
        <v>2.8041799761947392</v>
      </c>
      <c r="U237" s="2">
        <f>(U236/$Q$236)*100</f>
        <v>4.1889248045675513</v>
      </c>
      <c r="V237" s="2">
        <f>(V236/$Q$236)*100</f>
        <v>2.8673169890255519</v>
      </c>
      <c r="W237" s="2">
        <f>(W236/$Q$236)*100</f>
        <v>3.1990252372809431</v>
      </c>
      <c r="X237" s="2">
        <f>(X236/$Q$236)*100</f>
        <v>3.9672913714096447</v>
      </c>
      <c r="Y237" s="2">
        <f>(Y236/$Q$236)*100</f>
        <v>4.33314879836351</v>
      </c>
      <c r="Z237" s="2">
        <f>(Z236/$Q$236)*100</f>
        <v>10.911752279777453</v>
      </c>
      <c r="AA237" s="2">
        <f>(AA236/$Q$236)*100</f>
        <v>13.299713664927692</v>
      </c>
      <c r="AB237" s="2">
        <f>(AB236/$Q$236)*100</f>
        <v>28.538893672862326</v>
      </c>
      <c r="AC237" s="2">
        <f>(AC236/$Q$236)*100</f>
        <v>16.97044745981048</v>
      </c>
      <c r="AD237" s="2">
        <f>(AD236/$Q$236)*100</f>
        <v>4.0801783360519916</v>
      </c>
      <c r="AE237" s="2">
        <f>(AE236/$Q$236)*100</f>
        <v>0</v>
      </c>
    </row>
    <row r="238" ht="14.25">
      <c r="A238" s="1" t="s">
        <v>27</v>
      </c>
      <c r="B238" s="1">
        <v>1.4921186274813891</v>
      </c>
      <c r="C238" s="1">
        <v>3.2197499383440285</v>
      </c>
      <c r="D238" s="1">
        <v>2.5826290126431091</v>
      </c>
      <c r="E238" s="1">
        <v>4.3474373958572565</v>
      </c>
      <c r="F238" s="1">
        <v>2.7642783095081342</v>
      </c>
      <c r="G238" s="1">
        <v>3.3382338938099245</v>
      </c>
      <c r="H238" s="1">
        <v>3.8474535987075793</v>
      </c>
      <c r="I238" s="1">
        <v>4.2612698829947684</v>
      </c>
      <c r="J238" s="1">
        <v>10.842340537566324</v>
      </c>
      <c r="K238" s="1">
        <v>13.243128517227001</v>
      </c>
      <c r="L238" s="1">
        <v>28.124517534422488</v>
      </c>
      <c r="M238" s="1">
        <v>17.082035337190042</v>
      </c>
      <c r="N238" s="1">
        <v>4.3371988075267165</v>
      </c>
      <c r="O238" s="1">
        <v>0</v>
      </c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ht="14.25">
      <c r="A239" s="1" t="s">
        <v>28</v>
      </c>
      <c r="B239" s="1">
        <v>1.5329137140506777</v>
      </c>
      <c r="C239" s="1">
        <v>2.6192313062825008</v>
      </c>
      <c r="D239" s="1">
        <v>2.8057718021465838</v>
      </c>
      <c r="E239" s="1">
        <v>3.4449361351845766</v>
      </c>
      <c r="F239" s="1">
        <v>2.5471586029786413</v>
      </c>
      <c r="G239" s="1">
        <v>3.070664064866147</v>
      </c>
      <c r="H239" s="1">
        <v>3.5438578701125376</v>
      </c>
      <c r="I239" s="1">
        <v>3.4845655253656771</v>
      </c>
      <c r="J239" s="1">
        <v>10.512397876591438</v>
      </c>
      <c r="K239" s="1">
        <v>12.591121033942279</v>
      </c>
      <c r="L239" s="1">
        <v>29.40219343523005</v>
      </c>
      <c r="M239" s="1">
        <v>19.813398467576192</v>
      </c>
      <c r="N239" s="1">
        <v>4.191081293878085</v>
      </c>
      <c r="O239" s="1">
        <v>0</v>
      </c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ht="14.25">
      <c r="A240" s="1" t="s">
        <v>29</v>
      </c>
      <c r="B240" s="1">
        <v>1.6773795181888975</v>
      </c>
      <c r="C240" s="1">
        <v>3.0531062438907202</v>
      </c>
      <c r="D240" s="1">
        <v>2.74518038093575</v>
      </c>
      <c r="E240" s="1">
        <v>4.0901529336383886</v>
      </c>
      <c r="F240" s="1">
        <v>3.0055964662709438</v>
      </c>
      <c r="G240" s="1">
        <v>3.0206152362662362</v>
      </c>
      <c r="H240" s="1">
        <v>4.1867156435446935</v>
      </c>
      <c r="I240" s="1">
        <v>4.7105379922184953</v>
      </c>
      <c r="J240" s="1">
        <v>11.009124799225443</v>
      </c>
      <c r="K240" s="1">
        <v>14.010520753537012</v>
      </c>
      <c r="L240" s="1">
        <v>29.21416529199881</v>
      </c>
      <c r="M240" s="1">
        <v>15.179049362484164</v>
      </c>
      <c r="N240" s="1">
        <v>3.7786211262073497</v>
      </c>
      <c r="O240" s="1">
        <v>0</v>
      </c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ht="14.25">
      <c r="A241" s="1" t="s">
        <v>30</v>
      </c>
      <c r="B241" s="1">
        <v>1.9308227628524319</v>
      </c>
      <c r="C241" s="1">
        <v>3.5128296025692385</v>
      </c>
      <c r="D241" s="1">
        <v>3.1803211657979795</v>
      </c>
      <c r="E241" s="1">
        <v>4.7603367674511299</v>
      </c>
      <c r="F241" s="1">
        <v>2.7875967429006043</v>
      </c>
      <c r="G241" s="1">
        <v>4.1648514918989124</v>
      </c>
      <c r="H241" s="1">
        <v>4.1143809753498148</v>
      </c>
      <c r="I241" s="1">
        <v>5.3377823798482975</v>
      </c>
      <c r="J241" s="1">
        <v>12.235537456573409</v>
      </c>
      <c r="K241" s="1">
        <v>14.166228379693985</v>
      </c>
      <c r="L241" s="1">
        <v>26.638607603165607</v>
      </c>
      <c r="M241" s="1">
        <v>13.817330266401212</v>
      </c>
      <c r="N241" s="1">
        <v>2.7996902313441008</v>
      </c>
      <c r="O241" s="1">
        <v>0</v>
      </c>
      <c r="Q241" s="1">
        <f>SUM(B241:O245)</f>
        <v>497.7633973860348</v>
      </c>
      <c r="R241" s="1">
        <f>SUM(B241:B245)</f>
        <v>7.515617279025812</v>
      </c>
      <c r="S241" s="1">
        <f>SUM(C241:C245)</f>
        <v>15.57892940608326</v>
      </c>
      <c r="T241" s="1">
        <f>SUM(D241:D245)</f>
        <v>14.572288001647351</v>
      </c>
      <c r="U241" s="1">
        <f>SUM(E241:E245)</f>
        <v>20.395427560112111</v>
      </c>
      <c r="V241" s="1">
        <f>SUM(F241:F245)</f>
        <v>14.047529238342701</v>
      </c>
      <c r="W241" s="1">
        <f>SUM(G241:G245)</f>
        <v>17.625088974340525</v>
      </c>
      <c r="X241" s="1">
        <f>SUM(H241:H245)</f>
        <v>21.478655060552924</v>
      </c>
      <c r="Y241" s="1">
        <f>SUM(I241:I245)</f>
        <v>23.176722586180226</v>
      </c>
      <c r="Z241" s="1">
        <f>SUM(J241:J245)</f>
        <v>59.387340505408787</v>
      </c>
      <c r="AA241" s="1">
        <f>SUM(K241:K245)</f>
        <v>70.18210401191952</v>
      </c>
      <c r="AB241" s="1">
        <f>SUM(L241:L245)</f>
        <v>141.7861943525829</v>
      </c>
      <c r="AC241" s="1">
        <f>SUM(M241:M245)</f>
        <v>76.07276405568895</v>
      </c>
      <c r="AD241" s="1">
        <f>SUM(N241:N245)</f>
        <v>15.944736354149857</v>
      </c>
      <c r="AE241" s="1">
        <f>SUM(O241:O245)</f>
        <v>0</v>
      </c>
    </row>
    <row r="242" ht="14.25">
      <c r="A242" s="1" t="s">
        <v>31</v>
      </c>
      <c r="B242" s="1">
        <v>1.251107547879398</v>
      </c>
      <c r="C242" s="1">
        <v>2.8273247356329447</v>
      </c>
      <c r="D242" s="1">
        <v>3.1152547742034846</v>
      </c>
      <c r="E242" s="1">
        <v>3.4396618969069666</v>
      </c>
      <c r="F242" s="1">
        <v>3.0720453946851491</v>
      </c>
      <c r="G242" s="1">
        <v>3.168153973376274</v>
      </c>
      <c r="H242" s="1">
        <v>4.4723569013051838</v>
      </c>
      <c r="I242" s="1">
        <v>4.4433840687511514</v>
      </c>
      <c r="J242" s="1">
        <v>11.930956727872527</v>
      </c>
      <c r="K242" s="1">
        <v>13.9069014660398</v>
      </c>
      <c r="L242" s="1">
        <v>29.566367149124972</v>
      </c>
      <c r="M242" s="1">
        <v>15.350935750747983</v>
      </c>
      <c r="N242" s="1">
        <v>3.0779140391440838</v>
      </c>
      <c r="O242" s="1">
        <v>0</v>
      </c>
      <c r="Q242" s="1"/>
      <c r="R242" s="1">
        <f>(R241/$Q$241)*100</f>
        <v>1.5098774474968395</v>
      </c>
      <c r="S242" s="2">
        <f>(S241/$Q$241)*100</f>
        <v>3.1297860565671924</v>
      </c>
      <c r="T242" s="2">
        <f>(T241/$Q$241)*100</f>
        <v>2.9275531463688513</v>
      </c>
      <c r="U242" s="2">
        <f>(U241/$Q$241)*100</f>
        <v>4.0974140861335107</v>
      </c>
      <c r="V242" s="2">
        <f>(V241/$Q$241)*100</f>
        <v>2.8221298135042057</v>
      </c>
      <c r="W242" s="2">
        <f>(W241/$Q$241)*100</f>
        <v>3.5408567739004693</v>
      </c>
      <c r="X242" s="2">
        <f>(X241/$Q$241)*100</f>
        <v>4.315033040465889</v>
      </c>
      <c r="Y242" s="2">
        <f>(Y241/$Q$241)*100</f>
        <v>4.656172532550797</v>
      </c>
      <c r="Z242" s="2">
        <f>(Z241/$Q$241)*100</f>
        <v>11.930837184348372</v>
      </c>
      <c r="AA242" s="2">
        <f>(AA241/$Q$241)*100</f>
        <v>14.099490717974705</v>
      </c>
      <c r="AB242" s="2">
        <f>(AB241/$Q$241)*100</f>
        <v>28.484656585269608</v>
      </c>
      <c r="AC242" s="2">
        <f>(AC241/$Q$241)*100</f>
        <v>15.282916432823118</v>
      </c>
      <c r="AD242" s="2">
        <f>(AD241/$Q$241)*100</f>
        <v>3.2032761825964671</v>
      </c>
      <c r="AE242" s="2">
        <f>(AE241/$Q$241)*100</f>
        <v>0</v>
      </c>
    </row>
    <row r="243" ht="14.25">
      <c r="A243" s="1" t="s">
        <v>32</v>
      </c>
      <c r="B243" s="1">
        <v>1.147580185927207</v>
      </c>
      <c r="C243" s="1">
        <v>2.5516864845065284</v>
      </c>
      <c r="D243" s="1">
        <v>2.3451428201651887</v>
      </c>
      <c r="E243" s="1">
        <v>3.1221093860043911</v>
      </c>
      <c r="F243" s="1">
        <v>2.2505257313803257</v>
      </c>
      <c r="G243" s="1">
        <v>2.9573203050712</v>
      </c>
      <c r="H243" s="1">
        <v>4.2988280665566947</v>
      </c>
      <c r="I243" s="1">
        <v>3.754960146847182</v>
      </c>
      <c r="J243" s="1">
        <v>11.629563027518726</v>
      </c>
      <c r="K243" s="1">
        <v>14.137390929542825</v>
      </c>
      <c r="L243" s="1">
        <v>30.800780577825734</v>
      </c>
      <c r="M243" s="1">
        <v>16.913751411015085</v>
      </c>
      <c r="N243" s="1">
        <v>3.5773856639458104</v>
      </c>
      <c r="O243" s="1">
        <v>0</v>
      </c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ht="14.25">
      <c r="A244" s="1" t="s">
        <v>33</v>
      </c>
      <c r="B244" s="1">
        <v>1.5091128779678935</v>
      </c>
      <c r="C244" s="1">
        <v>3.6898838265628231</v>
      </c>
      <c r="D244" s="1">
        <v>2.6974253779574533</v>
      </c>
      <c r="E244" s="1">
        <v>5.0361764377904557</v>
      </c>
      <c r="F244" s="1">
        <v>2.9551659299125284</v>
      </c>
      <c r="G244" s="1">
        <v>3.71402999865921</v>
      </c>
      <c r="H244" s="1">
        <v>4.3909092336915849</v>
      </c>
      <c r="I244" s="1">
        <v>4.9414905906127498</v>
      </c>
      <c r="J244" s="1">
        <v>11.58852394589538</v>
      </c>
      <c r="K244" s="1">
        <v>14.10386606434653</v>
      </c>
      <c r="L244" s="1">
        <v>27.01757302906476</v>
      </c>
      <c r="M244" s="1">
        <v>14.719552757921884</v>
      </c>
      <c r="N244" s="1">
        <v>3.111582202719466</v>
      </c>
      <c r="O244" s="1">
        <v>0</v>
      </c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ht="14.25">
      <c r="A245" s="1" t="s">
        <v>34</v>
      </c>
      <c r="B245" s="1">
        <v>1.6769939043988817</v>
      </c>
      <c r="C245" s="1">
        <v>2.9972047568117248</v>
      </c>
      <c r="D245" s="1">
        <v>3.2341438635232449</v>
      </c>
      <c r="E245" s="1">
        <v>4.0371430719591688</v>
      </c>
      <c r="F245" s="1">
        <v>2.9821954394640926</v>
      </c>
      <c r="G245" s="1">
        <v>3.6207332053349282</v>
      </c>
      <c r="H245" s="1">
        <v>4.2021798836496451</v>
      </c>
      <c r="I245" s="1">
        <v>4.6991054001208408</v>
      </c>
      <c r="J245" s="1">
        <v>12.002759347548736</v>
      </c>
      <c r="K245" s="1">
        <v>13.867717172296381</v>
      </c>
      <c r="L245" s="1">
        <v>27.76286599340181</v>
      </c>
      <c r="M245" s="1">
        <v>15.27119386960279</v>
      </c>
      <c r="N245" s="1">
        <v>3.3781642169963955</v>
      </c>
      <c r="O245" s="1">
        <v>0</v>
      </c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ht="14.25">
      <c r="A246" s="1" t="s">
        <v>35</v>
      </c>
      <c r="B246" s="1">
        <v>1.9897985508096925</v>
      </c>
      <c r="C246" s="1">
        <v>3.9008781769826895</v>
      </c>
      <c r="D246" s="1">
        <v>4.2549932211134527</v>
      </c>
      <c r="E246" s="1">
        <v>5.1151538635515488</v>
      </c>
      <c r="F246" s="1">
        <v>3.6574906688729709</v>
      </c>
      <c r="G246" s="1">
        <v>3.5834627431538211</v>
      </c>
      <c r="H246" s="1">
        <v>4.8465463335323866</v>
      </c>
      <c r="I246" s="1">
        <v>5.2794905305484106</v>
      </c>
      <c r="J246" s="1">
        <v>12.381975881141971</v>
      </c>
      <c r="K246" s="1">
        <v>13.715508747746494</v>
      </c>
      <c r="L246" s="1">
        <v>25.328015202699593</v>
      </c>
      <c r="M246" s="1">
        <v>12.765833746718275</v>
      </c>
      <c r="N246" s="1">
        <v>2.9678701696782448</v>
      </c>
      <c r="O246" s="1">
        <v>0</v>
      </c>
      <c r="Q246" s="1">
        <f>SUM(B246:O250)</f>
        <v>498.4634738858399</v>
      </c>
      <c r="R246" s="1">
        <f>SUM(B246:B250)</f>
        <v>9.2934470634757211</v>
      </c>
      <c r="S246" s="1">
        <f>SUM(C246:C250)</f>
        <v>19.345783484904146</v>
      </c>
      <c r="T246" s="1">
        <f>SUM(D246:D250)</f>
        <v>18.801940708526747</v>
      </c>
      <c r="U246" s="1">
        <f>SUM(E246:E250)</f>
        <v>25.143562410469826</v>
      </c>
      <c r="V246" s="1">
        <f>SUM(F246:F250)</f>
        <v>17.992449317473142</v>
      </c>
      <c r="W246" s="1">
        <f>SUM(G246:G250)</f>
        <v>19.060333651320637</v>
      </c>
      <c r="X246" s="1">
        <f>SUM(H246:H250)</f>
        <v>23.840269362766406</v>
      </c>
      <c r="Y246" s="1">
        <f>SUM(I246:I250)</f>
        <v>23.951095016535088</v>
      </c>
      <c r="Z246" s="1">
        <f>SUM(J246:J250)</f>
        <v>60.79061323189984</v>
      </c>
      <c r="AA246" s="1">
        <f>SUM(K246:K250)</f>
        <v>68.212330891666596</v>
      </c>
      <c r="AB246" s="1">
        <f>SUM(L246:L250)</f>
        <v>128.46206817365706</v>
      </c>
      <c r="AC246" s="1">
        <f>SUM(M246:M250)</f>
        <v>67.324736189114802</v>
      </c>
      <c r="AD246" s="1">
        <f>SUM(N246:N250)</f>
        <v>16.244844384029815</v>
      </c>
      <c r="AE246" s="1">
        <f>SUM(O246:O250)</f>
        <v>0</v>
      </c>
    </row>
    <row r="247" ht="14.25">
      <c r="A247" s="1" t="s">
        <v>36</v>
      </c>
      <c r="B247" s="1">
        <v>1.8769674917880281</v>
      </c>
      <c r="C247" s="1">
        <v>3.8446869171675111</v>
      </c>
      <c r="D247" s="1">
        <v>2.9898219324861195</v>
      </c>
      <c r="E247" s="1">
        <v>5.043575747752219</v>
      </c>
      <c r="F247" s="1">
        <v>3.2063171802465078</v>
      </c>
      <c r="G247" s="1">
        <v>3.8186827165529911</v>
      </c>
      <c r="H247" s="1">
        <v>4.3636034003801383</v>
      </c>
      <c r="I247" s="1">
        <v>4.7875841023592685</v>
      </c>
      <c r="J247" s="1">
        <v>11.943892301480973</v>
      </c>
      <c r="K247" s="1">
        <v>13.637290553776019</v>
      </c>
      <c r="L247" s="1">
        <v>26.809024560162111</v>
      </c>
      <c r="M247" s="1">
        <v>13.876021341158767</v>
      </c>
      <c r="N247" s="1">
        <v>3.5709298444389717</v>
      </c>
      <c r="O247" s="1">
        <v>0</v>
      </c>
      <c r="Q247" s="1"/>
      <c r="R247" s="1">
        <f>(R246/$Q$246)*100</f>
        <v>1.864418869255833</v>
      </c>
      <c r="S247" s="2">
        <f>(S246/$Q$246)*100</f>
        <v>3.8810834691841025</v>
      </c>
      <c r="T247" s="2">
        <f>(T246/$Q$246)*100</f>
        <v>3.7719796321190109</v>
      </c>
      <c r="U247" s="2">
        <f>(U246/$Q$246)*100</f>
        <v>5.0442136139805314</v>
      </c>
      <c r="V247" s="2">
        <f>(V246/$Q$246)*100</f>
        <v>3.6095822984200936</v>
      </c>
      <c r="W247" s="2">
        <f>(W246/$Q$246)*100</f>
        <v>3.8238175212183969</v>
      </c>
      <c r="X247" s="2">
        <f>(X246/$Q$246)*100</f>
        <v>4.7827515177624429</v>
      </c>
      <c r="Y247" s="2">
        <f>(Y246/$Q$246)*100</f>
        <v>4.8049849730856034</v>
      </c>
      <c r="Z247" s="2">
        <f>(Z246/$Q$246)*100</f>
        <v>12.195600363251963</v>
      </c>
      <c r="AA247" s="2">
        <f>(AA246/$Q$246)*100</f>
        <v>13.684519421234235</v>
      </c>
      <c r="AB247" s="2">
        <f>(AB246/$Q$246)*100</f>
        <v>25.771611141778056</v>
      </c>
      <c r="AC247" s="2">
        <f>(AC246/$Q$246)*100</f>
        <v>13.506453274153801</v>
      </c>
      <c r="AD247" s="2">
        <f>(AD246/$Q$246)*100</f>
        <v>3.2589839045559184</v>
      </c>
      <c r="AE247" s="2">
        <f>(AE246/$Q$246)*100</f>
        <v>0</v>
      </c>
    </row>
    <row r="248" ht="14.25">
      <c r="A248" s="1" t="s">
        <v>37</v>
      </c>
      <c r="B248" s="1">
        <v>2.1178483528582825</v>
      </c>
      <c r="C248" s="1">
        <v>4.4335152236177651</v>
      </c>
      <c r="D248" s="1">
        <v>4.2323134859279232</v>
      </c>
      <c r="E248" s="1">
        <v>6.0818402225075481</v>
      </c>
      <c r="F248" s="1">
        <v>4.2155912578781232</v>
      </c>
      <c r="G248" s="1">
        <v>4.8553704416914911</v>
      </c>
      <c r="H248" s="1">
        <v>5.403078941293888</v>
      </c>
      <c r="I248" s="1">
        <v>5.0615682552514345</v>
      </c>
      <c r="J248" s="1">
        <v>12.924804969245519</v>
      </c>
      <c r="K248" s="1">
        <v>13.796765721960034</v>
      </c>
      <c r="L248" s="1">
        <v>22.935316800511519</v>
      </c>
      <c r="M248" s="1">
        <v>10.994255293267901</v>
      </c>
      <c r="N248" s="1">
        <v>2.6465665169068866</v>
      </c>
      <c r="O248" s="1">
        <v>0</v>
      </c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ht="14.25">
      <c r="A249" s="1" t="s">
        <v>38</v>
      </c>
      <c r="B249" s="1">
        <v>1.8366150903128875</v>
      </c>
      <c r="C249" s="1">
        <v>3.2835882423599525</v>
      </c>
      <c r="D249" s="1">
        <v>2.9548535423850293</v>
      </c>
      <c r="E249" s="1">
        <v>4.3693926441471138</v>
      </c>
      <c r="F249" s="1">
        <v>3.2038476282422907</v>
      </c>
      <c r="G249" s="1">
        <v>3.2132826183116401</v>
      </c>
      <c r="H249" s="1">
        <v>4.411433070977802</v>
      </c>
      <c r="I249" s="1">
        <v>4.2457316248698733</v>
      </c>
      <c r="J249" s="1">
        <v>11.732848423601293</v>
      </c>
      <c r="K249" s="1">
        <v>13.503898597835807</v>
      </c>
      <c r="L249" s="1">
        <v>27.86176539207985</v>
      </c>
      <c r="M249" s="1">
        <v>15.268081866640253</v>
      </c>
      <c r="N249" s="1">
        <v>3.5380870344589321</v>
      </c>
      <c r="O249" s="1">
        <v>0</v>
      </c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ht="14.25">
      <c r="A250" s="1" t="s">
        <v>39</v>
      </c>
      <c r="B250" s="1">
        <v>1.4722175777068311</v>
      </c>
      <c r="C250" s="1">
        <v>3.8831149247762262</v>
      </c>
      <c r="D250" s="1">
        <v>4.369958526614222</v>
      </c>
      <c r="E250" s="1">
        <v>4.5335999325114011</v>
      </c>
      <c r="F250" s="1">
        <v>3.7092025822332499</v>
      </c>
      <c r="G250" s="1">
        <v>3.5895351316106945</v>
      </c>
      <c r="H250" s="1">
        <v>4.8156076165821915</v>
      </c>
      <c r="I250" s="1">
        <v>4.5767205035061034</v>
      </c>
      <c r="J250" s="1">
        <v>11.807091656430087</v>
      </c>
      <c r="K250" s="1">
        <v>13.558867270348241</v>
      </c>
      <c r="L250" s="1">
        <v>25.527946218204001</v>
      </c>
      <c r="M250" s="1">
        <v>14.420543941329608</v>
      </c>
      <c r="N250" s="1">
        <v>3.5213908185467786</v>
      </c>
      <c r="O250" s="1">
        <v>0</v>
      </c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ht="14.25">
      <c r="A251" s="1" t="s">
        <v>40</v>
      </c>
      <c r="B251" s="1">
        <v>1.353195923928709</v>
      </c>
      <c r="C251" s="1">
        <v>2.945943519862801</v>
      </c>
      <c r="D251" s="1">
        <v>2.7231657743285842</v>
      </c>
      <c r="E251" s="1">
        <v>3.8149799866741807</v>
      </c>
      <c r="F251" s="1">
        <v>2.4421550844304867</v>
      </c>
      <c r="G251" s="1">
        <v>2.9905475036711611</v>
      </c>
      <c r="H251" s="1">
        <v>4.0538065139699615</v>
      </c>
      <c r="I251" s="1">
        <v>4.0627439664354004</v>
      </c>
      <c r="J251" s="1">
        <v>11.311446238930259</v>
      </c>
      <c r="K251" s="1">
        <v>14.122521160756085</v>
      </c>
      <c r="L251" s="1">
        <v>30.638390448517882</v>
      </c>
      <c r="M251" s="1">
        <v>16.204527872298009</v>
      </c>
      <c r="N251" s="1">
        <v>2.7548388585464765</v>
      </c>
      <c r="O251" s="1">
        <v>0</v>
      </c>
      <c r="Q251" s="1">
        <f>SUM(B251:O255)</f>
        <v>497.95139949176485</v>
      </c>
      <c r="R251" s="1">
        <f>SUM(B251:B255)</f>
        <v>7.7252842806738666</v>
      </c>
      <c r="S251" s="1">
        <f>SUM(C251:C255)</f>
        <v>16.673075145200073</v>
      </c>
      <c r="T251" s="1">
        <f>SUM(D251:D255)</f>
        <v>14.809272286659954</v>
      </c>
      <c r="U251" s="1">
        <f>SUM(E251:E255)</f>
        <v>22.176155783727872</v>
      </c>
      <c r="V251" s="1">
        <f>SUM(F251:F255)</f>
        <v>14.248808861281191</v>
      </c>
      <c r="W251" s="1">
        <f>SUM(G251:G255)</f>
        <v>16.88259287195562</v>
      </c>
      <c r="X251" s="1">
        <f>SUM(H251:H255)</f>
        <v>21.031982570830586</v>
      </c>
      <c r="Y251" s="1">
        <f>SUM(I251:I255)</f>
        <v>22.635698210191979</v>
      </c>
      <c r="Z251" s="1">
        <f>SUM(J251:J255)</f>
        <v>58.007887664778551</v>
      </c>
      <c r="AA251" s="1">
        <f>SUM(K251:K255)</f>
        <v>70.242185236798065</v>
      </c>
      <c r="AB251" s="1">
        <f>SUM(L251:L255)</f>
        <v>142.01926766407126</v>
      </c>
      <c r="AC251" s="1">
        <f>SUM(M251:M255)</f>
        <v>75.976744405971047</v>
      </c>
      <c r="AD251" s="1">
        <f>SUM(N251:N255)</f>
        <v>15.522444509624808</v>
      </c>
      <c r="AE251" s="1">
        <f>SUM(O251:O255)</f>
        <v>0</v>
      </c>
    </row>
    <row r="252" ht="14.25">
      <c r="A252" s="1" t="s">
        <v>41</v>
      </c>
      <c r="B252" s="1">
        <v>1.5587918940547325</v>
      </c>
      <c r="C252" s="1">
        <v>2.8709420899260718</v>
      </c>
      <c r="D252" s="1">
        <v>3.1659398330003503</v>
      </c>
      <c r="E252" s="1">
        <v>3.8776682896049111</v>
      </c>
      <c r="F252" s="1">
        <v>2.8235216851424374</v>
      </c>
      <c r="G252" s="1">
        <v>3.4228451672811349</v>
      </c>
      <c r="H252" s="1">
        <v>3.9915536421384257</v>
      </c>
      <c r="I252" s="1">
        <v>3.8913970883672677</v>
      </c>
      <c r="J252" s="1">
        <v>11.456023711326091</v>
      </c>
      <c r="K252" s="1">
        <v>13.173389141297164</v>
      </c>
      <c r="L252" s="1">
        <v>28.625909694145211</v>
      </c>
      <c r="M252" s="1">
        <v>17.324594838751967</v>
      </c>
      <c r="N252" s="1">
        <v>3.2597127478557337</v>
      </c>
      <c r="O252" s="1">
        <v>0</v>
      </c>
      <c r="Q252" s="1"/>
      <c r="R252" s="1">
        <f>(R251/$Q$251)*100</f>
        <v>1.5514133083185817</v>
      </c>
      <c r="S252" s="2">
        <f>(S251/$Q$251)*100</f>
        <v>3.3483338257945414</v>
      </c>
      <c r="T252" s="2">
        <f>(T251/$Q$251)*100</f>
        <v>2.9740396957966322</v>
      </c>
      <c r="U252" s="2">
        <f>(U251/$Q$251)*100</f>
        <v>4.4534779511337881</v>
      </c>
      <c r="V252" s="2">
        <f>(V251/$Q$251)*100</f>
        <v>2.8614858550100002</v>
      </c>
      <c r="W252" s="2">
        <f>(W251/$Q$251)*100</f>
        <v>3.3904097647254079</v>
      </c>
      <c r="X252" s="2">
        <f>(X251/$Q$251)*100</f>
        <v>4.2237018697601663</v>
      </c>
      <c r="Y252" s="2">
        <f>(Y251/$Q$251)*100</f>
        <v>4.5457645531863458</v>
      </c>
      <c r="Z252" s="2">
        <f>(Z251/$Q$251)*100</f>
        <v>11.649307085788779</v>
      </c>
      <c r="AA252" s="2">
        <f>(AA251/$Q$251)*100</f>
        <v>14.106233120037597</v>
      </c>
      <c r="AB252" s="2">
        <f>(AB251/$Q$251)*100</f>
        <v>28.520708609117985</v>
      </c>
      <c r="AC252" s="2">
        <f>(AC251/$Q$251)*100</f>
        <v>15.257863414686026</v>
      </c>
      <c r="AD252" s="2">
        <f>(AD251/$Q$251)*100</f>
        <v>3.1172609466441554</v>
      </c>
      <c r="AE252" s="2">
        <f>(AE251/$Q$251)*100</f>
        <v>0</v>
      </c>
    </row>
    <row r="253" ht="14.25">
      <c r="A253" s="1" t="s">
        <v>42</v>
      </c>
      <c r="B253" s="1">
        <v>1.5499120469882268</v>
      </c>
      <c r="C253" s="1">
        <v>2.8339177977236063</v>
      </c>
      <c r="D253" s="1">
        <v>3.1027913477019511</v>
      </c>
      <c r="E253" s="1">
        <v>3.8572584511459174</v>
      </c>
      <c r="F253" s="1">
        <v>2.8554276493234951</v>
      </c>
      <c r="G253" s="1">
        <v>2.8930583293227596</v>
      </c>
      <c r="H253" s="1">
        <v>4.0530286595803462</v>
      </c>
      <c r="I253" s="1">
        <v>4.5847054961003098</v>
      </c>
      <c r="J253" s="1">
        <v>11.442496231936705</v>
      </c>
      <c r="K253" s="1">
        <v>14.140703549589698</v>
      </c>
      <c r="L253" s="1">
        <v>29.424346399493608</v>
      </c>
      <c r="M253" s="1">
        <v>15.535816214295448</v>
      </c>
      <c r="N253" s="1">
        <v>3.2642784474664768</v>
      </c>
      <c r="O253" s="1">
        <v>0</v>
      </c>
    </row>
    <row r="254" ht="14.25">
      <c r="A254" s="1" t="s">
        <v>43</v>
      </c>
      <c r="B254" s="1">
        <v>1.6480900719724718</v>
      </c>
      <c r="C254" s="1">
        <v>3.9974060156216051</v>
      </c>
      <c r="D254" s="1">
        <v>2.8836464351511237</v>
      </c>
      <c r="E254" s="1">
        <v>5.2744097356669535</v>
      </c>
      <c r="F254" s="1">
        <v>3.0517873188776692</v>
      </c>
      <c r="G254" s="1">
        <v>3.7763008538525016</v>
      </c>
      <c r="H254" s="1">
        <v>4.4496584112228739</v>
      </c>
      <c r="I254" s="1">
        <v>5.0077843756383267</v>
      </c>
      <c r="J254" s="1">
        <v>11.799126534951446</v>
      </c>
      <c r="K254" s="1">
        <v>14.298948462858515</v>
      </c>
      <c r="L254" s="1">
        <v>26.624852439981328</v>
      </c>
      <c r="M254" s="1">
        <v>13.842918075253394</v>
      </c>
      <c r="N254" s="1">
        <v>2.9884641591194301</v>
      </c>
      <c r="O254" s="1">
        <v>0</v>
      </c>
    </row>
    <row r="255" ht="14.25">
      <c r="A255" s="1" t="s">
        <v>44</v>
      </c>
      <c r="B255" s="1">
        <v>1.6152943437297256</v>
      </c>
      <c r="C255" s="1">
        <v>4.0248657220659885</v>
      </c>
      <c r="D255" s="1">
        <v>2.9337288964779442</v>
      </c>
      <c r="E255" s="1">
        <v>5.3518393206359098</v>
      </c>
      <c r="F255" s="1">
        <v>3.0759171235071032</v>
      </c>
      <c r="G255" s="1">
        <v>3.7998410178280602</v>
      </c>
      <c r="H255" s="1">
        <v>4.4839353439189784</v>
      </c>
      <c r="I255" s="1">
        <v>5.0890672836506745</v>
      </c>
      <c r="J255" s="1">
        <v>11.998794947634046</v>
      </c>
      <c r="K255" s="1">
        <v>14.506622922296595</v>
      </c>
      <c r="L255" s="1">
        <v>26.705768681933236</v>
      </c>
      <c r="M255" s="1">
        <v>13.068887405372221</v>
      </c>
      <c r="N255" s="1">
        <v>3.2551502966366916</v>
      </c>
      <c r="O255" s="1"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N19" zoomScale="100" workbookViewId="0">
      <selection activeCell="A1" activeCellId="0" sqref="A1"/>
    </sheetView>
  </sheetViews>
  <sheetFormatPr defaultRowHeight="14.25"/>
  <cols>
    <col bestFit="1" min="1" max="1" width="11.7421875"/>
  </cols>
  <sheetData>
    <row r="1" ht="14.25">
      <c r="A1">
        <v>0.95578419203512377</v>
      </c>
      <c r="B1">
        <v>3.0274486010371708</v>
      </c>
      <c r="C1">
        <v>3.4775945075499886</v>
      </c>
      <c r="D1">
        <v>7.7234783997637262</v>
      </c>
      <c r="E1">
        <v>9.6100836951892887</v>
      </c>
      <c r="F1">
        <v>16.749598493799869</v>
      </c>
      <c r="G1">
        <v>22.808508834040914</v>
      </c>
      <c r="H1">
        <v>21.503732283342018</v>
      </c>
      <c r="I1">
        <v>14.143770993241944</v>
      </c>
      <c r="J1">
        <v>0</v>
      </c>
      <c r="K1">
        <v>0</v>
      </c>
      <c r="L1">
        <v>0</v>
      </c>
      <c r="M1">
        <v>0</v>
      </c>
      <c r="N1">
        <v>0</v>
      </c>
      <c r="P1">
        <f>SUM(A1:N8)</f>
        <v>799.99999999999989</v>
      </c>
      <c r="Q1">
        <f>SUM(A1:A8)</f>
        <v>11.122881243955149</v>
      </c>
      <c r="R1">
        <f>SUM(B1:B8)</f>
        <v>26.374140085785072</v>
      </c>
      <c r="S1">
        <f>SUM(C1:C8)</f>
        <v>26.280663074181142</v>
      </c>
      <c r="T1">
        <f>SUM(D1:D8)</f>
        <v>43.248941378997138</v>
      </c>
      <c r="U1">
        <f>SUM(E1:E8)</f>
        <v>37.31692292245139</v>
      </c>
      <c r="V1">
        <f>SUM(F1:F8)</f>
        <v>50.699299710994183</v>
      </c>
      <c r="W1">
        <f>SUM(G1:G8)</f>
        <v>64.086825601745247</v>
      </c>
      <c r="X1">
        <f>SUM(H1:H8)</f>
        <v>70.813348749503263</v>
      </c>
      <c r="Y1">
        <f>SUM(I1:I8)</f>
        <v>141.42721663229079</v>
      </c>
      <c r="Z1">
        <f>SUM(J1:J8)</f>
        <v>114.13554839658697</v>
      </c>
      <c r="AA1">
        <f>SUM(K1:K8)</f>
        <v>158.08956628014332</v>
      </c>
      <c r="AB1">
        <f>SUM(L1:L8)</f>
        <v>52.420402665648126</v>
      </c>
      <c r="AC1">
        <f>SUM(M1:M8)</f>
        <v>3.984243257718286</v>
      </c>
      <c r="AD1">
        <f>SUM(N1:N8)</f>
        <v>0</v>
      </c>
      <c r="AG1" s="1">
        <v>0.050257225618398502</v>
      </c>
      <c r="AH1" s="1">
        <v>0.35088681159024299</v>
      </c>
      <c r="AI1" s="1">
        <v>2.6937872931458324</v>
      </c>
      <c r="AJ1" s="1">
        <v>5.7201860431115747</v>
      </c>
      <c r="AK1" s="1">
        <v>5.1810630773869999</v>
      </c>
      <c r="AL1" s="1">
        <v>4.5359430539945569</v>
      </c>
      <c r="AM1" s="1">
        <v>7.7450953516635073</v>
      </c>
      <c r="AN1" s="1">
        <v>5.4871752697899154</v>
      </c>
      <c r="AO1" s="1">
        <v>23.004102817145927</v>
      </c>
      <c r="AP1" s="1">
        <v>18.069757029158342</v>
      </c>
      <c r="AQ1" s="1">
        <v>17.850452771914391</v>
      </c>
      <c r="AR1" s="1">
        <v>7.1959209408152578</v>
      </c>
      <c r="AS1" s="1">
        <v>1.6996079936401873</v>
      </c>
      <c r="AT1" s="1">
        <v>0.41576432102486699</v>
      </c>
    </row>
    <row r="2" ht="14.25">
      <c r="A2">
        <v>0.94397413358701454</v>
      </c>
      <c r="B2">
        <v>2.8651693659885464</v>
      </c>
      <c r="C2">
        <v>3.4402990905034727</v>
      </c>
      <c r="D2">
        <v>6.4742776545701837</v>
      </c>
      <c r="E2">
        <v>5.7188915375021505</v>
      </c>
      <c r="F2">
        <v>7.8464565923743983</v>
      </c>
      <c r="G2">
        <v>10.319647849523902</v>
      </c>
      <c r="H2">
        <v>12.845794042227512</v>
      </c>
      <c r="I2">
        <v>29.409649153411717</v>
      </c>
      <c r="J2">
        <v>14.448091377298145</v>
      </c>
      <c r="K2">
        <v>5.6877492030129408</v>
      </c>
      <c r="L2">
        <v>0</v>
      </c>
      <c r="M2">
        <v>0</v>
      </c>
      <c r="N2">
        <v>0</v>
      </c>
      <c r="Q2">
        <f>(Q1/$P$1)*100</f>
        <v>1.3903601554943938</v>
      </c>
      <c r="R2">
        <f>(R1/$P$1)*100</f>
        <v>3.2967675107231345</v>
      </c>
      <c r="S2">
        <f>(S1/$P$1)*100</f>
        <v>3.2850828842726427</v>
      </c>
      <c r="T2">
        <f>(T1/$P$1)*100</f>
        <v>5.4061176723746431</v>
      </c>
      <c r="U2">
        <f>(U1/$P$1)*100</f>
        <v>4.6646153653064246</v>
      </c>
      <c r="V2">
        <f>(V1/$P$1)*100</f>
        <v>6.3374124638742746</v>
      </c>
      <c r="W2">
        <f>(W1/$P$1)*100</f>
        <v>8.0108532002181576</v>
      </c>
      <c r="X2">
        <f>(X1/$P$1)*100</f>
        <v>8.8516685936879078</v>
      </c>
      <c r="Y2">
        <f>(Y1/$P$1)*100</f>
        <v>17.678402079036353</v>
      </c>
      <c r="Z2">
        <f>(Z1/$P$1)*100</f>
        <v>14.266943549573375</v>
      </c>
      <c r="AA2">
        <f>(AA1/$P$1)*100</f>
        <v>19.761195785017918</v>
      </c>
      <c r="AB2">
        <f>(AB1/$P$1)*100</f>
        <v>6.5525503332060167</v>
      </c>
      <c r="AC2">
        <f>(AC1/$P$1)*100</f>
        <v>0.49803040721478586</v>
      </c>
      <c r="AD2">
        <f>(AD1/$P$1)*100</f>
        <v>0</v>
      </c>
      <c r="AG2">
        <v>1.3903601554943938</v>
      </c>
      <c r="AH2">
        <v>3.2967675107231345</v>
      </c>
      <c r="AI2">
        <v>3.2850828842726427</v>
      </c>
      <c r="AJ2">
        <v>5.4061176723746431</v>
      </c>
      <c r="AK2">
        <v>4.6646153653064246</v>
      </c>
      <c r="AL2">
        <v>6.3374124638742746</v>
      </c>
      <c r="AM2">
        <v>8.0108532002181576</v>
      </c>
      <c r="AN2">
        <v>8.8516685936879078</v>
      </c>
      <c r="AO2">
        <v>17.678402079036353</v>
      </c>
      <c r="AP2">
        <v>14.266943549573375</v>
      </c>
      <c r="AQ2">
        <v>19.761195785017918</v>
      </c>
      <c r="AR2">
        <v>6.5525503332060167</v>
      </c>
      <c r="AS2">
        <v>0.49803040721478586</v>
      </c>
      <c r="AT2">
        <v>0</v>
      </c>
    </row>
    <row r="3" ht="14.25">
      <c r="A3">
        <v>1.4983978911681901</v>
      </c>
      <c r="B3">
        <v>3.6862243806191768</v>
      </c>
      <c r="C3">
        <v>3.7893000562592101</v>
      </c>
      <c r="D3">
        <v>6.1293576935921283</v>
      </c>
      <c r="E3">
        <v>4.866442954468055</v>
      </c>
      <c r="F3">
        <v>6.0162380607867272</v>
      </c>
      <c r="G3">
        <v>7.3500757343600203</v>
      </c>
      <c r="H3">
        <v>8.8093935797675016</v>
      </c>
      <c r="I3">
        <v>22.898358757681788</v>
      </c>
      <c r="J3">
        <v>18.467204573545203</v>
      </c>
      <c r="K3">
        <v>16.489006317752018</v>
      </c>
      <c r="L3">
        <v>0</v>
      </c>
      <c r="M3">
        <v>0</v>
      </c>
      <c r="N3">
        <v>0</v>
      </c>
      <c r="AG3">
        <f>AG1/AG2</f>
        <v>0.03614691158962887</v>
      </c>
      <c r="AH3">
        <f>AH1/AH2</f>
        <v>0.10643359304195435</v>
      </c>
      <c r="AI3">
        <f>AI1/AI2</f>
        <v>0.82000588357826765</v>
      </c>
      <c r="AJ3">
        <f>AJ1/AJ2</f>
        <v>1.0580949934445243</v>
      </c>
      <c r="AK3">
        <f>AK1/AK2</f>
        <v>1.1107160337209603</v>
      </c>
      <c r="AL3">
        <f>AL1/AL2</f>
        <v>0.71574054550673538</v>
      </c>
      <c r="AM3">
        <f>AM1/AM2</f>
        <v>0.96682527542167251</v>
      </c>
      <c r="AN3">
        <f>AN1/AN2</f>
        <v>0.61990292696936256</v>
      </c>
      <c r="AO3">
        <f>AO1/AO2</f>
        <v>1.3012546447523654</v>
      </c>
      <c r="AP3">
        <f>AP1/AP2</f>
        <v>1.2665471736375296</v>
      </c>
      <c r="AQ3">
        <f>AQ1/AQ2</f>
        <v>0.90330833043250502</v>
      </c>
      <c r="AR3">
        <f>AR1/AR2</f>
        <v>1.0981862900539452</v>
      </c>
      <c r="AS3">
        <f>AS1/AS2</f>
        <v>3.41265908470363</v>
      </c>
      <c r="AT3" t="e">
        <f>AT1/AT2</f>
        <v>#DIV/0!</v>
      </c>
    </row>
    <row r="4" ht="14.25">
      <c r="A4">
        <v>1.6637848422837085</v>
      </c>
      <c r="B4">
        <v>3.7513932321071279</v>
      </c>
      <c r="C4">
        <v>3.5974517182287045</v>
      </c>
      <c r="D4">
        <v>5.4587641924060115</v>
      </c>
      <c r="E4">
        <v>4.1583633911858735</v>
      </c>
      <c r="F4">
        <v>4.9610734828129619</v>
      </c>
      <c r="G4">
        <v>5.9045606036826435</v>
      </c>
      <c r="H4">
        <v>6.9718275116698969</v>
      </c>
      <c r="I4">
        <v>18.695893399886369</v>
      </c>
      <c r="J4">
        <v>18.381500077370191</v>
      </c>
      <c r="K4">
        <v>22.365402064961597</v>
      </c>
      <c r="L4">
        <v>4.0899854834048881</v>
      </c>
      <c r="M4">
        <v>0</v>
      </c>
      <c r="N4">
        <v>0</v>
      </c>
    </row>
    <row r="5" ht="14.25">
      <c r="A5">
        <v>1.6497812091468083</v>
      </c>
      <c r="B5">
        <v>3.5960355720842676</v>
      </c>
      <c r="C5">
        <v>3.3470108187751717</v>
      </c>
      <c r="D5">
        <v>4.9412600809300722</v>
      </c>
      <c r="E5">
        <v>3.7003487813485787</v>
      </c>
      <c r="F5">
        <v>4.3481468619959927</v>
      </c>
      <c r="G5">
        <v>5.1181110960241947</v>
      </c>
      <c r="H5">
        <v>6.0015659011593625</v>
      </c>
      <c r="I5">
        <v>16.262046687967452</v>
      </c>
      <c r="J5">
        <v>17.388299794811257</v>
      </c>
      <c r="K5">
        <v>25.798180216351259</v>
      </c>
      <c r="L5">
        <v>7.8492129794055634</v>
      </c>
      <c r="M5">
        <v>0</v>
      </c>
      <c r="N5">
        <v>0</v>
      </c>
    </row>
    <row r="6" ht="14.25">
      <c r="A6">
        <v>1.5631569206722404</v>
      </c>
      <c r="B6">
        <v>3.3606709447350793</v>
      </c>
      <c r="C6">
        <v>3.0851822991789453</v>
      </c>
      <c r="D6">
        <v>4.4985300527387908</v>
      </c>
      <c r="E6">
        <v>3.3402503087098774</v>
      </c>
      <c r="F6">
        <v>3.8977650172618707</v>
      </c>
      <c r="G6">
        <v>4.5630831290378771</v>
      </c>
      <c r="H6">
        <v>5.3318040576294257</v>
      </c>
      <c r="I6">
        <v>14.510485120502285</v>
      </c>
      <c r="J6">
        <v>16.172899085777633</v>
      </c>
      <c r="K6">
        <v>28.136308031915842</v>
      </c>
      <c r="L6">
        <v>11.539865031840105</v>
      </c>
      <c r="M6">
        <v>0</v>
      </c>
      <c r="N6">
        <v>0</v>
      </c>
    </row>
    <row r="7" ht="14.25">
      <c r="A7">
        <v>1.4643430282578833</v>
      </c>
      <c r="B7">
        <v>3.131447870325184</v>
      </c>
      <c r="C7">
        <v>2.8562745366612678</v>
      </c>
      <c r="D7">
        <v>4.1394466939573498</v>
      </c>
      <c r="E7">
        <v>3.0596262971755697</v>
      </c>
      <c r="F7">
        <v>3.5576751866417897</v>
      </c>
      <c r="G7">
        <v>4.1522058666371517</v>
      </c>
      <c r="H7">
        <v>4.8417559216642303</v>
      </c>
      <c r="I7">
        <v>13.203577123494886</v>
      </c>
      <c r="J7">
        <v>15.055463386754964</v>
      </c>
      <c r="K7">
        <v>29.405540764353233</v>
      </c>
      <c r="L7">
        <v>14.01043371910326</v>
      </c>
      <c r="M7">
        <v>1.1222096049732824</v>
      </c>
      <c r="N7">
        <v>0</v>
      </c>
    </row>
    <row r="8" ht="14.25">
      <c r="A8">
        <v>1.3836590268041804</v>
      </c>
      <c r="B8">
        <v>2.9557501188885174</v>
      </c>
      <c r="C8">
        <v>2.6875500470243807</v>
      </c>
      <c r="D8">
        <v>3.8838266110388791</v>
      </c>
      <c r="E8">
        <v>2.8629159568720017</v>
      </c>
      <c r="F8">
        <v>3.3223460153205755</v>
      </c>
      <c r="G8">
        <v>3.8706324884385324</v>
      </c>
      <c r="H8">
        <v>4.5074754520433125</v>
      </c>
      <c r="I8">
        <v>12.303435396104321</v>
      </c>
      <c r="J8">
        <v>14.222090101029583</v>
      </c>
      <c r="K8">
        <v>30.207379681796425</v>
      </c>
      <c r="L8">
        <v>14.930905451894308</v>
      </c>
      <c r="M8">
        <v>2.8620336527450037</v>
      </c>
      <c r="N8">
        <v>0</v>
      </c>
    </row>
    <row r="9" ht="14.25"/>
    <row r="10" ht="14.25">
      <c r="A10">
        <v>1.1622242273955448</v>
      </c>
      <c r="B10">
        <v>4.6658267242947122</v>
      </c>
      <c r="C10">
        <v>7.2715001779579111</v>
      </c>
      <c r="D10">
        <v>17.084872699395685</v>
      </c>
      <c r="E10">
        <v>16.507187190969649</v>
      </c>
      <c r="F10">
        <v>19.570310289912381</v>
      </c>
      <c r="G10">
        <v>17.364669244084439</v>
      </c>
      <c r="H10">
        <v>9.1768076995904302</v>
      </c>
      <c r="I10">
        <v>7.1966017463992307</v>
      </c>
      <c r="J10">
        <v>0</v>
      </c>
      <c r="K10">
        <v>0</v>
      </c>
      <c r="L10">
        <v>0</v>
      </c>
      <c r="M10">
        <v>0</v>
      </c>
      <c r="N10">
        <v>0</v>
      </c>
      <c r="P10" s="1">
        <f>SUM(A10:N17)</f>
        <v>799.99999999999977</v>
      </c>
      <c r="Q10" s="1">
        <f>SUM(A10:A17)</f>
        <v>16.02633689805684</v>
      </c>
      <c r="R10" s="1">
        <f>SUM(B10:B17)</f>
        <v>40.040162714885881</v>
      </c>
      <c r="S10" s="1">
        <f>SUM(C10:C17)</f>
        <v>41.652410799989994</v>
      </c>
      <c r="T10" s="1">
        <f>SUM(D10:D17)</f>
        <v>63.082508540522113</v>
      </c>
      <c r="U10" s="1">
        <f>SUM(E10:E17)</f>
        <v>48.947155285967156</v>
      </c>
      <c r="V10" s="1">
        <f>SUM(F10:F17)</f>
        <v>58.197682435238136</v>
      </c>
      <c r="W10" s="1">
        <f>SUM(G10:G17)</f>
        <v>65.261458987491011</v>
      </c>
      <c r="X10" s="1">
        <f>SUM(H10:H17)</f>
        <v>56.789727422701489</v>
      </c>
      <c r="Y10" s="1">
        <f>SUM(I10:I17)</f>
        <v>114.75656270671475</v>
      </c>
      <c r="Z10" s="1">
        <f>SUM(J10:J17)</f>
        <v>99.660345402710419</v>
      </c>
      <c r="AA10" s="1">
        <f>SUM(K10:K17)</f>
        <v>140.23816415473974</v>
      </c>
      <c r="AB10" s="1">
        <f>SUM(L10:L17)</f>
        <v>50.670053542488219</v>
      </c>
      <c r="AC10" s="1">
        <f>SUM(M10:M17)</f>
        <v>4.6774311084941722</v>
      </c>
      <c r="AD10" s="1">
        <f>SUM(N10:N17)</f>
        <v>0</v>
      </c>
      <c r="AG10" s="1">
        <v>0.019248685314775499</v>
      </c>
      <c r="AH10" s="1">
        <v>0.024638317202921391</v>
      </c>
      <c r="AI10" s="1">
        <v>0.72221067301102448</v>
      </c>
      <c r="AJ10" s="1">
        <v>6.8140346014367195</v>
      </c>
      <c r="AK10" s="1">
        <v>14.190900761477982</v>
      </c>
      <c r="AL10" s="1">
        <v>13.443281823851441</v>
      </c>
      <c r="AM10" s="1">
        <v>13.40709429545961</v>
      </c>
      <c r="AN10" s="1">
        <v>8.6619083916568531</v>
      </c>
      <c r="AO10" s="1">
        <v>16.276688302188976</v>
      </c>
      <c r="AP10" s="1">
        <v>5.9208956028303703</v>
      </c>
      <c r="AQ10" s="1">
        <v>9.3625605371153373</v>
      </c>
      <c r="AR10" s="1">
        <v>5.4088805734568606</v>
      </c>
      <c r="AS10" s="1">
        <v>2.3675882937194874</v>
      </c>
      <c r="AT10" s="1">
        <v>3.3800691412776409</v>
      </c>
    </row>
    <row r="11" ht="14.25">
      <c r="A11">
        <v>2.4833259751502403</v>
      </c>
      <c r="B11">
        <v>6.8264959773358402</v>
      </c>
      <c r="C11">
        <v>7.321258515721536</v>
      </c>
      <c r="D11">
        <v>10.658795025414339</v>
      </c>
      <c r="E11">
        <v>7.8567367495225264</v>
      </c>
      <c r="F11">
        <v>9.4588835536142746</v>
      </c>
      <c r="G11">
        <v>11.475642013023679</v>
      </c>
      <c r="H11">
        <v>10.588795474895749</v>
      </c>
      <c r="I11">
        <v>18.175329634392057</v>
      </c>
      <c r="J11">
        <v>10.087709686629903</v>
      </c>
      <c r="K11">
        <v>5.067027394299858</v>
      </c>
      <c r="L11">
        <v>0</v>
      </c>
      <c r="M11">
        <v>0</v>
      </c>
      <c r="N11">
        <v>0</v>
      </c>
      <c r="P11" s="1"/>
      <c r="Q11" s="1">
        <f>(Q10/$P$1)*100</f>
        <v>2.0032921122571055</v>
      </c>
      <c r="R11" s="1">
        <f>(R10/$P$1)*100</f>
        <v>5.005020339360736</v>
      </c>
      <c r="S11" s="1">
        <f>(S10/$P$1)*100</f>
        <v>5.2065513499987492</v>
      </c>
      <c r="T11" s="1">
        <f>(T10/$P$1)*100</f>
        <v>7.885313567565265</v>
      </c>
      <c r="U11" s="1">
        <f>(U10/$P$1)*100</f>
        <v>6.1183944107458954</v>
      </c>
      <c r="V11" s="1">
        <f>(V10/$P$1)*100</f>
        <v>7.2747103044047678</v>
      </c>
      <c r="W11" s="1">
        <f>(W10/$P$1)*100</f>
        <v>8.1576823734363764</v>
      </c>
      <c r="X11" s="1">
        <f>(X10/$P$1)*100</f>
        <v>7.098715927837687</v>
      </c>
      <c r="Y11" s="1">
        <f>(Y10/$P$1)*100</f>
        <v>14.344570338339347</v>
      </c>
      <c r="Z11" s="1">
        <f>(Z10/$P$1)*100</f>
        <v>12.457543175338804</v>
      </c>
      <c r="AA11" s="1">
        <f>(AA10/$P$1)*100</f>
        <v>17.52977051934247</v>
      </c>
      <c r="AB11" s="1">
        <f>(AB10/$P$1)*100</f>
        <v>6.3337566928110283</v>
      </c>
      <c r="AC11" s="1">
        <f>(AC10/$P$1)*100</f>
        <v>0.58467888856177153</v>
      </c>
      <c r="AD11" s="1">
        <f>(AD10/$P$1)*100</f>
        <v>0</v>
      </c>
      <c r="AG11">
        <v>2.0032921122571055</v>
      </c>
      <c r="AH11">
        <v>5.005020339360736</v>
      </c>
      <c r="AI11">
        <v>5.2065513499987492</v>
      </c>
      <c r="AJ11">
        <v>7.885313567565265</v>
      </c>
      <c r="AK11">
        <v>6.1183944107458954</v>
      </c>
      <c r="AL11">
        <v>7.2747103044047678</v>
      </c>
      <c r="AM11">
        <v>8.1576823734363764</v>
      </c>
      <c r="AN11">
        <v>7.098715927837687</v>
      </c>
      <c r="AO11">
        <v>14.344570338339347</v>
      </c>
      <c r="AP11">
        <v>12.457543175338804</v>
      </c>
      <c r="AQ11">
        <v>17.52977051934247</v>
      </c>
      <c r="AR11">
        <v>6.3337566928110283</v>
      </c>
      <c r="AS11">
        <v>0.58467888856177153</v>
      </c>
      <c r="AT11">
        <v>0</v>
      </c>
    </row>
    <row r="12" ht="14.25">
      <c r="A12">
        <v>2.6324707607838471</v>
      </c>
      <c r="B12">
        <v>6.2657844690487918</v>
      </c>
      <c r="C12">
        <v>6.10564832585451</v>
      </c>
      <c r="D12">
        <v>8.1704819265811182</v>
      </c>
      <c r="E12">
        <v>5.7611877336012549</v>
      </c>
      <c r="F12">
        <v>6.85592550870998</v>
      </c>
      <c r="G12">
        <v>8.5021777027306893</v>
      </c>
      <c r="H12">
        <v>8.4478454380275014</v>
      </c>
      <c r="I12">
        <v>18.553241023557469</v>
      </c>
      <c r="J12">
        <v>14.046227647352454</v>
      </c>
      <c r="K12">
        <v>14.659009463752334</v>
      </c>
      <c r="L12">
        <v>0</v>
      </c>
      <c r="M12">
        <v>0</v>
      </c>
      <c r="N12">
        <v>0</v>
      </c>
      <c r="AG12">
        <f>AG10/AG11</f>
        <v>0.0096085264834832509</v>
      </c>
      <c r="AH12">
        <f>AH10/AH11</f>
        <v>0.0049227206948909844</v>
      </c>
      <c r="AI12">
        <f>AI10/AI11</f>
        <v>0.13871190822139839</v>
      </c>
      <c r="AJ12">
        <f>AJ10/AJ11</f>
        <v>0.8641425027743922</v>
      </c>
      <c r="AK12">
        <f>AK10/AK11</f>
        <v>2.3193831271410246</v>
      </c>
      <c r="AL12">
        <f>AL10/AL11</f>
        <v>1.8479473767789298</v>
      </c>
      <c r="AM12">
        <f>AM10/AM11</f>
        <v>1.6434930513005435</v>
      </c>
      <c r="AN12">
        <f>AN10/AN11</f>
        <v>1.2202077783799026</v>
      </c>
      <c r="AO12">
        <f>AO10/AO11</f>
        <v>1.1346933312241201</v>
      </c>
      <c r="AP12">
        <f>AP10/AP11</f>
        <v>0.47528597890404994</v>
      </c>
      <c r="AQ12">
        <f>AQ10/AQ11</f>
        <v>0.53409487173746073</v>
      </c>
      <c r="AR12">
        <f>AR10/AR11</f>
        <v>0.85397668963130124</v>
      </c>
      <c r="AS12">
        <f>AS10/AS11</f>
        <v>4.0493822165247391</v>
      </c>
      <c r="AT12" t="e">
        <f>AT10/AT11</f>
        <v>#DIV/0!</v>
      </c>
    </row>
    <row r="13" ht="14.25">
      <c r="A13">
        <v>2.3751248206642286</v>
      </c>
      <c r="B13">
        <v>5.4523042785098816</v>
      </c>
      <c r="C13">
        <v>5.1720653646731982</v>
      </c>
      <c r="D13">
        <v>6.7604344823184395</v>
      </c>
      <c r="E13">
        <v>4.7110212238138152</v>
      </c>
      <c r="F13">
        <v>5.5882424103496993</v>
      </c>
      <c r="G13">
        <v>6.9734716915050941</v>
      </c>
      <c r="H13">
        <v>7.0755778823655398</v>
      </c>
      <c r="I13">
        <v>16.859830956788823</v>
      </c>
      <c r="J13">
        <v>15.749650828689671</v>
      </c>
      <c r="K13">
        <v>19.356045901552299</v>
      </c>
      <c r="L13">
        <v>3.9262301587692914</v>
      </c>
      <c r="M13">
        <v>0</v>
      </c>
      <c r="N13">
        <v>0</v>
      </c>
    </row>
    <row r="14" ht="14.25">
      <c r="A14">
        <v>2.1291940758701973</v>
      </c>
      <c r="B14">
        <v>4.8473762424338025</v>
      </c>
      <c r="C14">
        <v>4.5570842136290608</v>
      </c>
      <c r="D14">
        <v>5.9148540527553761</v>
      </c>
      <c r="E14">
        <v>4.1023212133511375</v>
      </c>
      <c r="F14">
        <v>4.8653788905294233</v>
      </c>
      <c r="G14">
        <v>6.0877348479769759</v>
      </c>
      <c r="H14">
        <v>6.2301748079863071</v>
      </c>
      <c r="I14">
        <v>15.373236791074813</v>
      </c>
      <c r="J14">
        <v>15.968314308029552</v>
      </c>
      <c r="K14">
        <v>22.317906508280448</v>
      </c>
      <c r="L14">
        <v>7.6064240480829106</v>
      </c>
      <c r="M14">
        <v>0</v>
      </c>
      <c r="N14">
        <v>0</v>
      </c>
    </row>
    <row r="15" ht="14.25">
      <c r="A15">
        <v>1.9145312773760099</v>
      </c>
      <c r="B15">
        <v>4.3572126190948799</v>
      </c>
      <c r="C15">
        <v>4.0828286252998653</v>
      </c>
      <c r="D15">
        <v>5.2787085263143059</v>
      </c>
      <c r="E15">
        <v>3.6501846665337414</v>
      </c>
      <c r="F15">
        <v>4.3271022127409227</v>
      </c>
      <c r="G15">
        <v>5.4192814292770208</v>
      </c>
      <c r="H15">
        <v>5.564310811131663</v>
      </c>
      <c r="I15">
        <v>13.963604706354685</v>
      </c>
      <c r="J15">
        <v>15.388903863983503</v>
      </c>
      <c r="K15">
        <v>24.794594155213105</v>
      </c>
      <c r="L15">
        <v>11.258737106680295</v>
      </c>
      <c r="M15">
        <v>0</v>
      </c>
      <c r="N15">
        <v>0</v>
      </c>
    </row>
    <row r="16" ht="14.25">
      <c r="A16">
        <v>1.7334900172460792</v>
      </c>
      <c r="B16">
        <v>3.9598632090550896</v>
      </c>
      <c r="C16">
        <v>3.7081576566471321</v>
      </c>
      <c r="D16">
        <v>4.7853974395212502</v>
      </c>
      <c r="E16">
        <v>3.3039398717692494</v>
      </c>
      <c r="F16">
        <v>3.914226054788867</v>
      </c>
      <c r="G16">
        <v>4.9047094194242611</v>
      </c>
      <c r="H16">
        <v>5.0428225211963946</v>
      </c>
      <c r="I16">
        <v>12.769223019213912</v>
      </c>
      <c r="J16">
        <v>14.577899931603266</v>
      </c>
      <c r="K16">
        <v>26.477614939346733</v>
      </c>
      <c r="L16">
        <v>13.543181361422951</v>
      </c>
      <c r="M16">
        <v>1.2794745587648073</v>
      </c>
      <c r="N16">
        <v>0</v>
      </c>
    </row>
    <row r="17" ht="14.25">
      <c r="A17">
        <v>1.5959757435706938</v>
      </c>
      <c r="B17">
        <v>3.6652991951128899</v>
      </c>
      <c r="C17">
        <v>3.433867920206783</v>
      </c>
      <c r="D17">
        <v>4.4289643882216101</v>
      </c>
      <c r="E17">
        <v>3.0545766364057876</v>
      </c>
      <c r="F17">
        <v>3.617613514592581</v>
      </c>
      <c r="G17">
        <v>4.533772639468852</v>
      </c>
      <c r="H17">
        <v>4.6633927875078998</v>
      </c>
      <c r="I17">
        <v>11.865494828933754</v>
      </c>
      <c r="J17">
        <v>13.841639136422074</v>
      </c>
      <c r="K17">
        <v>27.565965792294961</v>
      </c>
      <c r="L17">
        <v>14.335480867532777</v>
      </c>
      <c r="M17">
        <v>3.3979565497293649</v>
      </c>
      <c r="N17">
        <v>0</v>
      </c>
    </row>
    <row r="18" ht="14.25"/>
    <row r="19" ht="14.25">
      <c r="A19">
        <v>1.2749933848684181</v>
      </c>
      <c r="B19">
        <v>4.1905422048413792</v>
      </c>
      <c r="C19">
        <v>5.8065782531829351</v>
      </c>
      <c r="D19">
        <v>15.982319420368505</v>
      </c>
      <c r="E19">
        <v>16.512551620170374</v>
      </c>
      <c r="F19">
        <v>20.01796745298536</v>
      </c>
      <c r="G19">
        <v>18.651808641842123</v>
      </c>
      <c r="H19">
        <v>10.23195058796796</v>
      </c>
      <c r="I19">
        <v>7.3312884337729392</v>
      </c>
      <c r="J19">
        <v>0</v>
      </c>
      <c r="K19">
        <v>0</v>
      </c>
      <c r="L19">
        <v>0</v>
      </c>
      <c r="M19">
        <v>0</v>
      </c>
      <c r="N19">
        <v>0</v>
      </c>
      <c r="P19" s="1">
        <f>SUM(A19:N26)</f>
        <v>799.99999999999966</v>
      </c>
      <c r="Q19" s="1">
        <f>SUM(A19:A26)</f>
        <v>16.177179095690036</v>
      </c>
      <c r="R19" s="1">
        <f>SUM(B19:B26)</f>
        <v>34.957361154408581</v>
      </c>
      <c r="S19" s="1">
        <f>SUM(C19:C26)</f>
        <v>34.12299693027304</v>
      </c>
      <c r="T19" s="1">
        <f>SUM(D19:D26)</f>
        <v>60.487525027937473</v>
      </c>
      <c r="U19" s="1">
        <f>SUM(E19:E26)</f>
        <v>48.0591000309688</v>
      </c>
      <c r="V19" s="1">
        <f>SUM(F19:F26)</f>
        <v>55.856272157197566</v>
      </c>
      <c r="W19" s="1">
        <f>SUM(G19:G26)</f>
        <v>63.149467036472664</v>
      </c>
      <c r="X19" s="1">
        <f>SUM(H19:H26)</f>
        <v>57.509857483786234</v>
      </c>
      <c r="Y19" s="1">
        <f>SUM(I19:I26)</f>
        <v>113.36872027707909</v>
      </c>
      <c r="Z19" s="1">
        <f>SUM(J19:J26)</f>
        <v>101.26578164606855</v>
      </c>
      <c r="AA19" s="1">
        <f>SUM(K19:K26)</f>
        <v>149.39894339315225</v>
      </c>
      <c r="AB19" s="1">
        <f>SUM(L19:L26)</f>
        <v>60.01598196469827</v>
      </c>
      <c r="AC19" s="1">
        <f>SUM(M19:M26)</f>
        <v>5.6308138022674914</v>
      </c>
      <c r="AD19" s="1">
        <f>SUM(N19:N26)</f>
        <v>0</v>
      </c>
      <c r="AG19" s="1">
        <v>0.020887416823337231</v>
      </c>
      <c r="AH19" s="1">
        <v>0.53471787067706</v>
      </c>
      <c r="AI19" s="1">
        <v>3.4780532927520702</v>
      </c>
      <c r="AJ19" s="1">
        <v>12.37131859278489</v>
      </c>
      <c r="AK19" s="1">
        <v>12.991376480768649</v>
      </c>
      <c r="AL19" s="1">
        <v>9.2823680362844332</v>
      </c>
      <c r="AM19" s="1">
        <v>6.9334288186673838</v>
      </c>
      <c r="AN19" s="1">
        <v>3.4464237758481668</v>
      </c>
      <c r="AO19" s="1">
        <v>5.8872676274878319</v>
      </c>
      <c r="AP19" s="1">
        <v>4.4012771163429134</v>
      </c>
      <c r="AQ19" s="1">
        <v>10.768955330767147</v>
      </c>
      <c r="AR19" s="1">
        <v>9.154656401993245</v>
      </c>
      <c r="AS19" s="1">
        <v>8.9189269835586202</v>
      </c>
      <c r="AT19" s="1">
        <v>11.810342255244253</v>
      </c>
    </row>
    <row r="20" ht="14.25">
      <c r="A20">
        <v>2.2306315570688562</v>
      </c>
      <c r="B20">
        <v>5.6508128990439772</v>
      </c>
      <c r="C20">
        <v>5.9014083826059158</v>
      </c>
      <c r="D20">
        <v>10.392897883101629</v>
      </c>
      <c r="E20">
        <v>7.891385978798807</v>
      </c>
      <c r="F20">
        <v>9.2447421797493199</v>
      </c>
      <c r="G20">
        <v>11.456450033943547</v>
      </c>
      <c r="H20">
        <v>11.463890372882066</v>
      </c>
      <c r="I20">
        <v>19.748131506609528</v>
      </c>
      <c r="J20">
        <v>10.713482995536033</v>
      </c>
      <c r="K20">
        <v>5.3061662106603293</v>
      </c>
      <c r="L20">
        <v>0</v>
      </c>
      <c r="M20">
        <v>0</v>
      </c>
      <c r="N20">
        <v>0</v>
      </c>
      <c r="P20" s="1"/>
      <c r="Q20" s="1">
        <f>(Q19/$P$1)*100</f>
        <v>2.022147386961255</v>
      </c>
      <c r="R20" s="1">
        <f>(R19/$P$1)*100</f>
        <v>4.3696701443010726</v>
      </c>
      <c r="S20" s="1">
        <f>(S19/$P$1)*100</f>
        <v>4.2653746162841299</v>
      </c>
      <c r="T20" s="1">
        <f>(T19/$P$1)*100</f>
        <v>7.560940628492185</v>
      </c>
      <c r="U20" s="1">
        <f>(U19/$P$1)*100</f>
        <v>6.0073875038711009</v>
      </c>
      <c r="V20" s="1">
        <f>(V19/$P$1)*100</f>
        <v>6.9820340196496966</v>
      </c>
      <c r="W20" s="1">
        <f>(W19/$P$1)*100</f>
        <v>7.8936833795590839</v>
      </c>
      <c r="X20" s="1">
        <f>(X19/$P$1)*100</f>
        <v>7.1887321854732802</v>
      </c>
      <c r="Y20" s="1">
        <f>(Y19/$P$1)*100</f>
        <v>14.17109003463489</v>
      </c>
      <c r="Z20" s="1">
        <f>(Z19/$P$1)*100</f>
        <v>12.65822270575857</v>
      </c>
      <c r="AA20" s="1">
        <f>(AA19/$P$1)*100</f>
        <v>18.674867924144035</v>
      </c>
      <c r="AB20" s="1">
        <f>(AB19/$P$1)*100</f>
        <v>7.5019977455872837</v>
      </c>
      <c r="AC20" s="1">
        <f>(AC19/$P$1)*100</f>
        <v>0.70385172528343654</v>
      </c>
      <c r="AD20" s="1">
        <f>(AD19/$P$1)*100</f>
        <v>0</v>
      </c>
      <c r="AG20">
        <v>2.022147386961255</v>
      </c>
      <c r="AH20">
        <v>4.3696701443010726</v>
      </c>
      <c r="AI20">
        <v>4.2653746162841299</v>
      </c>
      <c r="AJ20">
        <v>7.560940628492185</v>
      </c>
      <c r="AK20">
        <v>6.0073875038711009</v>
      </c>
      <c r="AL20">
        <v>6.9820340196496966</v>
      </c>
      <c r="AM20">
        <v>7.8936833795590839</v>
      </c>
      <c r="AN20">
        <v>7.1887321854732802</v>
      </c>
      <c r="AO20">
        <v>14.17109003463489</v>
      </c>
      <c r="AP20">
        <v>12.65822270575857</v>
      </c>
      <c r="AQ20">
        <v>18.674867924144035</v>
      </c>
      <c r="AR20">
        <v>7.5019977455872837</v>
      </c>
      <c r="AS20">
        <v>0.70385172528343654</v>
      </c>
      <c r="AT20">
        <v>0</v>
      </c>
    </row>
    <row r="21" ht="14.25">
      <c r="A21">
        <v>2.5992788762582411</v>
      </c>
      <c r="B21">
        <v>5.4458690961261595</v>
      </c>
      <c r="C21">
        <v>5.0532643059081064</v>
      </c>
      <c r="D21">
        <v>7.968694683707775</v>
      </c>
      <c r="E21">
        <v>5.6545815777236763</v>
      </c>
      <c r="F21">
        <v>6.4361265079518368</v>
      </c>
      <c r="G21">
        <v>8.0175857390242236</v>
      </c>
      <c r="H21">
        <v>8.5714666877984715</v>
      </c>
      <c r="I21">
        <v>19.118026651803241</v>
      </c>
      <c r="J21">
        <v>15.284066589881935</v>
      </c>
      <c r="K21">
        <v>15.851039283816327</v>
      </c>
      <c r="L21">
        <v>0</v>
      </c>
      <c r="M21">
        <v>0</v>
      </c>
      <c r="N21">
        <v>0</v>
      </c>
      <c r="AG21">
        <f>AG19/AG20</f>
        <v>0.010329324636779031</v>
      </c>
      <c r="AH21">
        <f>AH19/AH20</f>
        <v>0.12237030554227062</v>
      </c>
      <c r="AI21">
        <f>AI19/AI20</f>
        <v>0.81541566817454569</v>
      </c>
      <c r="AJ21">
        <f>AJ19/AJ20</f>
        <v>1.6362142226280116</v>
      </c>
      <c r="AK21">
        <f>AK19/AK20</f>
        <v>2.1625667517530931</v>
      </c>
      <c r="AL21">
        <f>AL19/AL20</f>
        <v>1.3294647390947758</v>
      </c>
      <c r="AM21">
        <f>AM19/AM20</f>
        <v>0.87835152301924013</v>
      </c>
      <c r="AN21">
        <f>AN19/AN20</f>
        <v>0.47942024920786042</v>
      </c>
      <c r="AO21">
        <f>AO19/AO20</f>
        <v>0.41544211582165097</v>
      </c>
      <c r="AP21">
        <f>AP19/AP20</f>
        <v>0.34770103344292186</v>
      </c>
      <c r="AQ21">
        <f>AQ19/AQ20</f>
        <v>0.57665496615611234</v>
      </c>
      <c r="AR21">
        <f>AR19/AR20</f>
        <v>1.2202958081903004</v>
      </c>
      <c r="AS21">
        <f>AS19/AS20</f>
        <v>12.671599234863033</v>
      </c>
      <c r="AT21" t="e">
        <f>AT19/AT20</f>
        <v>#DIV/0!</v>
      </c>
    </row>
    <row r="22" ht="14.25">
      <c r="A22">
        <v>2.4415203242466625</v>
      </c>
      <c r="B22">
        <v>4.8365745205109514</v>
      </c>
      <c r="C22">
        <v>4.3260102115502495</v>
      </c>
      <c r="D22">
        <v>6.5985639954123529</v>
      </c>
      <c r="E22">
        <v>4.583249986690717</v>
      </c>
      <c r="F22">
        <v>5.1596415715457136</v>
      </c>
      <c r="G22">
        <v>6.4109894275626971</v>
      </c>
      <c r="H22">
        <v>6.9427003054153209</v>
      </c>
      <c r="I22">
        <v>16.600441289965165</v>
      </c>
      <c r="J22">
        <v>16.461530313387435</v>
      </c>
      <c r="K22">
        <v>21.060136734607894</v>
      </c>
      <c r="L22">
        <v>4.5786413191048343</v>
      </c>
      <c r="M22">
        <v>0</v>
      </c>
      <c r="N22">
        <v>0</v>
      </c>
    </row>
    <row r="23" ht="14.25">
      <c r="A23">
        <v>2.2119183780135279</v>
      </c>
      <c r="B23">
        <v>4.3064540457086267</v>
      </c>
      <c r="C23">
        <v>3.7999334245089043</v>
      </c>
      <c r="D23">
        <v>5.7257031225379809</v>
      </c>
      <c r="E23">
        <v>3.9443541962692308</v>
      </c>
      <c r="F23">
        <v>4.4195056209308925</v>
      </c>
      <c r="G23">
        <v>5.4868022498224445</v>
      </c>
      <c r="H23">
        <v>5.9713884926350334</v>
      </c>
      <c r="I23">
        <v>14.678995739308769</v>
      </c>
      <c r="J23">
        <v>16.119826399386938</v>
      </c>
      <c r="K23">
        <v>24.242160432623074</v>
      </c>
      <c r="L23">
        <v>9.092957898254614</v>
      </c>
      <c r="M23">
        <v>0</v>
      </c>
      <c r="N23">
        <v>0</v>
      </c>
    </row>
    <row r="24" ht="14.25">
      <c r="A24">
        <v>1.9897134410415365</v>
      </c>
      <c r="B24">
        <v>3.8568544966555476</v>
      </c>
      <c r="C24">
        <v>3.3863075764808994</v>
      </c>
      <c r="D24">
        <v>5.075260497719202</v>
      </c>
      <c r="E24">
        <v>3.4838076234542958</v>
      </c>
      <c r="F24">
        <v>3.8933493182704719</v>
      </c>
      <c r="G24">
        <v>4.8323041214576072</v>
      </c>
      <c r="H24">
        <v>5.27030435048861</v>
      </c>
      <c r="I24">
        <v>13.12300846489417</v>
      </c>
      <c r="J24">
        <v>15.200547737377331</v>
      </c>
      <c r="K24">
        <v>26.537627849358913</v>
      </c>
      <c r="L24">
        <v>13.350914522801425</v>
      </c>
      <c r="M24">
        <v>0</v>
      </c>
      <c r="N24">
        <v>0</v>
      </c>
    </row>
    <row r="25" ht="14.25">
      <c r="A25">
        <v>1.7878367346698714</v>
      </c>
      <c r="B25">
        <v>3.4724128813167567</v>
      </c>
      <c r="C25">
        <v>3.0453147998412899</v>
      </c>
      <c r="D25">
        <v>4.5551606205224777</v>
      </c>
      <c r="E25">
        <v>3.1218520588361449</v>
      </c>
      <c r="F25">
        <v>3.4859142684830258</v>
      </c>
      <c r="G25">
        <v>4.3262354514103736</v>
      </c>
      <c r="H25">
        <v>4.725007888235262</v>
      </c>
      <c r="I25">
        <v>11.857075910947813</v>
      </c>
      <c r="J25">
        <v>14.186613945571183</v>
      </c>
      <c r="K25">
        <v>27.862919209223374</v>
      </c>
      <c r="L25">
        <v>16.023020764726915</v>
      </c>
      <c r="M25">
        <v>1.5506354662155002</v>
      </c>
      <c r="N25">
        <v>0</v>
      </c>
    </row>
    <row r="26" ht="14.25">
      <c r="A26">
        <v>1.6412863995229228</v>
      </c>
      <c r="B26">
        <v>3.1978410102051837</v>
      </c>
      <c r="C26">
        <v>2.8041799761947392</v>
      </c>
      <c r="D26">
        <v>4.1889248045675513</v>
      </c>
      <c r="E26">
        <v>2.8673169890255519</v>
      </c>
      <c r="F26">
        <v>3.1990252372809431</v>
      </c>
      <c r="G26">
        <v>3.9672913714096447</v>
      </c>
      <c r="H26">
        <v>4.33314879836351</v>
      </c>
      <c r="I26">
        <v>10.911752279777453</v>
      </c>
      <c r="J26">
        <v>13.299713664927692</v>
      </c>
      <c r="K26">
        <v>28.538893672862326</v>
      </c>
      <c r="L26">
        <v>16.97044745981048</v>
      </c>
      <c r="M26">
        <v>4.0801783360519916</v>
      </c>
      <c r="N26">
        <v>0</v>
      </c>
    </row>
    <row r="27" ht="14.25"/>
    <row r="28" ht="14.25">
      <c r="A28">
        <v>0.99397333133281041</v>
      </c>
      <c r="B28">
        <v>3.0800076850360796</v>
      </c>
      <c r="C28">
        <v>3.9586030451956877</v>
      </c>
      <c r="D28">
        <v>10.114115522980912</v>
      </c>
      <c r="E28">
        <v>11.147696995237204</v>
      </c>
      <c r="F28">
        <v>18.339918188987934</v>
      </c>
      <c r="G28">
        <v>22.516099410484738</v>
      </c>
      <c r="H28">
        <v>17.475085336196404</v>
      </c>
      <c r="I28">
        <v>12.374500484548211</v>
      </c>
      <c r="J28">
        <v>0</v>
      </c>
      <c r="K28">
        <v>0</v>
      </c>
      <c r="L28">
        <v>0</v>
      </c>
      <c r="M28">
        <v>0</v>
      </c>
      <c r="N28">
        <v>0</v>
      </c>
      <c r="P28" s="1">
        <f>SUM(A28:N35)</f>
        <v>800.00000000000057</v>
      </c>
      <c r="Q28" s="1">
        <f>SUM(A28:A35)</f>
        <v>13.594551013015877</v>
      </c>
      <c r="R28" s="1">
        <f>SUM(B28:B35)</f>
        <v>30.794351010085283</v>
      </c>
      <c r="S28" s="1">
        <f>SUM(C28:C35)</f>
        <v>31.377891550706604</v>
      </c>
      <c r="T28" s="1">
        <f>SUM(D28:D35)</f>
        <v>50.902015510283533</v>
      </c>
      <c r="U28" s="1">
        <f>SUM(E28:E35)</f>
        <v>40.37495985274218</v>
      </c>
      <c r="V28" s="1">
        <f>SUM(F28:F35)</f>
        <v>56.006399318841105</v>
      </c>
      <c r="W28" s="1">
        <f>SUM(G28:G35)</f>
        <v>69.237287933771213</v>
      </c>
      <c r="X28" s="1">
        <f>SUM(H28:H35)</f>
        <v>67.291523480719832</v>
      </c>
      <c r="Y28" s="1">
        <f>SUM(I28:I35)</f>
        <v>128.98310327126694</v>
      </c>
      <c r="Z28" s="1">
        <f>SUM(J28:J35)</f>
        <v>107.04284043911352</v>
      </c>
      <c r="AA28" s="1">
        <f>SUM(K28:K35)</f>
        <v>146.01775054235944</v>
      </c>
      <c r="AB28" s="1">
        <f>SUM(L28:L35)</f>
        <v>53.914815301422223</v>
      </c>
      <c r="AC28" s="1">
        <f>SUM(M28:M35)</f>
        <v>4.4625107756723352</v>
      </c>
      <c r="AD28" s="1">
        <f>SUM(N28:N35)</f>
        <v>0</v>
      </c>
      <c r="AG28" s="1">
        <v>0.0136329863738177</v>
      </c>
      <c r="AH28" s="1">
        <v>0.058621841407458769</v>
      </c>
      <c r="AI28" s="1">
        <v>0.94340265706905324</v>
      </c>
      <c r="AJ28" s="1">
        <v>4.0517235503022997</v>
      </c>
      <c r="AK28" s="1">
        <v>7.0291677743468099</v>
      </c>
      <c r="AL28" s="1">
        <v>6.5042977989543447</v>
      </c>
      <c r="AM28" s="1">
        <v>8.7217030326578211</v>
      </c>
      <c r="AN28" s="1">
        <v>5.5758914268965176</v>
      </c>
      <c r="AO28" s="1">
        <v>11.472158033578042</v>
      </c>
      <c r="AP28" s="1">
        <v>9.0727524317839361</v>
      </c>
      <c r="AQ28" s="1">
        <v>22.934091327375722</v>
      </c>
      <c r="AR28" s="1">
        <v>15.122390135171045</v>
      </c>
      <c r="AS28" s="1">
        <v>6.833534419882402</v>
      </c>
      <c r="AT28" s="1">
        <v>1.6666325842007259</v>
      </c>
    </row>
    <row r="29" ht="14.25">
      <c r="A29">
        <v>1.5852221491073466</v>
      </c>
      <c r="B29">
        <v>4.3210324624079863</v>
      </c>
      <c r="C29">
        <v>4.985461732877785</v>
      </c>
      <c r="D29">
        <v>8.642509552572708</v>
      </c>
      <c r="E29">
        <v>6.7548576876579904</v>
      </c>
      <c r="F29">
        <v>9.1965259819694367</v>
      </c>
      <c r="G29">
        <v>11.757080157429082</v>
      </c>
      <c r="H29">
        <v>12.250255663607504</v>
      </c>
      <c r="I29">
        <v>23.559315095858008</v>
      </c>
      <c r="J29">
        <v>11.840347608229655</v>
      </c>
      <c r="K29">
        <v>5.107391908282513</v>
      </c>
      <c r="L29">
        <v>0</v>
      </c>
      <c r="M29">
        <v>0</v>
      </c>
      <c r="N29">
        <v>0</v>
      </c>
      <c r="P29" s="1"/>
      <c r="Q29" s="1">
        <f>(Q28/$P$1)*100</f>
        <v>1.6993188766269849</v>
      </c>
      <c r="R29" s="1">
        <f>(R28/$P$1)*100</f>
        <v>3.8492938762606608</v>
      </c>
      <c r="S29" s="1">
        <f>(S28/$P$1)*100</f>
        <v>3.9222364438383264</v>
      </c>
      <c r="T29" s="1">
        <f>(T28/$P$1)*100</f>
        <v>6.3627519387854425</v>
      </c>
      <c r="U29" s="1">
        <f>(U28/$P$1)*100</f>
        <v>5.0468699815927733</v>
      </c>
      <c r="V29" s="1">
        <f>(V28/$P$1)*100</f>
        <v>7.0007999148551399</v>
      </c>
      <c r="W29" s="1">
        <f>(W28/$P$1)*100</f>
        <v>8.6546609917214017</v>
      </c>
      <c r="X29" s="1">
        <f>(X28/$P$1)*100</f>
        <v>8.4114404350899807</v>
      </c>
      <c r="Y29" s="1">
        <f>(Y28/$P$1)*100</f>
        <v>16.122887908908371</v>
      </c>
      <c r="Z29" s="1">
        <f>(Z28/$P$1)*100</f>
        <v>13.380355054889193</v>
      </c>
      <c r="AA29" s="1">
        <f>(AA28/$P$1)*100</f>
        <v>18.252218817794933</v>
      </c>
      <c r="AB29" s="1">
        <f>(AB28/$P$1)*100</f>
        <v>6.7393519126777779</v>
      </c>
      <c r="AC29" s="1">
        <f>(AC28/$P$1)*100</f>
        <v>0.55781384695904201</v>
      </c>
      <c r="AD29" s="1">
        <f>(AD28/$P$1)*100</f>
        <v>0</v>
      </c>
      <c r="AG29">
        <v>1.6993188766269849</v>
      </c>
      <c r="AH29">
        <v>3.8492938762606608</v>
      </c>
      <c r="AI29">
        <v>3.9222364438383264</v>
      </c>
      <c r="AJ29">
        <v>6.3627519387854425</v>
      </c>
      <c r="AK29">
        <v>5.0468699815927733</v>
      </c>
      <c r="AL29">
        <v>7.0007999148551399</v>
      </c>
      <c r="AM29">
        <v>8.6546609917214017</v>
      </c>
      <c r="AN29">
        <v>8.4114404350899807</v>
      </c>
      <c r="AO29">
        <v>16.122887908908371</v>
      </c>
      <c r="AP29">
        <v>13.380355054889193</v>
      </c>
      <c r="AQ29">
        <v>18.252218817794933</v>
      </c>
      <c r="AR29">
        <v>6.7393519126777779</v>
      </c>
      <c r="AS29">
        <v>0.55781384695904201</v>
      </c>
      <c r="AT29">
        <v>0</v>
      </c>
    </row>
    <row r="30" ht="14.25">
      <c r="A30">
        <v>2.0914920188774349</v>
      </c>
      <c r="B30">
        <v>4.7432233606236531</v>
      </c>
      <c r="C30">
        <v>4.8013571674278301</v>
      </c>
      <c r="D30">
        <v>7.2443711915725171</v>
      </c>
      <c r="E30">
        <v>5.2123661171173534</v>
      </c>
      <c r="F30">
        <v>6.7317886817022847</v>
      </c>
      <c r="G30">
        <v>8.3646416227549558</v>
      </c>
      <c r="H30">
        <v>8.9307761799133765</v>
      </c>
      <c r="I30">
        <v>20.781379244551658</v>
      </c>
      <c r="J30">
        <v>16.213596822993814</v>
      </c>
      <c r="K30">
        <v>14.885007592465154</v>
      </c>
      <c r="L30">
        <v>0</v>
      </c>
      <c r="M30">
        <v>0</v>
      </c>
      <c r="N30">
        <v>0</v>
      </c>
      <c r="AG30">
        <f>AG28/AG29</f>
        <v>0.0080226180979511702</v>
      </c>
      <c r="AH30">
        <f>AH28/AH29</f>
        <v>0.015229245490709606</v>
      </c>
      <c r="AI30">
        <f>AI28/AI29</f>
        <v>0.24052671749330676</v>
      </c>
      <c r="AJ30">
        <f>AJ28/AJ29</f>
        <v>0.63678791649949429</v>
      </c>
      <c r="AK30">
        <f>AK28/AK29</f>
        <v>1.3927776621914145</v>
      </c>
      <c r="AL30">
        <f>AL28/AL29</f>
        <v>0.92907923066801879</v>
      </c>
      <c r="AM30">
        <f>AM28/AM29</f>
        <v>1.0077463508969962</v>
      </c>
      <c r="AN30">
        <f>AN28/AN29</f>
        <v>0.66289376592807914</v>
      </c>
      <c r="AO30">
        <f>AO28/AO29</f>
        <v>0.71154486084588708</v>
      </c>
      <c r="AP30">
        <f>AP28/AP29</f>
        <v>0.67806514808953033</v>
      </c>
      <c r="AQ30">
        <f>AQ28/AQ29</f>
        <v>1.25650977321268</v>
      </c>
      <c r="AR30">
        <f>AR28/AR29</f>
        <v>2.2438938240817277</v>
      </c>
      <c r="AS30">
        <f>AS28/AS29</f>
        <v>12.250564336356749</v>
      </c>
      <c r="AT30" t="e">
        <f>AT28/AT29</f>
        <v>#DIV/0!</v>
      </c>
    </row>
    <row r="31" ht="14.25">
      <c r="A31">
        <v>2.0775216898284614</v>
      </c>
      <c r="B31">
        <v>4.4318448045102938</v>
      </c>
      <c r="C31">
        <v>4.2716138735573619</v>
      </c>
      <c r="D31">
        <v>6.1398767011384576</v>
      </c>
      <c r="E31">
        <v>4.3002069480293112</v>
      </c>
      <c r="F31">
        <v>5.4514973231255048</v>
      </c>
      <c r="G31">
        <v>6.7050277113915033</v>
      </c>
      <c r="H31">
        <v>7.1974274456343581</v>
      </c>
      <c r="I31">
        <v>17.736628878279021</v>
      </c>
      <c r="J31">
        <v>17.250588981999726</v>
      </c>
      <c r="K31">
        <v>20.253426629377756</v>
      </c>
      <c r="L31">
        <v>4.1843390131282714</v>
      </c>
      <c r="M31">
        <v>0</v>
      </c>
      <c r="N31">
        <v>0</v>
      </c>
    </row>
    <row r="32" ht="14.25">
      <c r="A32">
        <v>1.9393933585249195</v>
      </c>
      <c r="B32">
        <v>4.0514236950732654</v>
      </c>
      <c r="C32">
        <v>3.8341440163316469</v>
      </c>
      <c r="D32">
        <v>5.4155293162364986</v>
      </c>
      <c r="E32">
        <v>3.7565018309016764</v>
      </c>
      <c r="F32">
        <v>4.7316991518309681</v>
      </c>
      <c r="G32">
        <v>5.7959816189481579</v>
      </c>
      <c r="H32">
        <v>6.2352473457847468</v>
      </c>
      <c r="I32">
        <v>15.706888614929232</v>
      </c>
      <c r="J32">
        <v>16.850310165148333</v>
      </c>
      <c r="K32">
        <v>23.598189149627881</v>
      </c>
      <c r="L32">
        <v>8.0846917366626734</v>
      </c>
      <c r="M32">
        <v>0</v>
      </c>
      <c r="N32">
        <v>0</v>
      </c>
    </row>
    <row r="33" ht="14.25">
      <c r="A33">
        <v>1.7756493101989692</v>
      </c>
      <c r="B33">
        <v>3.680504892629985</v>
      </c>
      <c r="C33">
        <v>3.4559112069363471</v>
      </c>
      <c r="D33">
        <v>4.8467248999452579</v>
      </c>
      <c r="E33">
        <v>3.3470833967964566</v>
      </c>
      <c r="F33">
        <v>4.2051589988725562</v>
      </c>
      <c r="G33">
        <v>5.1372502926701227</v>
      </c>
      <c r="H33">
        <v>5.5340375020001913</v>
      </c>
      <c r="I33">
        <v>14.076330831206201</v>
      </c>
      <c r="J33">
        <v>15.887965785947694</v>
      </c>
      <c r="K33">
        <v>26.090241530908685</v>
      </c>
      <c r="L33">
        <v>11.963141351887547</v>
      </c>
      <c r="M33">
        <v>0</v>
      </c>
      <c r="N33">
        <v>0</v>
      </c>
    </row>
    <row r="34" ht="14.25">
      <c r="A34">
        <v>1.621421707649096</v>
      </c>
      <c r="B34">
        <v>3.3565280532368269</v>
      </c>
      <c r="C34">
        <v>3.1432473620110981</v>
      </c>
      <c r="D34">
        <v>4.4014742397036706</v>
      </c>
      <c r="E34">
        <v>3.0341170634979799</v>
      </c>
      <c r="F34">
        <v>3.8089542184519516</v>
      </c>
      <c r="G34">
        <v>4.6461740796267685</v>
      </c>
      <c r="H34">
        <v>5.0125214750324547</v>
      </c>
      <c r="I34">
        <v>12.817222937546251</v>
      </c>
      <c r="J34">
        <v>14.900540356819594</v>
      </c>
      <c r="K34">
        <v>27.598837146427819</v>
      </c>
      <c r="L34">
        <v>14.39972676692061</v>
      </c>
      <c r="M34">
        <v>1.2592345930758679</v>
      </c>
      <c r="N34">
        <v>0</v>
      </c>
    </row>
    <row r="35" ht="14.25">
      <c r="A35">
        <v>1.5098774474968395</v>
      </c>
      <c r="B35">
        <v>3.1297860565671924</v>
      </c>
      <c r="C35">
        <v>2.9275531463688513</v>
      </c>
      <c r="D35">
        <v>4.0974140861335107</v>
      </c>
      <c r="E35">
        <v>2.8221298135042057</v>
      </c>
      <c r="F35">
        <v>3.5408567739004693</v>
      </c>
      <c r="G35">
        <v>4.315033040465889</v>
      </c>
      <c r="H35">
        <v>4.656172532550797</v>
      </c>
      <c r="I35">
        <v>11.930837184348372</v>
      </c>
      <c r="J35">
        <v>14.099490717974705</v>
      </c>
      <c r="K35">
        <v>28.484656585269608</v>
      </c>
      <c r="L35">
        <v>15.282916432823118</v>
      </c>
      <c r="M35">
        <v>3.2032761825964671</v>
      </c>
      <c r="N35">
        <v>0</v>
      </c>
    </row>
    <row r="36" ht="14.25"/>
    <row r="37" ht="14.25">
      <c r="A37">
        <v>1.7629105210308242</v>
      </c>
      <c r="B37">
        <v>6.7593191365619409</v>
      </c>
      <c r="C37">
        <v>10.71513896443032</v>
      </c>
      <c r="D37">
        <v>20.828263315231112</v>
      </c>
      <c r="E37">
        <v>17.456855345495896</v>
      </c>
      <c r="F37">
        <v>16.170079991992431</v>
      </c>
      <c r="G37">
        <v>13.090603052086649</v>
      </c>
      <c r="H37">
        <v>6.9044846054882383</v>
      </c>
      <c r="I37">
        <v>6.3123450676825605</v>
      </c>
      <c r="J37">
        <v>0</v>
      </c>
      <c r="K37">
        <v>0</v>
      </c>
      <c r="L37">
        <v>0</v>
      </c>
      <c r="M37">
        <v>0</v>
      </c>
      <c r="N37">
        <v>0</v>
      </c>
      <c r="P37" s="1">
        <f>SUM(A37:N44)</f>
        <v>799.99999999999989</v>
      </c>
      <c r="Q37" s="1">
        <f>SUM(A37:A44)</f>
        <v>19.645170825598516</v>
      </c>
      <c r="R37" s="1">
        <f>SUM(B37:B44)</f>
        <v>44.797652118984459</v>
      </c>
      <c r="S37" s="1">
        <f>SUM(C37:C44)</f>
        <v>48.757989796743672</v>
      </c>
      <c r="T37" s="1">
        <f>SUM(D37:D44)</f>
        <v>72.820608049975476</v>
      </c>
      <c r="U37" s="1">
        <f>SUM(E37:E44)</f>
        <v>55.195190923771328</v>
      </c>
      <c r="V37" s="1">
        <f>SUM(F37:F44)</f>
        <v>56.082004565180441</v>
      </c>
      <c r="W37" s="1">
        <f>SUM(G37:G44)</f>
        <v>62.215513019787934</v>
      </c>
      <c r="X37" s="1">
        <f>SUM(H37:H44)</f>
        <v>54.273679649589162</v>
      </c>
      <c r="Y37" s="1">
        <f>SUM(I37:I44)</f>
        <v>112.34834900978052</v>
      </c>
      <c r="Z37" s="1">
        <f>SUM(J37:J44)</f>
        <v>94.583101349517733</v>
      </c>
      <c r="AA37" s="1">
        <f>SUM(K37:K44)</f>
        <v>126.79500258114618</v>
      </c>
      <c r="AB37" s="1">
        <f>SUM(L37:L44)</f>
        <v>47.979227791913068</v>
      </c>
      <c r="AC37" s="1">
        <f>SUM(M37:M44)</f>
        <v>4.5065103180115003</v>
      </c>
      <c r="AD37" s="1">
        <f>SUM(N37:N44)</f>
        <v>0</v>
      </c>
      <c r="AG37" s="1">
        <v>0.16934302269934112</v>
      </c>
      <c r="AH37" s="1">
        <v>2.0556770407674922</v>
      </c>
      <c r="AI37" s="1">
        <v>8.4244472422856713</v>
      </c>
      <c r="AJ37" s="1">
        <v>21.915932233339948</v>
      </c>
      <c r="AK37" s="1">
        <v>17.827402646168789</v>
      </c>
      <c r="AL37" s="1">
        <v>11.568337272399285</v>
      </c>
      <c r="AM37" s="1">
        <v>10.016271655659377</v>
      </c>
      <c r="AN37" s="1">
        <v>5.2606778138551888</v>
      </c>
      <c r="AO37" s="1">
        <v>7.8449995950493125</v>
      </c>
      <c r="AP37" s="1">
        <v>3.0297675582945005</v>
      </c>
      <c r="AQ37" s="1">
        <v>4.0347815843144303</v>
      </c>
      <c r="AR37" s="1">
        <v>3.9758796633755042</v>
      </c>
      <c r="AS37" s="1">
        <v>2.8972382361820199</v>
      </c>
      <c r="AT37" s="1">
        <v>0.9792444356091442</v>
      </c>
    </row>
    <row r="38" ht="14.25">
      <c r="A38">
        <v>3.2630598778740345</v>
      </c>
      <c r="B38">
        <v>7.7574110463453971</v>
      </c>
      <c r="C38">
        <v>8.4002843400915488</v>
      </c>
      <c r="D38">
        <v>12.080935444303284</v>
      </c>
      <c r="E38">
        <v>8.9830586609584504</v>
      </c>
      <c r="F38">
        <v>9.4243686659465418</v>
      </c>
      <c r="G38">
        <v>11.122578849919192</v>
      </c>
      <c r="H38">
        <v>9.7225337416191255</v>
      </c>
      <c r="I38">
        <v>15.986459422083533</v>
      </c>
      <c r="J38">
        <v>8.8323355108275727</v>
      </c>
      <c r="K38">
        <v>4.4269744400313309</v>
      </c>
      <c r="L38">
        <v>0</v>
      </c>
      <c r="M38">
        <v>0</v>
      </c>
      <c r="N38">
        <v>0</v>
      </c>
      <c r="P38" s="1"/>
      <c r="Q38" s="1">
        <f>(Q37/$P$1)*100</f>
        <v>2.4556463531998149</v>
      </c>
      <c r="R38" s="1">
        <f>(R37/$P$1)*100</f>
        <v>5.5997065148730583</v>
      </c>
      <c r="S38" s="1">
        <f>(S37/$P$1)*100</f>
        <v>6.0947487245929599</v>
      </c>
      <c r="T38" s="1">
        <f>(T37/$P$1)*100</f>
        <v>9.1025760062469363</v>
      </c>
      <c r="U38" s="1">
        <f>(U37/$P$1)*100</f>
        <v>6.899398865471416</v>
      </c>
      <c r="V38" s="1">
        <f>(V37/$P$1)*100</f>
        <v>7.0102505706475551</v>
      </c>
      <c r="W38" s="1">
        <f>(W37/$P$1)*100</f>
        <v>7.7769391274734918</v>
      </c>
      <c r="X38" s="1">
        <f>(X37/$P$1)*100</f>
        <v>6.7842099561986462</v>
      </c>
      <c r="Y38" s="1">
        <f>(Y37/$P$1)*100</f>
        <v>14.043543626222569</v>
      </c>
      <c r="Z38" s="1">
        <f>(Z37/$P$1)*100</f>
        <v>11.822887668689718</v>
      </c>
      <c r="AA38" s="1">
        <f>(AA37/$P$1)*100</f>
        <v>15.849375322643274</v>
      </c>
      <c r="AB38" s="1">
        <f>(AB37/$P$1)*100</f>
        <v>5.9974034739891344</v>
      </c>
      <c r="AC38" s="1">
        <f>(AC37/$P$1)*100</f>
        <v>0.56331378975143764</v>
      </c>
      <c r="AD38" s="1">
        <f>(AD37/$P$1)*100</f>
        <v>0</v>
      </c>
      <c r="AG38">
        <v>2.4556463531998149</v>
      </c>
      <c r="AH38">
        <v>5.5997065148730583</v>
      </c>
      <c r="AI38">
        <v>6.0947487245929599</v>
      </c>
      <c r="AJ38">
        <v>9.1025760062469363</v>
      </c>
      <c r="AK38">
        <v>6.899398865471416</v>
      </c>
      <c r="AL38">
        <v>7.0102505706475551</v>
      </c>
      <c r="AM38">
        <v>7.7769391274734918</v>
      </c>
      <c r="AN38">
        <v>6.7842099561986462</v>
      </c>
      <c r="AO38">
        <v>14.043543626222569</v>
      </c>
      <c r="AP38">
        <v>11.822887668689718</v>
      </c>
      <c r="AQ38">
        <v>15.849375322643274</v>
      </c>
      <c r="AR38">
        <v>5.9974034739891344</v>
      </c>
      <c r="AS38">
        <v>0.56331378975143764</v>
      </c>
      <c r="AT38">
        <v>0</v>
      </c>
    </row>
    <row r="39" ht="14.25">
      <c r="A39">
        <v>3.1502111022932047</v>
      </c>
      <c r="B39">
        <v>6.6772430430885237</v>
      </c>
      <c r="C39">
        <v>6.6965382321562279</v>
      </c>
      <c r="D39">
        <v>9.1543255107226127</v>
      </c>
      <c r="E39">
        <v>6.6694290704026562</v>
      </c>
      <c r="F39">
        <v>7.0716574195193269</v>
      </c>
      <c r="G39">
        <v>8.7352227254918784</v>
      </c>
      <c r="H39">
        <v>8.420854100663016</v>
      </c>
      <c r="I39">
        <v>18.060072430168141</v>
      </c>
      <c r="J39">
        <v>12.63437742310162</v>
      </c>
      <c r="K39">
        <v>12.730068942392794</v>
      </c>
      <c r="L39">
        <v>0</v>
      </c>
      <c r="M39">
        <v>0</v>
      </c>
      <c r="N39">
        <v>0</v>
      </c>
      <c r="AG39">
        <f>AG37/AG38</f>
        <v>0.068960671995248718</v>
      </c>
      <c r="AH39">
        <f>AH37/AH38</f>
        <v>0.36710442508148</v>
      </c>
      <c r="AI39">
        <f>AI37/AI38</f>
        <v>1.3822468526540117</v>
      </c>
      <c r="AJ39">
        <f>AJ37/AJ38</f>
        <v>2.4076626460794652</v>
      </c>
      <c r="AK39">
        <f>AK37/AK38</f>
        <v>2.5839066553156429</v>
      </c>
      <c r="AL39">
        <f>AL37/AL38</f>
        <v>1.6502031069811942</v>
      </c>
      <c r="AM39">
        <f>AM37/AM38</f>
        <v>1.2879452303124019</v>
      </c>
      <c r="AN39">
        <f>AN37/AN38</f>
        <v>0.7754296886181381</v>
      </c>
      <c r="AO39">
        <f>AO37/AO38</f>
        <v>0.55861966209161551</v>
      </c>
      <c r="AP39">
        <f>AP37/AP38</f>
        <v>0.25626290659245321</v>
      </c>
      <c r="AQ39">
        <f>AQ37/AQ38</f>
        <v>0.25457038540504012</v>
      </c>
      <c r="AR39">
        <f>AR37/AR38</f>
        <v>0.66293349790771594</v>
      </c>
      <c r="AS39">
        <f>AS37/AS38</f>
        <v>5.1432048866767968</v>
      </c>
      <c r="AT39" t="e">
        <f>AT37/AT38</f>
        <v>#DIV/0!</v>
      </c>
    </row>
    <row r="40" ht="14.25">
      <c r="A40">
        <v>2.8163155540863887</v>
      </c>
      <c r="B40">
        <v>5.787526111498396</v>
      </c>
      <c r="C40">
        <v>5.6595227312276037</v>
      </c>
      <c r="D40">
        <v>7.6234391754067223</v>
      </c>
      <c r="E40">
        <v>5.5005421538615638</v>
      </c>
      <c r="F40">
        <v>5.8346188075417107</v>
      </c>
      <c r="G40">
        <v>7.2734762104265815</v>
      </c>
      <c r="H40">
        <v>7.1882376362414364</v>
      </c>
      <c r="I40">
        <v>16.915143961641004</v>
      </c>
      <c r="J40">
        <v>14.783153337078241</v>
      </c>
      <c r="K40">
        <v>16.904089291004944</v>
      </c>
      <c r="L40">
        <v>3.7139350299854024</v>
      </c>
      <c r="M40">
        <v>0</v>
      </c>
      <c r="N40">
        <v>0</v>
      </c>
    </row>
    <row r="41" ht="14.25">
      <c r="A41">
        <v>2.5128001641014275</v>
      </c>
      <c r="B41">
        <v>5.1358812884838532</v>
      </c>
      <c r="C41">
        <v>4.9841486107366997</v>
      </c>
      <c r="D41">
        <v>6.6792471358380929</v>
      </c>
      <c r="E41">
        <v>4.7992036148921811</v>
      </c>
      <c r="F41">
        <v>5.0896114513903514</v>
      </c>
      <c r="G41">
        <v>6.3639498948636168</v>
      </c>
      <c r="H41">
        <v>6.3511613616153877</v>
      </c>
      <c r="I41">
        <v>15.557576932051154</v>
      </c>
      <c r="J41">
        <v>15.326582037304313</v>
      </c>
      <c r="K41">
        <v>19.924695820922985</v>
      </c>
      <c r="L41">
        <v>7.2751416877999393</v>
      </c>
      <c r="M41">
        <v>0</v>
      </c>
      <c r="N41">
        <v>0</v>
      </c>
    </row>
    <row r="42" ht="14.25">
      <c r="A42">
        <v>2.2495081185503811</v>
      </c>
      <c r="B42">
        <v>4.6128764651864307</v>
      </c>
      <c r="C42">
        <v>4.4689942373562834</v>
      </c>
      <c r="D42">
        <v>5.9785822727440534</v>
      </c>
      <c r="E42">
        <v>4.2861834062063329</v>
      </c>
      <c r="F42">
        <v>4.5438184556206389</v>
      </c>
      <c r="G42">
        <v>5.6858081131594629</v>
      </c>
      <c r="H42">
        <v>5.698025671528101</v>
      </c>
      <c r="I42">
        <v>14.231633823463611</v>
      </c>
      <c r="J42">
        <v>14.979194405265478</v>
      </c>
      <c r="K42">
        <v>22.554444163036308</v>
      </c>
      <c r="L42">
        <v>10.710930867882938</v>
      </c>
      <c r="M42">
        <v>0</v>
      </c>
      <c r="N42">
        <v>0</v>
      </c>
    </row>
    <row r="43" ht="14.25">
      <c r="A43">
        <v>2.0259466184064259</v>
      </c>
      <c r="B43">
        <v>4.1863115586358184</v>
      </c>
      <c r="C43">
        <v>4.061383048625971</v>
      </c>
      <c r="D43">
        <v>5.4316015817490584</v>
      </c>
      <c r="E43">
        <v>3.8903363735341543</v>
      </c>
      <c r="F43">
        <v>4.1240322519510419</v>
      </c>
      <c r="G43">
        <v>5.1611226560781107</v>
      </c>
      <c r="H43">
        <v>5.183397559348248</v>
      </c>
      <c r="I43">
        <v>13.089517009438566</v>
      </c>
      <c r="J43">
        <v>14.342939214706279</v>
      </c>
      <c r="K43">
        <v>24.483118781979769</v>
      </c>
      <c r="L43">
        <v>12.77276693209099</v>
      </c>
      <c r="M43">
        <v>1.2475264134555824</v>
      </c>
      <c r="N43">
        <v>0</v>
      </c>
    </row>
    <row r="44" ht="14.25">
      <c r="A44">
        <v>1.864418869255833</v>
      </c>
      <c r="B44">
        <v>3.8810834691841025</v>
      </c>
      <c r="C44">
        <v>3.7719796321190109</v>
      </c>
      <c r="D44">
        <v>5.0442136139805314</v>
      </c>
      <c r="E44">
        <v>3.6095822984200936</v>
      </c>
      <c r="F44">
        <v>3.8238175212183969</v>
      </c>
      <c r="G44">
        <v>4.7827515177624429</v>
      </c>
      <c r="H44">
        <v>4.8049849730856034</v>
      </c>
      <c r="I44">
        <v>12.195600363251963</v>
      </c>
      <c r="J44">
        <v>13.684519421234235</v>
      </c>
      <c r="K44">
        <v>25.771611141778056</v>
      </c>
      <c r="L44">
        <v>13.506453274153801</v>
      </c>
      <c r="M44">
        <v>3.2589839045559184</v>
      </c>
      <c r="N44">
        <v>0</v>
      </c>
    </row>
    <row r="45" ht="14.25"/>
    <row r="46" ht="14.25">
      <c r="A46">
        <v>1.0780631234256379</v>
      </c>
      <c r="B46">
        <v>3.9392419015260942</v>
      </c>
      <c r="C46">
        <v>5.0966982488655699</v>
      </c>
      <c r="D46">
        <v>13.892290223625297</v>
      </c>
      <c r="E46">
        <v>13.645130478727715</v>
      </c>
      <c r="F46">
        <v>19.140645898353835</v>
      </c>
      <c r="G46">
        <v>21.051275805799722</v>
      </c>
      <c r="H46">
        <v>13.588111533744495</v>
      </c>
      <c r="I46">
        <v>8.568542785931637</v>
      </c>
      <c r="J46">
        <v>0</v>
      </c>
      <c r="K46">
        <v>0</v>
      </c>
      <c r="L46">
        <v>0</v>
      </c>
      <c r="M46">
        <v>0</v>
      </c>
      <c r="N46">
        <v>0</v>
      </c>
      <c r="P46" s="1">
        <f>SUM(A46:N53)</f>
        <v>799.99999999999932</v>
      </c>
      <c r="Q46" s="1">
        <f>SUM(A46:A53)</f>
        <v>14.169782122396802</v>
      </c>
      <c r="R46" s="1">
        <f>SUM(B46:B53)</f>
        <v>34.044598656906565</v>
      </c>
      <c r="S46" s="1">
        <f>SUM(C46:C53)</f>
        <v>33.194092889641034</v>
      </c>
      <c r="T46" s="1">
        <f>SUM(D46:D53)</f>
        <v>58.381403245723988</v>
      </c>
      <c r="U46" s="1">
        <f>SUM(E46:E53)</f>
        <v>43.430882071426034</v>
      </c>
      <c r="V46" s="1">
        <f>SUM(F46:F53)</f>
        <v>55.302080571641497</v>
      </c>
      <c r="W46" s="1">
        <f>SUM(G46:G53)</f>
        <v>66.622355782674319</v>
      </c>
      <c r="X46" s="1">
        <f>SUM(H46:H53)</f>
        <v>61.923992818534003</v>
      </c>
      <c r="Y46" s="1">
        <f>SUM(I46:I53)</f>
        <v>120.65804034057841</v>
      </c>
      <c r="Z46" s="1">
        <f>SUM(J46:J53)</f>
        <v>106.44537619441807</v>
      </c>
      <c r="AA46" s="1">
        <f>SUM(K46:K53)</f>
        <v>147.34766433520826</v>
      </c>
      <c r="AB46" s="1">
        <f>SUM(L46:L53)</f>
        <v>54.16157049639007</v>
      </c>
      <c r="AC46" s="1">
        <f>SUM(M46:M53)</f>
        <v>4.3181604744608313</v>
      </c>
      <c r="AD46" s="1">
        <f>SUM(N46:N53)</f>
        <v>0</v>
      </c>
      <c r="AG46" s="1">
        <v>0.07600723154516531</v>
      </c>
      <c r="AH46" s="1">
        <v>0.75464322748422297</v>
      </c>
      <c r="AI46" s="1">
        <v>4.6777021928086375</v>
      </c>
      <c r="AJ46" s="1">
        <v>10.880978104488227</v>
      </c>
      <c r="AK46" s="1">
        <v>9.1360692317297634</v>
      </c>
      <c r="AL46" s="1">
        <v>9.7153529178633331</v>
      </c>
      <c r="AM46" s="1">
        <v>10.229487548386752</v>
      </c>
      <c r="AN46" s="1">
        <v>5.7005423658879542</v>
      </c>
      <c r="AO46" s="1">
        <v>9.025858745989277</v>
      </c>
      <c r="AP46" s="1">
        <v>6.1185821393863939</v>
      </c>
      <c r="AQ46" s="1">
        <v>20.133772727519492</v>
      </c>
      <c r="AR46" s="1">
        <v>11.36579565998708</v>
      </c>
      <c r="AS46" s="1">
        <v>1.368130167813099</v>
      </c>
      <c r="AT46" s="1">
        <v>0.81707773911060422</v>
      </c>
    </row>
    <row r="47" ht="14.25">
      <c r="A47">
        <v>1.8074617661432861</v>
      </c>
      <c r="B47">
        <v>5.177996490610635</v>
      </c>
      <c r="C47">
        <v>5.4713474784197187</v>
      </c>
      <c r="D47">
        <v>9.8233047448314039</v>
      </c>
      <c r="E47">
        <v>7.1142107428319061</v>
      </c>
      <c r="F47">
        <v>9.0219288931744348</v>
      </c>
      <c r="G47">
        <v>11.55037315910435</v>
      </c>
      <c r="H47">
        <v>11.794159472702246</v>
      </c>
      <c r="I47">
        <v>21.665143470136307</v>
      </c>
      <c r="J47">
        <v>11.360849965980483</v>
      </c>
      <c r="K47">
        <v>5.2132238160652404</v>
      </c>
      <c r="L47">
        <v>0</v>
      </c>
      <c r="M47">
        <v>0</v>
      </c>
      <c r="N47">
        <v>0</v>
      </c>
      <c r="P47" s="1"/>
      <c r="Q47" s="1">
        <f>(Q46/$P$1)*100</f>
        <v>1.7712227652996004</v>
      </c>
      <c r="R47" s="1">
        <f>(R46/$P$1)*100</f>
        <v>4.2555748321133215</v>
      </c>
      <c r="S47" s="1">
        <f>(S46/$P$1)*100</f>
        <v>4.1492616112051302</v>
      </c>
      <c r="T47" s="1">
        <f>(T46/$P$1)*100</f>
        <v>7.2976754057154993</v>
      </c>
      <c r="U47" s="1">
        <f>(U46/$P$1)*100</f>
        <v>5.4288602589282551</v>
      </c>
      <c r="V47" s="1">
        <f>(V46/$P$1)*100</f>
        <v>6.9127600714551889</v>
      </c>
      <c r="W47" s="1">
        <f>(W46/$P$1)*100</f>
        <v>8.3277944728342899</v>
      </c>
      <c r="X47" s="1">
        <f>(X46/$P$1)*100</f>
        <v>7.7404991023167513</v>
      </c>
      <c r="Y47" s="1">
        <f>(Y46/$P$1)*100</f>
        <v>15.082255042572305</v>
      </c>
      <c r="Z47" s="1">
        <f>(Z46/$P$1)*100</f>
        <v>13.305672024302261</v>
      </c>
      <c r="AA47" s="1">
        <f>(AA46/$P$1)*100</f>
        <v>18.418458041901037</v>
      </c>
      <c r="AB47" s="1">
        <f>(AB46/$P$1)*100</f>
        <v>6.7701963120487596</v>
      </c>
      <c r="AC47" s="1">
        <f>(AC46/$P$1)*100</f>
        <v>0.53977005930760402</v>
      </c>
      <c r="AD47" s="1">
        <f>(AD46/$P$1)*100</f>
        <v>0</v>
      </c>
      <c r="AG47">
        <v>1.7712227652996004</v>
      </c>
      <c r="AH47">
        <v>4.2555748321133215</v>
      </c>
      <c r="AI47">
        <v>4.1492616112051302</v>
      </c>
      <c r="AJ47">
        <v>7.2976754057154993</v>
      </c>
      <c r="AK47">
        <v>5.4288602589282551</v>
      </c>
      <c r="AL47">
        <v>6.9127600714551889</v>
      </c>
      <c r="AM47">
        <v>8.3277944728342899</v>
      </c>
      <c r="AN47">
        <v>7.7404991023167513</v>
      </c>
      <c r="AO47">
        <v>15.082255042572305</v>
      </c>
      <c r="AP47">
        <v>13.305672024302261</v>
      </c>
      <c r="AQ47">
        <v>18.418458041901037</v>
      </c>
      <c r="AR47">
        <v>6.7701963120487596</v>
      </c>
      <c r="AS47">
        <v>0.53977005930760402</v>
      </c>
      <c r="AT47">
        <v>0</v>
      </c>
    </row>
    <row r="48" ht="14.25">
      <c r="A48">
        <v>2.1970625469995033</v>
      </c>
      <c r="B48">
        <v>5.1662315438264299</v>
      </c>
      <c r="C48">
        <v>4.9047460099209506</v>
      </c>
      <c r="D48">
        <v>7.8253460879327514</v>
      </c>
      <c r="E48">
        <v>5.2711707924607669</v>
      </c>
      <c r="F48">
        <v>6.4107353645539016</v>
      </c>
      <c r="G48">
        <v>8.1046903875516705</v>
      </c>
      <c r="H48">
        <v>8.6466865311934615</v>
      </c>
      <c r="I48">
        <v>20.044560153326657</v>
      </c>
      <c r="J48">
        <v>16.168584631735129</v>
      </c>
      <c r="K48">
        <v>15.260185950498762</v>
      </c>
      <c r="L48">
        <v>0</v>
      </c>
      <c r="M48">
        <v>0</v>
      </c>
      <c r="N48">
        <v>0</v>
      </c>
      <c r="AG48">
        <f>AG46/AG47</f>
        <v>0.042912293718350425</v>
      </c>
      <c r="AH48">
        <f>AH46/AH47</f>
        <v>0.1773305034585578</v>
      </c>
      <c r="AI48">
        <f>AI46/AI47</f>
        <v>1.1273577400317318</v>
      </c>
      <c r="AJ48">
        <f>AJ46/AJ47</f>
        <v>1.4910197425287379</v>
      </c>
      <c r="AK48">
        <f>AK46/AK47</f>
        <v>1.6828705835086961</v>
      </c>
      <c r="AL48">
        <f>AL46/AL47</f>
        <v>1.4054231330812235</v>
      </c>
      <c r="AM48">
        <f>AM46/AM47</f>
        <v>1.228354948210584</v>
      </c>
      <c r="AN48">
        <f>AN46/AN47</f>
        <v>0.73645669233160527</v>
      </c>
      <c r="AO48">
        <f>AO46/AO47</f>
        <v>0.59844225684502816</v>
      </c>
      <c r="AP48">
        <f>AP46/AP47</f>
        <v>0.45984765957037388</v>
      </c>
      <c r="AQ48">
        <f>AQ46/AQ47</f>
        <v>1.0931302002434842</v>
      </c>
      <c r="AR48">
        <f>AR46/AR47</f>
        <v>1.6787985364264313</v>
      </c>
      <c r="AS48">
        <f>AS46/AS47</f>
        <v>2.5346536811769127</v>
      </c>
      <c r="AT48" t="e">
        <f>AT46/AT47</f>
        <v>#DIV/0!</v>
      </c>
    </row>
    <row r="49" ht="14.25">
      <c r="A49">
        <v>2.1021581234601063</v>
      </c>
      <c r="B49">
        <v>4.671595542919837</v>
      </c>
      <c r="C49">
        <v>4.2634616035775723</v>
      </c>
      <c r="D49">
        <v>6.5726984016309959</v>
      </c>
      <c r="E49">
        <v>4.3172593747197761</v>
      </c>
      <c r="F49">
        <v>5.1828835681591245</v>
      </c>
      <c r="G49">
        <v>6.5091161720640267</v>
      </c>
      <c r="H49">
        <v>6.997263919000142</v>
      </c>
      <c r="I49">
        <v>17.240740656821057</v>
      </c>
      <c r="J49">
        <v>17.240301455258749</v>
      </c>
      <c r="K49">
        <v>20.584202249921983</v>
      </c>
      <c r="L49">
        <v>4.3183189324665898</v>
      </c>
      <c r="M49">
        <v>0</v>
      </c>
      <c r="N49">
        <v>0</v>
      </c>
      <c r="Q49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ht="14.25">
      <c r="A50">
        <v>1.970245103781763</v>
      </c>
      <c r="B50">
        <v>4.2742338757245157</v>
      </c>
      <c r="C50">
        <v>3.8378385520232658</v>
      </c>
      <c r="D50">
        <v>5.8178095272770953</v>
      </c>
      <c r="E50">
        <v>3.7773111802183164</v>
      </c>
      <c r="F50">
        <v>4.5019111400411225</v>
      </c>
      <c r="G50">
        <v>5.6324406099251876</v>
      </c>
      <c r="H50">
        <v>6.063455974620835</v>
      </c>
      <c r="I50">
        <v>15.258363925136633</v>
      </c>
      <c r="J50">
        <v>16.791368368934776</v>
      </c>
      <c r="K50">
        <v>23.873684713932157</v>
      </c>
      <c r="L50">
        <v>8.2013370283843052</v>
      </c>
      <c r="M50">
        <v>0</v>
      </c>
      <c r="N50">
        <v>0</v>
      </c>
    </row>
    <row r="51" ht="14.25">
      <c r="A51">
        <v>1.8018386008079095</v>
      </c>
      <c r="B51">
        <v>3.8872954544144531</v>
      </c>
      <c r="C51">
        <v>3.4649435393737971</v>
      </c>
      <c r="D51">
        <v>5.2215521697591498</v>
      </c>
      <c r="E51">
        <v>3.3713403957080388</v>
      </c>
      <c r="F51">
        <v>4.0078318376385376</v>
      </c>
      <c r="G51">
        <v>5.0050500375085356</v>
      </c>
      <c r="H51">
        <v>5.3928919902449923</v>
      </c>
      <c r="I51">
        <v>13.719516531127345</v>
      </c>
      <c r="J51">
        <v>15.885535318263047</v>
      </c>
      <c r="K51">
        <v>26.269844233604438</v>
      </c>
      <c r="L51">
        <v>11.972359891549726</v>
      </c>
      <c r="M51">
        <v>0</v>
      </c>
      <c r="N51">
        <v>0</v>
      </c>
    </row>
    <row r="52" ht="14.25">
      <c r="A52">
        <v>1.6615395494600136</v>
      </c>
      <c r="B52">
        <v>3.5796700220900624</v>
      </c>
      <c r="C52">
        <v>3.1810177616635307</v>
      </c>
      <c r="D52">
        <v>4.7749241395335202</v>
      </c>
      <c r="E52">
        <v>3.0729732517495076</v>
      </c>
      <c r="F52">
        <v>3.6457341049951255</v>
      </c>
      <c r="G52">
        <v>4.5457077409606628</v>
      </c>
      <c r="H52">
        <v>4.8956588438414901</v>
      </c>
      <c r="I52">
        <v>12.511865732310001</v>
      </c>
      <c r="J52">
        <v>14.892503334208282</v>
      </c>
      <c r="K52">
        <v>27.625814762067691</v>
      </c>
      <c r="L52">
        <v>14.411691229303422</v>
      </c>
      <c r="M52">
        <v>1.2008995278166759</v>
      </c>
      <c r="N52">
        <v>0</v>
      </c>
    </row>
    <row r="53" ht="14.25">
      <c r="A53">
        <v>1.5514133083185817</v>
      </c>
      <c r="B53">
        <v>3.3483338257945414</v>
      </c>
      <c r="C53">
        <v>2.9740396957966322</v>
      </c>
      <c r="D53">
        <v>4.4534779511337881</v>
      </c>
      <c r="E53">
        <v>2.8614858550100002</v>
      </c>
      <c r="F53">
        <v>3.3904097647254079</v>
      </c>
      <c r="G53">
        <v>4.2237018697601663</v>
      </c>
      <c r="H53">
        <v>4.5457645531863458</v>
      </c>
      <c r="I53">
        <v>11.649307085788779</v>
      </c>
      <c r="J53">
        <v>14.106233120037597</v>
      </c>
      <c r="K53">
        <v>28.520708609117985</v>
      </c>
      <c r="L53">
        <v>15.257863414686026</v>
      </c>
      <c r="M53">
        <v>3.1172609466441554</v>
      </c>
      <c r="N53">
        <v>0</v>
      </c>
    </row>
    <row r="60" ht="14.25">
      <c r="A60">
        <v>0.03614691158962887</v>
      </c>
      <c r="B60">
        <v>0.10643359304195435</v>
      </c>
      <c r="C60">
        <v>0.82000588357826765</v>
      </c>
      <c r="D60">
        <v>1.0580949934445243</v>
      </c>
      <c r="E60">
        <v>1.1107160337209603</v>
      </c>
      <c r="F60">
        <v>0.71574054550673538</v>
      </c>
      <c r="G60">
        <v>0.96682527542167251</v>
      </c>
      <c r="H60">
        <v>0.61990292696936256</v>
      </c>
      <c r="I60">
        <v>1.3012546447523654</v>
      </c>
      <c r="J60">
        <v>1.2665471736375296</v>
      </c>
      <c r="K60">
        <v>0.90330833043250502</v>
      </c>
      <c r="L60">
        <v>1.0981862900539452</v>
      </c>
      <c r="M60">
        <v>3.41265908470363</v>
      </c>
      <c r="N60" t="e">
        <v>#DIV/0!</v>
      </c>
    </row>
    <row r="61" ht="14.25">
      <c r="A61">
        <v>0.0096085264834832509</v>
      </c>
      <c r="B61">
        <v>0.0049227206948909844</v>
      </c>
      <c r="C61">
        <v>0.13871190822139839</v>
      </c>
      <c r="D61">
        <v>0.8641425027743922</v>
      </c>
      <c r="E61">
        <v>2.3193831271410246</v>
      </c>
      <c r="F61">
        <v>1.8479473767789298</v>
      </c>
      <c r="G61">
        <v>1.6434930513005435</v>
      </c>
      <c r="H61">
        <v>1.2202077783799026</v>
      </c>
      <c r="I61">
        <v>1.1346933312241201</v>
      </c>
      <c r="J61">
        <v>0.47528597890404994</v>
      </c>
      <c r="K61">
        <v>0.53409487173746073</v>
      </c>
      <c r="L61">
        <v>0.85397668963130124</v>
      </c>
      <c r="M61">
        <v>4.0493822165247391</v>
      </c>
      <c r="N61" t="e">
        <v>#DIV/0!</v>
      </c>
    </row>
    <row r="62" ht="14.25">
      <c r="A62">
        <v>0.010329324636779031</v>
      </c>
      <c r="B62">
        <v>0.12237030554227062</v>
      </c>
      <c r="C62">
        <v>0.81541566817454569</v>
      </c>
      <c r="D62">
        <v>1.6362142226280116</v>
      </c>
      <c r="E62">
        <v>2.1625667517530931</v>
      </c>
      <c r="F62">
        <v>1.3294647390947758</v>
      </c>
      <c r="G62">
        <v>0.87835152301924013</v>
      </c>
      <c r="H62">
        <v>0.47942024920786042</v>
      </c>
      <c r="I62">
        <v>0.41544211582165097</v>
      </c>
      <c r="J62">
        <v>0.34770103344292186</v>
      </c>
      <c r="K62">
        <v>0.57665496615611234</v>
      </c>
      <c r="L62">
        <v>1.2202958081903004</v>
      </c>
      <c r="M62">
        <v>12.671599234863033</v>
      </c>
      <c r="N62" t="e">
        <v>#DIV/0!</v>
      </c>
    </row>
    <row r="63" ht="14.25">
      <c r="A63">
        <v>0.0080226180979511702</v>
      </c>
      <c r="B63">
        <v>0.015229245490709606</v>
      </c>
      <c r="C63">
        <v>0.24052671749330676</v>
      </c>
      <c r="D63">
        <v>0.63678791649949429</v>
      </c>
      <c r="E63">
        <v>1.3927776621914145</v>
      </c>
      <c r="F63">
        <v>0.92907923066801879</v>
      </c>
      <c r="G63">
        <v>1.0077463508969962</v>
      </c>
      <c r="H63">
        <v>0.66289376592807914</v>
      </c>
      <c r="I63">
        <v>0.71154486084588708</v>
      </c>
      <c r="J63">
        <v>0.67806514808953033</v>
      </c>
      <c r="K63">
        <v>1.25650977321268</v>
      </c>
      <c r="L63">
        <v>2.2438938240817277</v>
      </c>
      <c r="M63">
        <v>12.250564336356749</v>
      </c>
      <c r="N63" t="e">
        <v>#DIV/0!</v>
      </c>
    </row>
    <row r="64" ht="14.25">
      <c r="A64">
        <v>0.068960671995248718</v>
      </c>
      <c r="B64">
        <v>0.36710442508148</v>
      </c>
      <c r="C64">
        <v>1.3822468526540117</v>
      </c>
      <c r="D64">
        <v>2.4076626460794652</v>
      </c>
      <c r="E64">
        <v>2.5839066553156429</v>
      </c>
      <c r="F64">
        <v>1.6502031069811942</v>
      </c>
      <c r="G64">
        <v>1.2879452303124019</v>
      </c>
      <c r="H64">
        <v>0.7754296886181381</v>
      </c>
      <c r="I64">
        <v>0.55861966209161551</v>
      </c>
      <c r="J64">
        <v>0.25626290659245321</v>
      </c>
      <c r="K64">
        <v>0.25457038540504012</v>
      </c>
      <c r="L64">
        <v>0.66293349790771594</v>
      </c>
      <c r="M64">
        <v>5.1432048866767968</v>
      </c>
      <c r="N64" t="e">
        <v>#DIV/0!</v>
      </c>
    </row>
    <row r="65" ht="14.25">
      <c r="A65">
        <v>0.042912293718350425</v>
      </c>
      <c r="B65">
        <v>0.1773305034585578</v>
      </c>
      <c r="C65">
        <v>1.1273577400317318</v>
      </c>
      <c r="D65">
        <v>1.4910197425287379</v>
      </c>
      <c r="E65">
        <v>1.6828705835086961</v>
      </c>
      <c r="F65">
        <v>1.4054231330812235</v>
      </c>
      <c r="G65">
        <v>1.228354948210584</v>
      </c>
      <c r="H65">
        <v>0.73645669233160527</v>
      </c>
      <c r="I65">
        <v>0.59844225684502816</v>
      </c>
      <c r="J65">
        <v>0.45984765957037388</v>
      </c>
      <c r="K65">
        <v>1.0931302002434842</v>
      </c>
      <c r="L65">
        <v>1.6787985364264313</v>
      </c>
      <c r="M65">
        <v>2.5346536811769127</v>
      </c>
      <c r="N65" t="e">
        <v>#DIV/0!</v>
      </c>
    </row>
    <row r="67" ht="14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ht="14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ht="14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ht="14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ht="14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ht="14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4" ht="14.25"/>
    <row r="75" ht="14.25"/>
    <row r="76" ht="14.25"/>
    <row r="77" ht="14.25"/>
    <row r="78" ht="14.25"/>
    <row r="79" ht="14.25"/>
    <row r="80" ht="14.25"/>
    <row r="81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2022-10-12T17:30:18Z</dcterms:modified>
</cp:coreProperties>
</file>