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/PycharmProjects/SACauseOfMortality/"/>
    </mc:Choice>
  </mc:AlternateContent>
  <xr:revisionPtr revIDLastSave="0" documentId="13_ncr:1_{F6B9F5D0-C212-6649-A0AA-F873D1FD11A4}" xr6:coauthVersionLast="46" xr6:coauthVersionMax="46" xr10:uidLastSave="{00000000-0000-0000-0000-000000000000}"/>
  <bookViews>
    <workbookView xWindow="-38400" yWindow="-5500" windowWidth="38400" windowHeight="23500" xr2:uid="{00000000-000D-0000-FFFF-FFFF00000000}"/>
  </bookViews>
  <sheets>
    <sheet name="ObservationData" sheetId="1" r:id="rId1"/>
  </sheets>
  <calcPr calcId="191029"/>
</workbook>
</file>

<file path=xl/calcChain.xml><?xml version="1.0" encoding="utf-8"?>
<calcChain xmlns="http://schemas.openxmlformats.org/spreadsheetml/2006/main">
  <c r="E70" i="1" l="1"/>
  <c r="F70" i="1"/>
  <c r="G70" i="1"/>
  <c r="H70" i="1"/>
  <c r="I70" i="1"/>
  <c r="J70" i="1"/>
  <c r="D70" i="1"/>
  <c r="J60" i="1"/>
  <c r="E60" i="1"/>
  <c r="F60" i="1"/>
  <c r="G60" i="1"/>
  <c r="H60" i="1"/>
  <c r="I60" i="1"/>
  <c r="D60" i="1"/>
  <c r="J50" i="1"/>
  <c r="E50" i="1"/>
  <c r="F50" i="1"/>
  <c r="G50" i="1"/>
  <c r="H50" i="1"/>
  <c r="I50" i="1"/>
  <c r="D50" i="1"/>
  <c r="E40" i="1"/>
  <c r="F40" i="1"/>
  <c r="G40" i="1"/>
  <c r="H40" i="1"/>
  <c r="I40" i="1"/>
  <c r="J40" i="1"/>
  <c r="D40" i="1"/>
  <c r="E30" i="1"/>
  <c r="F30" i="1"/>
  <c r="G30" i="1"/>
  <c r="H30" i="1"/>
  <c r="I30" i="1"/>
  <c r="J30" i="1"/>
  <c r="D30" i="1"/>
  <c r="E20" i="1"/>
  <c r="F20" i="1"/>
  <c r="G20" i="1"/>
  <c r="H20" i="1"/>
  <c r="I20" i="1"/>
  <c r="J20" i="1"/>
  <c r="D20" i="1"/>
  <c r="J10" i="1"/>
  <c r="E10" i="1"/>
  <c r="F10" i="1"/>
  <c r="G10" i="1"/>
  <c r="H10" i="1"/>
  <c r="I10" i="1"/>
  <c r="D10" i="1"/>
  <c r="D80" i="1"/>
  <c r="E80" i="1"/>
  <c r="F80" i="1"/>
  <c r="G80" i="1"/>
  <c r="H80" i="1"/>
  <c r="I80" i="1"/>
  <c r="J80" i="1"/>
  <c r="E90" i="1"/>
  <c r="F90" i="1"/>
  <c r="G90" i="1"/>
  <c r="H90" i="1"/>
  <c r="I90" i="1"/>
  <c r="J90" i="1"/>
  <c r="D90" i="1"/>
</calcChain>
</file>

<file path=xl/sharedStrings.xml><?xml version="1.0" encoding="utf-8"?>
<sst xmlns="http://schemas.openxmlformats.org/spreadsheetml/2006/main" count="286" uniqueCount="39">
  <si>
    <t>Location Name</t>
  </si>
  <si>
    <t>Indicator</t>
  </si>
  <si>
    <t>Indicator Name</t>
  </si>
  <si>
    <t>2011</t>
  </si>
  <si>
    <t>2012</t>
  </si>
  <si>
    <t>2013</t>
  </si>
  <si>
    <t>2014</t>
  </si>
  <si>
    <t>2015</t>
  </si>
  <si>
    <t>2016</t>
  </si>
  <si>
    <t>2017</t>
  </si>
  <si>
    <t>Western Cape</t>
  </si>
  <si>
    <t>KN.H2</t>
  </si>
  <si>
    <t>Tuberculosis (A15-A19)</t>
  </si>
  <si>
    <t>KN.H5</t>
  </si>
  <si>
    <t>Cerebrovascular diseases (I60-I69)</t>
  </si>
  <si>
    <t>KN.H6</t>
  </si>
  <si>
    <t>Human immunodeficiency virus [HIV] disease (B20-B24)</t>
  </si>
  <si>
    <t>KN.H9</t>
  </si>
  <si>
    <t>Other forms of heart disease (I30-I52)</t>
  </si>
  <si>
    <t>KN.H11</t>
  </si>
  <si>
    <t>Hypertensive diseases (I10-I15)</t>
  </si>
  <si>
    <t>KN.H17</t>
  </si>
  <si>
    <t>Other natural causes</t>
  </si>
  <si>
    <t>KN.H18</t>
  </si>
  <si>
    <t>Non-natural causes</t>
  </si>
  <si>
    <t>KN.H4</t>
  </si>
  <si>
    <t>Diabetes mellitus (E10-E14)</t>
  </si>
  <si>
    <t>Eastern Cape</t>
  </si>
  <si>
    <t>KN.H12</t>
  </si>
  <si>
    <t>Influenza and pneumonia (J09-J18)</t>
  </si>
  <si>
    <t>Northern Cape</t>
  </si>
  <si>
    <t>Free State</t>
  </si>
  <si>
    <t>KwaZulu-Natal</t>
  </si>
  <si>
    <t>North West</t>
  </si>
  <si>
    <t>Gauteng</t>
  </si>
  <si>
    <t>Mpumalanga</t>
  </si>
  <si>
    <t>Limpopo</t>
  </si>
  <si>
    <t>Population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</si>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</sst>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;\-#.00;0.00;@"/>
  </numFmts>
  <fonts count="2" x14ac:knownFonts="1">
    <font>
      <sz val="12"/>
      <color rgb="FF000000"/>
      <name val="Calibri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/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zoomScale="120" zoomScaleNormal="120" workbookViewId="0">
      <selection activeCell="C9" sqref="C9"/>
    </sheetView>
  </sheetViews>
  <sheetFormatPr baseColWidth="10" defaultRowHeight="16" x14ac:dyDescent="0.2"/>
  <cols>
    <col min="3" max="3" width="30" customWidth="1"/>
  </cols>
  <sheetData>
    <row r="1" spans="1:10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3225</v>
      </c>
      <c r="E2">
        <v>2952</v>
      </c>
      <c r="F2">
        <v>2643</v>
      </c>
      <c r="G2">
        <v>2473</v>
      </c>
      <c r="H2">
        <v>2664</v>
      </c>
      <c r="I2">
        <v>2461</v>
      </c>
      <c r="J2">
        <v>2196</v>
      </c>
    </row>
    <row r="3" spans="1:10" x14ac:dyDescent="0.2">
      <c r="A3" t="s">
        <v>10</v>
      </c>
      <c r="B3" t="s">
        <v>13</v>
      </c>
      <c r="C3" t="s">
        <v>14</v>
      </c>
      <c r="D3">
        <v>2832</v>
      </c>
      <c r="E3">
        <v>2793</v>
      </c>
      <c r="F3">
        <v>2582</v>
      </c>
      <c r="G3">
        <v>2531</v>
      </c>
      <c r="H3">
        <v>2812</v>
      </c>
      <c r="I3">
        <v>2682</v>
      </c>
      <c r="J3">
        <v>2514</v>
      </c>
    </row>
    <row r="4" spans="1:10" x14ac:dyDescent="0.2">
      <c r="A4" t="s">
        <v>10</v>
      </c>
      <c r="B4" t="s">
        <v>15</v>
      </c>
      <c r="C4" t="s">
        <v>16</v>
      </c>
      <c r="D4">
        <v>2590</v>
      </c>
      <c r="E4">
        <v>2647</v>
      </c>
      <c r="F4">
        <v>2745</v>
      </c>
      <c r="G4">
        <v>2567</v>
      </c>
      <c r="H4">
        <v>3061</v>
      </c>
      <c r="I4">
        <v>2980</v>
      </c>
      <c r="J4">
        <v>2585</v>
      </c>
    </row>
    <row r="5" spans="1:10" x14ac:dyDescent="0.2">
      <c r="A5" t="s">
        <v>10</v>
      </c>
      <c r="B5" t="s">
        <v>17</v>
      </c>
      <c r="C5" t="s">
        <v>18</v>
      </c>
      <c r="D5">
        <v>1364</v>
      </c>
      <c r="E5">
        <v>1447</v>
      </c>
      <c r="F5">
        <v>1442</v>
      </c>
      <c r="G5">
        <v>1361</v>
      </c>
      <c r="H5">
        <v>1579</v>
      </c>
      <c r="I5">
        <v>1473</v>
      </c>
      <c r="J5">
        <v>1437</v>
      </c>
    </row>
    <row r="6" spans="1:10" x14ac:dyDescent="0.2">
      <c r="A6" t="s">
        <v>10</v>
      </c>
      <c r="B6" t="s">
        <v>19</v>
      </c>
      <c r="C6" t="s">
        <v>20</v>
      </c>
      <c r="D6">
        <v>1603</v>
      </c>
      <c r="E6">
        <v>1752</v>
      </c>
      <c r="F6">
        <v>1684</v>
      </c>
      <c r="G6">
        <v>1673</v>
      </c>
      <c r="H6">
        <v>1996</v>
      </c>
      <c r="I6">
        <v>1868</v>
      </c>
      <c r="J6">
        <v>1818</v>
      </c>
    </row>
    <row r="7" spans="1:10" x14ac:dyDescent="0.2">
      <c r="A7" t="s">
        <v>10</v>
      </c>
      <c r="B7" t="s">
        <v>21</v>
      </c>
      <c r="C7" t="s">
        <v>22</v>
      </c>
      <c r="D7">
        <v>22135</v>
      </c>
      <c r="E7">
        <v>22123</v>
      </c>
      <c r="F7">
        <v>21704</v>
      </c>
      <c r="G7">
        <v>20466</v>
      </c>
      <c r="H7">
        <v>23198</v>
      </c>
      <c r="I7">
        <v>22186</v>
      </c>
      <c r="J7">
        <v>21636</v>
      </c>
    </row>
    <row r="8" spans="1:10" x14ac:dyDescent="0.2">
      <c r="A8" t="s">
        <v>10</v>
      </c>
      <c r="B8" t="s">
        <v>23</v>
      </c>
      <c r="C8" t="s">
        <v>24</v>
      </c>
      <c r="D8">
        <v>5314</v>
      </c>
      <c r="E8">
        <v>5508</v>
      </c>
      <c r="F8">
        <v>5896</v>
      </c>
      <c r="G8">
        <v>6031</v>
      </c>
      <c r="H8">
        <v>6577</v>
      </c>
      <c r="I8">
        <v>6383</v>
      </c>
      <c r="J8">
        <v>5890</v>
      </c>
    </row>
    <row r="9" spans="1:10" x14ac:dyDescent="0.2">
      <c r="A9" t="s">
        <v>10</v>
      </c>
      <c r="B9" t="s">
        <v>25</v>
      </c>
      <c r="C9" t="s">
        <v>26</v>
      </c>
      <c r="D9">
        <v>2897</v>
      </c>
      <c r="E9">
        <v>3114</v>
      </c>
      <c r="F9">
        <v>3174</v>
      </c>
      <c r="G9">
        <v>3006</v>
      </c>
      <c r="H9">
        <v>3584</v>
      </c>
      <c r="I9">
        <v>3711</v>
      </c>
      <c r="J9">
        <v>3434</v>
      </c>
    </row>
    <row r="10" spans="1:10" x14ac:dyDescent="0.2">
      <c r="A10" t="s">
        <v>10</v>
      </c>
      <c r="B10">
        <v>0</v>
      </c>
      <c r="C10" t="s">
        <v>38</v>
      </c>
      <c r="D10">
        <f>SUM(D2:D9)</f>
        <v>41960</v>
      </c>
      <c r="E10">
        <f t="shared" ref="E10:J10" si="0">SUM(E2:E9)</f>
        <v>42336</v>
      </c>
      <c r="F10">
        <f t="shared" si="0"/>
        <v>41870</v>
      </c>
      <c r="G10">
        <f t="shared" si="0"/>
        <v>40108</v>
      </c>
      <c r="H10">
        <f t="shared" si="0"/>
        <v>45471</v>
      </c>
      <c r="I10">
        <f t="shared" si="0"/>
        <v>43744</v>
      </c>
      <c r="J10">
        <f>SUM(J2:J9)</f>
        <v>41510</v>
      </c>
    </row>
    <row r="11" spans="1:10" x14ac:dyDescent="0.2">
      <c r="A11" t="s">
        <v>27</v>
      </c>
      <c r="B11" t="s">
        <v>11</v>
      </c>
      <c r="C11" t="s">
        <v>12</v>
      </c>
      <c r="D11">
        <v>8315</v>
      </c>
      <c r="E11">
        <v>7072</v>
      </c>
      <c r="F11">
        <v>6272</v>
      </c>
      <c r="G11">
        <v>5985</v>
      </c>
      <c r="H11">
        <v>5883</v>
      </c>
      <c r="I11">
        <v>5210</v>
      </c>
      <c r="J11">
        <v>5379</v>
      </c>
    </row>
    <row r="12" spans="1:10" x14ac:dyDescent="0.2">
      <c r="A12" t="s">
        <v>27</v>
      </c>
      <c r="B12" t="s">
        <v>13</v>
      </c>
      <c r="C12" t="s">
        <v>14</v>
      </c>
      <c r="D12">
        <v>3378</v>
      </c>
      <c r="E12">
        <v>2930</v>
      </c>
      <c r="F12">
        <v>2941</v>
      </c>
      <c r="G12">
        <v>3281</v>
      </c>
      <c r="H12">
        <v>3170</v>
      </c>
      <c r="I12">
        <v>3128</v>
      </c>
      <c r="J12">
        <v>3060</v>
      </c>
    </row>
    <row r="13" spans="1:10" x14ac:dyDescent="0.2">
      <c r="A13" t="s">
        <v>27</v>
      </c>
      <c r="B13" t="s">
        <v>15</v>
      </c>
      <c r="C13" t="s">
        <v>16</v>
      </c>
      <c r="D13">
        <v>2264</v>
      </c>
      <c r="E13">
        <v>2293</v>
      </c>
      <c r="F13">
        <v>3467</v>
      </c>
      <c r="G13">
        <v>3857</v>
      </c>
      <c r="H13">
        <v>4079</v>
      </c>
      <c r="I13">
        <v>3793</v>
      </c>
      <c r="J13">
        <v>3411</v>
      </c>
    </row>
    <row r="14" spans="1:10" x14ac:dyDescent="0.2">
      <c r="A14" t="s">
        <v>27</v>
      </c>
      <c r="B14" t="s">
        <v>17</v>
      </c>
      <c r="C14" t="s">
        <v>18</v>
      </c>
      <c r="D14">
        <v>3242</v>
      </c>
      <c r="E14">
        <v>2881</v>
      </c>
      <c r="F14">
        <v>3016</v>
      </c>
      <c r="G14">
        <v>3043</v>
      </c>
      <c r="H14">
        <v>3080</v>
      </c>
      <c r="I14">
        <v>3145</v>
      </c>
      <c r="J14">
        <v>2954</v>
      </c>
    </row>
    <row r="15" spans="1:10" x14ac:dyDescent="0.2">
      <c r="A15" t="s">
        <v>27</v>
      </c>
      <c r="B15" t="s">
        <v>19</v>
      </c>
      <c r="C15" t="s">
        <v>20</v>
      </c>
      <c r="D15">
        <v>2081</v>
      </c>
      <c r="E15">
        <v>2032</v>
      </c>
      <c r="F15">
        <v>2154</v>
      </c>
      <c r="G15">
        <v>2353</v>
      </c>
      <c r="H15">
        <v>2720</v>
      </c>
      <c r="I15">
        <v>2823</v>
      </c>
      <c r="J15">
        <v>2884</v>
      </c>
    </row>
    <row r="16" spans="1:10" x14ac:dyDescent="0.2">
      <c r="A16" t="s">
        <v>27</v>
      </c>
      <c r="B16" t="s">
        <v>21</v>
      </c>
      <c r="C16" t="s">
        <v>22</v>
      </c>
      <c r="D16">
        <v>39453</v>
      </c>
      <c r="E16">
        <v>35702</v>
      </c>
      <c r="F16">
        <v>32954</v>
      </c>
      <c r="G16">
        <v>34165</v>
      </c>
      <c r="H16">
        <v>34425</v>
      </c>
      <c r="I16">
        <v>33371</v>
      </c>
      <c r="J16">
        <v>32648</v>
      </c>
    </row>
    <row r="17" spans="1:10" x14ac:dyDescent="0.2">
      <c r="A17" t="s">
        <v>27</v>
      </c>
      <c r="B17" t="s">
        <v>28</v>
      </c>
      <c r="C17" t="s">
        <v>29</v>
      </c>
      <c r="D17">
        <v>2903</v>
      </c>
      <c r="E17">
        <v>2096</v>
      </c>
      <c r="F17">
        <v>2007</v>
      </c>
      <c r="G17">
        <v>2057</v>
      </c>
      <c r="H17">
        <v>2143</v>
      </c>
      <c r="I17">
        <v>1919</v>
      </c>
      <c r="J17">
        <v>1969</v>
      </c>
    </row>
    <row r="18" spans="1:10" x14ac:dyDescent="0.2">
      <c r="A18" t="s">
        <v>27</v>
      </c>
      <c r="B18" t="s">
        <v>23</v>
      </c>
      <c r="C18" t="s">
        <v>24</v>
      </c>
      <c r="D18">
        <v>6969</v>
      </c>
      <c r="E18">
        <v>6543</v>
      </c>
      <c r="F18">
        <v>6870</v>
      </c>
      <c r="G18">
        <v>7243</v>
      </c>
      <c r="H18">
        <v>7900</v>
      </c>
      <c r="I18">
        <v>7728</v>
      </c>
      <c r="J18">
        <v>7746</v>
      </c>
    </row>
    <row r="19" spans="1:10" x14ac:dyDescent="0.2">
      <c r="A19" t="s">
        <v>27</v>
      </c>
      <c r="B19" t="s">
        <v>25</v>
      </c>
      <c r="C19" t="s">
        <v>26</v>
      </c>
      <c r="D19">
        <v>2527</v>
      </c>
      <c r="E19">
        <v>2431</v>
      </c>
      <c r="F19">
        <v>2734</v>
      </c>
      <c r="G19">
        <v>2971</v>
      </c>
      <c r="H19">
        <v>3340</v>
      </c>
      <c r="I19">
        <v>3346</v>
      </c>
      <c r="J19">
        <v>3488</v>
      </c>
    </row>
    <row r="20" spans="1:10" x14ac:dyDescent="0.2">
      <c r="A20" t="s">
        <v>27</v>
      </c>
      <c r="B20">
        <v>0</v>
      </c>
      <c r="C20" t="s">
        <v>38</v>
      </c>
      <c r="D20">
        <f>SUM(D11:D19)</f>
        <v>71132</v>
      </c>
      <c r="E20">
        <f t="shared" ref="E20:J20" si="1">SUM(E11:E19)</f>
        <v>63980</v>
      </c>
      <c r="F20">
        <f t="shared" si="1"/>
        <v>62415</v>
      </c>
      <c r="G20">
        <f t="shared" si="1"/>
        <v>64955</v>
      </c>
      <c r="H20">
        <f t="shared" si="1"/>
        <v>66740</v>
      </c>
      <c r="I20">
        <f t="shared" si="1"/>
        <v>64463</v>
      </c>
      <c r="J20">
        <f t="shared" si="1"/>
        <v>63539</v>
      </c>
    </row>
    <row r="21" spans="1:10" x14ac:dyDescent="0.2">
      <c r="A21" t="s">
        <v>30</v>
      </c>
      <c r="B21" t="s">
        <v>11</v>
      </c>
      <c r="C21" t="s">
        <v>12</v>
      </c>
      <c r="D21">
        <v>1246</v>
      </c>
      <c r="E21">
        <v>1233</v>
      </c>
      <c r="F21">
        <v>1061</v>
      </c>
      <c r="G21">
        <v>1046</v>
      </c>
      <c r="H21">
        <v>1065</v>
      </c>
      <c r="I21">
        <v>937</v>
      </c>
      <c r="J21">
        <v>951</v>
      </c>
    </row>
    <row r="22" spans="1:10" x14ac:dyDescent="0.2">
      <c r="A22" t="s">
        <v>30</v>
      </c>
      <c r="B22" t="s">
        <v>13</v>
      </c>
      <c r="C22" t="s">
        <v>14</v>
      </c>
      <c r="D22">
        <v>689</v>
      </c>
      <c r="E22">
        <v>657</v>
      </c>
      <c r="F22">
        <v>636</v>
      </c>
      <c r="G22">
        <v>721</v>
      </c>
      <c r="H22">
        <v>642</v>
      </c>
      <c r="I22">
        <v>718</v>
      </c>
      <c r="J22">
        <v>555</v>
      </c>
    </row>
    <row r="23" spans="1:10" x14ac:dyDescent="0.2">
      <c r="A23" t="s">
        <v>30</v>
      </c>
      <c r="B23" t="s">
        <v>15</v>
      </c>
      <c r="C23" t="s">
        <v>16</v>
      </c>
      <c r="D23">
        <v>660</v>
      </c>
      <c r="E23">
        <v>945</v>
      </c>
      <c r="F23">
        <v>1187</v>
      </c>
      <c r="G23">
        <v>1188</v>
      </c>
      <c r="H23">
        <v>879</v>
      </c>
      <c r="I23">
        <v>849</v>
      </c>
      <c r="J23">
        <v>758</v>
      </c>
    </row>
    <row r="24" spans="1:10" x14ac:dyDescent="0.2">
      <c r="A24" t="s">
        <v>30</v>
      </c>
      <c r="B24" t="s">
        <v>17</v>
      </c>
      <c r="C24" t="s">
        <v>18</v>
      </c>
      <c r="D24">
        <v>535</v>
      </c>
      <c r="E24">
        <v>448</v>
      </c>
      <c r="F24">
        <v>446</v>
      </c>
      <c r="G24">
        <v>453</v>
      </c>
      <c r="H24">
        <v>403</v>
      </c>
      <c r="I24">
        <v>762</v>
      </c>
      <c r="J24">
        <v>672</v>
      </c>
    </row>
    <row r="25" spans="1:10" x14ac:dyDescent="0.2">
      <c r="A25" t="s">
        <v>30</v>
      </c>
      <c r="B25" t="s">
        <v>19</v>
      </c>
      <c r="C25" t="s">
        <v>20</v>
      </c>
      <c r="D25">
        <v>432</v>
      </c>
      <c r="E25">
        <v>510</v>
      </c>
      <c r="F25">
        <v>621</v>
      </c>
      <c r="G25">
        <v>698</v>
      </c>
      <c r="H25">
        <v>690</v>
      </c>
      <c r="I25">
        <v>759</v>
      </c>
      <c r="J25">
        <v>638</v>
      </c>
    </row>
    <row r="26" spans="1:10" x14ac:dyDescent="0.2">
      <c r="A26" t="s">
        <v>30</v>
      </c>
      <c r="B26" t="s">
        <v>21</v>
      </c>
      <c r="C26" t="s">
        <v>22</v>
      </c>
      <c r="D26">
        <v>7936</v>
      </c>
      <c r="E26">
        <v>7305</v>
      </c>
      <c r="F26">
        <v>6711</v>
      </c>
      <c r="G26">
        <v>6754</v>
      </c>
      <c r="H26">
        <v>6853</v>
      </c>
      <c r="I26">
        <v>6689</v>
      </c>
      <c r="J26">
        <v>6267</v>
      </c>
    </row>
    <row r="27" spans="1:10" x14ac:dyDescent="0.2">
      <c r="A27" t="s">
        <v>30</v>
      </c>
      <c r="B27" t="s">
        <v>28</v>
      </c>
      <c r="C27" t="s">
        <v>29</v>
      </c>
      <c r="D27">
        <v>761</v>
      </c>
      <c r="E27">
        <v>554</v>
      </c>
      <c r="F27">
        <v>600</v>
      </c>
      <c r="G27">
        <v>630</v>
      </c>
      <c r="H27">
        <v>567</v>
      </c>
      <c r="I27">
        <v>570</v>
      </c>
      <c r="J27">
        <v>532</v>
      </c>
    </row>
    <row r="28" spans="1:10" x14ac:dyDescent="0.2">
      <c r="A28" t="s">
        <v>30</v>
      </c>
      <c r="B28" t="s">
        <v>23</v>
      </c>
      <c r="C28" t="s">
        <v>24</v>
      </c>
      <c r="D28">
        <v>1235</v>
      </c>
      <c r="E28">
        <v>1531</v>
      </c>
      <c r="F28">
        <v>1537</v>
      </c>
      <c r="G28">
        <v>1562</v>
      </c>
      <c r="H28">
        <v>1487</v>
      </c>
      <c r="I28">
        <v>1456</v>
      </c>
      <c r="J28">
        <v>1339</v>
      </c>
    </row>
    <row r="29" spans="1:10" x14ac:dyDescent="0.2">
      <c r="A29" t="s">
        <v>30</v>
      </c>
      <c r="B29" t="s">
        <v>25</v>
      </c>
      <c r="C29" t="s">
        <v>26</v>
      </c>
      <c r="D29">
        <v>381</v>
      </c>
      <c r="E29">
        <v>478</v>
      </c>
      <c r="F29">
        <v>522</v>
      </c>
      <c r="G29">
        <v>582</v>
      </c>
      <c r="H29">
        <v>695</v>
      </c>
      <c r="I29">
        <v>643</v>
      </c>
      <c r="J29">
        <v>529</v>
      </c>
    </row>
    <row r="30" spans="1:10" x14ac:dyDescent="0.2">
      <c r="A30" t="s">
        <v>30</v>
      </c>
      <c r="B30">
        <v>0</v>
      </c>
      <c r="C30" t="s">
        <v>38</v>
      </c>
      <c r="D30">
        <f>SUM(D21:D29)</f>
        <v>13875</v>
      </c>
      <c r="E30">
        <f t="shared" ref="E30:J30" si="2">SUM(E21:E29)</f>
        <v>13661</v>
      </c>
      <c r="F30">
        <f t="shared" si="2"/>
        <v>13321</v>
      </c>
      <c r="G30">
        <f t="shared" si="2"/>
        <v>13634</v>
      </c>
      <c r="H30">
        <f t="shared" si="2"/>
        <v>13281</v>
      </c>
      <c r="I30">
        <f t="shared" si="2"/>
        <v>13383</v>
      </c>
      <c r="J30">
        <f t="shared" si="2"/>
        <v>12241</v>
      </c>
    </row>
    <row r="31" spans="1:10" x14ac:dyDescent="0.2">
      <c r="A31" t="s">
        <v>31</v>
      </c>
      <c r="B31" t="s">
        <v>11</v>
      </c>
      <c r="C31" t="s">
        <v>12</v>
      </c>
      <c r="D31">
        <v>3903</v>
      </c>
      <c r="E31">
        <v>3264</v>
      </c>
      <c r="F31">
        <v>2843</v>
      </c>
      <c r="G31">
        <v>2785</v>
      </c>
      <c r="H31">
        <v>2102</v>
      </c>
      <c r="I31">
        <v>1995</v>
      </c>
      <c r="J31">
        <v>1949</v>
      </c>
    </row>
    <row r="32" spans="1:10" x14ac:dyDescent="0.2">
      <c r="A32" t="s">
        <v>31</v>
      </c>
      <c r="B32" t="s">
        <v>13</v>
      </c>
      <c r="C32" t="s">
        <v>14</v>
      </c>
      <c r="D32">
        <v>1973</v>
      </c>
      <c r="E32">
        <v>1837</v>
      </c>
      <c r="F32">
        <v>1732</v>
      </c>
      <c r="G32">
        <v>1749</v>
      </c>
      <c r="H32">
        <v>1649</v>
      </c>
      <c r="I32">
        <v>1713</v>
      </c>
      <c r="J32">
        <v>1576</v>
      </c>
    </row>
    <row r="33" spans="1:10" x14ac:dyDescent="0.2">
      <c r="A33" t="s">
        <v>31</v>
      </c>
      <c r="B33" t="s">
        <v>15</v>
      </c>
      <c r="C33" t="s">
        <v>16</v>
      </c>
      <c r="D33">
        <v>850</v>
      </c>
      <c r="E33">
        <v>1188</v>
      </c>
      <c r="F33">
        <v>1193</v>
      </c>
      <c r="G33">
        <v>1349</v>
      </c>
      <c r="H33">
        <v>1659</v>
      </c>
      <c r="I33">
        <v>1522</v>
      </c>
      <c r="J33">
        <v>1809</v>
      </c>
    </row>
    <row r="34" spans="1:10" x14ac:dyDescent="0.2">
      <c r="A34" t="s">
        <v>31</v>
      </c>
      <c r="B34" t="s">
        <v>17</v>
      </c>
      <c r="C34" t="s">
        <v>18</v>
      </c>
      <c r="D34">
        <v>2240</v>
      </c>
      <c r="E34">
        <v>1868</v>
      </c>
      <c r="F34">
        <v>1724</v>
      </c>
      <c r="G34">
        <v>1653</v>
      </c>
      <c r="H34">
        <v>1560</v>
      </c>
      <c r="I34">
        <v>1583</v>
      </c>
      <c r="J34">
        <v>1395</v>
      </c>
    </row>
    <row r="35" spans="1:10" x14ac:dyDescent="0.2">
      <c r="A35" t="s">
        <v>31</v>
      </c>
      <c r="B35" t="s">
        <v>19</v>
      </c>
      <c r="C35" t="s">
        <v>20</v>
      </c>
      <c r="D35">
        <v>1187</v>
      </c>
      <c r="E35">
        <v>1318</v>
      </c>
      <c r="F35">
        <v>1331</v>
      </c>
      <c r="G35">
        <v>1423</v>
      </c>
      <c r="H35">
        <v>1613</v>
      </c>
      <c r="I35">
        <v>1748</v>
      </c>
      <c r="J35">
        <v>1846</v>
      </c>
    </row>
    <row r="36" spans="1:10" x14ac:dyDescent="0.2">
      <c r="A36" t="s">
        <v>31</v>
      </c>
      <c r="B36" t="s">
        <v>21</v>
      </c>
      <c r="C36" t="s">
        <v>22</v>
      </c>
      <c r="D36">
        <v>18295</v>
      </c>
      <c r="E36">
        <v>15909</v>
      </c>
      <c r="F36">
        <v>15339</v>
      </c>
      <c r="G36">
        <v>15894</v>
      </c>
      <c r="H36">
        <v>14765</v>
      </c>
      <c r="I36">
        <v>15375</v>
      </c>
      <c r="J36">
        <v>15338</v>
      </c>
    </row>
    <row r="37" spans="1:10" x14ac:dyDescent="0.2">
      <c r="A37" t="s">
        <v>31</v>
      </c>
      <c r="B37" t="s">
        <v>28</v>
      </c>
      <c r="C37" t="s">
        <v>29</v>
      </c>
      <c r="D37">
        <v>4376</v>
      </c>
      <c r="E37">
        <v>2850</v>
      </c>
      <c r="F37">
        <v>2455</v>
      </c>
      <c r="G37">
        <v>2262</v>
      </c>
      <c r="H37">
        <v>1949</v>
      </c>
      <c r="I37">
        <v>1992</v>
      </c>
      <c r="J37">
        <v>1725</v>
      </c>
    </row>
    <row r="38" spans="1:10" x14ac:dyDescent="0.2">
      <c r="A38" t="s">
        <v>31</v>
      </c>
      <c r="B38" t="s">
        <v>23</v>
      </c>
      <c r="C38" t="s">
        <v>24</v>
      </c>
      <c r="D38">
        <v>3128</v>
      </c>
      <c r="E38">
        <v>3202</v>
      </c>
      <c r="F38">
        <v>3176</v>
      </c>
      <c r="G38">
        <v>3165</v>
      </c>
      <c r="H38">
        <v>3216</v>
      </c>
      <c r="I38">
        <v>3199</v>
      </c>
      <c r="J38">
        <v>3197</v>
      </c>
    </row>
    <row r="39" spans="1:10" x14ac:dyDescent="0.2">
      <c r="A39" t="s">
        <v>31</v>
      </c>
      <c r="B39" t="s">
        <v>25</v>
      </c>
      <c r="C39" t="s">
        <v>26</v>
      </c>
      <c r="D39">
        <v>1169</v>
      </c>
      <c r="E39">
        <v>1236</v>
      </c>
      <c r="F39">
        <v>1366</v>
      </c>
      <c r="G39">
        <v>1516</v>
      </c>
      <c r="H39">
        <v>1605</v>
      </c>
      <c r="I39">
        <v>1668</v>
      </c>
      <c r="J39">
        <v>1654</v>
      </c>
    </row>
    <row r="40" spans="1:10" x14ac:dyDescent="0.2">
      <c r="A40" t="s">
        <v>31</v>
      </c>
      <c r="B40">
        <v>0</v>
      </c>
      <c r="C40" t="s">
        <v>38</v>
      </c>
      <c r="D40">
        <f>SUM(D31:D39)</f>
        <v>37121</v>
      </c>
      <c r="E40">
        <f t="shared" ref="E40:J40" si="3">SUM(E31:E39)</f>
        <v>32672</v>
      </c>
      <c r="F40">
        <f t="shared" si="3"/>
        <v>31159</v>
      </c>
      <c r="G40">
        <f t="shared" si="3"/>
        <v>31796</v>
      </c>
      <c r="H40">
        <f t="shared" si="3"/>
        <v>30118</v>
      </c>
      <c r="I40">
        <f t="shared" si="3"/>
        <v>30795</v>
      </c>
      <c r="J40">
        <f t="shared" si="3"/>
        <v>30489</v>
      </c>
    </row>
    <row r="41" spans="1:10" x14ac:dyDescent="0.2">
      <c r="A41" t="s">
        <v>32</v>
      </c>
      <c r="B41" t="s">
        <v>11</v>
      </c>
      <c r="C41" t="s">
        <v>12</v>
      </c>
      <c r="D41">
        <v>15034</v>
      </c>
      <c r="E41">
        <v>12826</v>
      </c>
      <c r="F41">
        <v>10007</v>
      </c>
      <c r="G41">
        <v>8863</v>
      </c>
      <c r="H41">
        <v>7361</v>
      </c>
      <c r="I41">
        <v>6406</v>
      </c>
      <c r="J41">
        <v>5663</v>
      </c>
    </row>
    <row r="42" spans="1:10" x14ac:dyDescent="0.2">
      <c r="A42" t="s">
        <v>32</v>
      </c>
      <c r="B42" t="s">
        <v>13</v>
      </c>
      <c r="C42" t="s">
        <v>14</v>
      </c>
      <c r="D42">
        <v>5753</v>
      </c>
      <c r="E42">
        <v>5383</v>
      </c>
      <c r="F42">
        <v>4857</v>
      </c>
      <c r="G42">
        <v>4940</v>
      </c>
      <c r="H42">
        <v>4800</v>
      </c>
      <c r="I42">
        <v>5076</v>
      </c>
      <c r="J42">
        <v>4545</v>
      </c>
    </row>
    <row r="43" spans="1:10" x14ac:dyDescent="0.2">
      <c r="A43" t="s">
        <v>32</v>
      </c>
      <c r="B43" t="s">
        <v>15</v>
      </c>
      <c r="C43" t="s">
        <v>16</v>
      </c>
      <c r="D43">
        <v>4956</v>
      </c>
      <c r="E43">
        <v>4817</v>
      </c>
      <c r="F43">
        <v>6117</v>
      </c>
      <c r="G43">
        <v>4927</v>
      </c>
      <c r="H43">
        <v>4925</v>
      </c>
      <c r="I43">
        <v>5298</v>
      </c>
      <c r="J43">
        <v>4955</v>
      </c>
    </row>
    <row r="44" spans="1:10" x14ac:dyDescent="0.2">
      <c r="A44" t="s">
        <v>32</v>
      </c>
      <c r="B44" t="s">
        <v>17</v>
      </c>
      <c r="C44" t="s">
        <v>18</v>
      </c>
      <c r="D44">
        <v>5227</v>
      </c>
      <c r="E44">
        <v>4486</v>
      </c>
      <c r="F44">
        <v>3714</v>
      </c>
      <c r="G44">
        <v>3812</v>
      </c>
      <c r="H44">
        <v>4489</v>
      </c>
      <c r="I44">
        <v>6266</v>
      </c>
      <c r="J44">
        <v>5204</v>
      </c>
    </row>
    <row r="45" spans="1:10" x14ac:dyDescent="0.2">
      <c r="A45" t="s">
        <v>32</v>
      </c>
      <c r="B45" t="s">
        <v>19</v>
      </c>
      <c r="C45" t="s">
        <v>20</v>
      </c>
      <c r="D45">
        <v>2867</v>
      </c>
      <c r="E45">
        <v>2964</v>
      </c>
      <c r="F45">
        <v>2855</v>
      </c>
      <c r="G45">
        <v>2805</v>
      </c>
      <c r="H45">
        <v>2997</v>
      </c>
      <c r="I45">
        <v>3216</v>
      </c>
      <c r="J45">
        <v>3070</v>
      </c>
    </row>
    <row r="46" spans="1:10" x14ac:dyDescent="0.2">
      <c r="A46" t="s">
        <v>32</v>
      </c>
      <c r="B46" t="s">
        <v>21</v>
      </c>
      <c r="C46" t="s">
        <v>22</v>
      </c>
      <c r="D46">
        <v>47925</v>
      </c>
      <c r="E46">
        <v>44342</v>
      </c>
      <c r="F46">
        <v>36681</v>
      </c>
      <c r="G46">
        <v>34847</v>
      </c>
      <c r="H46">
        <v>37140</v>
      </c>
      <c r="I46">
        <v>37987</v>
      </c>
      <c r="J46">
        <v>34207</v>
      </c>
    </row>
    <row r="47" spans="1:10" x14ac:dyDescent="0.2">
      <c r="A47" t="s">
        <v>32</v>
      </c>
      <c r="B47" t="s">
        <v>28</v>
      </c>
      <c r="C47" t="s">
        <v>29</v>
      </c>
      <c r="D47">
        <v>5280</v>
      </c>
      <c r="E47">
        <v>4012</v>
      </c>
      <c r="F47">
        <v>3213</v>
      </c>
      <c r="G47">
        <v>2914</v>
      </c>
      <c r="H47">
        <v>2938</v>
      </c>
      <c r="I47">
        <v>2818</v>
      </c>
      <c r="J47">
        <v>2540</v>
      </c>
    </row>
    <row r="48" spans="1:10" x14ac:dyDescent="0.2">
      <c r="A48" t="s">
        <v>32</v>
      </c>
      <c r="B48" t="s">
        <v>23</v>
      </c>
      <c r="C48" t="s">
        <v>24</v>
      </c>
      <c r="D48">
        <v>9277</v>
      </c>
      <c r="E48">
        <v>9441</v>
      </c>
      <c r="F48">
        <v>8591</v>
      </c>
      <c r="G48">
        <v>8347</v>
      </c>
      <c r="H48">
        <v>9327</v>
      </c>
      <c r="I48">
        <v>10255</v>
      </c>
      <c r="J48">
        <v>9671</v>
      </c>
    </row>
    <row r="49" spans="1:10" x14ac:dyDescent="0.2">
      <c r="A49" t="s">
        <v>32</v>
      </c>
      <c r="B49" t="s">
        <v>25</v>
      </c>
      <c r="C49" t="s">
        <v>26</v>
      </c>
      <c r="D49">
        <v>4925</v>
      </c>
      <c r="E49">
        <v>5049</v>
      </c>
      <c r="F49">
        <v>4796</v>
      </c>
      <c r="G49">
        <v>4868</v>
      </c>
      <c r="H49">
        <v>5331</v>
      </c>
      <c r="I49">
        <v>5579</v>
      </c>
      <c r="J49">
        <v>5207</v>
      </c>
    </row>
    <row r="50" spans="1:10" x14ac:dyDescent="0.2">
      <c r="A50" t="s">
        <v>32</v>
      </c>
      <c r="B50">
        <v>0</v>
      </c>
      <c r="C50" t="s">
        <v>38</v>
      </c>
      <c r="D50">
        <f>SUM(D41:D49)</f>
        <v>101244</v>
      </c>
      <c r="E50">
        <f t="shared" ref="E50:J50" si="4">SUM(E41:E49)</f>
        <v>93320</v>
      </c>
      <c r="F50">
        <f t="shared" si="4"/>
        <v>80831</v>
      </c>
      <c r="G50">
        <f t="shared" si="4"/>
        <v>76323</v>
      </c>
      <c r="H50">
        <f t="shared" si="4"/>
        <v>79308</v>
      </c>
      <c r="I50">
        <f t="shared" si="4"/>
        <v>82901</v>
      </c>
      <c r="J50">
        <f>SUM(J41:J49)</f>
        <v>75062</v>
      </c>
    </row>
    <row r="51" spans="1:10" x14ac:dyDescent="0.2">
      <c r="A51" t="s">
        <v>33</v>
      </c>
      <c r="B51" t="s">
        <v>11</v>
      </c>
      <c r="C51" t="s">
        <v>12</v>
      </c>
      <c r="D51">
        <v>4235</v>
      </c>
      <c r="E51">
        <v>3722</v>
      </c>
      <c r="F51">
        <v>3097</v>
      </c>
      <c r="G51">
        <v>3112</v>
      </c>
      <c r="H51">
        <v>2743</v>
      </c>
      <c r="I51">
        <v>2615</v>
      </c>
      <c r="J51">
        <v>2408</v>
      </c>
    </row>
    <row r="52" spans="1:10" x14ac:dyDescent="0.2">
      <c r="A52" t="s">
        <v>33</v>
      </c>
      <c r="B52" t="s">
        <v>13</v>
      </c>
      <c r="C52" t="s">
        <v>14</v>
      </c>
      <c r="D52">
        <v>1740</v>
      </c>
      <c r="E52">
        <v>1717</v>
      </c>
      <c r="F52">
        <v>1644</v>
      </c>
      <c r="G52">
        <v>1669</v>
      </c>
      <c r="H52">
        <v>1585</v>
      </c>
      <c r="I52">
        <v>1535</v>
      </c>
      <c r="J52">
        <v>1373</v>
      </c>
    </row>
    <row r="53" spans="1:10" x14ac:dyDescent="0.2">
      <c r="A53" t="s">
        <v>33</v>
      </c>
      <c r="B53" t="s">
        <v>15</v>
      </c>
      <c r="C53" t="s">
        <v>16</v>
      </c>
      <c r="D53">
        <v>0</v>
      </c>
      <c r="E53">
        <v>1092</v>
      </c>
      <c r="F53">
        <v>1706</v>
      </c>
      <c r="G53">
        <v>1527</v>
      </c>
      <c r="H53">
        <v>1353</v>
      </c>
      <c r="I53">
        <v>1209</v>
      </c>
      <c r="J53">
        <v>1435</v>
      </c>
    </row>
    <row r="54" spans="1:10" x14ac:dyDescent="0.2">
      <c r="A54" t="s">
        <v>33</v>
      </c>
      <c r="B54" t="s">
        <v>17</v>
      </c>
      <c r="C54" t="s">
        <v>18</v>
      </c>
      <c r="D54">
        <v>2196</v>
      </c>
      <c r="E54">
        <v>2057</v>
      </c>
      <c r="F54">
        <v>2082</v>
      </c>
      <c r="G54">
        <v>2098</v>
      </c>
      <c r="H54">
        <v>2129</v>
      </c>
      <c r="I54">
        <v>1963</v>
      </c>
      <c r="J54">
        <v>1791</v>
      </c>
    </row>
    <row r="55" spans="1:10" x14ac:dyDescent="0.2">
      <c r="A55" t="s">
        <v>33</v>
      </c>
      <c r="B55" t="s">
        <v>19</v>
      </c>
      <c r="C55" t="s">
        <v>20</v>
      </c>
      <c r="D55">
        <v>1706</v>
      </c>
      <c r="E55">
        <v>1743</v>
      </c>
      <c r="F55">
        <v>1835</v>
      </c>
      <c r="G55">
        <v>1890</v>
      </c>
      <c r="H55">
        <v>1942</v>
      </c>
      <c r="I55">
        <v>2059</v>
      </c>
      <c r="J55">
        <v>1897</v>
      </c>
    </row>
    <row r="56" spans="1:10" x14ac:dyDescent="0.2">
      <c r="A56" t="s">
        <v>33</v>
      </c>
      <c r="B56" t="s">
        <v>21</v>
      </c>
      <c r="C56" t="s">
        <v>22</v>
      </c>
      <c r="D56">
        <v>19148</v>
      </c>
      <c r="E56">
        <v>16420</v>
      </c>
      <c r="F56">
        <v>15929</v>
      </c>
      <c r="G56">
        <v>16982</v>
      </c>
      <c r="H56">
        <v>16196</v>
      </c>
      <c r="I56">
        <v>18156</v>
      </c>
      <c r="J56">
        <v>16611</v>
      </c>
    </row>
    <row r="57" spans="1:10" x14ac:dyDescent="0.2">
      <c r="A57" t="s">
        <v>33</v>
      </c>
      <c r="B57" t="s">
        <v>28</v>
      </c>
      <c r="C57" t="s">
        <v>29</v>
      </c>
      <c r="D57">
        <v>3149</v>
      </c>
      <c r="E57">
        <v>2596</v>
      </c>
      <c r="F57">
        <v>2487</v>
      </c>
      <c r="G57">
        <v>1950</v>
      </c>
      <c r="H57">
        <v>1793</v>
      </c>
      <c r="I57">
        <v>1723</v>
      </c>
      <c r="J57">
        <v>1647</v>
      </c>
    </row>
    <row r="58" spans="1:10" x14ac:dyDescent="0.2">
      <c r="A58" t="s">
        <v>33</v>
      </c>
      <c r="B58" t="s">
        <v>23</v>
      </c>
      <c r="C58" t="s">
        <v>24</v>
      </c>
      <c r="D58">
        <v>2762</v>
      </c>
      <c r="E58">
        <v>2980</v>
      </c>
      <c r="F58">
        <v>2992</v>
      </c>
      <c r="G58">
        <v>2872</v>
      </c>
      <c r="H58">
        <v>3061</v>
      </c>
      <c r="I58">
        <v>3370</v>
      </c>
      <c r="J58">
        <v>2859</v>
      </c>
    </row>
    <row r="59" spans="1:10" x14ac:dyDescent="0.2">
      <c r="A59" t="s">
        <v>33</v>
      </c>
      <c r="B59" t="s">
        <v>25</v>
      </c>
      <c r="C59" t="s">
        <v>26</v>
      </c>
      <c r="D59">
        <v>1168</v>
      </c>
      <c r="E59">
        <v>1253</v>
      </c>
      <c r="F59">
        <v>1432</v>
      </c>
      <c r="G59">
        <v>1367</v>
      </c>
      <c r="H59">
        <v>1563</v>
      </c>
      <c r="I59">
        <v>1651</v>
      </c>
      <c r="J59">
        <v>1536</v>
      </c>
    </row>
    <row r="60" spans="1:10" x14ac:dyDescent="0.2">
      <c r="A60" t="s">
        <v>33</v>
      </c>
      <c r="B60">
        <v>0</v>
      </c>
      <c r="C60" t="s">
        <v>38</v>
      </c>
      <c r="D60">
        <f>SUM(D51:D59)</f>
        <v>36104</v>
      </c>
      <c r="E60">
        <f t="shared" ref="E60:J60" si="5">SUM(E51:E59)</f>
        <v>33580</v>
      </c>
      <c r="F60">
        <f t="shared" si="5"/>
        <v>33204</v>
      </c>
      <c r="G60">
        <f t="shared" si="5"/>
        <v>33467</v>
      </c>
      <c r="H60">
        <f t="shared" si="5"/>
        <v>32365</v>
      </c>
      <c r="I60">
        <f t="shared" si="5"/>
        <v>34281</v>
      </c>
      <c r="J60">
        <f>SUM(J51:J59)</f>
        <v>31557</v>
      </c>
    </row>
    <row r="61" spans="1:10" x14ac:dyDescent="0.2">
      <c r="A61" t="s">
        <v>34</v>
      </c>
      <c r="B61" t="s">
        <v>11</v>
      </c>
      <c r="C61" t="s">
        <v>12</v>
      </c>
      <c r="D61">
        <v>8438</v>
      </c>
      <c r="E61">
        <v>7637</v>
      </c>
      <c r="F61">
        <v>7142</v>
      </c>
      <c r="G61">
        <v>6517</v>
      </c>
      <c r="H61">
        <v>5412</v>
      </c>
      <c r="I61">
        <v>4701</v>
      </c>
      <c r="J61">
        <v>4338</v>
      </c>
    </row>
    <row r="62" spans="1:10" x14ac:dyDescent="0.2">
      <c r="A62" t="s">
        <v>34</v>
      </c>
      <c r="B62" t="s">
        <v>13</v>
      </c>
      <c r="C62" t="s">
        <v>14</v>
      </c>
      <c r="D62">
        <v>4678</v>
      </c>
      <c r="E62">
        <v>4285</v>
      </c>
      <c r="F62">
        <v>3946</v>
      </c>
      <c r="G62">
        <v>4073</v>
      </c>
      <c r="H62">
        <v>3903</v>
      </c>
      <c r="I62">
        <v>3818</v>
      </c>
      <c r="J62">
        <v>3759</v>
      </c>
    </row>
    <row r="63" spans="1:10" x14ac:dyDescent="0.2">
      <c r="A63" t="s">
        <v>34</v>
      </c>
      <c r="B63" t="s">
        <v>15</v>
      </c>
      <c r="C63" t="s">
        <v>16</v>
      </c>
      <c r="D63">
        <v>2667</v>
      </c>
      <c r="E63">
        <v>3244</v>
      </c>
      <c r="F63">
        <v>3411</v>
      </c>
      <c r="G63">
        <v>2980</v>
      </c>
      <c r="H63">
        <v>2879</v>
      </c>
      <c r="I63">
        <v>2998</v>
      </c>
      <c r="J63">
        <v>2828</v>
      </c>
    </row>
    <row r="64" spans="1:10" x14ac:dyDescent="0.2">
      <c r="A64" t="s">
        <v>34</v>
      </c>
      <c r="B64" t="s">
        <v>17</v>
      </c>
      <c r="C64" t="s">
        <v>18</v>
      </c>
      <c r="D64">
        <v>5340</v>
      </c>
      <c r="E64">
        <v>5147</v>
      </c>
      <c r="F64">
        <v>5112</v>
      </c>
      <c r="G64">
        <v>5323</v>
      </c>
      <c r="H64">
        <v>5773</v>
      </c>
      <c r="I64">
        <v>5467</v>
      </c>
      <c r="J64">
        <v>5210</v>
      </c>
    </row>
    <row r="65" spans="1:10" x14ac:dyDescent="0.2">
      <c r="A65" t="s">
        <v>34</v>
      </c>
      <c r="B65" t="s">
        <v>19</v>
      </c>
      <c r="C65" t="s">
        <v>20</v>
      </c>
      <c r="D65">
        <v>2748</v>
      </c>
      <c r="E65">
        <v>2986</v>
      </c>
      <c r="F65">
        <v>3162</v>
      </c>
      <c r="G65">
        <v>3269</v>
      </c>
      <c r="H65">
        <v>3356</v>
      </c>
      <c r="I65">
        <v>3371</v>
      </c>
      <c r="J65">
        <v>3216</v>
      </c>
    </row>
    <row r="66" spans="1:10" x14ac:dyDescent="0.2">
      <c r="A66" t="s">
        <v>34</v>
      </c>
      <c r="B66" t="s">
        <v>21</v>
      </c>
      <c r="C66" t="s">
        <v>22</v>
      </c>
      <c r="D66">
        <v>52017</v>
      </c>
      <c r="E66">
        <v>53142</v>
      </c>
      <c r="F66">
        <v>52498</v>
      </c>
      <c r="G66">
        <v>54757</v>
      </c>
      <c r="H66">
        <v>53899</v>
      </c>
      <c r="I66">
        <v>54751</v>
      </c>
      <c r="J66">
        <v>51456</v>
      </c>
    </row>
    <row r="67" spans="1:10" x14ac:dyDescent="0.2">
      <c r="A67" t="s">
        <v>34</v>
      </c>
      <c r="B67" t="s">
        <v>28</v>
      </c>
      <c r="C67" t="s">
        <v>29</v>
      </c>
      <c r="D67">
        <v>7159</v>
      </c>
      <c r="E67">
        <v>5916</v>
      </c>
      <c r="F67">
        <v>5772</v>
      </c>
      <c r="G67">
        <v>5358</v>
      </c>
      <c r="H67">
        <v>4837</v>
      </c>
      <c r="I67">
        <v>4552</v>
      </c>
      <c r="J67">
        <v>4161</v>
      </c>
    </row>
    <row r="68" spans="1:10" x14ac:dyDescent="0.2">
      <c r="A68" t="s">
        <v>34</v>
      </c>
      <c r="B68" t="s">
        <v>23</v>
      </c>
      <c r="C68" t="s">
        <v>24</v>
      </c>
      <c r="D68">
        <v>9740</v>
      </c>
      <c r="E68">
        <v>10072</v>
      </c>
      <c r="F68">
        <v>10299</v>
      </c>
      <c r="G68">
        <v>10425</v>
      </c>
      <c r="H68">
        <v>11520</v>
      </c>
      <c r="I68">
        <v>10770</v>
      </c>
      <c r="J68">
        <v>10894</v>
      </c>
    </row>
    <row r="69" spans="1:10" x14ac:dyDescent="0.2">
      <c r="A69" t="s">
        <v>34</v>
      </c>
      <c r="B69" t="s">
        <v>25</v>
      </c>
      <c r="C69" t="s">
        <v>26</v>
      </c>
      <c r="D69">
        <v>3603</v>
      </c>
      <c r="E69">
        <v>3766</v>
      </c>
      <c r="F69">
        <v>3960</v>
      </c>
      <c r="G69">
        <v>4034</v>
      </c>
      <c r="H69">
        <v>4201</v>
      </c>
      <c r="I69">
        <v>4047</v>
      </c>
      <c r="J69">
        <v>4280</v>
      </c>
    </row>
    <row r="70" spans="1:10" x14ac:dyDescent="0.2">
      <c r="A70" t="s">
        <v>34</v>
      </c>
      <c r="B70">
        <v>0</v>
      </c>
      <c r="C70" t="s">
        <v>38</v>
      </c>
      <c r="D70">
        <f>SUM(D61:D69)</f>
        <v>96390</v>
      </c>
      <c r="E70">
        <f t="shared" ref="E70:J70" si="6">SUM(E61:E69)</f>
        <v>96195</v>
      </c>
      <c r="F70">
        <f t="shared" si="6"/>
        <v>95302</v>
      </c>
      <c r="G70">
        <f t="shared" si="6"/>
        <v>96736</v>
      </c>
      <c r="H70">
        <f t="shared" si="6"/>
        <v>95780</v>
      </c>
      <c r="I70">
        <f t="shared" si="6"/>
        <v>94475</v>
      </c>
      <c r="J70">
        <f t="shared" si="6"/>
        <v>90142</v>
      </c>
    </row>
    <row r="71" spans="1:10" x14ac:dyDescent="0.2">
      <c r="A71" t="s">
        <v>35</v>
      </c>
      <c r="B71" t="s">
        <v>11</v>
      </c>
      <c r="C71" t="s">
        <v>12</v>
      </c>
      <c r="D71">
        <v>5103</v>
      </c>
      <c r="E71">
        <v>4369</v>
      </c>
      <c r="F71">
        <v>3700</v>
      </c>
      <c r="G71">
        <v>3445</v>
      </c>
      <c r="H71">
        <v>2714</v>
      </c>
      <c r="I71">
        <v>2661</v>
      </c>
      <c r="J71">
        <v>2363</v>
      </c>
    </row>
    <row r="72" spans="1:10" x14ac:dyDescent="0.2">
      <c r="A72" t="s">
        <v>35</v>
      </c>
      <c r="B72" t="s">
        <v>13</v>
      </c>
      <c r="C72" t="s">
        <v>14</v>
      </c>
      <c r="D72">
        <v>2161</v>
      </c>
      <c r="E72">
        <v>2086</v>
      </c>
      <c r="F72">
        <v>1796</v>
      </c>
      <c r="G72">
        <v>1822</v>
      </c>
      <c r="H72">
        <v>1813</v>
      </c>
      <c r="I72">
        <v>1811</v>
      </c>
      <c r="J72">
        <v>1528</v>
      </c>
    </row>
    <row r="73" spans="1:10" x14ac:dyDescent="0.2">
      <c r="A73" t="s">
        <v>35</v>
      </c>
      <c r="B73" t="s">
        <v>15</v>
      </c>
      <c r="C73" t="s">
        <v>16</v>
      </c>
      <c r="D73">
        <v>1308</v>
      </c>
      <c r="E73">
        <v>1343</v>
      </c>
      <c r="F73">
        <v>1772</v>
      </c>
      <c r="G73">
        <v>2098</v>
      </c>
      <c r="H73">
        <v>1677</v>
      </c>
      <c r="I73">
        <v>1632</v>
      </c>
      <c r="J73">
        <v>1286</v>
      </c>
    </row>
    <row r="74" spans="1:10" x14ac:dyDescent="0.2">
      <c r="A74" t="s">
        <v>35</v>
      </c>
      <c r="B74" t="s">
        <v>17</v>
      </c>
      <c r="C74" t="s">
        <v>18</v>
      </c>
      <c r="D74">
        <v>1564</v>
      </c>
      <c r="E74">
        <v>1505</v>
      </c>
      <c r="F74">
        <v>1457</v>
      </c>
      <c r="G74">
        <v>1508</v>
      </c>
      <c r="H74">
        <v>1374</v>
      </c>
      <c r="I74">
        <v>1346</v>
      </c>
      <c r="J74">
        <v>1151</v>
      </c>
    </row>
    <row r="75" spans="1:10" x14ac:dyDescent="0.2">
      <c r="A75" t="s">
        <v>35</v>
      </c>
      <c r="B75" t="s">
        <v>19</v>
      </c>
      <c r="C75" t="s">
        <v>20</v>
      </c>
      <c r="D75">
        <v>1437</v>
      </c>
      <c r="E75">
        <v>1371</v>
      </c>
      <c r="F75">
        <v>1404</v>
      </c>
      <c r="G75">
        <v>1563</v>
      </c>
      <c r="H75">
        <v>1613</v>
      </c>
      <c r="I75">
        <v>1672</v>
      </c>
      <c r="J75">
        <v>1538</v>
      </c>
    </row>
    <row r="76" spans="1:10" x14ac:dyDescent="0.2">
      <c r="A76" t="s">
        <v>35</v>
      </c>
      <c r="B76" t="s">
        <v>21</v>
      </c>
      <c r="C76" t="s">
        <v>22</v>
      </c>
      <c r="D76">
        <v>15071</v>
      </c>
      <c r="E76">
        <v>15105</v>
      </c>
      <c r="F76">
        <v>14449</v>
      </c>
      <c r="G76">
        <v>14858</v>
      </c>
      <c r="H76">
        <v>15207</v>
      </c>
      <c r="I76">
        <v>15854</v>
      </c>
      <c r="J76">
        <v>14237</v>
      </c>
    </row>
    <row r="77" spans="1:10" x14ac:dyDescent="0.2">
      <c r="A77" t="s">
        <v>35</v>
      </c>
      <c r="B77" t="s">
        <v>28</v>
      </c>
      <c r="C77" t="s">
        <v>29</v>
      </c>
      <c r="D77">
        <v>3083</v>
      </c>
      <c r="E77">
        <v>2409</v>
      </c>
      <c r="F77">
        <v>2037</v>
      </c>
      <c r="G77">
        <v>1958</v>
      </c>
      <c r="H77">
        <v>1694</v>
      </c>
      <c r="I77">
        <v>1677</v>
      </c>
      <c r="J77">
        <v>1545</v>
      </c>
    </row>
    <row r="78" spans="1:10" x14ac:dyDescent="0.2">
      <c r="A78" t="s">
        <v>35</v>
      </c>
      <c r="B78" t="s">
        <v>23</v>
      </c>
      <c r="C78" t="s">
        <v>24</v>
      </c>
      <c r="D78">
        <v>3365</v>
      </c>
      <c r="E78">
        <v>3541</v>
      </c>
      <c r="F78">
        <v>3666</v>
      </c>
      <c r="G78">
        <v>3708</v>
      </c>
      <c r="H78">
        <v>3845</v>
      </c>
      <c r="I78">
        <v>3836</v>
      </c>
      <c r="J78">
        <v>3386</v>
      </c>
    </row>
    <row r="79" spans="1:10" x14ac:dyDescent="0.2">
      <c r="A79" t="s">
        <v>35</v>
      </c>
      <c r="B79" t="s">
        <v>25</v>
      </c>
      <c r="C79" t="s">
        <v>26</v>
      </c>
      <c r="D79">
        <v>1513</v>
      </c>
      <c r="E79">
        <v>1577</v>
      </c>
      <c r="F79">
        <v>1664</v>
      </c>
      <c r="G79">
        <v>1660</v>
      </c>
      <c r="H79">
        <v>1783</v>
      </c>
      <c r="I79">
        <v>1744</v>
      </c>
      <c r="J79">
        <v>1566</v>
      </c>
    </row>
    <row r="80" spans="1:10" x14ac:dyDescent="0.2">
      <c r="A80" t="s">
        <v>35</v>
      </c>
      <c r="B80">
        <v>0</v>
      </c>
      <c r="C80" t="s">
        <v>38</v>
      </c>
      <c r="D80">
        <f>SUM(D71:D79)</f>
        <v>34605</v>
      </c>
      <c r="E80">
        <f t="shared" ref="E80:J80" si="7">SUM(E71:E79)</f>
        <v>33306</v>
      </c>
      <c r="F80">
        <f t="shared" si="7"/>
        <v>31945</v>
      </c>
      <c r="G80">
        <f t="shared" si="7"/>
        <v>32620</v>
      </c>
      <c r="H80">
        <f t="shared" si="7"/>
        <v>31720</v>
      </c>
      <c r="I80">
        <f t="shared" si="7"/>
        <v>32233</v>
      </c>
      <c r="J80">
        <f t="shared" si="7"/>
        <v>28600</v>
      </c>
    </row>
    <row r="81" spans="1:12" x14ac:dyDescent="0.2">
      <c r="A81" t="s">
        <v>36</v>
      </c>
      <c r="B81" t="s">
        <v>11</v>
      </c>
      <c r="C81" t="s">
        <v>12</v>
      </c>
      <c r="D81">
        <v>4311</v>
      </c>
      <c r="E81">
        <v>4175</v>
      </c>
      <c r="F81">
        <v>3653</v>
      </c>
      <c r="G81">
        <v>3545</v>
      </c>
      <c r="H81">
        <v>3086</v>
      </c>
      <c r="I81">
        <v>2518</v>
      </c>
      <c r="J81">
        <v>2408</v>
      </c>
    </row>
    <row r="82" spans="1:12" x14ac:dyDescent="0.2">
      <c r="A82" t="s">
        <v>36</v>
      </c>
      <c r="B82" t="s">
        <v>13</v>
      </c>
      <c r="C82" t="s">
        <v>14</v>
      </c>
      <c r="D82">
        <v>2384</v>
      </c>
      <c r="E82">
        <v>2149</v>
      </c>
      <c r="F82">
        <v>2236</v>
      </c>
      <c r="G82">
        <v>2237</v>
      </c>
      <c r="H82">
        <v>2470</v>
      </c>
      <c r="I82">
        <v>2645</v>
      </c>
      <c r="J82">
        <v>2545</v>
      </c>
    </row>
    <row r="83" spans="1:12" x14ac:dyDescent="0.2">
      <c r="A83" t="s">
        <v>36</v>
      </c>
      <c r="B83" t="s">
        <v>15</v>
      </c>
      <c r="C83" t="s">
        <v>16</v>
      </c>
      <c r="D83">
        <v>0</v>
      </c>
      <c r="E83">
        <v>1033</v>
      </c>
      <c r="F83">
        <v>1552</v>
      </c>
      <c r="G83">
        <v>1407</v>
      </c>
      <c r="H83">
        <v>1399</v>
      </c>
      <c r="I83">
        <v>1545</v>
      </c>
      <c r="J83">
        <v>1554</v>
      </c>
    </row>
    <row r="84" spans="1:12" x14ac:dyDescent="0.2">
      <c r="A84" t="s">
        <v>36</v>
      </c>
      <c r="B84" t="s">
        <v>17</v>
      </c>
      <c r="C84" t="s">
        <v>18</v>
      </c>
      <c r="D84">
        <v>1692</v>
      </c>
      <c r="E84">
        <v>1636</v>
      </c>
      <c r="F84">
        <v>1998</v>
      </c>
      <c r="G84">
        <v>1982</v>
      </c>
      <c r="H84">
        <v>1781</v>
      </c>
      <c r="I84">
        <v>1498</v>
      </c>
      <c r="J84">
        <v>1418</v>
      </c>
    </row>
    <row r="85" spans="1:12" x14ac:dyDescent="0.2">
      <c r="A85" t="s">
        <v>36</v>
      </c>
      <c r="B85" t="s">
        <v>19</v>
      </c>
      <c r="C85" t="s">
        <v>20</v>
      </c>
      <c r="D85">
        <v>1371</v>
      </c>
      <c r="E85">
        <v>1414</v>
      </c>
      <c r="F85">
        <v>1635</v>
      </c>
      <c r="G85">
        <v>2024</v>
      </c>
      <c r="H85">
        <v>2488</v>
      </c>
      <c r="I85">
        <v>2438</v>
      </c>
      <c r="J85">
        <v>2328</v>
      </c>
    </row>
    <row r="86" spans="1:12" x14ac:dyDescent="0.2">
      <c r="A86" t="s">
        <v>36</v>
      </c>
      <c r="B86" t="s">
        <v>21</v>
      </c>
      <c r="C86" t="s">
        <v>22</v>
      </c>
      <c r="D86">
        <v>21448</v>
      </c>
      <c r="E86">
        <v>23525</v>
      </c>
      <c r="F86">
        <v>21895</v>
      </c>
      <c r="G86">
        <v>22255</v>
      </c>
      <c r="H86">
        <v>21914</v>
      </c>
      <c r="I86">
        <v>22156</v>
      </c>
      <c r="J86">
        <v>21355</v>
      </c>
    </row>
    <row r="87" spans="1:12" x14ac:dyDescent="0.2">
      <c r="A87" t="s">
        <v>36</v>
      </c>
      <c r="B87" t="s">
        <v>28</v>
      </c>
      <c r="C87" t="s">
        <v>29</v>
      </c>
      <c r="D87">
        <v>5376</v>
      </c>
      <c r="E87">
        <v>4747</v>
      </c>
      <c r="F87">
        <v>4009</v>
      </c>
      <c r="G87">
        <v>3911</v>
      </c>
      <c r="H87">
        <v>3505</v>
      </c>
      <c r="I87">
        <v>3445</v>
      </c>
      <c r="J87">
        <v>3067</v>
      </c>
    </row>
    <row r="88" spans="1:12" x14ac:dyDescent="0.2">
      <c r="A88" t="s">
        <v>36</v>
      </c>
      <c r="B88" t="s">
        <v>23</v>
      </c>
      <c r="C88" t="s">
        <v>24</v>
      </c>
      <c r="D88">
        <v>3788</v>
      </c>
      <c r="E88">
        <v>3933</v>
      </c>
      <c r="F88">
        <v>3830</v>
      </c>
      <c r="G88">
        <v>3952</v>
      </c>
      <c r="H88">
        <v>4150</v>
      </c>
      <c r="I88">
        <v>4200</v>
      </c>
      <c r="J88">
        <v>4065</v>
      </c>
    </row>
    <row r="89" spans="1:12" x14ac:dyDescent="0.2">
      <c r="A89" t="s">
        <v>36</v>
      </c>
      <c r="B89" t="s">
        <v>25</v>
      </c>
      <c r="C89" t="s">
        <v>26</v>
      </c>
      <c r="D89">
        <v>1879</v>
      </c>
      <c r="E89">
        <v>2229</v>
      </c>
      <c r="F89">
        <v>2472</v>
      </c>
      <c r="G89">
        <v>2684</v>
      </c>
      <c r="H89">
        <v>2942</v>
      </c>
      <c r="I89">
        <v>2859</v>
      </c>
      <c r="J89">
        <v>2682</v>
      </c>
    </row>
    <row r="90" spans="1:12" x14ac:dyDescent="0.2">
      <c r="A90" t="s">
        <v>36</v>
      </c>
      <c r="B90">
        <v>0</v>
      </c>
      <c r="C90" t="s">
        <v>38</v>
      </c>
      <c r="D90">
        <f>SUM(D81:D89)</f>
        <v>42249</v>
      </c>
      <c r="E90">
        <f t="shared" ref="E90:J90" si="8">SUM(E81:E89)</f>
        <v>44841</v>
      </c>
      <c r="F90">
        <f t="shared" si="8"/>
        <v>43280</v>
      </c>
      <c r="G90">
        <f t="shared" si="8"/>
        <v>43997</v>
      </c>
      <c r="H90">
        <f t="shared" si="8"/>
        <v>43735</v>
      </c>
      <c r="I90">
        <f t="shared" si="8"/>
        <v>43304</v>
      </c>
      <c r="J90">
        <f t="shared" si="8"/>
        <v>41422</v>
      </c>
    </row>
    <row r="91" spans="1:12" x14ac:dyDescent="0.2">
      <c r="A91" s="1" t="s">
        <v>27</v>
      </c>
      <c r="B91">
        <v>0</v>
      </c>
      <c r="C91" t="s">
        <v>37</v>
      </c>
      <c r="D91" s="1">
        <v>6829958</v>
      </c>
      <c r="E91" s="1">
        <v>6620100</v>
      </c>
      <c r="F91" s="1">
        <v>6786900</v>
      </c>
      <c r="G91" s="1">
        <v>6916200</v>
      </c>
      <c r="H91" s="1">
        <v>7061700</v>
      </c>
      <c r="I91" s="1">
        <v>6498700</v>
      </c>
      <c r="J91" s="1">
        <v>6522700</v>
      </c>
      <c r="K91" s="1"/>
      <c r="L91" s="1"/>
    </row>
    <row r="92" spans="1:12" x14ac:dyDescent="0.2">
      <c r="A92" s="1" t="s">
        <v>31</v>
      </c>
      <c r="B92">
        <v>0</v>
      </c>
      <c r="C92" t="s">
        <v>37</v>
      </c>
      <c r="D92" s="1">
        <v>2759644</v>
      </c>
      <c r="E92" s="1">
        <v>2753200</v>
      </c>
      <c r="F92" s="1">
        <v>2786800</v>
      </c>
      <c r="G92" s="1">
        <v>2817900</v>
      </c>
      <c r="H92" s="1">
        <v>2861600</v>
      </c>
      <c r="I92" s="1">
        <v>2866700</v>
      </c>
      <c r="J92" s="1">
        <v>2954300</v>
      </c>
      <c r="K92" s="1"/>
      <c r="L92" s="1"/>
    </row>
    <row r="93" spans="1:12" x14ac:dyDescent="0.2">
      <c r="A93" s="1" t="s">
        <v>34</v>
      </c>
      <c r="B93">
        <v>0</v>
      </c>
      <c r="C93" t="s">
        <v>37</v>
      </c>
      <c r="D93" s="1">
        <v>11328203</v>
      </c>
      <c r="E93" s="1">
        <v>12728400</v>
      </c>
      <c r="F93" s="1">
        <v>12914800</v>
      </c>
      <c r="G93" s="1">
        <v>13200300</v>
      </c>
      <c r="H93" s="1">
        <v>13498200</v>
      </c>
      <c r="I93" s="1">
        <v>14278700</v>
      </c>
      <c r="J93" s="1">
        <v>14717000</v>
      </c>
      <c r="K93" s="1"/>
      <c r="L93" s="1"/>
    </row>
    <row r="94" spans="1:12" x14ac:dyDescent="0.2">
      <c r="A94" s="1" t="s">
        <v>36</v>
      </c>
      <c r="B94">
        <v>0</v>
      </c>
      <c r="C94" t="s">
        <v>37</v>
      </c>
      <c r="D94" s="1">
        <v>5554657</v>
      </c>
      <c r="E94" s="1">
        <v>5518000</v>
      </c>
      <c r="F94" s="1">
        <v>5630500</v>
      </c>
      <c r="G94" s="1">
        <v>5726800</v>
      </c>
      <c r="H94" s="1">
        <v>5803900</v>
      </c>
      <c r="I94" s="1">
        <v>5778400</v>
      </c>
      <c r="J94" s="1">
        <v>5797300</v>
      </c>
      <c r="K94" s="1"/>
      <c r="L94" s="1"/>
    </row>
    <row r="95" spans="1:12" x14ac:dyDescent="0.2">
      <c r="A95" s="1" t="s">
        <v>32</v>
      </c>
      <c r="B95">
        <v>0</v>
      </c>
      <c r="C95" t="s">
        <v>37</v>
      </c>
      <c r="D95" s="1">
        <v>10819130</v>
      </c>
      <c r="E95" s="1">
        <v>10456900</v>
      </c>
      <c r="F95" s="1">
        <v>10694400</v>
      </c>
      <c r="G95" s="1">
        <v>10919100</v>
      </c>
      <c r="H95" s="1">
        <v>11079700</v>
      </c>
      <c r="I95" s="1">
        <v>11074800</v>
      </c>
      <c r="J95" s="1">
        <v>11384700</v>
      </c>
      <c r="K95" s="1"/>
      <c r="L95" s="1"/>
    </row>
    <row r="96" spans="1:12" x14ac:dyDescent="0.2">
      <c r="A96" s="1" t="s">
        <v>35</v>
      </c>
      <c r="B96">
        <v>0</v>
      </c>
      <c r="C96" t="s">
        <v>37</v>
      </c>
      <c r="D96" s="1">
        <v>3657181</v>
      </c>
      <c r="E96" s="1">
        <v>4128000</v>
      </c>
      <c r="F96" s="1">
        <v>4229300</v>
      </c>
      <c r="G96" s="1">
        <v>4283900</v>
      </c>
      <c r="H96" s="1">
        <v>4328300</v>
      </c>
      <c r="I96" s="1">
        <v>4444200</v>
      </c>
      <c r="J96" s="1">
        <v>4523900</v>
      </c>
      <c r="K96" s="1"/>
      <c r="L96" s="1"/>
    </row>
    <row r="97" spans="1:12" x14ac:dyDescent="0.2">
      <c r="A97" s="1" t="s">
        <v>30</v>
      </c>
      <c r="B97">
        <v>0</v>
      </c>
      <c r="C97" t="s">
        <v>37</v>
      </c>
      <c r="D97" s="1">
        <v>1096731</v>
      </c>
      <c r="E97" s="1">
        <v>1162900</v>
      </c>
      <c r="F97" s="1">
        <v>1166700</v>
      </c>
      <c r="G97" s="1">
        <v>1185600</v>
      </c>
      <c r="H97" s="1">
        <v>1191700</v>
      </c>
      <c r="I97" s="1">
        <v>1214000</v>
      </c>
      <c r="J97" s="1">
        <v>1225600</v>
      </c>
      <c r="K97" s="1"/>
      <c r="L97" s="1"/>
    </row>
    <row r="98" spans="1:12" x14ac:dyDescent="0.2">
      <c r="A98" s="1" t="s">
        <v>33</v>
      </c>
      <c r="B98">
        <v>0</v>
      </c>
      <c r="C98" t="s">
        <v>37</v>
      </c>
      <c r="D98" s="1">
        <v>3253390</v>
      </c>
      <c r="E98" s="1">
        <v>3597600</v>
      </c>
      <c r="F98" s="1">
        <v>3676300</v>
      </c>
      <c r="G98" s="1">
        <v>3707000</v>
      </c>
      <c r="H98" s="1">
        <v>3790600</v>
      </c>
      <c r="I98" s="1">
        <v>3856200</v>
      </c>
      <c r="J98" s="1">
        <v>3979000</v>
      </c>
      <c r="K98" s="1"/>
      <c r="L98" s="1"/>
    </row>
    <row r="99" spans="1:12" x14ac:dyDescent="0.2">
      <c r="A99" s="1" t="s">
        <v>10</v>
      </c>
      <c r="B99">
        <v>0</v>
      </c>
      <c r="C99" t="s">
        <v>37</v>
      </c>
      <c r="D99" s="1">
        <v>5287863</v>
      </c>
      <c r="E99" s="1">
        <v>6016900</v>
      </c>
      <c r="F99" s="1">
        <v>6116300</v>
      </c>
      <c r="G99" s="1">
        <v>6200100</v>
      </c>
      <c r="H99" s="1">
        <v>6293200</v>
      </c>
      <c r="I99" s="1">
        <v>6510300</v>
      </c>
      <c r="J99" s="1">
        <v>6621100</v>
      </c>
      <c r="K99" s="1"/>
      <c r="L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2021-03-25T15:03:13Z</dcterms:modified>
</cp:coreProperties>
</file>