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jdunkerley\assets\montecarlo\"/>
    </mc:Choice>
  </mc:AlternateContent>
  <xr:revisionPtr revIDLastSave="0" documentId="8_{1977E8AC-D3D8-41A4-92B2-FEEF12332B56}" xr6:coauthVersionLast="46" xr6:coauthVersionMax="46" xr10:uidLastSave="{00000000-0000-0000-0000-000000000000}"/>
  <bookViews>
    <workbookView xWindow="-108" yWindow="-108" windowWidth="27288" windowHeight="17664" xr2:uid="{7941A761-C729-4700-B5A5-9405CDEAA1F4}"/>
  </bookViews>
  <sheets>
    <sheet name="Table1" sheetId="2" r:id="rId1"/>
    <sheet name="Sheet1" sheetId="1" r:id="rId2"/>
  </sheets>
  <definedNames>
    <definedName name="ExternalData_1" localSheetId="0" hidden="1">Table1!$A$1:$D$10</definedName>
    <definedName name="json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F2" i="2"/>
  <c r="F3" i="2"/>
  <c r="F4" i="2"/>
  <c r="F5" i="2"/>
  <c r="F6" i="2"/>
  <c r="F7" i="2"/>
  <c r="F8" i="2"/>
  <c r="F9" i="2"/>
  <c r="F10" i="2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F74EBC-63FB-4D82-884D-8682BF8773BE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<sst xmlns="http://schemas.openxmlformats.org/spreadsheetml/2006/main" count="17" uniqueCount="16">
  <si>
    <t>Column1</t>
  </si>
  <si>
    <t>Name</t>
  </si>
  <si>
    <t>Value.min</t>
  </si>
  <si>
    <t>Value.max</t>
  </si>
  <si>
    <t>Value.mean</t>
  </si>
  <si>
    <t>100</t>
  </si>
  <si>
    <t>200</t>
  </si>
  <si>
    <t>500</t>
  </si>
  <si>
    <t>1000</t>
  </si>
  <si>
    <t>2000</t>
  </si>
  <si>
    <t>5000</t>
  </si>
  <si>
    <t>10000</t>
  </si>
  <si>
    <t>Column2</t>
  </si>
  <si>
    <t>{100: {'min': 5.359801713351752, 'max': 10.207584088818276, 'mean': 7.5064976110127}, 200: {'min': 6.392373976272584, 'max': 8.837840227474048, 'mean': 7.824575236306418}, 500: {'min': 7.053037867365268, 'max': 9.081372738614508, 'mean': 7.911169795010073}, 1000: {'min': 7.165261641175025, 'max': 9.012749128215571, 'mean': 7.863317283027797}, 2000: {'min': 7.25662954151005, 'max': 8.543487673413816, 'mean': 8.030570780992452}, 5000: {'min': 7.34467390129313, 'max': 8.378322226970608, 'mean': 8.026781692532914}, 10000: {'min': 7.748782607613226, 'max': 8.266839574580473, 'mean': 8.030698368887307}, 20000: {'min': 7.830023543668947,
  'max': 8.198467687906678,
  'mean': 8.011391595546261},
 50000: {'min': 7.88287244842448,
  'max': 8.133164154341774,
  'mean': 7.991736385861546}}</t>
  </si>
  <si>
    <t>20000</t>
  </si>
  <si>
    <t>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</si>
</sst>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61616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Table1!$D$1</c:f>
              <c:strCache>
                <c:ptCount val="1"/>
                <c:pt idx="0">
                  <c:v>Value.mean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Table1!$E$2:$E$10</c:f>
                <c:numCache>
                  <c:formatCode>General</c:formatCode>
                  <c:ptCount val="9"/>
                  <c:pt idx="0">
                    <c:v>2.7010864778055756</c:v>
                  </c:pt>
                  <c:pt idx="1">
                    <c:v>1.0132649911676301</c:v>
                  </c:pt>
                  <c:pt idx="2">
                    <c:v>1.1702029436044352</c:v>
                  </c:pt>
                  <c:pt idx="3">
                    <c:v>1.1494318451877756</c:v>
                  </c:pt>
                  <c:pt idx="4">
                    <c:v>0.51291689242136407</c:v>
                  </c:pt>
                  <c:pt idx="5">
                    <c:v>0.35154053443769406</c:v>
                  </c:pt>
                  <c:pt idx="6">
                    <c:v>0.23614120569316555</c:v>
                  </c:pt>
                  <c:pt idx="7">
                    <c:v>0.18707609236041733</c:v>
                  </c:pt>
                  <c:pt idx="8">
                    <c:v>0.14142776848022809</c:v>
                  </c:pt>
                </c:numCache>
              </c:numRef>
            </c:plus>
            <c:minus>
              <c:numRef>
                <c:f>Table1!$F$2:$F$10</c:f>
                <c:numCache>
                  <c:formatCode>General</c:formatCode>
                  <c:ptCount val="9"/>
                  <c:pt idx="0">
                    <c:v>2.1466958976609485</c:v>
                  </c:pt>
                  <c:pt idx="1">
                    <c:v>1.4322012600338345</c:v>
                  </c:pt>
                  <c:pt idx="2">
                    <c:v>0.85813192764480473</c:v>
                  </c:pt>
                  <c:pt idx="3">
                    <c:v>0.69805564185277191</c:v>
                  </c:pt>
                  <c:pt idx="4">
                    <c:v>0.77394123948240168</c:v>
                  </c:pt>
                  <c:pt idx="5">
                    <c:v>0.68210779123978416</c:v>
                  </c:pt>
                  <c:pt idx="6">
                    <c:v>0.28191576127408169</c:v>
                  </c:pt>
                  <c:pt idx="7">
                    <c:v>0.18136805187731397</c:v>
                  </c:pt>
                  <c:pt idx="8">
                    <c:v>0.10886393743706613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Table1!$A$2:$A$10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strCache>
            </c:strRef>
          </c:cat>
          <c:val>
            <c:numRef>
              <c:f>Table1!$D$2:$D$10</c:f>
              <c:numCache>
                <c:formatCode>General</c:formatCode>
                <c:ptCount val="9"/>
                <c:pt idx="0">
                  <c:v>7.5064976110127004</c:v>
                </c:pt>
                <c:pt idx="1">
                  <c:v>7.8245752363064183</c:v>
                </c:pt>
                <c:pt idx="2">
                  <c:v>7.911169795010073</c:v>
                </c:pt>
                <c:pt idx="3">
                  <c:v>7.8633172830277971</c:v>
                </c:pt>
                <c:pt idx="4">
                  <c:v>8.030570780992452</c:v>
                </c:pt>
                <c:pt idx="5">
                  <c:v>8.0267816925329143</c:v>
                </c:pt>
                <c:pt idx="6">
                  <c:v>8.0306983688873075</c:v>
                </c:pt>
                <c:pt idx="7">
                  <c:v>8.0113915955462609</c:v>
                </c:pt>
                <c:pt idx="8">
                  <c:v>7.9917363858615458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2-4D2C-9B6C-60A6DFE2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171855"/>
        <c:axId val="735186415"/>
      </c:lineChart>
      <c:catAx>
        <c:axId val="7351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86415"/>
        <c:crosses val="autoZero"/>
        <c:auto val="1"/>
        <c:lblAlgn val="ctr"/>
        <c:lblOffset val="100"/>
        <c:noMultiLvlLbl val="0"/>
      </c:catAx>
      <c:valAx>
        <c:axId val="73518641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11</xdr:row>
      <xdr:rowOff>72390</xdr:rowOff>
    </xdr:from>
    <xdr:to>
      <xdr:col>12</xdr:col>
      <xdr:colOff>320040</xdr:colOff>
      <xdr:row>39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A1535-5E87-4790-8947-9848C7A7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FE5C73-6A68-4F03-875F-3B09F9E3039D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ame" tableColumnId="1"/>
      <queryTableField id="2" name="Value.min" tableColumnId="2"/>
      <queryTableField id="3" name="Value.max" tableColumnId="3"/>
      <queryTableField id="4" name="Value.mean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1FA9C2-02A8-4D75-A0C4-6EE689BDA038}" name="Table1_2" displayName="Table1_2" ref="A1:F10" tableType="queryTable" totalsRowShown="0">
  <autoFilter ref="A1:F10" xr:uid="{8CF0745B-1740-4E7D-B701-443EC1BB795E}"/>
  <tableColumns count="6">
    <tableColumn id="1" xr3:uid="{47433E32-D58D-4D27-92BE-3E5D90A53228}" uniqueName="1" name="Name" queryTableFieldId="1" dataDxfId="2"/>
    <tableColumn id="2" xr3:uid="{3696A56B-FC18-4C52-B499-98AC1A2A9BCF}" uniqueName="2" name="Value.min" queryTableFieldId="2"/>
    <tableColumn id="3" xr3:uid="{B2E667EA-33E8-4D2F-BF70-B3A0B489C82F}" uniqueName="3" name="Value.max" queryTableFieldId="3"/>
    <tableColumn id="4" xr3:uid="{7871D5EB-FF5C-4DF1-AEF9-F44DC0EA8EBE}" uniqueName="4" name="Value.mean" queryTableFieldId="4"/>
    <tableColumn id="5" xr3:uid="{96219D51-4BDD-4621-93AF-1D2C2B62F62D}" uniqueName="5" name="Column1" queryTableFieldId="5" dataDxfId="1">
      <calculatedColumnFormula>Table1_2[[#This Row],[Value.max]]-Table1_2[[#This Row],[Value.mean]]</calculatedColumnFormula>
    </tableColumn>
    <tableColumn id="6" xr3:uid="{48F9D011-8648-46A0-AB2B-1D3CBBC5CAAD}" uniqueName="6" name="Column2" queryTableFieldId="6" dataDxfId="0">
      <calculatedColumnFormula>Table1_2[[#This Row],[Value.mean]]-Table1_2[[#This Row],[Value.min]]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94180-0078-46BF-B073-D59E139C108B}" name="Table1" displayName="Table1" ref="A2:A3" totalsRowShown="0">
  <autoFilter ref="A2:A3" xr:uid="{B4ECC0D1-A1CA-4323-A6FE-5E5628CC7DC4}"/>
  <tableColumns count="1">
    <tableColumn id="1" xr3:uid="{0B95DB23-F1ED-44DA-A0C1-904B66322744}" name="Column1">
      <calculatedColumnFormula>SUBSTITUTE(A1,"'","""")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E7CA-2D9B-45B7-933B-9E777F4AEC63}">
  <dimension ref="A1:F10"/>
  <sheetViews>
    <sheetView tabSelected="1" workbookViewId="0">
      <selection activeCell="Q15" sqref="Q15"/>
    </sheetView>
  </sheetViews>
  <sheetFormatPr defaultRowHeight="14.4" x14ac:dyDescent="0.3"/>
  <cols>
    <col min="1" max="1" width="8.21875" bestFit="1" customWidth="1"/>
    <col min="2" max="2" width="12" bestFit="1" customWidth="1"/>
    <col min="3" max="3" width="12.109375" bestFit="1" customWidth="1"/>
    <col min="4" max="4" width="13.33203125" bestFit="1" customWidth="1"/>
    <col min="5" max="6" width="12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12</v>
      </c>
    </row>
    <row r="2" spans="1:6" x14ac:dyDescent="0.3">
      <c r="A2" s="1" t="s">
        <v>5</v>
      </c>
      <c r="B2">
        <v>5.3598017133517519</v>
      </c>
      <c r="C2">
        <v>10.207584088818276</v>
      </c>
      <c r="D2">
        <v>7.5064976110127004</v>
      </c>
      <c r="E2" s="1">
        <f>Table1_2[[#This Row],[Value.max]]-Table1_2[[#This Row],[Value.mean]]</f>
        <v>2.7010864778055756</v>
      </c>
      <c r="F2" s="1">
        <f>Table1_2[[#This Row],[Value.mean]]-Table1_2[[#This Row],[Value.min]]</f>
        <v>2.1466958976609485</v>
      </c>
    </row>
    <row r="3" spans="1:6" x14ac:dyDescent="0.3">
      <c r="A3" s="1" t="s">
        <v>6</v>
      </c>
      <c r="B3">
        <v>6.3923739762725837</v>
      </c>
      <c r="C3">
        <v>8.8378402274740484</v>
      </c>
      <c r="D3">
        <v>7.8245752363064183</v>
      </c>
      <c r="E3" s="1">
        <f>Table1_2[[#This Row],[Value.max]]-Table1_2[[#This Row],[Value.mean]]</f>
        <v>1.0132649911676301</v>
      </c>
      <c r="F3" s="1">
        <f>Table1_2[[#This Row],[Value.mean]]-Table1_2[[#This Row],[Value.min]]</f>
        <v>1.4322012600338345</v>
      </c>
    </row>
    <row r="4" spans="1:6" x14ac:dyDescent="0.3">
      <c r="A4" s="1" t="s">
        <v>7</v>
      </c>
      <c r="B4">
        <v>7.0530378673652683</v>
      </c>
      <c r="C4">
        <v>9.0813727386145082</v>
      </c>
      <c r="D4">
        <v>7.911169795010073</v>
      </c>
      <c r="E4" s="1">
        <f>Table1_2[[#This Row],[Value.max]]-Table1_2[[#This Row],[Value.mean]]</f>
        <v>1.1702029436044352</v>
      </c>
      <c r="F4" s="1">
        <f>Table1_2[[#This Row],[Value.mean]]-Table1_2[[#This Row],[Value.min]]</f>
        <v>0.85813192764480473</v>
      </c>
    </row>
    <row r="5" spans="1:6" x14ac:dyDescent="0.3">
      <c r="A5" s="1" t="s">
        <v>8</v>
      </c>
      <c r="B5">
        <v>7.1652616411750252</v>
      </c>
      <c r="C5">
        <v>9.0127491282155727</v>
      </c>
      <c r="D5">
        <v>7.8633172830277971</v>
      </c>
      <c r="E5" s="1">
        <f>Table1_2[[#This Row],[Value.max]]-Table1_2[[#This Row],[Value.mean]]</f>
        <v>1.1494318451877756</v>
      </c>
      <c r="F5" s="1">
        <f>Table1_2[[#This Row],[Value.mean]]-Table1_2[[#This Row],[Value.min]]</f>
        <v>0.69805564185277191</v>
      </c>
    </row>
    <row r="6" spans="1:6" x14ac:dyDescent="0.3">
      <c r="A6" s="1" t="s">
        <v>9</v>
      </c>
      <c r="B6">
        <v>7.2566295415100504</v>
      </c>
      <c r="C6">
        <v>8.5434876734138161</v>
      </c>
      <c r="D6">
        <v>8.030570780992452</v>
      </c>
      <c r="E6" s="1">
        <f>Table1_2[[#This Row],[Value.max]]-Table1_2[[#This Row],[Value.mean]]</f>
        <v>0.51291689242136407</v>
      </c>
      <c r="F6" s="1">
        <f>Table1_2[[#This Row],[Value.mean]]-Table1_2[[#This Row],[Value.min]]</f>
        <v>0.77394123948240168</v>
      </c>
    </row>
    <row r="7" spans="1:6" x14ac:dyDescent="0.3">
      <c r="A7" s="1" t="s">
        <v>10</v>
      </c>
      <c r="B7">
        <v>7.3446739012931301</v>
      </c>
      <c r="C7">
        <v>8.3783222269706084</v>
      </c>
      <c r="D7">
        <v>8.0267816925329143</v>
      </c>
      <c r="E7" s="1">
        <f>Table1_2[[#This Row],[Value.max]]-Table1_2[[#This Row],[Value.mean]]</f>
        <v>0.35154053443769406</v>
      </c>
      <c r="F7" s="1">
        <f>Table1_2[[#This Row],[Value.mean]]-Table1_2[[#This Row],[Value.min]]</f>
        <v>0.68210779123978416</v>
      </c>
    </row>
    <row r="8" spans="1:6" x14ac:dyDescent="0.3">
      <c r="A8" s="1" t="s">
        <v>11</v>
      </c>
      <c r="B8">
        <v>7.7487826076132258</v>
      </c>
      <c r="C8">
        <v>8.266839574580473</v>
      </c>
      <c r="D8">
        <v>8.0306983688873075</v>
      </c>
      <c r="E8" s="1">
        <f>Table1_2[[#This Row],[Value.max]]-Table1_2[[#This Row],[Value.mean]]</f>
        <v>0.23614120569316555</v>
      </c>
      <c r="F8" s="1">
        <f>Table1_2[[#This Row],[Value.mean]]-Table1_2[[#This Row],[Value.min]]</f>
        <v>0.28191576127408169</v>
      </c>
    </row>
    <row r="9" spans="1:6" x14ac:dyDescent="0.3">
      <c r="A9" s="1" t="s">
        <v>14</v>
      </c>
      <c r="B9">
        <v>7.8300235436689469</v>
      </c>
      <c r="C9">
        <v>8.1984676879066782</v>
      </c>
      <c r="D9">
        <v>8.0113915955462609</v>
      </c>
      <c r="E9" s="1">
        <f>Table1_2[[#This Row],[Value.max]]-Table1_2[[#This Row],[Value.mean]]</f>
        <v>0.18707609236041733</v>
      </c>
      <c r="F9" s="1">
        <f>Table1_2[[#This Row],[Value.mean]]-Table1_2[[#This Row],[Value.min]]</f>
        <v>0.18136805187731397</v>
      </c>
    </row>
    <row r="10" spans="1:6" x14ac:dyDescent="0.3">
      <c r="A10" s="1" t="s">
        <v>15</v>
      </c>
      <c r="B10">
        <v>7.8828724484244796</v>
      </c>
      <c r="C10">
        <v>8.1331641543417739</v>
      </c>
      <c r="D10">
        <v>7.9917363858615458</v>
      </c>
      <c r="E10" s="1">
        <f>Table1_2[[#This Row],[Value.max]]-Table1_2[[#This Row],[Value.mean]]</f>
        <v>0.14142776848022809</v>
      </c>
      <c r="F10" s="1">
        <f>Table1_2[[#This Row],[Value.mean]]-Table1_2[[#This Row],[Value.min]]</f>
        <v>0.10886393743706613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1E60-B653-48FA-8AC4-AFA33F7D0C1E}">
  <dimension ref="A1:A3"/>
  <sheetViews>
    <sheetView workbookViewId="0">
      <selection activeCell="A3" sqref="A3"/>
    </sheetView>
  </sheetViews>
  <sheetFormatPr defaultRowHeight="14.4" x14ac:dyDescent="0.3"/>
  <cols>
    <col min="1" max="1" width="10.44140625" customWidth="1"/>
  </cols>
  <sheetData>
    <row r="1" spans="1:1" ht="409.6" x14ac:dyDescent="0.3">
      <c r="A1" s="2" t="s">
        <v>13</v>
      </c>
    </row>
    <row r="2" spans="1:1" x14ac:dyDescent="0.3">
      <c r="A2" t="s">
        <v>0</v>
      </c>
    </row>
    <row r="3" spans="1:1" x14ac:dyDescent="0.3">
      <c r="A3" t="str">
        <f>SUBSTITUTE(A1,"'","""")</f>
        <v>{100: {"min": 5.359801713351752, "max": 10.207584088818276, "mean": 7.5064976110127}, 200: {"min": 6.392373976272584, "max": 8.837840227474048, "mean": 7.824575236306418}, 500: {"min": 7.053037867365268, "max": 9.081372738614508, "mean": 7.911169795010073}, 1000: {"min": 7.165261641175025, "max": 9.012749128215571, "mean": 7.863317283027797}, 2000: {"min": 7.25662954151005, "max": 8.543487673413816, "mean": 8.030570780992452}, 5000: {"min": 7.34467390129313, "max": 8.378322226970608, "mean": 8.026781692532914}, 10000: {"min": 7.748782607613226, "max": 8.266839574580473, "mean": 8.030698368887307}, 20000: {"min": 7.830023543668947,
  "max": 8.198467687906678,
  "mean": 8.011391595546261},
 50000: {"min": 7.88287244842448,
  "max": 8.133164154341774,
  "mean": 7.991736385861546}}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3 6 5 e 0 8 - e 7 0 8 - 4 7 2 b - 8 9 b 4 - c 6 b 0 d e 6 0 6 1 5 d "   x m l n s = " h t t p : / / s c h e m a s . m i c r o s o f t . c o m / D a t a M a s h u p " > A A A A A C A E A A B Q S w M E F A A C A A g A Y 4 6 X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G O O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j p d S k 9 O l Q h k B A A A e A g A A E w A c A E Z v c m 1 1 b G F z L 1 N l Y 3 R p b 2 4 x L m 0 g o h g A K K A U A A A A A A A A A A A A A A A A A A A A A A A A A A A A d Z C 9 T s M w F I X 3 S H k H y y y J Z E V k r j q F L h 0 K I h E M V Q c 3 v d C o s W 9 l O y j I y r v j n w A F t V k s n 3 v O d 6 6 j o T U d S l L H s 1 y k S Z r o I 1 d w I A 3 f 9 1 C S J e n B p A l x X 4 2 D a s E p q 7 G F v q g G p U C a V 1 S n P e I p y + 1 2 w w U s a U z S 3 b S t U B p n 2 b E I u K P V k c t 3 D / 8 8 A 3 W k Y C 0 a x a V + Q y U q 7 A c h / V B n s Y 1 Z S 6 N a U k a M m x A D o 5 m m / I f 5 x J V 2 y H X 9 u L m J 1 N m / b m Y n t t Y o i w d s B + F 2 / O b N Z Q 7 0 l 2 z v / X P C 7 O I 5 K D 9 A G e c x G I v 9 B s / Q o j o U D Q Y l m 1 O / C 6 / G M 5 c H F 3 r h / X D x G 6 I e 0 z G U X a 1 g h M Y k I 5 a K T n p B 8 D E c w C W d v B 4 c x T y d L 9 E z X 4 I z T 5 N O 3 t h r 8 Q V Q S w E C L Q A U A A I A C A B j j p d S W Y / a I K U A A A D 1 A A A A E g A A A A A A A A A A A A A A A A A A A A A A Q 2 9 u Z m l n L 1 B h Y 2 t h Z 2 U u e G 1 s U E s B A i 0 A F A A C A A g A Y 4 6 X U g / K 6 a u k A A A A 6 Q A A A B M A A A A A A A A A A A A A A A A A 8 Q A A A F t D b 2 5 0 Z W 5 0 X 1 R 5 c G V z X S 5 4 b W x Q S w E C L Q A U A A I A C A B j j p d S k 9 O l Q h k B A A A e A g A A E w A A A A A A A A A A A A A A A A D i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A A A A A A A A O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Y W 1 l L D B 9 J n F 1 b 3 Q 7 L C Z x d W 9 0 O 1 N l Y 3 R p b 2 4 x L 1 R h Y m x l M S 9 B d X R v U m V t b 3 Z l Z E N v b H V t b n M x L n t W Y W x 1 Z S 5 t a W 4 s M X 0 m c X V v d D s s J n F 1 b 3 Q 7 U 2 V j d G l v b j E v V G F i b G U x L 0 F 1 d G 9 S Z W 1 v d m V k Q 2 9 s d W 1 u c z E u e 1 Z h b H V l L m 1 h e C w y f S Z x d W 9 0 O y w m c X V v d D t T Z W N 0 a W 9 u M S 9 U Y W J s Z T E v Q X V 0 b 1 J l b W 9 2 Z W R D b 2 x 1 b W 5 z M S 5 7 V m F s d W U u b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T m F t Z S w w f S Z x d W 9 0 O y w m c X V v d D t T Z W N 0 a W 9 u M S 9 U Y W J s Z T E v Q X V 0 b 1 J l b W 9 2 Z W R D b 2 x 1 b W 5 z M S 5 7 V m F s d W U u b W l u L D F 9 J n F 1 b 3 Q 7 L C Z x d W 9 0 O 1 N l Y 3 R p b 2 4 x L 1 R h Y m x l M S 9 B d X R v U m V t b 3 Z l Z E N v b H V t b n M x L n t W Y W x 1 Z S 5 t Y X g s M n 0 m c X V v d D s s J n F 1 b 3 Q 7 U 2 V j d G l v b j E v V G F i b G U x L 0 F 1 d G 9 S Z W 1 v d m V k Q 2 9 s d W 1 u c z E u e 1 Z h b H V l L m 1 l Y W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b W l u J n F 1 b 3 Q 7 L C Z x d W 9 0 O 1 Z h b H V l L m 1 h e C Z x d W 9 0 O y w m c X V v d D t W Y W x 1 Z S 5 t Z W F u J n F 1 b 3 Q 7 X S I g L z 4 8 R W 5 0 c n k g V H l w Z T 0 i R m l s b E N v b H V t b l R 5 c G V z I i B W Y W x 1 Z T 0 i c 0 J n Q U F B Q T 0 9 I i A v P j x F b n R y e S B U e X B l P S J G a W x s T G F z d F V w Z G F 0 Z W Q i I F Z h b H V l P S J k M j A y M S 0 w N C 0 y M 1 Q x N j o 1 M T o w N y 4 3 M z M z M D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2 M 1 N W Q 4 M G E 1 L W R m Y T c t N G Y 2 N i 0 5 Y W N m L T I y M G M w Y j N i M z g y N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o a U T 9 I 1 F k 6 r U 9 K V 2 X 9 7 d w A A A A A C A A A A A A A Q Z g A A A A E A A C A A A A C b V l O p Q N 8 u t 8 J m 0 V l x Z o 2 B s v i X i x 3 5 3 A H 6 e S A 8 4 Y M C H Q A A A A A O g A A A A A I A A C A A A A C z u C F e Z R g a N Q H e e X s C b T m w O X U U 4 t d U + 9 H C 0 b 2 C 1 q Q b t 1 A A A A D I y X B W y b 7 + w S x R k r s q / u z t H V c V D M x M 6 4 f v d I 0 n c S f i q A 1 9 9 i r L 3 e 0 p 7 D f Y F A C 3 8 D F S g h P y d w l 4 7 x W f F I 6 o b I o Z B O y L s c G T h A b m F 3 T 5 i E K O h 0 A A A A C F q 2 / Y d N S g 8 I F s s 3 V u n 9 d 8 5 J s 5 D R D t p R e 4 T t s z i 6 M q c 0 E l I q 8 Y n n V U I G e P E b c G z P j v 3 i 8 a 0 e f b a t H Q j a C B F u 3 t < / D a t a M a s h u p > 
</file>

<file path=customXml/itemProps1.xml><?xml version="1.0" encoding="utf-8"?>
<ds:datastoreItem xmlns:ds="http://schemas.openxmlformats.org/officeDocument/2006/customXml" ds:itemID="{3B8E4C86-3360-45D3-ADFE-F6584DDFBE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Table1</vt:lpstr>
      <vt:lpstr>Sheet1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Dunkerley</dc:creator>
  <cp:lastModifiedBy>James Dunkerley</cp:lastModifiedBy>
  <dcterms:created xsi:type="dcterms:W3CDTF">2021-04-23T16:29:09Z</dcterms:created>
  <dcterms:modified xsi:type="dcterms:W3CDTF">2021-04-26T16:18:10Z</dcterms:modified>
</cp:coreProperties>
</file>