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sheets/sheet2.xml" ContentType="application/vnd.openxmlformats-officedocument.spreadsheetml.worksheet+xml"/>
</Types>
</file>

<file path=_rels/.rels>&#65279;<?xml version="1.0" encoding="utf-8"?><Relationships xmlns="http://schemas.openxmlformats.org/package/2006/relationships"><Relationship Type="http://schemas.openxmlformats.org/officeDocument/2006/relationships/officeDocument" Target="/xl/workbook.xml" Id="R323cb932fea34c06" /></Relationships>
</file>

<file path=xl/workbook.xml><?xml version="1.0" encoding="utf-8"?>
<workbook xmlns:r="http://schemas.openxmlformats.org/officeDocument/2006/relationships" xmlns="http://schemas.openxmlformats.org/spreadsheetml/2006/main">
  <bookViews>
    <workbookView/>
  </bookViews>
  <sheets>
    <sheet name="Numeric Responses" sheetId="1" r:id="R303aabc4dc63480b"/>
    <sheet name="Text Responses" sheetId="2" r:id="R8a4ace24a0d94982"/>
  </sheets>
  <d:definedNames xmlns:d="http://schemas.openxmlformats.org/spreadsheetml/2006/main">
    <definedName name="_xlnm.Print_Titles" localSheetId="0">'Numeric Responses'!1:3</definedName>
    <definedName name="_xlnm.Print_Titles" localSheetId="1">'Text Responses'!1:2</definedName>
  </d:definedNames>
</workbook>
</file>

<file path=xl/sharedStrings.xml><?xml version="1.0" encoding="utf-8"?>
<sst xmlns="http://schemas.openxmlformats.org/spreadsheetml/2006/main" count="47" uniqueCount="47">
  <si>
    <t>Term:                     2017 Fall
College:                 Engineering
Department(s):   Mechanical/Aerospace Engineering
Course(s):             EML4930
Section(s):            204E
Instructor:            Jekel,Charles F,Jr (3893-1497)
Response Rate:   75.00% (responded: 3, enrolled:4)</t>
  </si>
  <si>
    <t>Question</t>
  </si>
  <si>
    <t>Percentages</t>
  </si>
  <si>
    <t>Mean</t>
  </si>
  <si>
    <t>StdDev</t>
  </si>
  <si>
    <t>Median</t>
  </si>
  <si>
    <t>Course
Mean</t>
  </si>
  <si>
    <t>Dept
Mean</t>
  </si>
  <si>
    <t>College
Mean</t>
  </si>
  <si>
    <t>(1)</t>
  </si>
  <si>
    <t>(2)</t>
  </si>
  <si>
    <t>(3)</t>
  </si>
  <si>
    <t>(4)</t>
  </si>
  <si>
    <t>(5)</t>
  </si>
  <si>
    <t>Omitted</t>
  </si>
  <si>
    <t>Description of course objectives and assignments</t>
  </si>
  <si>
    <t>Communication of ideas and information</t>
  </si>
  <si>
    <t>Expression of expectations for performance in this class</t>
  </si>
  <si>
    <t>Availability to assist students in or out of class</t>
  </si>
  <si>
    <t>Respect and concern for students</t>
  </si>
  <si>
    <t>Stimulation of interest in course</t>
  </si>
  <si>
    <t>Facilitation of learning</t>
  </si>
  <si>
    <t>Enthusiasm for the subject</t>
  </si>
  <si>
    <t>Encouragement of independent, creative, and critical thinking</t>
  </si>
  <si>
    <t>
    </t>
  </si>
  <si>
    <t>Averages for questions 1-9</t>
  </si>
  <si>
    <t>Overall rating of the instructor</t>
  </si>
  <si>
    <t>Amount learned</t>
  </si>
  <si>
    <t>Amount of effort required</t>
  </si>
  <si>
    <t>Difficulty of the subject matter</t>
  </si>
  <si>
    <t>The educational value (relevance) of this course</t>
  </si>
  <si>
    <t>Expected grade</t>
  </si>
  <si>
    <t>Averages for questions 11-15</t>
  </si>
  <si>
    <t>Qualities of Instructor which contributed to success of the course.</t>
  </si>
  <si>
    <t>Qualities of Instructor which hindered success of the course.</t>
  </si>
  <si>
    <t>Opinions of course, including printed materials.</t>
  </si>
  <si>
    <t>Additional comments to improve overall quality of the course.</t>
  </si>
  <si>
    <t>Any other comments.</t>
  </si>
  <si>
    <t>His enthusiasm made it an interesting class in which I learned a lot about programming. He took the time to answer everyones questions and made an effort to make the class worthwhile for all students with a variety of programming backgrounds. He provided examples for each concept which made them much easier to understand.</t>
  </si>
  <si>
    <t>Sometimes he would spend too much time on one part of the lecture so we would not finish it. I think this was mainly due to it being his first semester teaching the class so it was not known how long it would take to teach the material.</t>
  </si>
  <si>
    <t>I enjoyed the course. I learned a lot about python even though I did not have much of a background in programming (limited experience with matlab). I think the course would be even better if there was lecture multiple times each week so more material could be covered.</t>
  </si>
  <si>
    <t>I thought the lectures and extra materials cited in the lectures were sufficient.</t>
  </si>
  <si>
    <t>Charles was a fantastic lecturer! The information he presents is clear and concise and his slides are very well structured. He makes up examples on the spot and answers the hardest of curveball questions from students. He really cares about his class and the students' ability to grasp the concepts. </t>
  </si>
  <si>
    <t>Charles really had no such qualities.</t>
  </si>
  <si>
    <t>The course is very useful and informative. I know MATLAB and C, so this is a great supplement to the programming knowledge I already have. The course PowerPoint slides are great! They are a good way to learn the homework, which are almost all practical examples. I hope this course remains a constant fixture at UF with Charles at the helm; it is great to hear some programming lectures from an engineer.</t>
  </si>
  <si>
    <t>The course is structured incredibly well! The lectures are easy to follow and the amount of effort that Charles puts into making the class fun and interesting shows. I guess one comment could be that I'd like to see Charles formally [very briefly] discuss the highlights/important things to glean from the homeworks/previous lecture just as the current week's lecture begins. </t>
  </si>
  <si>
    <t>Charles, this was an incredibly fun and interesting class. You really know Python and how to teach it to others to use and take what we find to interest us from the course. I wish you luck with your PhD defense, future endeavours, and want to thank you for this informative and fun semester!</t>
  </si>
</sst>
</file>

<file path=xl/styles.xml><?xml version="1.0" encoding="utf-8"?>
<styleSheet xmlns:d="http://schemas.openxmlformats.org/spreadsheetml/2006/main" xmlns="http://schemas.openxmlformats.org/spreadsheetml/2006/main">
  <d:numFmts count="0"/>
  <d:fonts count="3">
    <font>
      <d:sz val="11"/>
      <d:name val="Calibri"/>
    </font>
    <font>
      <d:sz val="10"/>
      <d:name val="Calibri"/>
    </font>
    <font>
      <d:b/>
      <d:sz val="10"/>
      <d:color rgb="FFFFFFFF"/>
      <d:name val="Calibri"/>
    </font>
  </d:fonts>
  <d:fills count="4">
    <fill>
      <d:patternFill patternType="none"/>
    </fill>
    <fill>
      <d:patternFill patternType="none"/>
    </fill>
    <fill>
      <d:patternFill patternType="solid">
        <d:fgColor rgb="FFA9A9A9"/>
      </d:patternFill>
    </fill>
    <fill>
      <d:patternFill patternType="solid">
        <d:fgColor rgb="FFFFFF00"/>
      </d:patternFill>
    </fill>
  </d:fills>
  <d:borders count="4">
    <border>
      <d:left/>
      <d:right/>
      <d:top/>
      <d:bottom/>
      <d:diagonal/>
    </border>
    <border>
      <d:left/>
      <d:right/>
      <d:top/>
      <d:bottom style="thin">
        <d:color rgb="FF000000"/>
      </d:bottom>
      <d:diagonal/>
    </border>
    <border>
      <d:left/>
      <d:right style="thin">
        <d:color rgb="FFD3D3D3"/>
      </d:right>
      <d:top/>
      <d:bottom style="thin">
        <d:color rgb="FFD3D3D3"/>
      </d:bottom>
      <d:diagonal/>
    </border>
    <border>
      <d:left/>
      <d:right style="thin">
        <d:color rgb="FFD3D3D3"/>
      </d:right>
      <d:top/>
      <d:bottom style="thin">
        <d:color rgb="FF000000"/>
      </d:bottom>
      <d:diagonal/>
    </border>
  </d:borders>
  <d:cellStyleXfs count="3">
    <xf numFmtId="0" fontId="0"/>
    <xf numFmtId="2" fontId="1" borderId="1"/>
    <xf numFmtId="2" fontId="2" fillId="2" borderId="1">
      <d:alignment horizontal="right"/>
    </xf>
  </d:cellStyleXfs>
  <d:cellXfs count="23">
    <xf numFmtId="0" fontId="0" xfId="0"/>
    <xf numFmtId="0" fontId="1" borderId="2" xfId="0"/>
    <xf numFmtId="0" fontId="1" borderId="2" xfId="0">
      <d:alignment wrapText="1"/>
    </xf>
    <xf numFmtId="10" fontId="1" borderId="2" xfId="0"/>
    <xf numFmtId="2" fontId="1" borderId="2" xfId="0"/>
    <xf numFmtId="0" fontId="2" fillId="2" borderId="2" xfId="0">
      <d:alignment horizontal="center"/>
    </xf>
    <xf numFmtId="0" fontId="2" fillId="2" borderId="2" xfId="0">
      <d:alignment horizontal="center" wrapText="1"/>
    </xf>
    <xf numFmtId="10" fontId="2" fillId="2" borderId="2" xfId="0">
      <d:alignment horizontal="center"/>
    </xf>
    <xf numFmtId="2" fontId="2" fillId="2" borderId="2" xfId="0">
      <d:alignment horizontal="center"/>
    </xf>
    <xf numFmtId="2" fontId="2" fillId="2" borderId="2" xfId="0">
      <d:alignment horizontal="center" wrapText="1"/>
    </xf>
    <xf numFmtId="0" fontId="2" fillId="2" borderId="2" xfId="0">
      <d:alignment horizontal="left" vertical="center" wrapText="1"/>
    </xf>
    <xf numFmtId="10" fontId="2" fillId="2" borderId="2" xfId="0">
      <d:alignment horizontal="left" vertical="center" wrapText="1"/>
    </xf>
    <xf numFmtId="2" fontId="2" fillId="2" borderId="2" xfId="0">
      <d:alignment horizontal="left" vertical="center" wrapText="1"/>
    </xf>
    <xf numFmtId="2" fontId="2" fillId="2" borderId="1" xfId="2">
      <d:alignment horizontal="right"/>
    </xf>
    <xf numFmtId="2" fontId="1" fillId="3" borderId="3" xfId="1"/>
    <xf numFmtId="0" fontId="1" borderId="3" xfId="0"/>
    <xf numFmtId="0" fontId="1" borderId="3" xfId="0">
      <d:alignment wrapText="1"/>
    </xf>
    <xf numFmtId="10" fontId="1" borderId="3" xfId="0"/>
    <xf numFmtId="2" fontId="1" fillId="3" borderId="3" xfId="0"/>
    <xf numFmtId="0" fontId="1" fillId="3" borderId="3" xfId="0"/>
    <xf numFmtId="0" fontId="1" borderId="2" xfId="0">
      <d:alignment vertical="top" wrapText="1"/>
    </xf>
    <xf numFmtId="0" fontId="2" fillId="2" borderId="2" xfId="0">
      <d:alignment horizontal="center" vertical="top" wrapText="1"/>
    </xf>
    <xf numFmtId="0" fontId="2" fillId="2" borderId="2" xfId="0">
      <d:alignment horizontal="center" vertical="center" wrapText="1"/>
    </xf>
  </d:cellXfs>
  <d:cellStyles count="3">
    <cellStyle name="Normal" xfId="0" builtinId="0"/>
    <cellStyle name="averagesLabel" xfId="2"/>
    <cellStyle name="dividerRow" xfId="1"/>
  </d:cellStyles>
</styleSheet>
</file>

<file path=xl/_rels/workbook.xml.rels>&#65279;<?xml version="1.0" encoding="utf-8"?><Relationships xmlns="http://schemas.openxmlformats.org/package/2006/relationships"><Relationship Type="http://schemas.openxmlformats.org/officeDocument/2006/relationships/sharedStrings" Target="/xl/sharedStrings.xml" Id="Rfe2c4ecc26a64eb5" /><Relationship Type="http://schemas.openxmlformats.org/officeDocument/2006/relationships/worksheet" Target="/xl/worksheets/sheet1.xml" Id="R303aabc4dc63480b" /><Relationship Type="http://schemas.openxmlformats.org/officeDocument/2006/relationships/styles" Target="/xl/styles.xml" Id="Rb7daae012e6c4036" /><Relationship Type="http://schemas.openxmlformats.org/officeDocument/2006/relationships/worksheet" Target="/xl/worksheets/sheet2.xml" Id="R8a4ace24a0d94982" /></Relationships>
</file>

<file path=xl/worksheets/sheet1.xml><?xml version="1.0" encoding="utf-8"?>
<worksheet xmlns:r="http://schemas.openxmlformats.org/officeDocument/2006/relationships" xmlns="http://schemas.openxmlformats.org/spreadsheetml/2006/main">
  <d:dimension xmlns:d="http://schemas.openxmlformats.org/spreadsheetml/2006/main" ref="A1:N20"/>
  <sheetViews>
    <sheetView workbookViewId="0">
      <d:pane xmlns:d="http://schemas.openxmlformats.org/spreadsheetml/2006/main" ySplit="3" topLeftCell="A4" state="frozen" activePane="bottomLeft"/>
      <selection pane="bottomLeft" activeCell="A1" sqref="A1"/>
    </sheetView>
  </sheetViews>
  <cols>
    <col min="1" max="1" width="3" customWidth="1" style="1"/>
    <col min="2" max="2" width="41" customWidth="1" style="2"/>
    <col min="3" max="3" width="7.5" customWidth="1" style="3"/>
    <col min="4" max="4" width="7.5" customWidth="1" style="3"/>
    <col min="5" max="5" width="7.5" customWidth="1" style="3"/>
    <col min="6" max="6" width="7.5" customWidth="1" style="3"/>
    <col min="7" max="7" width="7.5" customWidth="1" style="3"/>
    <col min="8" max="8" width="7.5" customWidth="1" style="3"/>
    <col min="9" max="9" width="7.5" customWidth="1" style="4"/>
    <col min="10" max="10" width="7.5" customWidth="1" style="4"/>
    <col min="11" max="11" width="7.5" customWidth="1" style="4"/>
    <col min="12" max="12" width="7.5" customWidth="1" style="4"/>
    <col min="13" max="13" width="7.5" customWidth="1" style="4"/>
    <col min="14" max="14" width="9.140625" customWidth="1" style="1"/>
  </cols>
  <sheetData>
    <row r="1" ht="105" customHeight="1">
      <c r="A1" s="10" t="s">
        <v>0</v>
      </c>
      <c r="B1" s="10" t="s">
        <v>0</v>
      </c>
      <c r="C1" s="11" t="s">
        <v>0</v>
      </c>
      <c r="D1" s="11" t="s">
        <v>0</v>
      </c>
      <c r="E1" s="11" t="s">
        <v>0</v>
      </c>
      <c r="F1" s="11" t="s">
        <v>0</v>
      </c>
      <c r="G1" s="11" t="s">
        <v>0</v>
      </c>
      <c r="H1" s="11" t="s">
        <v>0</v>
      </c>
      <c r="I1" s="12" t="s">
        <v>0</v>
      </c>
      <c r="J1" s="12" t="s">
        <v>0</v>
      </c>
      <c r="K1" s="12" t="s">
        <v>0</v>
      </c>
      <c r="L1" s="12" t="s">
        <v>0</v>
      </c>
      <c r="M1" s="12" t="s">
        <v>0</v>
      </c>
      <c r="N1" s="10" t="s">
        <v>0</v>
      </c>
    </row>
    <row r="2">
      <c r="A2" s="5" t="s">
        <v>1</v>
      </c>
      <c r="B2" s="6"/>
      <c r="C2" s="7" t="s">
        <v>2</v>
      </c>
      <c r="D2" s="7"/>
      <c r="E2" s="7"/>
      <c r="F2" s="7"/>
      <c r="G2" s="7"/>
      <c r="H2" s="7"/>
      <c r="I2" s="8" t="s">
        <v>3</v>
      </c>
      <c r="J2" s="8" t="s">
        <v>4</v>
      </c>
      <c r="K2" s="8" t="s">
        <v>5</v>
      </c>
      <c r="L2" s="9" t="s">
        <v>6</v>
      </c>
      <c r="M2" s="9" t="s">
        <v>7</v>
      </c>
      <c r="N2" s="6" t="s">
        <v>8</v>
      </c>
    </row>
    <row r="3">
      <c r="A3" s="5"/>
      <c r="B3" s="6"/>
      <c r="C3" s="7" t="s">
        <v>9</v>
      </c>
      <c r="D3" s="7" t="s">
        <v>10</v>
      </c>
      <c r="E3" s="7" t="s">
        <v>11</v>
      </c>
      <c r="F3" s="7" t="s">
        <v>12</v>
      </c>
      <c r="G3" s="7" t="s">
        <v>13</v>
      </c>
      <c r="H3" s="7" t="s">
        <v>14</v>
      </c>
      <c r="I3" s="8"/>
      <c r="J3" s="8"/>
      <c r="K3" s="8"/>
      <c r="L3" s="9"/>
      <c r="M3" s="9"/>
      <c r="N3" s="6"/>
    </row>
    <row r="4">
      <c r="A4" s="1">
        <v>1</v>
      </c>
      <c r="B4" s="2" t="s">
        <v>15</v>
      </c>
      <c r="C4" s="3">
        <v>0</v>
      </c>
      <c r="D4" s="3">
        <v>0</v>
      </c>
      <c r="E4" s="3">
        <v>0</v>
      </c>
      <c r="F4" s="3">
        <v>0.333333333333333</v>
      </c>
      <c r="G4" s="3">
        <v>0.666666666666667</v>
      </c>
      <c r="H4" s="3">
        <v>0</v>
      </c>
      <c r="I4" s="4">
        <v>4.67</v>
      </c>
      <c r="J4" s="4">
        <v>0.58</v>
      </c>
      <c r="K4" s="4">
        <v>5</v>
      </c>
      <c r="L4" s="4">
        <v>3.87</v>
      </c>
      <c r="M4" s="4">
        <v>4.17</v>
      </c>
      <c r="N4" s="1">
        <v>4.19</v>
      </c>
    </row>
    <row r="5">
      <c r="A5" s="1">
        <v>2</v>
      </c>
      <c r="B5" s="2" t="s">
        <v>16</v>
      </c>
      <c r="C5" s="3">
        <v>0</v>
      </c>
      <c r="D5" s="3">
        <v>0</v>
      </c>
      <c r="E5" s="3">
        <v>0</v>
      </c>
      <c r="F5" s="3">
        <v>0</v>
      </c>
      <c r="G5" s="3">
        <v>1</v>
      </c>
      <c r="H5" s="3">
        <v>0</v>
      </c>
      <c r="I5" s="4">
        <v>5</v>
      </c>
      <c r="J5" s="4">
        <v>0</v>
      </c>
      <c r="K5" s="4">
        <v>5</v>
      </c>
      <c r="L5" s="4">
        <v>3.96</v>
      </c>
      <c r="M5" s="4">
        <v>3.95</v>
      </c>
      <c r="N5" s="1">
        <v>4</v>
      </c>
    </row>
    <row r="6">
      <c r="A6" s="1">
        <v>3</v>
      </c>
      <c r="B6" s="2" t="s">
        <v>17</v>
      </c>
      <c r="C6" s="3">
        <v>0</v>
      </c>
      <c r="D6" s="3">
        <v>0</v>
      </c>
      <c r="E6" s="3">
        <v>0</v>
      </c>
      <c r="F6" s="3">
        <v>0.333333333333333</v>
      </c>
      <c r="G6" s="3">
        <v>0.666666666666667</v>
      </c>
      <c r="H6" s="3">
        <v>0</v>
      </c>
      <c r="I6" s="4">
        <v>4.67</v>
      </c>
      <c r="J6" s="4">
        <v>0.58</v>
      </c>
      <c r="K6" s="4">
        <v>5</v>
      </c>
      <c r="L6" s="4">
        <v>3.65</v>
      </c>
      <c r="M6" s="4">
        <v>4.15</v>
      </c>
      <c r="N6" s="1">
        <v>4.19</v>
      </c>
    </row>
    <row r="7">
      <c r="A7" s="1">
        <v>4</v>
      </c>
      <c r="B7" s="2" t="s">
        <v>18</v>
      </c>
      <c r="C7" s="3">
        <v>0</v>
      </c>
      <c r="D7" s="3">
        <v>0</v>
      </c>
      <c r="E7" s="3">
        <v>0</v>
      </c>
      <c r="F7" s="3">
        <v>0.333333333333333</v>
      </c>
      <c r="G7" s="3">
        <v>0.666666666666667</v>
      </c>
      <c r="H7" s="3">
        <v>0</v>
      </c>
      <c r="I7" s="4">
        <v>4.67</v>
      </c>
      <c r="J7" s="4">
        <v>0.58</v>
      </c>
      <c r="K7" s="4">
        <v>5</v>
      </c>
      <c r="L7" s="4">
        <v>4</v>
      </c>
      <c r="M7" s="4">
        <v>4.17</v>
      </c>
      <c r="N7" s="1">
        <v>4.18</v>
      </c>
    </row>
    <row r="8">
      <c r="A8" s="1">
        <v>5</v>
      </c>
      <c r="B8" s="2" t="s">
        <v>19</v>
      </c>
      <c r="C8" s="3">
        <v>0</v>
      </c>
      <c r="D8" s="3">
        <v>0</v>
      </c>
      <c r="E8" s="3">
        <v>0</v>
      </c>
      <c r="F8" s="3">
        <v>0</v>
      </c>
      <c r="G8" s="3">
        <v>1</v>
      </c>
      <c r="H8" s="3">
        <v>0</v>
      </c>
      <c r="I8" s="4">
        <v>5</v>
      </c>
      <c r="J8" s="4">
        <v>0</v>
      </c>
      <c r="K8" s="4">
        <v>5</v>
      </c>
      <c r="L8" s="4">
        <v>4.35</v>
      </c>
      <c r="M8" s="4">
        <v>4.2</v>
      </c>
      <c r="N8" s="1">
        <v>4.31</v>
      </c>
    </row>
    <row r="9">
      <c r="A9" s="1">
        <v>6</v>
      </c>
      <c r="B9" s="2" t="s">
        <v>20</v>
      </c>
      <c r="C9" s="3">
        <v>0</v>
      </c>
      <c r="D9" s="3">
        <v>0</v>
      </c>
      <c r="E9" s="3">
        <v>0</v>
      </c>
      <c r="F9" s="3">
        <v>0.666666666666667</v>
      </c>
      <c r="G9" s="3">
        <v>0.333333333333333</v>
      </c>
      <c r="H9" s="3">
        <v>0</v>
      </c>
      <c r="I9" s="4">
        <v>4.33</v>
      </c>
      <c r="J9" s="4">
        <v>0.58</v>
      </c>
      <c r="K9" s="4">
        <v>4</v>
      </c>
      <c r="L9" s="4">
        <v>3.87</v>
      </c>
      <c r="M9" s="4">
        <v>4.03</v>
      </c>
      <c r="N9" s="1">
        <v>4.09</v>
      </c>
    </row>
    <row r="10">
      <c r="A10" s="1">
        <v>7</v>
      </c>
      <c r="B10" s="2" t="s">
        <v>21</v>
      </c>
      <c r="C10" s="3">
        <v>0</v>
      </c>
      <c r="D10" s="3">
        <v>0</v>
      </c>
      <c r="E10" s="3">
        <v>0</v>
      </c>
      <c r="F10" s="3">
        <v>0.666666666666667</v>
      </c>
      <c r="G10" s="3">
        <v>0.333333333333333</v>
      </c>
      <c r="H10" s="3">
        <v>0</v>
      </c>
      <c r="I10" s="4">
        <v>4.33</v>
      </c>
      <c r="J10" s="4">
        <v>0.58</v>
      </c>
      <c r="K10" s="4">
        <v>4</v>
      </c>
      <c r="L10" s="4">
        <v>3.78</v>
      </c>
      <c r="M10" s="4">
        <v>3.98</v>
      </c>
      <c r="N10" s="1">
        <v>4</v>
      </c>
    </row>
    <row r="11">
      <c r="A11" s="1">
        <v>8</v>
      </c>
      <c r="B11" s="2" t="s">
        <v>22</v>
      </c>
      <c r="C11" s="3">
        <v>0</v>
      </c>
      <c r="D11" s="3">
        <v>0</v>
      </c>
      <c r="E11" s="3">
        <v>0</v>
      </c>
      <c r="F11" s="3">
        <v>0</v>
      </c>
      <c r="G11" s="3">
        <v>1</v>
      </c>
      <c r="H11" s="3">
        <v>0</v>
      </c>
      <c r="I11" s="4">
        <v>5</v>
      </c>
      <c r="J11" s="4">
        <v>0</v>
      </c>
      <c r="K11" s="4">
        <v>5</v>
      </c>
      <c r="L11" s="4">
        <v>4.48</v>
      </c>
      <c r="M11" s="4">
        <v>4.33</v>
      </c>
      <c r="N11" s="1">
        <v>4.4</v>
      </c>
    </row>
    <row r="12">
      <c r="A12" s="1">
        <v>9</v>
      </c>
      <c r="B12" s="2" t="s">
        <v>23</v>
      </c>
      <c r="C12" s="3">
        <v>0</v>
      </c>
      <c r="D12" s="3">
        <v>0</v>
      </c>
      <c r="E12" s="3">
        <v>0</v>
      </c>
      <c r="F12" s="3">
        <v>0.333333333333333</v>
      </c>
      <c r="G12" s="3">
        <v>0.666666666666667</v>
      </c>
      <c r="H12" s="3">
        <v>0</v>
      </c>
      <c r="I12" s="4">
        <v>4.67</v>
      </c>
      <c r="J12" s="4">
        <v>0.58</v>
      </c>
      <c r="K12" s="4">
        <v>5</v>
      </c>
      <c r="L12" s="4">
        <v>4.04</v>
      </c>
      <c r="M12" s="4">
        <v>4.11</v>
      </c>
      <c r="N12" s="1">
        <v>4.2</v>
      </c>
    </row>
    <row r="13">
      <c r="A13" s="13" t="s">
        <v>24</v>
      </c>
      <c r="B13" s="13" t="s">
        <v>24</v>
      </c>
      <c r="C13" s="13" t="s">
        <v>25</v>
      </c>
      <c r="D13" s="13" t="s">
        <v>25</v>
      </c>
      <c r="E13" s="13" t="s">
        <v>25</v>
      </c>
      <c r="F13" s="13" t="s">
        <v>25</v>
      </c>
      <c r="G13" s="13" t="s">
        <v>25</v>
      </c>
      <c r="H13" s="13" t="s">
        <v>25</v>
      </c>
      <c r="I13" s="14">
        <f>AVERAGE(I4:I12)</f>
      </c>
      <c r="J13" s="14">
        <f>AVERAGE(J4:J12)</f>
      </c>
      <c r="K13" s="14">
        <f>AVERAGE(K4:K12)</f>
      </c>
      <c r="L13" s="14">
        <f>AVERAGE(L4:L12)</f>
      </c>
      <c r="M13" s="14">
        <f>AVERAGE(M4:M12)</f>
      </c>
      <c r="N13" s="14">
        <f>AVERAGE(N4:N12)</f>
      </c>
    </row>
    <row r="14">
      <c r="A14" s="15">
        <v>10</v>
      </c>
      <c r="B14" s="16" t="s">
        <v>26</v>
      </c>
      <c r="C14" s="17">
        <v>0</v>
      </c>
      <c r="D14" s="17">
        <v>0</v>
      </c>
      <c r="E14" s="17">
        <v>0</v>
      </c>
      <c r="F14" s="17">
        <v>0.333333333333333</v>
      </c>
      <c r="G14" s="17">
        <v>0.666666666666667</v>
      </c>
      <c r="H14" s="17">
        <v>0</v>
      </c>
      <c r="I14" s="18">
        <v>4.67</v>
      </c>
      <c r="J14" s="18">
        <v>0.58</v>
      </c>
      <c r="K14" s="18">
        <v>5</v>
      </c>
      <c r="L14" s="18">
        <v>3.96</v>
      </c>
      <c r="M14" s="18">
        <v>4.05</v>
      </c>
      <c r="N14" s="19">
        <v>4.11</v>
      </c>
    </row>
    <row r="15">
      <c r="A15" s="1">
        <v>11</v>
      </c>
      <c r="B15" s="2" t="s">
        <v>27</v>
      </c>
      <c r="C15" s="3">
        <v>0</v>
      </c>
      <c r="D15" s="3">
        <v>0</v>
      </c>
      <c r="E15" s="3">
        <v>0</v>
      </c>
      <c r="F15" s="3">
        <v>1</v>
      </c>
      <c r="G15" s="3">
        <v>0</v>
      </c>
      <c r="H15" s="3">
        <v>0</v>
      </c>
      <c r="I15" s="4">
        <v>4</v>
      </c>
      <c r="J15" s="4">
        <v>0</v>
      </c>
      <c r="K15" s="4">
        <v>4</v>
      </c>
      <c r="L15" s="4">
        <v>3.52</v>
      </c>
      <c r="M15" s="4">
        <v>3.95</v>
      </c>
      <c r="N15" s="1">
        <v>3.98</v>
      </c>
    </row>
    <row r="16">
      <c r="A16" s="1">
        <v>12</v>
      </c>
      <c r="B16" s="2" t="s">
        <v>28</v>
      </c>
      <c r="C16" s="3">
        <v>0</v>
      </c>
      <c r="D16" s="3">
        <v>0.333333333333333</v>
      </c>
      <c r="E16" s="3">
        <v>0.666666666666667</v>
      </c>
      <c r="F16" s="3">
        <v>0</v>
      </c>
      <c r="G16" s="3">
        <v>0</v>
      </c>
      <c r="H16" s="3">
        <v>0</v>
      </c>
      <c r="I16" s="4">
        <v>2.67</v>
      </c>
      <c r="J16" s="4">
        <v>0.58</v>
      </c>
      <c r="K16" s="4">
        <v>3</v>
      </c>
      <c r="L16" s="4">
        <v>3.43</v>
      </c>
      <c r="M16" s="4">
        <v>4.01</v>
      </c>
      <c r="N16" s="1">
        <v>3.91</v>
      </c>
    </row>
    <row r="17">
      <c r="A17" s="1">
        <v>13</v>
      </c>
      <c r="B17" s="2" t="s">
        <v>29</v>
      </c>
      <c r="C17" s="3">
        <v>0</v>
      </c>
      <c r="D17" s="3">
        <v>0</v>
      </c>
      <c r="E17" s="3">
        <v>0.666666666666667</v>
      </c>
      <c r="F17" s="3">
        <v>0.333333333333333</v>
      </c>
      <c r="G17" s="3">
        <v>0</v>
      </c>
      <c r="H17" s="3">
        <v>0</v>
      </c>
      <c r="I17" s="4">
        <v>3.33</v>
      </c>
      <c r="J17" s="4">
        <v>0.58</v>
      </c>
      <c r="K17" s="4">
        <v>3</v>
      </c>
      <c r="L17" s="4">
        <v>3.74</v>
      </c>
      <c r="M17" s="4">
        <v>3.81</v>
      </c>
      <c r="N17" s="1">
        <v>3.74</v>
      </c>
    </row>
    <row r="18">
      <c r="A18" s="1">
        <v>14</v>
      </c>
      <c r="B18" s="2" t="s">
        <v>30</v>
      </c>
      <c r="C18" s="3">
        <v>0</v>
      </c>
      <c r="D18" s="3">
        <v>0</v>
      </c>
      <c r="E18" s="3">
        <v>0.333333333333333</v>
      </c>
      <c r="F18" s="3">
        <v>0.666666666666667</v>
      </c>
      <c r="G18" s="3">
        <v>0</v>
      </c>
      <c r="H18" s="3">
        <v>0</v>
      </c>
      <c r="I18" s="4">
        <v>3.67</v>
      </c>
      <c r="J18" s="4">
        <v>0.58</v>
      </c>
      <c r="K18" s="4">
        <v>4</v>
      </c>
      <c r="L18" s="4">
        <v>3.87</v>
      </c>
      <c r="M18" s="4">
        <v>4.21</v>
      </c>
      <c r="N18" s="1">
        <v>4.23</v>
      </c>
    </row>
    <row r="19">
      <c r="A19" s="1">
        <v>15</v>
      </c>
      <c r="B19" s="2" t="s">
        <v>31</v>
      </c>
      <c r="C19" s="3">
        <v>0</v>
      </c>
      <c r="D19" s="3">
        <v>0</v>
      </c>
      <c r="E19" s="3">
        <v>0</v>
      </c>
      <c r="F19" s="3">
        <v>0</v>
      </c>
      <c r="G19" s="3">
        <v>1</v>
      </c>
      <c r="H19" s="3">
        <v>0</v>
      </c>
      <c r="I19" s="4">
        <v>5</v>
      </c>
      <c r="J19" s="4">
        <v>0</v>
      </c>
      <c r="K19" s="4">
        <v>5</v>
      </c>
      <c r="L19" s="4">
        <v>4.26</v>
      </c>
      <c r="M19" s="4">
        <v>4.08</v>
      </c>
      <c r="N19" s="1">
        <v>4.14</v>
      </c>
    </row>
    <row r="20">
      <c r="A20" s="13" t="s">
        <v>24</v>
      </c>
      <c r="B20" s="13" t="s">
        <v>24</v>
      </c>
      <c r="C20" s="13" t="s">
        <v>32</v>
      </c>
      <c r="D20" s="13" t="s">
        <v>32</v>
      </c>
      <c r="E20" s="13" t="s">
        <v>32</v>
      </c>
      <c r="F20" s="13" t="s">
        <v>32</v>
      </c>
      <c r="G20" s="13" t="s">
        <v>32</v>
      </c>
      <c r="H20" s="13" t="s">
        <v>32</v>
      </c>
      <c r="I20" s="14">
        <f>AVERAGE(I15:I19)</f>
      </c>
      <c r="J20" s="14">
        <f>AVERAGE(J15:J19)</f>
      </c>
      <c r="K20" s="14">
        <f>AVERAGE(K15:K19)</f>
      </c>
      <c r="L20" s="14">
        <f>AVERAGE(L15:L19)</f>
      </c>
      <c r="M20" s="14">
        <f>AVERAGE(M15:M19)</f>
      </c>
      <c r="N20" s="14">
        <f>AVERAGE(N15:N19)</f>
      </c>
    </row>
  </sheetData>
  <mergeCells>
    <mergeCell ref="A1:N1"/>
    <mergeCell ref="A2:B3"/>
    <mergeCell ref="C2:H2"/>
    <mergeCell ref="I2:I3"/>
    <mergeCell ref="J2:J3"/>
    <mergeCell ref="K2:K3"/>
    <mergeCell ref="L2:L3"/>
    <mergeCell ref="M2:M3"/>
    <mergeCell ref="N2:N3"/>
    <mergeCell ref="A13:B13"/>
    <mergeCell ref="C13:H13"/>
    <mergeCell ref="A20:B20"/>
    <mergeCell ref="C20:H20"/>
  </mergeCells>
  <d:pageMargins xmlns:d="http://schemas.openxmlformats.org/spreadsheetml/2006/main" left="0.25" right="0.25" top="0.25" bottom="0.25" header="0.315" footer="0.315"/>
  <d:pageSetup xmlns:d="http://schemas.openxmlformats.org/spreadsheetml/2006/main" orientation="landscape" scale="95"/>
</worksheet>
</file>

<file path=xl/worksheets/sheet2.xml><?xml version="1.0" encoding="utf-8"?>
<worksheet xmlns:r="http://schemas.openxmlformats.org/officeDocument/2006/relationships" xmlns="http://schemas.openxmlformats.org/spreadsheetml/2006/main">
  <d:dimension xmlns:d="http://schemas.openxmlformats.org/spreadsheetml/2006/main" ref="A1:E4"/>
  <sheetViews>
    <sheetView workbookViewId="0">
      <d:pane xmlns:d="http://schemas.openxmlformats.org/spreadsheetml/2006/main" ySplit="2" topLeftCell="A3" state="frozen" activePane="bottomLeft"/>
      <selection pane="bottomLeft" activeCell="A1" sqref="A1"/>
    </sheetView>
  </sheetViews>
  <cols>
    <col min="1" max="1" width="24" customWidth="1" style="20"/>
    <col min="2" max="2" width="24" customWidth="1" style="20"/>
    <col min="3" max="3" width="24" customWidth="1" style="20"/>
    <col min="4" max="4" width="24" customWidth="1" style="20"/>
    <col min="5" max="5" width="24" customWidth="1" style="20"/>
    <col min="6" max="10" width="9.140625" customWidth="1" style="20"/>
  </cols>
  <sheetData>
    <row r="1" ht="55" customHeight="1">
      <c r="A1" s="22" t="s">
        <v>0</v>
      </c>
      <c r="B1" s="22" t="s">
        <v>0</v>
      </c>
      <c r="C1" s="22" t="s">
        <v>0</v>
      </c>
      <c r="D1" s="22" t="s">
        <v>0</v>
      </c>
      <c r="E1" s="22" t="s">
        <v>0</v>
      </c>
    </row>
    <row r="2">
      <c r="A2" s="21" t="s">
        <v>33</v>
      </c>
      <c r="B2" s="21" t="s">
        <v>34</v>
      </c>
      <c r="C2" s="21" t="s">
        <v>35</v>
      </c>
      <c r="D2" s="21" t="s">
        <v>36</v>
      </c>
      <c r="E2" s="21" t="s">
        <v>37</v>
      </c>
    </row>
    <row r="3">
      <c r="A3" s="20" t="s">
        <v>38</v>
      </c>
      <c r="B3" s="20" t="s">
        <v>39</v>
      </c>
      <c r="C3" s="20" t="s">
        <v>40</v>
      </c>
      <c r="D3" s="20" t="s">
        <v>41</v>
      </c>
      <c r="E3" s="20" t="s">
        <v>24</v>
      </c>
    </row>
    <row r="4">
      <c r="A4" s="20" t="s">
        <v>42</v>
      </c>
      <c r="B4" s="20" t="s">
        <v>43</v>
      </c>
      <c r="C4" s="20" t="s">
        <v>44</v>
      </c>
      <c r="D4" s="20" t="s">
        <v>45</v>
      </c>
      <c r="E4" s="20" t="s">
        <v>46</v>
      </c>
    </row>
  </sheetData>
  <mergeCells>
    <mergeCell ref="A1:E1"/>
  </mergeCells>
  <d:pageMargins xmlns:d="http://schemas.openxmlformats.org/spreadsheetml/2006/main" left="0.5" right="0.5" top="0.5" bottom="0.5" header="0.315" footer="0.315"/>
  <d:pageSetup xmlns:d="http://schemas.openxmlformats.org/spreadsheetml/2006/main" fitToWidth="1" orientation="landscape"/>
</worksheet>
</file>