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drawings/drawing4.xml" ContentType="application/vnd.openxmlformats-officedocument.drawing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drawings/drawing5.xml" ContentType="application/vnd.openxmlformats-officedocument.drawing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drawings/drawing18.xml" ContentType="application/vnd.openxmlformats-officedocument.drawing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drawings/drawing19.xml" ContentType="application/vnd.openxmlformats-officedocument.drawing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ink/ink574.xml" ContentType="application/inkml+xml"/>
  <Override PartName="/xl/ink/ink575.xml" ContentType="application/inkml+xml"/>
  <Override PartName="/xl/ink/ink576.xml" ContentType="application/inkml+xml"/>
  <Override PartName="/xl/ink/ink577.xml" ContentType="application/inkml+xml"/>
  <Override PartName="/xl/ink/ink578.xml" ContentType="application/inkml+xml"/>
  <Override PartName="/xl/ink/ink579.xml" ContentType="application/inkml+xml"/>
  <Override PartName="/xl/ink/ink580.xml" ContentType="application/inkml+xml"/>
  <Override PartName="/xl/ink/ink581.xml" ContentType="application/inkml+xml"/>
  <Override PartName="/xl/ink/ink582.xml" ContentType="application/inkml+xml"/>
  <Override PartName="/xl/ink/ink583.xml" ContentType="application/inkml+xml"/>
  <Override PartName="/xl/ink/ink584.xml" ContentType="application/inkml+xml"/>
  <Override PartName="/xl/ink/ink585.xml" ContentType="application/inkml+xml"/>
  <Override PartName="/xl/ink/ink586.xml" ContentType="application/inkml+xml"/>
  <Override PartName="/xl/ink/ink587.xml" ContentType="application/inkml+xml"/>
  <Override PartName="/xl/ink/ink588.xml" ContentType="application/inkml+xml"/>
  <Override PartName="/xl/ink/ink589.xml" ContentType="application/inkml+xml"/>
  <Override PartName="/xl/ink/ink590.xml" ContentType="application/inkml+xml"/>
  <Override PartName="/xl/ink/ink591.xml" ContentType="application/inkml+xml"/>
  <Override PartName="/xl/ink/ink592.xml" ContentType="application/inkml+xml"/>
  <Override PartName="/xl/drawings/drawing20.xml" ContentType="application/vnd.openxmlformats-officedocument.drawing+xml"/>
  <Override PartName="/xl/ink/ink593.xml" ContentType="application/inkml+xml"/>
  <Override PartName="/xl/ink/ink594.xml" ContentType="application/inkml+xml"/>
  <Override PartName="/xl/ink/ink595.xml" ContentType="application/inkml+xml"/>
  <Override PartName="/xl/ink/ink596.xml" ContentType="application/inkml+xml"/>
  <Override PartName="/xl/ink/ink597.xml" ContentType="application/inkml+xml"/>
  <Override PartName="/xl/ink/ink598.xml" ContentType="application/inkml+xml"/>
  <Override PartName="/xl/ink/ink599.xml" ContentType="application/inkml+xml"/>
  <Override PartName="/xl/ink/ink600.xml" ContentType="application/inkml+xml"/>
  <Override PartName="/xl/ink/ink601.xml" ContentType="application/inkml+xml"/>
  <Override PartName="/xl/ink/ink602.xml" ContentType="application/inkml+xml"/>
  <Override PartName="/xl/ink/ink603.xml" ContentType="application/inkml+xml"/>
  <Override PartName="/xl/ink/ink604.xml" ContentType="application/inkml+xml"/>
  <Override PartName="/xl/ink/ink605.xml" ContentType="application/inkml+xml"/>
  <Override PartName="/xl/ink/ink606.xml" ContentType="application/inkml+xml"/>
  <Override PartName="/xl/ink/ink607.xml" ContentType="application/inkml+xml"/>
  <Override PartName="/xl/ink/ink608.xml" ContentType="application/inkml+xml"/>
  <Override PartName="/xl/ink/ink609.xml" ContentType="application/inkml+xml"/>
  <Override PartName="/xl/ink/ink610.xml" ContentType="application/inkml+xml"/>
  <Override PartName="/xl/ink/ink611.xml" ContentType="application/inkml+xml"/>
  <Override PartName="/xl/ink/ink612.xml" ContentType="application/inkml+xml"/>
  <Override PartName="/xl/ink/ink613.xml" ContentType="application/inkml+xml"/>
  <Override PartName="/xl/ink/ink614.xml" ContentType="application/inkml+xml"/>
  <Override PartName="/xl/ink/ink615.xml" ContentType="application/inkml+xml"/>
  <Override PartName="/xl/ink/ink616.xml" ContentType="application/inkml+xml"/>
  <Override PartName="/xl/ink/ink617.xml" ContentType="application/inkml+xml"/>
  <Override PartName="/xl/ink/ink618.xml" ContentType="application/inkml+xml"/>
  <Override PartName="/xl/ink/ink619.xml" ContentType="application/inkml+xml"/>
  <Override PartName="/xl/ink/ink620.xml" ContentType="application/inkml+xml"/>
  <Override PartName="/xl/ink/ink621.xml" ContentType="application/inkml+xml"/>
  <Override PartName="/xl/ink/ink622.xml" ContentType="application/inkml+xml"/>
  <Override PartName="/xl/ink/ink623.xml" ContentType="application/inkml+xml"/>
  <Override PartName="/xl/ink/ink624.xml" ContentType="application/inkml+xml"/>
  <Override PartName="/xl/ink/ink625.xml" ContentType="application/inkml+xml"/>
  <Override PartName="/xl/ink/ink626.xml" ContentType="application/inkml+xml"/>
  <Override PartName="/xl/ink/ink627.xml" ContentType="application/inkml+xml"/>
  <Override PartName="/xl/ink/ink628.xml" ContentType="application/inkml+xml"/>
  <Override PartName="/xl/ink/ink629.xml" ContentType="application/inkml+xml"/>
  <Override PartName="/xl/ink/ink630.xml" ContentType="application/inkml+xml"/>
  <Override PartName="/xl/ink/ink631.xml" ContentType="application/inkml+xml"/>
  <Override PartName="/xl/ink/ink632.xml" ContentType="application/inkml+xml"/>
  <Override PartName="/xl/ink/ink633.xml" ContentType="application/inkml+xml"/>
  <Override PartName="/xl/ink/ink634.xml" ContentType="application/inkml+xml"/>
  <Override PartName="/xl/ink/ink635.xml" ContentType="application/inkml+xml"/>
  <Override PartName="/xl/ink/ink636.xml" ContentType="application/inkml+xml"/>
  <Override PartName="/xl/ink/ink637.xml" ContentType="application/inkml+xml"/>
  <Override PartName="/xl/ink/ink638.xml" ContentType="application/inkml+xml"/>
  <Override PartName="/xl/drawings/drawing2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OUTBOX/Cassandra/Genworth/"/>
    </mc:Choice>
  </mc:AlternateContent>
  <xr:revisionPtr revIDLastSave="0" documentId="13_ncr:40009_{580F97D1-7A76-3343-9A9C-99D24EFB77DE}" xr6:coauthVersionLast="47" xr6:coauthVersionMax="47" xr10:uidLastSave="{00000000-0000-0000-0000-000000000000}"/>
  <bookViews>
    <workbookView xWindow="0" yWindow="460" windowWidth="28800" windowHeight="17540"/>
  </bookViews>
  <sheets>
    <sheet name="Contents" sheetId="2" r:id="rId1"/>
    <sheet name="Data" sheetId="3" r:id="rId2"/>
    <sheet name="MyFunctions" sheetId="4" r:id="rId3"/>
    <sheet name="LogisticRegression" sheetId="16" r:id="rId4"/>
    <sheet name="L1_RealLine" sheetId="11" r:id="rId5"/>
    <sheet name="L2_Model_P" sheetId="12" r:id="rId6"/>
    <sheet name="L3_Likelihood" sheetId="13" r:id="rId7"/>
    <sheet name="L4_YourTurn" sheetId="14" r:id="rId8"/>
    <sheet name="LogisticReg_R" sheetId="5" r:id="rId9"/>
    <sheet name="ClusterAnalysis" sheetId="15" r:id="rId10"/>
    <sheet name="CA_Intro" sheetId="9" r:id="rId11"/>
    <sheet name="Excel_Demo" sheetId="10" r:id="rId12"/>
    <sheet name="ClusterAnalysis_R" sheetId="7" r:id="rId13"/>
    <sheet name="DecisionTree" sheetId="17" r:id="rId14"/>
    <sheet name="Intro" sheetId="18" r:id="rId15"/>
    <sheet name="Practice" sheetId="19" r:id="rId16"/>
    <sheet name="SplittingExamplePt1" sheetId="20" r:id="rId17"/>
    <sheet name="SplittingExamplePt2" sheetId="21" r:id="rId18"/>
    <sheet name="SplittingExamplePt3" sheetId="22" r:id="rId19"/>
    <sheet name="Dimensions" sheetId="23" r:id="rId20"/>
    <sheet name="Pruning" sheetId="24" r:id="rId21"/>
    <sheet name="Summary" sheetId="25" r:id="rId22"/>
    <sheet name="DecisionTree_R" sheetId="6" r:id="rId23"/>
    <sheet name="RandomForest" sheetId="26" r:id="rId24"/>
    <sheet name="Bagging" sheetId="28" r:id="rId25"/>
    <sheet name="Bias_Variance_1" sheetId="29" r:id="rId26"/>
    <sheet name="Bias_Variance_2" sheetId="30" r:id="rId27"/>
    <sheet name="Bagging2" sheetId="31" r:id="rId28"/>
    <sheet name="Bagging3" sheetId="32" r:id="rId29"/>
    <sheet name="RandomForest_" sheetId="33" r:id="rId30"/>
    <sheet name="RandomForest_R" sheetId="8" r:id="rId31"/>
  </sheets>
  <externalReferences>
    <externalReference r:id="rId32"/>
    <externalReference r:id="rId33"/>
    <externalReference r:id="rId34"/>
  </externalReferences>
  <definedNames>
    <definedName name="b1_">#REF!</definedName>
    <definedName name="b2_">#REF!</definedName>
    <definedName name="Cake">#REF!</definedName>
    <definedName name="L">#REF!</definedName>
    <definedName name="LL">#REF!</definedName>
    <definedName name="p">#REF!</definedName>
    <definedName name="Salad">#REF!</definedName>
    <definedName name="X1_" localSheetId="18">SplittingExamplePt3!$B$3:$B$102</definedName>
    <definedName name="X1_">SplittingExamplePt2!$B$3:$B$102</definedName>
    <definedName name="X2_" localSheetId="18">SplittingExamplePt3!$C$3:$C$102</definedName>
    <definedName name="X2_">SplittingExamplePt2!$C$3:$C$102</definedName>
    <definedName name="X3_" localSheetId="18">SplittingExamplePt3!$D$3:$D$102</definedName>
    <definedName name="X3_">SplittingExamplePt2!$D$3:$D$102</definedName>
    <definedName name="y">#REF!</definedName>
  </definedNames>
  <calcPr calcId="191029" calcMode="autoNoTable" iterate="1" iterateCount="1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22" l="1"/>
  <c r="O3" i="22"/>
  <c r="G3" i="22" a="1"/>
  <c r="G3" i="22" s="1"/>
  <c r="J7" i="22" s="1"/>
  <c r="F3" i="22" a="1"/>
  <c r="F3" i="22" s="1"/>
  <c r="I7" i="22" s="1"/>
  <c r="J4" i="21"/>
  <c r="O3" i="21"/>
  <c r="G3" i="21" a="1"/>
  <c r="G3" i="21" s="1"/>
  <c r="J7" i="21" s="1"/>
  <c r="F3" i="21" a="1"/>
  <c r="F3" i="21" s="1"/>
  <c r="I7" i="21" s="1"/>
  <c r="D4" i="19"/>
  <c r="C4" i="19"/>
  <c r="E4" i="19" l="1"/>
  <c r="I10" i="21"/>
  <c r="M2" i="21" s="1"/>
  <c r="I10" i="22"/>
  <c r="M2" i="22" s="1"/>
  <c r="D17" i="10" l="1"/>
  <c r="C17" i="10"/>
  <c r="D16" i="10"/>
  <c r="C16" i="10"/>
  <c r="D15" i="10"/>
  <c r="C15" i="10"/>
  <c r="D14" i="10"/>
  <c r="C14" i="10"/>
  <c r="D13" i="10"/>
  <c r="C13" i="10"/>
  <c r="D12" i="10"/>
  <c r="C12" i="10"/>
  <c r="D11" i="10"/>
  <c r="C11" i="10"/>
  <c r="D10" i="10"/>
  <c r="C10" i="10"/>
  <c r="D9" i="10"/>
  <c r="C9" i="10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G9" i="10" l="1" a="1"/>
  <c r="G9" i="10" s="1"/>
  <c r="F11" i="10" a="1"/>
  <c r="F11" i="10" s="1"/>
  <c r="G13" i="10" a="1"/>
  <c r="G13" i="10" s="1"/>
  <c r="F15" i="10" a="1"/>
  <c r="F15" i="10" s="1"/>
  <c r="G17" i="10" a="1"/>
  <c r="G17" i="10" s="1"/>
  <c r="F12" i="10" a="1"/>
  <c r="F12" i="10" s="1"/>
  <c r="F14" i="10" a="1"/>
  <c r="F14" i="10" s="1"/>
  <c r="G16" i="10" a="1"/>
  <c r="G16" i="10" s="1"/>
  <c r="F10" i="10" a="1"/>
  <c r="F10" i="10" s="1"/>
  <c r="E11" i="10" a="1"/>
  <c r="E11" i="10" s="1"/>
  <c r="G11" i="10" a="1"/>
  <c r="G11" i="10" s="1"/>
  <c r="E16" i="10" a="1"/>
  <c r="E16" i="10" s="1"/>
  <c r="E15" i="10" a="1"/>
  <c r="E15" i="10" s="1"/>
  <c r="G12" i="10" a="1"/>
  <c r="G12" i="10" s="1"/>
  <c r="G15" i="10" a="1"/>
  <c r="G15" i="10" s="1"/>
  <c r="E10" i="10" a="1"/>
  <c r="E10" i="10" s="1"/>
  <c r="G10" i="10" a="1"/>
  <c r="G10" i="10" s="1"/>
  <c r="E14" i="10" a="1"/>
  <c r="E14" i="10" s="1"/>
  <c r="G14" i="10" a="1"/>
  <c r="G14" i="10" s="1"/>
  <c r="F16" i="10" a="1"/>
  <c r="F16" i="10" s="1"/>
  <c r="H16" i="10" s="1"/>
  <c r="F9" i="10" a="1"/>
  <c r="F9" i="10" s="1"/>
  <c r="F13" i="10" a="1"/>
  <c r="F13" i="10" s="1"/>
  <c r="F17" i="10" a="1"/>
  <c r="F17" i="10" s="1"/>
  <c r="E12" i="10" a="1"/>
  <c r="E12" i="10" s="1"/>
  <c r="E9" i="10" a="1"/>
  <c r="E9" i="10" s="1"/>
  <c r="E13" i="10" a="1"/>
  <c r="E13" i="10" s="1"/>
  <c r="E17" i="10" a="1"/>
  <c r="E17" i="10" s="1"/>
  <c r="H13" i="10" l="1"/>
  <c r="H9" i="10"/>
  <c r="H17" i="10"/>
  <c r="H12" i="10"/>
  <c r="H11" i="10"/>
  <c r="H15" i="10"/>
  <c r="H10" i="10"/>
  <c r="H14" i="10"/>
  <c r="D21" i="10" l="1"/>
  <c r="C19" i="10"/>
  <c r="C21" i="10"/>
  <c r="C20" i="10"/>
  <c r="D19" i="10"/>
  <c r="D20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<sst xmlns="http://schemas.openxmlformats.org/spreadsheetml/2006/main" count="94" uniqueCount="79">
  <si>
    <t>ClusterAnalysis</t>
  </si>
  <si>
    <t>Data</t>
  </si>
  <si>
    <t>DecisionTree</t>
  </si>
  <si>
    <t>LogReg_NoFunctions</t>
  </si>
  <si>
    <t>LogReg</t>
  </si>
  <si>
    <t>MyFunctions</t>
  </si>
  <si>
    <t>RandomForest</t>
  </si>
  <si>
    <t>SVM</t>
  </si>
  <si>
    <t>n</t>
  </si>
  <si>
    <t>mu_1</t>
  </si>
  <si>
    <t>sigma1</t>
  </si>
  <si>
    <t>mu_2</t>
  </si>
  <si>
    <t>sigma2</t>
  </si>
  <si>
    <t>dim1</t>
  </si>
  <si>
    <t>dim2</t>
  </si>
  <si>
    <t>This is a display of 1 iteration.</t>
  </si>
  <si>
    <t>X_1</t>
  </si>
  <si>
    <t>X_2</t>
  </si>
  <si>
    <t>X_3</t>
  </si>
  <si>
    <t>p_1</t>
  </si>
  <si>
    <t>p_2</t>
  </si>
  <si>
    <t>p_3</t>
  </si>
  <si>
    <t>p_4</t>
  </si>
  <si>
    <t>p_5</t>
  </si>
  <si>
    <t>p_6</t>
  </si>
  <si>
    <t>p_7</t>
  </si>
  <si>
    <t>p_8</t>
  </si>
  <si>
    <t>p_9</t>
  </si>
  <si>
    <t>Cluster Analysis video</t>
  </si>
  <si>
    <t>Real Line</t>
  </si>
  <si>
    <t>Model the Probability</t>
  </si>
  <si>
    <t>Fit with Maximum Likelihood</t>
  </si>
  <si>
    <t>L</t>
  </si>
  <si>
    <t>p(Y=y)</t>
  </si>
  <si>
    <r>
      <t>X</t>
    </r>
    <r>
      <rPr>
        <sz val="20"/>
        <color theme="1"/>
        <rFont val="Symbol"/>
        <charset val="2"/>
      </rPr>
      <t>b</t>
    </r>
  </si>
  <si>
    <t>x2</t>
  </si>
  <si>
    <t>x1</t>
  </si>
  <si>
    <t>y</t>
  </si>
  <si>
    <t>b2</t>
  </si>
  <si>
    <t>b1</t>
  </si>
  <si>
    <t>C</t>
  </si>
  <si>
    <t>Introduction1</t>
  </si>
  <si>
    <t>Introduction2</t>
  </si>
  <si>
    <t>Introduction3</t>
  </si>
  <si>
    <t>Years</t>
  </si>
  <si>
    <t>HoursPerDay</t>
  </si>
  <si>
    <t>Bonus</t>
  </si>
  <si>
    <t>SplittingExample</t>
  </si>
  <si>
    <t>X1</t>
  </si>
  <si>
    <t>X2</t>
  </si>
  <si>
    <t>X3</t>
  </si>
  <si>
    <t>split</t>
  </si>
  <si>
    <t>n - split</t>
  </si>
  <si>
    <t>V(R1)</t>
  </si>
  <si>
    <t>V(R2)</t>
  </si>
  <si>
    <t>V(R1) + V(R2)</t>
  </si>
  <si>
    <t>Dimensions</t>
  </si>
  <si>
    <t>CostComplexityPruning_1</t>
  </si>
  <si>
    <t>CostComplexityPruning_2</t>
  </si>
  <si>
    <t>Details</t>
  </si>
  <si>
    <t>Decision Trees</t>
  </si>
  <si>
    <t>Used for Decisions; not for predictions.</t>
  </si>
  <si>
    <t>Fit</t>
  </si>
  <si>
    <t>Split</t>
  </si>
  <si>
    <t>Loop through dimensions</t>
  </si>
  <si>
    <t>Loop through values</t>
  </si>
  <si>
    <t>Prune</t>
  </si>
  <si>
    <t>Cost Complexity Pruning</t>
  </si>
  <si>
    <t>Cost Function</t>
  </si>
  <si>
    <t>Variance</t>
  </si>
  <si>
    <t>Continuous: RSS</t>
  </si>
  <si>
    <t>Categorical: Bernoulli Variance</t>
  </si>
  <si>
    <t>Bagging1</t>
  </si>
  <si>
    <t>Bias Variance Tradeoff</t>
  </si>
  <si>
    <t>Variance of an average</t>
  </si>
  <si>
    <t>Bagging_2ndLook</t>
  </si>
  <si>
    <t>Bagging_3rdLook</t>
  </si>
  <si>
    <t>Bagging_4thLook</t>
  </si>
  <si>
    <t>Random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</si>
</sst>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20"/>
      <color theme="5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0"/>
      <color theme="1"/>
      <name val="Symbol"/>
      <charset val="2"/>
    </font>
    <font>
      <u/>
      <sz val="28"/>
      <color theme="10"/>
      <name val="Calibri"/>
      <family val="2"/>
      <scheme val="minor"/>
    </font>
    <font>
      <u/>
      <sz val="72"/>
      <color theme="10"/>
      <name val="Calibri"/>
      <family val="2"/>
      <scheme val="minor"/>
    </font>
    <font>
      <sz val="20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24" fillId="0" borderId="0" applyNumberFormat="0" applyFill="0" applyBorder="0" applyAlignment="0" applyProtection="0"/>
    <xf numFmtId="0" fontId="1" fillId="0" borderId="0"/>
  </cellStyleXfs>
  <cellXfs count="22">
    <xf numFmtId="0" fontId="0" fillId="0" borderId="0" xfId="0"/>
    <xf numFmtId="0" fontId="18" fillId="33" borderId="0" xfId="0" applyFont="1" applyFill="1"/>
    <xf numFmtId="0" fontId="19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/>
    </xf>
    <xf numFmtId="0" fontId="20" fillId="33" borderId="0" xfId="0" applyFont="1" applyFill="1" applyAlignment="1">
      <alignment horizontal="center"/>
    </xf>
    <xf numFmtId="0" fontId="21" fillId="33" borderId="0" xfId="0" applyFont="1" applyFill="1" applyAlignment="1">
      <alignment horizontal="center"/>
    </xf>
    <xf numFmtId="0" fontId="23" fillId="33" borderId="0" xfId="42" applyFont="1" applyFill="1"/>
    <xf numFmtId="0" fontId="18" fillId="33" borderId="0" xfId="43" applyFont="1" applyFill="1"/>
    <xf numFmtId="0" fontId="23" fillId="33" borderId="0" xfId="44" applyFont="1" applyFill="1"/>
    <xf numFmtId="0" fontId="18" fillId="33" borderId="0" xfId="45" applyFont="1" applyFill="1"/>
    <xf numFmtId="0" fontId="18" fillId="33" borderId="0" xfId="43" applyFont="1" applyFill="1" applyAlignment="1">
      <alignment horizontal="right"/>
    </xf>
    <xf numFmtId="0" fontId="18" fillId="34" borderId="0" xfId="43" applyFont="1" applyFill="1"/>
    <xf numFmtId="0" fontId="22" fillId="33" borderId="0" xfId="42" applyFill="1"/>
    <xf numFmtId="0" fontId="18" fillId="33" borderId="0" xfId="0" applyFont="1" applyFill="1" applyAlignment="1">
      <alignment horizontal="right"/>
    </xf>
    <xf numFmtId="164" fontId="18" fillId="33" borderId="0" xfId="0" applyNumberFormat="1" applyFont="1" applyFill="1"/>
    <xf numFmtId="3" fontId="18" fillId="33" borderId="0" xfId="0" applyNumberFormat="1" applyFont="1" applyFill="1"/>
    <xf numFmtId="0" fontId="0" fillId="33" borderId="0" xfId="0" applyFill="1"/>
    <xf numFmtId="0" fontId="0" fillId="33" borderId="0" xfId="0" applyFill="1" applyAlignment="1">
      <alignment horizontal="center"/>
    </xf>
    <xf numFmtId="0" fontId="26" fillId="33" borderId="0" xfId="42" applyFont="1" applyFill="1"/>
    <xf numFmtId="0" fontId="27" fillId="33" borderId="0" xfId="42" applyFont="1" applyFill="1"/>
    <xf numFmtId="0" fontId="23" fillId="35" borderId="0" xfId="42" applyFont="1" applyFill="1"/>
    <xf numFmtId="0" fontId="28" fillId="35" borderId="0" xfId="0" applyFont="1" applyFill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Hyperlink 2" xfId="44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5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49071621267756E-2"/>
          <c:y val="3.8463851109520386E-2"/>
          <c:w val="0.94405100754517057"/>
          <c:h val="0.9068074445239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CA_Intro!$H$3</c:f>
              <c:strCache>
                <c:ptCount val="1"/>
                <c:pt idx="0">
                  <c:v>dim2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CA_Intro!$G$4:$G$33</c:f>
              <c:numCache>
                <c:formatCode>General</c:formatCode>
                <c:ptCount val="30"/>
                <c:pt idx="0">
                  <c:v>3.6145106115787415</c:v>
                </c:pt>
                <c:pt idx="1">
                  <c:v>3.0434725397912885</c:v>
                </c:pt>
                <c:pt idx="2">
                  <c:v>4.1443248010952916</c:v>
                </c:pt>
                <c:pt idx="3">
                  <c:v>4.2123741644713633</c:v>
                </c:pt>
                <c:pt idx="4">
                  <c:v>4.1781713426720888</c:v>
                </c:pt>
                <c:pt idx="5">
                  <c:v>3.5542183971890933</c:v>
                </c:pt>
                <c:pt idx="6">
                  <c:v>4.1669723505820766</c:v>
                </c:pt>
                <c:pt idx="7">
                  <c:v>3.4081426950704641</c:v>
                </c:pt>
                <c:pt idx="8">
                  <c:v>4.6920480092267978</c:v>
                </c:pt>
                <c:pt idx="9">
                  <c:v>3.9470226251140108</c:v>
                </c:pt>
                <c:pt idx="10">
                  <c:v>1.9961924686986749</c:v>
                </c:pt>
                <c:pt idx="11">
                  <c:v>1.9847957813882404</c:v>
                </c:pt>
                <c:pt idx="12">
                  <c:v>1.8389074887248711</c:v>
                </c:pt>
                <c:pt idx="13">
                  <c:v>2.0493442795289809</c:v>
                </c:pt>
                <c:pt idx="14">
                  <c:v>1.8877875152920727</c:v>
                </c:pt>
                <c:pt idx="15">
                  <c:v>1.3700009522380197</c:v>
                </c:pt>
                <c:pt idx="16">
                  <c:v>2.0792694702447068</c:v>
                </c:pt>
                <c:pt idx="17">
                  <c:v>2.0226364360825264</c:v>
                </c:pt>
                <c:pt idx="18">
                  <c:v>1.9593847019757307</c:v>
                </c:pt>
                <c:pt idx="19">
                  <c:v>2.0355757241239409</c:v>
                </c:pt>
                <c:pt idx="20">
                  <c:v>1.6304535024020725</c:v>
                </c:pt>
                <c:pt idx="21">
                  <c:v>1.7705008867023444</c:v>
                </c:pt>
                <c:pt idx="22">
                  <c:v>1.9083622171876546</c:v>
                </c:pt>
                <c:pt idx="23">
                  <c:v>1.9635610785527791</c:v>
                </c:pt>
                <c:pt idx="24">
                  <c:v>2.0173459546538748</c:v>
                </c:pt>
                <c:pt idx="25">
                  <c:v>2.0807787004403684</c:v>
                </c:pt>
                <c:pt idx="26">
                  <c:v>1.8767885136540663</c:v>
                </c:pt>
                <c:pt idx="27">
                  <c:v>1.8204873700189022</c:v>
                </c:pt>
                <c:pt idx="28">
                  <c:v>2.1300927125280262</c:v>
                </c:pt>
                <c:pt idx="29">
                  <c:v>1.665545674589042</c:v>
                </c:pt>
              </c:numCache>
            </c:numRef>
          </c:xVal>
          <c:yVal>
            <c:numRef>
              <c:f>CA_Intro!$H$4:$H$33</c:f>
              <c:numCache>
                <c:formatCode>General</c:formatCode>
                <c:ptCount val="30"/>
                <c:pt idx="0">
                  <c:v>5.5026853900621138</c:v>
                </c:pt>
                <c:pt idx="1">
                  <c:v>5.7168137975515156</c:v>
                </c:pt>
                <c:pt idx="2">
                  <c:v>6.1120956522124619</c:v>
                </c:pt>
                <c:pt idx="3">
                  <c:v>5.8730186258056092</c:v>
                </c:pt>
                <c:pt idx="4">
                  <c:v>5.6332657129242314</c:v>
                </c:pt>
                <c:pt idx="5">
                  <c:v>5.7024480461553937</c:v>
                </c:pt>
                <c:pt idx="6">
                  <c:v>5.847957985517005</c:v>
                </c:pt>
                <c:pt idx="7">
                  <c:v>5.8576694435374392</c:v>
                </c:pt>
                <c:pt idx="8">
                  <c:v>5.9413970067297228</c:v>
                </c:pt>
                <c:pt idx="9">
                  <c:v>6.0140256211392744</c:v>
                </c:pt>
                <c:pt idx="10">
                  <c:v>1.8446351206324785</c:v>
                </c:pt>
                <c:pt idx="11">
                  <c:v>2.1512431026258527</c:v>
                </c:pt>
                <c:pt idx="12">
                  <c:v>1.5515325811745977</c:v>
                </c:pt>
                <c:pt idx="13">
                  <c:v>1.8356876322014264</c:v>
                </c:pt>
                <c:pt idx="14">
                  <c:v>2.0191758291208703</c:v>
                </c:pt>
                <c:pt idx="15">
                  <c:v>1.9738715038228163</c:v>
                </c:pt>
                <c:pt idx="16">
                  <c:v>1.7715234098203525</c:v>
                </c:pt>
                <c:pt idx="17">
                  <c:v>1.8500938520810957</c:v>
                </c:pt>
                <c:pt idx="18">
                  <c:v>1.7100084109380835</c:v>
                </c:pt>
                <c:pt idx="19">
                  <c:v>1.8223351624658219</c:v>
                </c:pt>
                <c:pt idx="20">
                  <c:v>7.1262744377478686</c:v>
                </c:pt>
                <c:pt idx="21">
                  <c:v>6.3236336715552746</c:v>
                </c:pt>
                <c:pt idx="22">
                  <c:v>6.016154743015794</c:v>
                </c:pt>
                <c:pt idx="23">
                  <c:v>7.1352936481465701</c:v>
                </c:pt>
                <c:pt idx="24">
                  <c:v>6.6116282848026717</c:v>
                </c:pt>
                <c:pt idx="25">
                  <c:v>6.3679256408739393</c:v>
                </c:pt>
                <c:pt idx="26">
                  <c:v>8.2686718981359988</c:v>
                </c:pt>
                <c:pt idx="27">
                  <c:v>7.6790717651242399</c:v>
                </c:pt>
                <c:pt idx="28">
                  <c:v>6.9476529249982564</c:v>
                </c:pt>
                <c:pt idx="29">
                  <c:v>7.2448986972166427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6-F04C-9D6C-4C56F673B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60000"/>
        <c:axId val="1100161648"/>
      </c:scatterChart>
      <c:valAx>
        <c:axId val="110016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1648"/>
        <c:crosses val="autoZero"/>
        <c:crossBetween val="midCat"/>
      </c:valAx>
      <c:valAx>
        <c:axId val="11001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49071621267756E-2"/>
          <c:y val="3.8463851109520386E-2"/>
          <c:w val="0.94405100754517057"/>
          <c:h val="0.9068074445239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CA_Intro!$H$3</c:f>
              <c:strCache>
                <c:ptCount val="1"/>
                <c:pt idx="0">
                  <c:v>dim2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CA_Intro!$G$4:$G$33</c:f>
              <c:numCache>
                <c:formatCode>General</c:formatCode>
                <c:ptCount val="30"/>
                <c:pt idx="0">
                  <c:v>3.6145106115787415</c:v>
                </c:pt>
                <c:pt idx="1">
                  <c:v>3.0434725397912885</c:v>
                </c:pt>
                <c:pt idx="2">
                  <c:v>4.1443248010952916</c:v>
                </c:pt>
                <c:pt idx="3">
                  <c:v>4.2123741644713633</c:v>
                </c:pt>
                <c:pt idx="4">
                  <c:v>4.1781713426720888</c:v>
                </c:pt>
                <c:pt idx="5">
                  <c:v>3.5542183971890933</c:v>
                </c:pt>
                <c:pt idx="6">
                  <c:v>4.1669723505820766</c:v>
                </c:pt>
                <c:pt idx="7">
                  <c:v>3.4081426950704641</c:v>
                </c:pt>
                <c:pt idx="8">
                  <c:v>4.6920480092267978</c:v>
                </c:pt>
                <c:pt idx="9">
                  <c:v>3.9470226251140108</c:v>
                </c:pt>
                <c:pt idx="10">
                  <c:v>1.9961924686986749</c:v>
                </c:pt>
                <c:pt idx="11">
                  <c:v>1.9847957813882404</c:v>
                </c:pt>
                <c:pt idx="12">
                  <c:v>1.8389074887248711</c:v>
                </c:pt>
                <c:pt idx="13">
                  <c:v>2.0493442795289809</c:v>
                </c:pt>
                <c:pt idx="14">
                  <c:v>1.8877875152920727</c:v>
                </c:pt>
                <c:pt idx="15">
                  <c:v>1.3700009522380197</c:v>
                </c:pt>
                <c:pt idx="16">
                  <c:v>2.0792694702447068</c:v>
                </c:pt>
                <c:pt idx="17">
                  <c:v>2.0226364360825264</c:v>
                </c:pt>
                <c:pt idx="18">
                  <c:v>1.9593847019757307</c:v>
                </c:pt>
                <c:pt idx="19">
                  <c:v>2.0355757241239409</c:v>
                </c:pt>
                <c:pt idx="20">
                  <c:v>1.6304535024020725</c:v>
                </c:pt>
                <c:pt idx="21">
                  <c:v>1.7705008867023444</c:v>
                </c:pt>
                <c:pt idx="22">
                  <c:v>1.9083622171876546</c:v>
                </c:pt>
                <c:pt idx="23">
                  <c:v>1.9635610785527791</c:v>
                </c:pt>
                <c:pt idx="24">
                  <c:v>2.0173459546538748</c:v>
                </c:pt>
                <c:pt idx="25">
                  <c:v>2.0807787004403684</c:v>
                </c:pt>
                <c:pt idx="26">
                  <c:v>1.8767885136540663</c:v>
                </c:pt>
                <c:pt idx="27">
                  <c:v>1.8204873700189022</c:v>
                </c:pt>
                <c:pt idx="28">
                  <c:v>2.1300927125280262</c:v>
                </c:pt>
                <c:pt idx="29">
                  <c:v>1.665545674589042</c:v>
                </c:pt>
              </c:numCache>
            </c:numRef>
          </c:xVal>
          <c:yVal>
            <c:numRef>
              <c:f>CA_Intro!$H$4:$H$33</c:f>
              <c:numCache>
                <c:formatCode>General</c:formatCode>
                <c:ptCount val="30"/>
                <c:pt idx="0">
                  <c:v>5.5026853900621138</c:v>
                </c:pt>
                <c:pt idx="1">
                  <c:v>5.7168137975515156</c:v>
                </c:pt>
                <c:pt idx="2">
                  <c:v>6.1120956522124619</c:v>
                </c:pt>
                <c:pt idx="3">
                  <c:v>5.8730186258056092</c:v>
                </c:pt>
                <c:pt idx="4">
                  <c:v>5.6332657129242314</c:v>
                </c:pt>
                <c:pt idx="5">
                  <c:v>5.7024480461553937</c:v>
                </c:pt>
                <c:pt idx="6">
                  <c:v>5.847957985517005</c:v>
                </c:pt>
                <c:pt idx="7">
                  <c:v>5.8576694435374392</c:v>
                </c:pt>
                <c:pt idx="8">
                  <c:v>5.9413970067297228</c:v>
                </c:pt>
                <c:pt idx="9">
                  <c:v>6.0140256211392744</c:v>
                </c:pt>
                <c:pt idx="10">
                  <c:v>1.8446351206324785</c:v>
                </c:pt>
                <c:pt idx="11">
                  <c:v>2.1512431026258527</c:v>
                </c:pt>
                <c:pt idx="12">
                  <c:v>1.5515325811745977</c:v>
                </c:pt>
                <c:pt idx="13">
                  <c:v>1.8356876322014264</c:v>
                </c:pt>
                <c:pt idx="14">
                  <c:v>2.0191758291208703</c:v>
                </c:pt>
                <c:pt idx="15">
                  <c:v>1.9738715038228163</c:v>
                </c:pt>
                <c:pt idx="16">
                  <c:v>1.7715234098203525</c:v>
                </c:pt>
                <c:pt idx="17">
                  <c:v>1.8500938520810957</c:v>
                </c:pt>
                <c:pt idx="18">
                  <c:v>1.7100084109380835</c:v>
                </c:pt>
                <c:pt idx="19">
                  <c:v>1.8223351624658219</c:v>
                </c:pt>
                <c:pt idx="20">
                  <c:v>7.1262744377478686</c:v>
                </c:pt>
                <c:pt idx="21">
                  <c:v>6.3236336715552746</c:v>
                </c:pt>
                <c:pt idx="22">
                  <c:v>6.016154743015794</c:v>
                </c:pt>
                <c:pt idx="23">
                  <c:v>7.1352936481465701</c:v>
                </c:pt>
                <c:pt idx="24">
                  <c:v>6.6116282848026717</c:v>
                </c:pt>
                <c:pt idx="25">
                  <c:v>6.3679256408739393</c:v>
                </c:pt>
                <c:pt idx="26">
                  <c:v>8.2686718981359988</c:v>
                </c:pt>
                <c:pt idx="27">
                  <c:v>7.6790717651242399</c:v>
                </c:pt>
                <c:pt idx="28">
                  <c:v>6.9476529249982564</c:v>
                </c:pt>
                <c:pt idx="29">
                  <c:v>7.2448986972166427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71-F944-AA03-89D548984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60000"/>
        <c:axId val="1100161648"/>
      </c:scatterChart>
      <c:valAx>
        <c:axId val="110016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1648"/>
        <c:crosses val="autoZero"/>
        <c:crossBetween val="midCat"/>
      </c:valAx>
      <c:valAx>
        <c:axId val="11001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49071621267756E-2"/>
          <c:y val="3.8463851109520386E-2"/>
          <c:w val="0.94405100754517057"/>
          <c:h val="0.9068074445239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CA_Intro!$H$3</c:f>
              <c:strCache>
                <c:ptCount val="1"/>
                <c:pt idx="0">
                  <c:v>dim2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CA_Intro!$G$4:$G$33</c:f>
              <c:numCache>
                <c:formatCode>General</c:formatCode>
                <c:ptCount val="30"/>
                <c:pt idx="0">
                  <c:v>3.6145106115787415</c:v>
                </c:pt>
                <c:pt idx="1">
                  <c:v>3.0434725397912885</c:v>
                </c:pt>
                <c:pt idx="2">
                  <c:v>4.1443248010952916</c:v>
                </c:pt>
                <c:pt idx="3">
                  <c:v>4.2123741644713633</c:v>
                </c:pt>
                <c:pt idx="4">
                  <c:v>4.1781713426720888</c:v>
                </c:pt>
                <c:pt idx="5">
                  <c:v>3.5542183971890933</c:v>
                </c:pt>
                <c:pt idx="6">
                  <c:v>4.1669723505820766</c:v>
                </c:pt>
                <c:pt idx="7">
                  <c:v>3.4081426950704641</c:v>
                </c:pt>
                <c:pt idx="8">
                  <c:v>4.6920480092267978</c:v>
                </c:pt>
                <c:pt idx="9">
                  <c:v>3.9470226251140108</c:v>
                </c:pt>
                <c:pt idx="10">
                  <c:v>1.9961924686986749</c:v>
                </c:pt>
                <c:pt idx="11">
                  <c:v>1.9847957813882404</c:v>
                </c:pt>
                <c:pt idx="12">
                  <c:v>1.8389074887248711</c:v>
                </c:pt>
                <c:pt idx="13">
                  <c:v>2.0493442795289809</c:v>
                </c:pt>
                <c:pt idx="14">
                  <c:v>1.8877875152920727</c:v>
                </c:pt>
                <c:pt idx="15">
                  <c:v>1.3700009522380197</c:v>
                </c:pt>
                <c:pt idx="16">
                  <c:v>2.0792694702447068</c:v>
                </c:pt>
                <c:pt idx="17">
                  <c:v>2.0226364360825264</c:v>
                </c:pt>
                <c:pt idx="18">
                  <c:v>1.9593847019757307</c:v>
                </c:pt>
                <c:pt idx="19">
                  <c:v>2.0355757241239409</c:v>
                </c:pt>
                <c:pt idx="20">
                  <c:v>1.6304535024020725</c:v>
                </c:pt>
                <c:pt idx="21">
                  <c:v>1.7705008867023444</c:v>
                </c:pt>
                <c:pt idx="22">
                  <c:v>1.9083622171876546</c:v>
                </c:pt>
                <c:pt idx="23">
                  <c:v>1.9635610785527791</c:v>
                </c:pt>
                <c:pt idx="24">
                  <c:v>2.0173459546538748</c:v>
                </c:pt>
                <c:pt idx="25">
                  <c:v>2.0807787004403684</c:v>
                </c:pt>
                <c:pt idx="26">
                  <c:v>1.8767885136540663</c:v>
                </c:pt>
                <c:pt idx="27">
                  <c:v>1.8204873700189022</c:v>
                </c:pt>
                <c:pt idx="28">
                  <c:v>2.1300927125280262</c:v>
                </c:pt>
                <c:pt idx="29">
                  <c:v>1.665545674589042</c:v>
                </c:pt>
              </c:numCache>
            </c:numRef>
          </c:xVal>
          <c:yVal>
            <c:numRef>
              <c:f>CA_Intro!$H$4:$H$33</c:f>
              <c:numCache>
                <c:formatCode>General</c:formatCode>
                <c:ptCount val="30"/>
                <c:pt idx="0">
                  <c:v>5.5026853900621138</c:v>
                </c:pt>
                <c:pt idx="1">
                  <c:v>5.7168137975515156</c:v>
                </c:pt>
                <c:pt idx="2">
                  <c:v>6.1120956522124619</c:v>
                </c:pt>
                <c:pt idx="3">
                  <c:v>5.8730186258056092</c:v>
                </c:pt>
                <c:pt idx="4">
                  <c:v>5.6332657129242314</c:v>
                </c:pt>
                <c:pt idx="5">
                  <c:v>5.7024480461553937</c:v>
                </c:pt>
                <c:pt idx="6">
                  <c:v>5.847957985517005</c:v>
                </c:pt>
                <c:pt idx="7">
                  <c:v>5.8576694435374392</c:v>
                </c:pt>
                <c:pt idx="8">
                  <c:v>5.9413970067297228</c:v>
                </c:pt>
                <c:pt idx="9">
                  <c:v>6.0140256211392744</c:v>
                </c:pt>
                <c:pt idx="10">
                  <c:v>1.8446351206324785</c:v>
                </c:pt>
                <c:pt idx="11">
                  <c:v>2.1512431026258527</c:v>
                </c:pt>
                <c:pt idx="12">
                  <c:v>1.5515325811745977</c:v>
                </c:pt>
                <c:pt idx="13">
                  <c:v>1.8356876322014264</c:v>
                </c:pt>
                <c:pt idx="14">
                  <c:v>2.0191758291208703</c:v>
                </c:pt>
                <c:pt idx="15">
                  <c:v>1.9738715038228163</c:v>
                </c:pt>
                <c:pt idx="16">
                  <c:v>1.7715234098203525</c:v>
                </c:pt>
                <c:pt idx="17">
                  <c:v>1.8500938520810957</c:v>
                </c:pt>
                <c:pt idx="18">
                  <c:v>1.7100084109380835</c:v>
                </c:pt>
                <c:pt idx="19">
                  <c:v>1.8223351624658219</c:v>
                </c:pt>
                <c:pt idx="20">
                  <c:v>7.1262744377478686</c:v>
                </c:pt>
                <c:pt idx="21">
                  <c:v>6.3236336715552746</c:v>
                </c:pt>
                <c:pt idx="22">
                  <c:v>6.016154743015794</c:v>
                </c:pt>
                <c:pt idx="23">
                  <c:v>7.1352936481465701</c:v>
                </c:pt>
                <c:pt idx="24">
                  <c:v>6.6116282848026717</c:v>
                </c:pt>
                <c:pt idx="25">
                  <c:v>6.3679256408739393</c:v>
                </c:pt>
                <c:pt idx="26">
                  <c:v>8.2686718981359988</c:v>
                </c:pt>
                <c:pt idx="27">
                  <c:v>7.6790717651242399</c:v>
                </c:pt>
                <c:pt idx="28">
                  <c:v>6.9476529249982564</c:v>
                </c:pt>
                <c:pt idx="29">
                  <c:v>7.2448986972166427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0-9F4E-BF25-02B0330B2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60000"/>
        <c:axId val="1100161648"/>
      </c:scatterChart>
      <c:valAx>
        <c:axId val="110016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1648"/>
        <c:crosses val="autoZero"/>
        <c:crossBetween val="midCat"/>
      </c:valAx>
      <c:valAx>
        <c:axId val="11001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49071621267756E-2"/>
          <c:y val="3.8463851109520386E-2"/>
          <c:w val="0.94405100754517057"/>
          <c:h val="0.9068074445239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CA_Intro!$H$3</c:f>
              <c:strCache>
                <c:ptCount val="1"/>
                <c:pt idx="0">
                  <c:v>dim2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CA_Intro!$G$4:$G$33</c:f>
              <c:numCache>
                <c:formatCode>General</c:formatCode>
                <c:ptCount val="30"/>
                <c:pt idx="0">
                  <c:v>3.6145106115787415</c:v>
                </c:pt>
                <c:pt idx="1">
                  <c:v>3.0434725397912885</c:v>
                </c:pt>
                <c:pt idx="2">
                  <c:v>4.1443248010952916</c:v>
                </c:pt>
                <c:pt idx="3">
                  <c:v>4.2123741644713633</c:v>
                </c:pt>
                <c:pt idx="4">
                  <c:v>4.1781713426720888</c:v>
                </c:pt>
                <c:pt idx="5">
                  <c:v>3.5542183971890933</c:v>
                </c:pt>
                <c:pt idx="6">
                  <c:v>4.1669723505820766</c:v>
                </c:pt>
                <c:pt idx="7">
                  <c:v>3.4081426950704641</c:v>
                </c:pt>
                <c:pt idx="8">
                  <c:v>4.6920480092267978</c:v>
                </c:pt>
                <c:pt idx="9">
                  <c:v>3.9470226251140108</c:v>
                </c:pt>
                <c:pt idx="10">
                  <c:v>1.9961924686986749</c:v>
                </c:pt>
                <c:pt idx="11">
                  <c:v>1.9847957813882404</c:v>
                </c:pt>
                <c:pt idx="12">
                  <c:v>1.8389074887248711</c:v>
                </c:pt>
                <c:pt idx="13">
                  <c:v>2.0493442795289809</c:v>
                </c:pt>
                <c:pt idx="14">
                  <c:v>1.8877875152920727</c:v>
                </c:pt>
                <c:pt idx="15">
                  <c:v>1.3700009522380197</c:v>
                </c:pt>
                <c:pt idx="16">
                  <c:v>2.0792694702447068</c:v>
                </c:pt>
                <c:pt idx="17">
                  <c:v>2.0226364360825264</c:v>
                </c:pt>
                <c:pt idx="18">
                  <c:v>1.9593847019757307</c:v>
                </c:pt>
                <c:pt idx="19">
                  <c:v>2.0355757241239409</c:v>
                </c:pt>
                <c:pt idx="20">
                  <c:v>1.6304535024020725</c:v>
                </c:pt>
                <c:pt idx="21">
                  <c:v>1.7705008867023444</c:v>
                </c:pt>
                <c:pt idx="22">
                  <c:v>1.9083622171876546</c:v>
                </c:pt>
                <c:pt idx="23">
                  <c:v>1.9635610785527791</c:v>
                </c:pt>
                <c:pt idx="24">
                  <c:v>2.0173459546538748</c:v>
                </c:pt>
                <c:pt idx="25">
                  <c:v>2.0807787004403684</c:v>
                </c:pt>
                <c:pt idx="26">
                  <c:v>1.8767885136540663</c:v>
                </c:pt>
                <c:pt idx="27">
                  <c:v>1.8204873700189022</c:v>
                </c:pt>
                <c:pt idx="28">
                  <c:v>2.1300927125280262</c:v>
                </c:pt>
                <c:pt idx="29">
                  <c:v>1.665545674589042</c:v>
                </c:pt>
              </c:numCache>
            </c:numRef>
          </c:xVal>
          <c:yVal>
            <c:numRef>
              <c:f>CA_Intro!$H$4:$H$33</c:f>
              <c:numCache>
                <c:formatCode>General</c:formatCode>
                <c:ptCount val="30"/>
                <c:pt idx="0">
                  <c:v>5.5026853900621138</c:v>
                </c:pt>
                <c:pt idx="1">
                  <c:v>5.7168137975515156</c:v>
                </c:pt>
                <c:pt idx="2">
                  <c:v>6.1120956522124619</c:v>
                </c:pt>
                <c:pt idx="3">
                  <c:v>5.8730186258056092</c:v>
                </c:pt>
                <c:pt idx="4">
                  <c:v>5.6332657129242314</c:v>
                </c:pt>
                <c:pt idx="5">
                  <c:v>5.7024480461553937</c:v>
                </c:pt>
                <c:pt idx="6">
                  <c:v>5.847957985517005</c:v>
                </c:pt>
                <c:pt idx="7">
                  <c:v>5.8576694435374392</c:v>
                </c:pt>
                <c:pt idx="8">
                  <c:v>5.9413970067297228</c:v>
                </c:pt>
                <c:pt idx="9">
                  <c:v>6.0140256211392744</c:v>
                </c:pt>
                <c:pt idx="10">
                  <c:v>1.8446351206324785</c:v>
                </c:pt>
                <c:pt idx="11">
                  <c:v>2.1512431026258527</c:v>
                </c:pt>
                <c:pt idx="12">
                  <c:v>1.5515325811745977</c:v>
                </c:pt>
                <c:pt idx="13">
                  <c:v>1.8356876322014264</c:v>
                </c:pt>
                <c:pt idx="14">
                  <c:v>2.0191758291208703</c:v>
                </c:pt>
                <c:pt idx="15">
                  <c:v>1.9738715038228163</c:v>
                </c:pt>
                <c:pt idx="16">
                  <c:v>1.7715234098203525</c:v>
                </c:pt>
                <c:pt idx="17">
                  <c:v>1.8500938520810957</c:v>
                </c:pt>
                <c:pt idx="18">
                  <c:v>1.7100084109380835</c:v>
                </c:pt>
                <c:pt idx="19">
                  <c:v>1.8223351624658219</c:v>
                </c:pt>
                <c:pt idx="20">
                  <c:v>7.1262744377478686</c:v>
                </c:pt>
                <c:pt idx="21">
                  <c:v>6.3236336715552746</c:v>
                </c:pt>
                <c:pt idx="22">
                  <c:v>6.016154743015794</c:v>
                </c:pt>
                <c:pt idx="23">
                  <c:v>7.1352936481465701</c:v>
                </c:pt>
                <c:pt idx="24">
                  <c:v>6.6116282848026717</c:v>
                </c:pt>
                <c:pt idx="25">
                  <c:v>6.3679256408739393</c:v>
                </c:pt>
                <c:pt idx="26">
                  <c:v>8.2686718981359988</c:v>
                </c:pt>
                <c:pt idx="27">
                  <c:v>7.6790717651242399</c:v>
                </c:pt>
                <c:pt idx="28">
                  <c:v>6.9476529249982564</c:v>
                </c:pt>
                <c:pt idx="29">
                  <c:v>7.2448986972166427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D7-5F43-83DA-8C9E5D0AF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60000"/>
        <c:axId val="1100161648"/>
      </c:scatterChart>
      <c:valAx>
        <c:axId val="110016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1648"/>
        <c:crosses val="autoZero"/>
        <c:crossBetween val="midCat"/>
      </c:valAx>
      <c:valAx>
        <c:axId val="11001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49071621267756E-2"/>
          <c:y val="3.8463851109520386E-2"/>
          <c:w val="0.94405100754517057"/>
          <c:h val="0.9068074445239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CA_Intro!$H$3</c:f>
              <c:strCache>
                <c:ptCount val="1"/>
                <c:pt idx="0">
                  <c:v>dim2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CA_Intro!$G$4:$G$33</c:f>
              <c:numCache>
                <c:formatCode>General</c:formatCode>
                <c:ptCount val="30"/>
                <c:pt idx="0">
                  <c:v>3.6145106115787415</c:v>
                </c:pt>
                <c:pt idx="1">
                  <c:v>3.0434725397912885</c:v>
                </c:pt>
                <c:pt idx="2">
                  <c:v>4.1443248010952916</c:v>
                </c:pt>
                <c:pt idx="3">
                  <c:v>4.2123741644713633</c:v>
                </c:pt>
                <c:pt idx="4">
                  <c:v>4.1781713426720888</c:v>
                </c:pt>
                <c:pt idx="5">
                  <c:v>3.5542183971890933</c:v>
                </c:pt>
                <c:pt idx="6">
                  <c:v>4.1669723505820766</c:v>
                </c:pt>
                <c:pt idx="7">
                  <c:v>3.4081426950704641</c:v>
                </c:pt>
                <c:pt idx="8">
                  <c:v>4.6920480092267978</c:v>
                </c:pt>
                <c:pt idx="9">
                  <c:v>3.9470226251140108</c:v>
                </c:pt>
                <c:pt idx="10">
                  <c:v>1.9961924686986749</c:v>
                </c:pt>
                <c:pt idx="11">
                  <c:v>1.9847957813882404</c:v>
                </c:pt>
                <c:pt idx="12">
                  <c:v>1.8389074887248711</c:v>
                </c:pt>
                <c:pt idx="13">
                  <c:v>2.0493442795289809</c:v>
                </c:pt>
                <c:pt idx="14">
                  <c:v>1.8877875152920727</c:v>
                </c:pt>
                <c:pt idx="15">
                  <c:v>1.3700009522380197</c:v>
                </c:pt>
                <c:pt idx="16">
                  <c:v>2.0792694702447068</c:v>
                </c:pt>
                <c:pt idx="17">
                  <c:v>2.0226364360825264</c:v>
                </c:pt>
                <c:pt idx="18">
                  <c:v>1.9593847019757307</c:v>
                </c:pt>
                <c:pt idx="19">
                  <c:v>2.0355757241239409</c:v>
                </c:pt>
                <c:pt idx="20">
                  <c:v>1.6304535024020725</c:v>
                </c:pt>
                <c:pt idx="21">
                  <c:v>1.7705008867023444</c:v>
                </c:pt>
                <c:pt idx="22">
                  <c:v>1.9083622171876546</c:v>
                </c:pt>
                <c:pt idx="23">
                  <c:v>1.9635610785527791</c:v>
                </c:pt>
                <c:pt idx="24">
                  <c:v>2.0173459546538748</c:v>
                </c:pt>
                <c:pt idx="25">
                  <c:v>2.0807787004403684</c:v>
                </c:pt>
                <c:pt idx="26">
                  <c:v>1.8767885136540663</c:v>
                </c:pt>
                <c:pt idx="27">
                  <c:v>1.8204873700189022</c:v>
                </c:pt>
                <c:pt idx="28">
                  <c:v>2.1300927125280262</c:v>
                </c:pt>
                <c:pt idx="29">
                  <c:v>1.665545674589042</c:v>
                </c:pt>
              </c:numCache>
            </c:numRef>
          </c:xVal>
          <c:yVal>
            <c:numRef>
              <c:f>CA_Intro!$H$4:$H$33</c:f>
              <c:numCache>
                <c:formatCode>General</c:formatCode>
                <c:ptCount val="30"/>
                <c:pt idx="0">
                  <c:v>5.5026853900621138</c:v>
                </c:pt>
                <c:pt idx="1">
                  <c:v>5.7168137975515156</c:v>
                </c:pt>
                <c:pt idx="2">
                  <c:v>6.1120956522124619</c:v>
                </c:pt>
                <c:pt idx="3">
                  <c:v>5.8730186258056092</c:v>
                </c:pt>
                <c:pt idx="4">
                  <c:v>5.6332657129242314</c:v>
                </c:pt>
                <c:pt idx="5">
                  <c:v>5.7024480461553937</c:v>
                </c:pt>
                <c:pt idx="6">
                  <c:v>5.847957985517005</c:v>
                </c:pt>
                <c:pt idx="7">
                  <c:v>5.8576694435374392</c:v>
                </c:pt>
                <c:pt idx="8">
                  <c:v>5.9413970067297228</c:v>
                </c:pt>
                <c:pt idx="9">
                  <c:v>6.0140256211392744</c:v>
                </c:pt>
                <c:pt idx="10">
                  <c:v>1.8446351206324785</c:v>
                </c:pt>
                <c:pt idx="11">
                  <c:v>2.1512431026258527</c:v>
                </c:pt>
                <c:pt idx="12">
                  <c:v>1.5515325811745977</c:v>
                </c:pt>
                <c:pt idx="13">
                  <c:v>1.8356876322014264</c:v>
                </c:pt>
                <c:pt idx="14">
                  <c:v>2.0191758291208703</c:v>
                </c:pt>
                <c:pt idx="15">
                  <c:v>1.9738715038228163</c:v>
                </c:pt>
                <c:pt idx="16">
                  <c:v>1.7715234098203525</c:v>
                </c:pt>
                <c:pt idx="17">
                  <c:v>1.8500938520810957</c:v>
                </c:pt>
                <c:pt idx="18">
                  <c:v>1.7100084109380835</c:v>
                </c:pt>
                <c:pt idx="19">
                  <c:v>1.8223351624658219</c:v>
                </c:pt>
                <c:pt idx="20">
                  <c:v>7.1262744377478686</c:v>
                </c:pt>
                <c:pt idx="21">
                  <c:v>6.3236336715552746</c:v>
                </c:pt>
                <c:pt idx="22">
                  <c:v>6.016154743015794</c:v>
                </c:pt>
                <c:pt idx="23">
                  <c:v>7.1352936481465701</c:v>
                </c:pt>
                <c:pt idx="24">
                  <c:v>6.6116282848026717</c:v>
                </c:pt>
                <c:pt idx="25">
                  <c:v>6.3679256408739393</c:v>
                </c:pt>
                <c:pt idx="26">
                  <c:v>8.2686718981359988</c:v>
                </c:pt>
                <c:pt idx="27">
                  <c:v>7.6790717651242399</c:v>
                </c:pt>
                <c:pt idx="28">
                  <c:v>6.9476529249982564</c:v>
                </c:pt>
                <c:pt idx="29">
                  <c:v>7.2448986972166427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30-BA46-B26B-9F4207B46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60000"/>
        <c:axId val="1100161648"/>
      </c:scatterChart>
      <c:valAx>
        <c:axId val="110016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1648"/>
        <c:crosses val="autoZero"/>
        <c:crossBetween val="midCat"/>
      </c:valAx>
      <c:valAx>
        <c:axId val="11001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6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Excel_Demo!$C$9:$C$17</c:f>
              <c:numCache>
                <c:formatCode>General</c:formatCode>
                <c:ptCount val="9"/>
                <c:pt idx="0">
                  <c:v>1.8000378947501359</c:v>
                </c:pt>
                <c:pt idx="1">
                  <c:v>4.2962460059655285</c:v>
                </c:pt>
                <c:pt idx="2">
                  <c:v>2.1247086856943445</c:v>
                </c:pt>
                <c:pt idx="3">
                  <c:v>3.7892174128879073</c:v>
                </c:pt>
                <c:pt idx="4">
                  <c:v>3.9103180588510487</c:v>
                </c:pt>
                <c:pt idx="5">
                  <c:v>3.4500452854831627</c:v>
                </c:pt>
                <c:pt idx="6">
                  <c:v>6.7462707337973367</c:v>
                </c:pt>
                <c:pt idx="7">
                  <c:v>8.3579580944017628</c:v>
                </c:pt>
                <c:pt idx="8">
                  <c:v>7.5526561204760583</c:v>
                </c:pt>
              </c:numCache>
            </c:numRef>
          </c:xVal>
          <c:yVal>
            <c:numRef>
              <c:f>Excel_Demo!$D$9:$D$17</c:f>
              <c:numCache>
                <c:formatCode>General</c:formatCode>
                <c:ptCount val="9"/>
                <c:pt idx="0">
                  <c:v>2.7565855602945644</c:v>
                </c:pt>
                <c:pt idx="1">
                  <c:v>1.3050085988073616</c:v>
                </c:pt>
                <c:pt idx="2">
                  <c:v>2.8520046242516375</c:v>
                </c:pt>
                <c:pt idx="3">
                  <c:v>4.4870253181929165</c:v>
                </c:pt>
                <c:pt idx="4">
                  <c:v>5.1692426520940007</c:v>
                </c:pt>
                <c:pt idx="5">
                  <c:v>3.3279712365820124</c:v>
                </c:pt>
                <c:pt idx="6">
                  <c:v>8.3314070098299791</c:v>
                </c:pt>
                <c:pt idx="7">
                  <c:v>8.0097958928554984</c:v>
                </c:pt>
                <c:pt idx="8">
                  <c:v>8.9338934858106516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BA-AF47-8605-0F6AB64A2BF6}"/>
            </c:ext>
          </c:extLst>
        </c:ser>
        <c:ser>
          <c:idx val="1"/>
          <c:order val="1"/>
          <c:tx>
            <c:v>Centroids0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Excel_Demo!$C$5:$C$7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  <c:pt idx="2">
                  <c:v>10</c:v>
                </c:pt>
              </c:numCache>
            </c:numRef>
          </c:xVal>
          <c:yVal>
            <c:numRef>
              <c:f>Excel_Demo!$D$5:$D$7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  <c:pt idx="2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BA-AF47-8605-0F6AB64A2BF6}"/>
            </c:ext>
          </c:extLst>
        </c:ser>
        <c:ser>
          <c:idx val="2"/>
          <c:order val="2"/>
          <c:tx>
            <c:v>Centroids1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C0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Excel_Demo!$C$19:$C$21</c:f>
              <c:numCache>
                <c:formatCode>General</c:formatCode>
                <c:ptCount val="3"/>
                <c:pt idx="0">
                  <c:v>2.7403308621366698</c:v>
                </c:pt>
                <c:pt idx="1">
                  <c:v>3.7165269190740395</c:v>
                </c:pt>
                <c:pt idx="2">
                  <c:v>7.552294982891719</c:v>
                </c:pt>
              </c:numCache>
            </c:numRef>
          </c:xVal>
          <c:yVal>
            <c:numRef>
              <c:f>Excel_Demo!$D$19:$D$21</c:f>
              <c:numCache>
                <c:formatCode>General</c:formatCode>
                <c:ptCount val="3"/>
                <c:pt idx="0">
                  <c:v>2.3045329277845212</c:v>
                </c:pt>
                <c:pt idx="1">
                  <c:v>4.3280797356229765</c:v>
                </c:pt>
                <c:pt idx="2">
                  <c:v>8.4250321294987103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BA-AF47-8605-0F6AB64A2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721040"/>
        <c:axId val="1546231584"/>
      </c:scatterChart>
      <c:valAx>
        <c:axId val="1545721040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31584"/>
        <c:crosses val="autoZero"/>
        <c:crossBetween val="midCat"/>
      </c:valAx>
      <c:valAx>
        <c:axId val="1546231584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2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tx>
            <c:strRef>
              <c:f>Practice!$C$3</c:f>
              <c:strCache>
                <c:ptCount val="1"/>
                <c:pt idx="0">
                  <c:v>Years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52-4D48-903A-D372C73E4FA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152-4D48-903A-D372C73E4FA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152-4D48-903A-D372C73E4FA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152-4D48-903A-D372C73E4FA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152-4D48-903A-D372C73E4FAC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152-4D48-903A-D372C73E4FAC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152-4D48-903A-D372C73E4FAC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152-4D48-903A-D372C73E4FAC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152-4D48-903A-D372C73E4FAC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152-4D48-903A-D372C73E4FAC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152-4D48-903A-D372C73E4FAC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152-4D48-903A-D372C73E4FAC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5152-4D48-903A-D372C73E4FAC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5152-4D48-903A-D372C73E4FAC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52-4D48-903A-D372C73E4FAC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5152-4D48-903A-D372C73E4FAC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5152-4D48-903A-D372C73E4FAC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5152-4D48-903A-D372C73E4FAC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5152-4D48-903A-D372C73E4FAC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5152-4D48-903A-D372C73E4FAC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5152-4D48-903A-D372C73E4FAC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5152-4D48-903A-D372C73E4FAC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5152-4D48-903A-D372C73E4FAC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5152-4D48-903A-D372C73E4FAC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5152-4D48-903A-D372C73E4FAC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5152-4D48-903A-D372C73E4FAC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5152-4D48-903A-D372C73E4FAC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5152-4D48-903A-D372C73E4FAC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5152-4D48-903A-D372C73E4FAC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5152-4D48-903A-D372C73E4FAC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5152-4D48-903A-D372C73E4FAC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5152-4D48-903A-D372C73E4FAC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5152-4D48-903A-D372C73E4FAC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5152-4D48-903A-D372C73E4FAC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5152-4D48-903A-D372C73E4FAC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5152-4D48-903A-D372C73E4FAC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5152-4D48-903A-D372C73E4FAC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5152-4D48-903A-D372C73E4FAC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5152-4D48-903A-D372C73E4FAC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5152-4D48-903A-D372C73E4FAC}"/>
              </c:ext>
            </c:extLst>
          </c:dPt>
          <c:dPt>
            <c:idx val="40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5152-4D48-903A-D372C73E4FAC}"/>
              </c:ext>
            </c:extLst>
          </c:dPt>
          <c:dPt>
            <c:idx val="41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5152-4D48-903A-D372C73E4FAC}"/>
              </c:ext>
            </c:extLst>
          </c:dPt>
          <c:dPt>
            <c:idx val="42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5152-4D48-903A-D372C73E4FAC}"/>
              </c:ext>
            </c:extLst>
          </c:dPt>
          <c:dPt>
            <c:idx val="43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5152-4D48-903A-D372C73E4FAC}"/>
              </c:ext>
            </c:extLst>
          </c:dPt>
          <c:dPt>
            <c:idx val="44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5152-4D48-903A-D372C73E4FAC}"/>
              </c:ext>
            </c:extLst>
          </c:dPt>
          <c:dPt>
            <c:idx val="45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5152-4D48-903A-D372C73E4FAC}"/>
              </c:ext>
            </c:extLst>
          </c:dPt>
          <c:dPt>
            <c:idx val="46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5152-4D48-903A-D372C73E4FAC}"/>
              </c:ext>
            </c:extLst>
          </c:dPt>
          <c:dPt>
            <c:idx val="47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5152-4D48-903A-D372C73E4FAC}"/>
              </c:ext>
            </c:extLst>
          </c:dPt>
          <c:dPt>
            <c:idx val="48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5152-4D48-903A-D372C73E4FAC}"/>
              </c:ext>
            </c:extLst>
          </c:dPt>
          <c:dPt>
            <c:idx val="49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5152-4D48-903A-D372C73E4FAC}"/>
              </c:ext>
            </c:extLst>
          </c:dPt>
          <c:dPt>
            <c:idx val="50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5152-4D48-903A-D372C73E4FAC}"/>
              </c:ext>
            </c:extLst>
          </c:dPt>
          <c:dPt>
            <c:idx val="51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5152-4D48-903A-D372C73E4FAC}"/>
              </c:ext>
            </c:extLst>
          </c:dPt>
          <c:dPt>
            <c:idx val="52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5152-4D48-903A-D372C73E4FAC}"/>
              </c:ext>
            </c:extLst>
          </c:dPt>
          <c:dPt>
            <c:idx val="53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5152-4D48-903A-D372C73E4FAC}"/>
              </c:ext>
            </c:extLst>
          </c:dPt>
          <c:dPt>
            <c:idx val="54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5152-4D48-903A-D372C73E4FAC}"/>
              </c:ext>
            </c:extLst>
          </c:dPt>
          <c:dPt>
            <c:idx val="55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5152-4D48-903A-D372C73E4FAC}"/>
              </c:ext>
            </c:extLst>
          </c:dPt>
          <c:dPt>
            <c:idx val="56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5152-4D48-903A-D372C73E4FAC}"/>
              </c:ext>
            </c:extLst>
          </c:dPt>
          <c:dPt>
            <c:idx val="57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5152-4D48-903A-D372C73E4FAC}"/>
              </c:ext>
            </c:extLst>
          </c:dPt>
          <c:dPt>
            <c:idx val="58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5152-4D48-903A-D372C73E4FAC}"/>
              </c:ext>
            </c:extLst>
          </c:dPt>
          <c:dPt>
            <c:idx val="59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5152-4D48-903A-D372C73E4FAC}"/>
              </c:ext>
            </c:extLst>
          </c:dPt>
          <c:dPt>
            <c:idx val="60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5152-4D48-903A-D372C73E4FAC}"/>
              </c:ext>
            </c:extLst>
          </c:dPt>
          <c:dPt>
            <c:idx val="61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5152-4D48-903A-D372C73E4FAC}"/>
              </c:ext>
            </c:extLst>
          </c:dPt>
          <c:dPt>
            <c:idx val="62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5152-4D48-903A-D372C73E4FAC}"/>
              </c:ext>
            </c:extLst>
          </c:dPt>
          <c:dPt>
            <c:idx val="63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F-5152-4D48-903A-D372C73E4FAC}"/>
              </c:ext>
            </c:extLst>
          </c:dPt>
          <c:dPt>
            <c:idx val="64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1-5152-4D48-903A-D372C73E4FAC}"/>
              </c:ext>
            </c:extLst>
          </c:dPt>
          <c:dPt>
            <c:idx val="65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3-5152-4D48-903A-D372C73E4FAC}"/>
              </c:ext>
            </c:extLst>
          </c:dPt>
          <c:dPt>
            <c:idx val="66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5-5152-4D48-903A-D372C73E4FAC}"/>
              </c:ext>
            </c:extLst>
          </c:dPt>
          <c:dPt>
            <c:idx val="67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7-5152-4D48-903A-D372C73E4FAC}"/>
              </c:ext>
            </c:extLst>
          </c:dPt>
          <c:dPt>
            <c:idx val="68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9-5152-4D48-903A-D372C73E4FAC}"/>
              </c:ext>
            </c:extLst>
          </c:dPt>
          <c:dPt>
            <c:idx val="69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B-5152-4D48-903A-D372C73E4FAC}"/>
              </c:ext>
            </c:extLst>
          </c:dPt>
          <c:dPt>
            <c:idx val="70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D-5152-4D48-903A-D372C73E4FAC}"/>
              </c:ext>
            </c:extLst>
          </c:dPt>
          <c:dPt>
            <c:idx val="71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8F-5152-4D48-903A-D372C73E4FAC}"/>
              </c:ext>
            </c:extLst>
          </c:dPt>
          <c:dPt>
            <c:idx val="72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1-5152-4D48-903A-D372C73E4FAC}"/>
              </c:ext>
            </c:extLst>
          </c:dPt>
          <c:dPt>
            <c:idx val="73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3-5152-4D48-903A-D372C73E4FAC}"/>
              </c:ext>
            </c:extLst>
          </c:dPt>
          <c:dPt>
            <c:idx val="74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5-5152-4D48-903A-D372C73E4FAC}"/>
              </c:ext>
            </c:extLst>
          </c:dPt>
          <c:dPt>
            <c:idx val="75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7-5152-4D48-903A-D372C73E4FAC}"/>
              </c:ext>
            </c:extLst>
          </c:dPt>
          <c:dPt>
            <c:idx val="76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9-5152-4D48-903A-D372C73E4FAC}"/>
              </c:ext>
            </c:extLst>
          </c:dPt>
          <c:dPt>
            <c:idx val="77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B-5152-4D48-903A-D372C73E4FAC}"/>
              </c:ext>
            </c:extLst>
          </c:dPt>
          <c:dPt>
            <c:idx val="78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D-5152-4D48-903A-D372C73E4FAC}"/>
              </c:ext>
            </c:extLst>
          </c:dPt>
          <c:dPt>
            <c:idx val="79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9F-5152-4D48-903A-D372C73E4FAC}"/>
              </c:ext>
            </c:extLst>
          </c:dPt>
          <c:dPt>
            <c:idx val="80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1-5152-4D48-903A-D372C73E4FAC}"/>
              </c:ext>
            </c:extLst>
          </c:dPt>
          <c:dPt>
            <c:idx val="81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3-5152-4D48-903A-D372C73E4FAC}"/>
              </c:ext>
            </c:extLst>
          </c:dPt>
          <c:dPt>
            <c:idx val="82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5-5152-4D48-903A-D372C73E4FAC}"/>
              </c:ext>
            </c:extLst>
          </c:dPt>
          <c:dPt>
            <c:idx val="83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7-5152-4D48-903A-D372C73E4FAC}"/>
              </c:ext>
            </c:extLst>
          </c:dPt>
          <c:dPt>
            <c:idx val="84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9-5152-4D48-903A-D372C73E4FAC}"/>
              </c:ext>
            </c:extLst>
          </c:dPt>
          <c:dPt>
            <c:idx val="85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B-5152-4D48-903A-D372C73E4FAC}"/>
              </c:ext>
            </c:extLst>
          </c:dPt>
          <c:dPt>
            <c:idx val="86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D-5152-4D48-903A-D372C73E4FAC}"/>
              </c:ext>
            </c:extLst>
          </c:dPt>
          <c:dPt>
            <c:idx val="87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AF-5152-4D48-903A-D372C73E4FAC}"/>
              </c:ext>
            </c:extLst>
          </c:dPt>
          <c:dPt>
            <c:idx val="88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1-5152-4D48-903A-D372C73E4FAC}"/>
              </c:ext>
            </c:extLst>
          </c:dPt>
          <c:dPt>
            <c:idx val="89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3-5152-4D48-903A-D372C73E4FAC}"/>
              </c:ext>
            </c:extLst>
          </c:dPt>
          <c:dPt>
            <c:idx val="90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5-5152-4D48-903A-D372C73E4FAC}"/>
              </c:ext>
            </c:extLst>
          </c:dPt>
          <c:dPt>
            <c:idx val="91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7-5152-4D48-903A-D372C73E4FAC}"/>
              </c:ext>
            </c:extLst>
          </c:dPt>
          <c:dPt>
            <c:idx val="92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9-5152-4D48-903A-D372C73E4FAC}"/>
              </c:ext>
            </c:extLst>
          </c:dPt>
          <c:dPt>
            <c:idx val="93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B-5152-4D48-903A-D372C73E4FAC}"/>
              </c:ext>
            </c:extLst>
          </c:dPt>
          <c:dPt>
            <c:idx val="94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D-5152-4D48-903A-D372C73E4FAC}"/>
              </c:ext>
            </c:extLst>
          </c:dPt>
          <c:dPt>
            <c:idx val="95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BF-5152-4D48-903A-D372C73E4FAC}"/>
              </c:ext>
            </c:extLst>
          </c:dPt>
          <c:dPt>
            <c:idx val="96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1-5152-4D48-903A-D372C73E4FAC}"/>
              </c:ext>
            </c:extLst>
          </c:dPt>
          <c:dPt>
            <c:idx val="97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3-5152-4D48-903A-D372C73E4FAC}"/>
              </c:ext>
            </c:extLst>
          </c:dPt>
          <c:dPt>
            <c:idx val="98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5-5152-4D48-903A-D372C73E4FAC}"/>
              </c:ext>
            </c:extLst>
          </c:dPt>
          <c:dPt>
            <c:idx val="99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7-5152-4D48-903A-D372C73E4FAC}"/>
              </c:ext>
            </c:extLst>
          </c:dPt>
          <c:dPt>
            <c:idx val="100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9-5152-4D48-903A-D372C73E4FAC}"/>
              </c:ext>
            </c:extLst>
          </c:dPt>
          <c:dPt>
            <c:idx val="101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B-5152-4D48-903A-D372C73E4FAC}"/>
              </c:ext>
            </c:extLst>
          </c:dPt>
          <c:dPt>
            <c:idx val="102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D-5152-4D48-903A-D372C73E4FAC}"/>
              </c:ext>
            </c:extLst>
          </c:dPt>
          <c:dPt>
            <c:idx val="103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CF-5152-4D48-903A-D372C73E4FAC}"/>
              </c:ext>
            </c:extLst>
          </c:dPt>
          <c:dPt>
            <c:idx val="104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1-5152-4D48-903A-D372C73E4FAC}"/>
              </c:ext>
            </c:extLst>
          </c:dPt>
          <c:dPt>
            <c:idx val="105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3-5152-4D48-903A-D372C73E4FAC}"/>
              </c:ext>
            </c:extLst>
          </c:dPt>
          <c:dPt>
            <c:idx val="106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5-5152-4D48-903A-D372C73E4FAC}"/>
              </c:ext>
            </c:extLst>
          </c:dPt>
          <c:dPt>
            <c:idx val="107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7-5152-4D48-903A-D372C73E4FAC}"/>
              </c:ext>
            </c:extLst>
          </c:dPt>
          <c:dPt>
            <c:idx val="108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9-5152-4D48-903A-D372C73E4FAC}"/>
              </c:ext>
            </c:extLst>
          </c:dPt>
          <c:dPt>
            <c:idx val="109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B-5152-4D48-903A-D372C73E4FAC}"/>
              </c:ext>
            </c:extLst>
          </c:dPt>
          <c:dPt>
            <c:idx val="110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D-5152-4D48-903A-D372C73E4FAC}"/>
              </c:ext>
            </c:extLst>
          </c:dPt>
          <c:dPt>
            <c:idx val="111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DF-5152-4D48-903A-D372C73E4FAC}"/>
              </c:ext>
            </c:extLst>
          </c:dPt>
          <c:dPt>
            <c:idx val="112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1-5152-4D48-903A-D372C73E4FAC}"/>
              </c:ext>
            </c:extLst>
          </c:dPt>
          <c:dPt>
            <c:idx val="113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3-5152-4D48-903A-D372C73E4FAC}"/>
              </c:ext>
            </c:extLst>
          </c:dPt>
          <c:dPt>
            <c:idx val="114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5-5152-4D48-903A-D372C73E4FAC}"/>
              </c:ext>
            </c:extLst>
          </c:dPt>
          <c:dPt>
            <c:idx val="115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7-5152-4D48-903A-D372C73E4FAC}"/>
              </c:ext>
            </c:extLst>
          </c:dPt>
          <c:dPt>
            <c:idx val="116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9-5152-4D48-903A-D372C73E4FAC}"/>
              </c:ext>
            </c:extLst>
          </c:dPt>
          <c:dPt>
            <c:idx val="117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B-5152-4D48-903A-D372C73E4FAC}"/>
              </c:ext>
            </c:extLst>
          </c:dPt>
          <c:dPt>
            <c:idx val="118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D-5152-4D48-903A-D372C73E4FAC}"/>
              </c:ext>
            </c:extLst>
          </c:dPt>
          <c:dPt>
            <c:idx val="119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EF-5152-4D48-903A-D372C73E4FAC}"/>
              </c:ext>
            </c:extLst>
          </c:dPt>
          <c:dPt>
            <c:idx val="120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1-5152-4D48-903A-D372C73E4FAC}"/>
              </c:ext>
            </c:extLst>
          </c:dPt>
          <c:dPt>
            <c:idx val="121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3-5152-4D48-903A-D372C73E4FAC}"/>
              </c:ext>
            </c:extLst>
          </c:dPt>
          <c:dPt>
            <c:idx val="122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5-5152-4D48-903A-D372C73E4FAC}"/>
              </c:ext>
            </c:extLst>
          </c:dPt>
          <c:dPt>
            <c:idx val="123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7-5152-4D48-903A-D372C73E4FAC}"/>
              </c:ext>
            </c:extLst>
          </c:dPt>
          <c:dPt>
            <c:idx val="124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9-5152-4D48-903A-D372C73E4FAC}"/>
              </c:ext>
            </c:extLst>
          </c:dPt>
          <c:dPt>
            <c:idx val="125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B-5152-4D48-903A-D372C73E4FAC}"/>
              </c:ext>
            </c:extLst>
          </c:dPt>
          <c:dPt>
            <c:idx val="126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D-5152-4D48-903A-D372C73E4FAC}"/>
              </c:ext>
            </c:extLst>
          </c:dPt>
          <c:dPt>
            <c:idx val="127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FF-5152-4D48-903A-D372C73E4FAC}"/>
              </c:ext>
            </c:extLst>
          </c:dPt>
          <c:dPt>
            <c:idx val="128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5152-4D48-903A-D372C73E4FAC}"/>
              </c:ext>
            </c:extLst>
          </c:dPt>
          <c:dPt>
            <c:idx val="129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5152-4D48-903A-D372C73E4FAC}"/>
              </c:ext>
            </c:extLst>
          </c:dPt>
          <c:dPt>
            <c:idx val="130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5152-4D48-903A-D372C73E4FAC}"/>
              </c:ext>
            </c:extLst>
          </c:dPt>
          <c:dPt>
            <c:idx val="131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5152-4D48-903A-D372C73E4FAC}"/>
              </c:ext>
            </c:extLst>
          </c:dPt>
          <c:dPt>
            <c:idx val="13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9-5152-4D48-903A-D372C73E4FAC}"/>
              </c:ext>
            </c:extLst>
          </c:dPt>
          <c:dPt>
            <c:idx val="133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B-5152-4D48-903A-D372C73E4FAC}"/>
              </c:ext>
            </c:extLst>
          </c:dPt>
          <c:dPt>
            <c:idx val="134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D-5152-4D48-903A-D372C73E4FAC}"/>
              </c:ext>
            </c:extLst>
          </c:dPt>
          <c:dPt>
            <c:idx val="135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F-5152-4D48-903A-D372C73E4FAC}"/>
              </c:ext>
            </c:extLst>
          </c:dPt>
          <c:dPt>
            <c:idx val="136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1-5152-4D48-903A-D372C73E4FAC}"/>
              </c:ext>
            </c:extLst>
          </c:dPt>
          <c:dPt>
            <c:idx val="137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3-5152-4D48-903A-D372C73E4FAC}"/>
              </c:ext>
            </c:extLst>
          </c:dPt>
          <c:dPt>
            <c:idx val="138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5-5152-4D48-903A-D372C73E4FAC}"/>
              </c:ext>
            </c:extLst>
          </c:dPt>
          <c:dPt>
            <c:idx val="139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7-5152-4D48-903A-D372C73E4FAC}"/>
              </c:ext>
            </c:extLst>
          </c:dPt>
          <c:dPt>
            <c:idx val="140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9-5152-4D48-903A-D372C73E4FAC}"/>
              </c:ext>
            </c:extLst>
          </c:dPt>
          <c:dPt>
            <c:idx val="141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B-5152-4D48-903A-D372C73E4FAC}"/>
              </c:ext>
            </c:extLst>
          </c:dPt>
          <c:dPt>
            <c:idx val="142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D-5152-4D48-903A-D372C73E4FAC}"/>
              </c:ext>
            </c:extLst>
          </c:dPt>
          <c:dPt>
            <c:idx val="143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1F-5152-4D48-903A-D372C73E4FAC}"/>
              </c:ext>
            </c:extLst>
          </c:dPt>
          <c:dPt>
            <c:idx val="144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1-5152-4D48-903A-D372C73E4FAC}"/>
              </c:ext>
            </c:extLst>
          </c:dPt>
          <c:dPt>
            <c:idx val="145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3-5152-4D48-903A-D372C73E4FAC}"/>
              </c:ext>
            </c:extLst>
          </c:dPt>
          <c:dPt>
            <c:idx val="146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5-5152-4D48-903A-D372C73E4FAC}"/>
              </c:ext>
            </c:extLst>
          </c:dPt>
          <c:dPt>
            <c:idx val="147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7-5152-4D48-903A-D372C73E4FAC}"/>
              </c:ext>
            </c:extLst>
          </c:dPt>
          <c:dPt>
            <c:idx val="148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9-5152-4D48-903A-D372C73E4FAC}"/>
              </c:ext>
            </c:extLst>
          </c:dPt>
          <c:dPt>
            <c:idx val="149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B-5152-4D48-903A-D372C73E4FAC}"/>
              </c:ext>
            </c:extLst>
          </c:dPt>
          <c:dPt>
            <c:idx val="150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D-5152-4D48-903A-D372C73E4FAC}"/>
              </c:ext>
            </c:extLst>
          </c:dPt>
          <c:dPt>
            <c:idx val="151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2F-5152-4D48-903A-D372C73E4FAC}"/>
              </c:ext>
            </c:extLst>
          </c:dPt>
          <c:dPt>
            <c:idx val="152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1-5152-4D48-903A-D372C73E4FAC}"/>
              </c:ext>
            </c:extLst>
          </c:dPt>
          <c:dPt>
            <c:idx val="153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3-5152-4D48-903A-D372C73E4FAC}"/>
              </c:ext>
            </c:extLst>
          </c:dPt>
          <c:dPt>
            <c:idx val="154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5-5152-4D48-903A-D372C73E4FAC}"/>
              </c:ext>
            </c:extLst>
          </c:dPt>
          <c:dPt>
            <c:idx val="155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7-5152-4D48-903A-D372C73E4FAC}"/>
              </c:ext>
            </c:extLst>
          </c:dPt>
          <c:dPt>
            <c:idx val="156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9-5152-4D48-903A-D372C73E4FAC}"/>
              </c:ext>
            </c:extLst>
          </c:dPt>
          <c:dPt>
            <c:idx val="157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B-5152-4D48-903A-D372C73E4FAC}"/>
              </c:ext>
            </c:extLst>
          </c:dPt>
          <c:dPt>
            <c:idx val="158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D-5152-4D48-903A-D372C73E4FAC}"/>
              </c:ext>
            </c:extLst>
          </c:dPt>
          <c:dPt>
            <c:idx val="159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3F-5152-4D48-903A-D372C73E4FAC}"/>
              </c:ext>
            </c:extLst>
          </c:dPt>
          <c:dPt>
            <c:idx val="160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1-5152-4D48-903A-D372C73E4FAC}"/>
              </c:ext>
            </c:extLst>
          </c:dPt>
          <c:dPt>
            <c:idx val="161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3-5152-4D48-903A-D372C73E4FAC}"/>
              </c:ext>
            </c:extLst>
          </c:dPt>
          <c:dPt>
            <c:idx val="162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5-5152-4D48-903A-D372C73E4FAC}"/>
              </c:ext>
            </c:extLst>
          </c:dPt>
          <c:dPt>
            <c:idx val="163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7-5152-4D48-903A-D372C73E4FAC}"/>
              </c:ext>
            </c:extLst>
          </c:dPt>
          <c:dPt>
            <c:idx val="164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9-5152-4D48-903A-D372C73E4FAC}"/>
              </c:ext>
            </c:extLst>
          </c:dPt>
          <c:dPt>
            <c:idx val="165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B-5152-4D48-903A-D372C73E4FAC}"/>
              </c:ext>
            </c:extLst>
          </c:dPt>
          <c:dPt>
            <c:idx val="166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D-5152-4D48-903A-D372C73E4FAC}"/>
              </c:ext>
            </c:extLst>
          </c:dPt>
          <c:dPt>
            <c:idx val="167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4F-5152-4D48-903A-D372C73E4FAC}"/>
              </c:ext>
            </c:extLst>
          </c:dPt>
          <c:dPt>
            <c:idx val="168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1-5152-4D48-903A-D372C73E4FAC}"/>
              </c:ext>
            </c:extLst>
          </c:dPt>
          <c:dPt>
            <c:idx val="169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3-5152-4D48-903A-D372C73E4FAC}"/>
              </c:ext>
            </c:extLst>
          </c:dPt>
          <c:dPt>
            <c:idx val="170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5-5152-4D48-903A-D372C73E4FAC}"/>
              </c:ext>
            </c:extLst>
          </c:dPt>
          <c:dPt>
            <c:idx val="171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7-5152-4D48-903A-D372C73E4FAC}"/>
              </c:ext>
            </c:extLst>
          </c:dPt>
          <c:dPt>
            <c:idx val="172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9-5152-4D48-903A-D372C73E4FAC}"/>
              </c:ext>
            </c:extLst>
          </c:dPt>
          <c:dPt>
            <c:idx val="173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B-5152-4D48-903A-D372C73E4FAC}"/>
              </c:ext>
            </c:extLst>
          </c:dPt>
          <c:dPt>
            <c:idx val="174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D-5152-4D48-903A-D372C73E4FAC}"/>
              </c:ext>
            </c:extLst>
          </c:dPt>
          <c:dPt>
            <c:idx val="175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5F-5152-4D48-903A-D372C73E4FAC}"/>
              </c:ext>
            </c:extLst>
          </c:dPt>
          <c:dPt>
            <c:idx val="176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1-5152-4D48-903A-D372C73E4FAC}"/>
              </c:ext>
            </c:extLst>
          </c:dPt>
          <c:dPt>
            <c:idx val="177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3-5152-4D48-903A-D372C73E4FAC}"/>
              </c:ext>
            </c:extLst>
          </c:dPt>
          <c:dPt>
            <c:idx val="178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5-5152-4D48-903A-D372C73E4FAC}"/>
              </c:ext>
            </c:extLst>
          </c:dPt>
          <c:dPt>
            <c:idx val="179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7-5152-4D48-903A-D372C73E4FAC}"/>
              </c:ext>
            </c:extLst>
          </c:dPt>
          <c:dPt>
            <c:idx val="180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9-5152-4D48-903A-D372C73E4FAC}"/>
              </c:ext>
            </c:extLst>
          </c:dPt>
          <c:dPt>
            <c:idx val="181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B-5152-4D48-903A-D372C73E4FAC}"/>
              </c:ext>
            </c:extLst>
          </c:dPt>
          <c:dPt>
            <c:idx val="182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D-5152-4D48-903A-D372C73E4FAC}"/>
              </c:ext>
            </c:extLst>
          </c:dPt>
          <c:dPt>
            <c:idx val="183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6F-5152-4D48-903A-D372C73E4FAC}"/>
              </c:ext>
            </c:extLst>
          </c:dPt>
          <c:dPt>
            <c:idx val="184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1-5152-4D48-903A-D372C73E4FAC}"/>
              </c:ext>
            </c:extLst>
          </c:dPt>
          <c:dPt>
            <c:idx val="185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3-5152-4D48-903A-D372C73E4FAC}"/>
              </c:ext>
            </c:extLst>
          </c:dPt>
          <c:dPt>
            <c:idx val="186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5-5152-4D48-903A-D372C73E4FAC}"/>
              </c:ext>
            </c:extLst>
          </c:dPt>
          <c:dPt>
            <c:idx val="187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7-5152-4D48-903A-D372C73E4FAC}"/>
              </c:ext>
            </c:extLst>
          </c:dPt>
          <c:dPt>
            <c:idx val="188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9-5152-4D48-903A-D372C73E4FAC}"/>
              </c:ext>
            </c:extLst>
          </c:dPt>
          <c:dPt>
            <c:idx val="189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B-5152-4D48-903A-D372C73E4FAC}"/>
              </c:ext>
            </c:extLst>
          </c:dPt>
          <c:dPt>
            <c:idx val="190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D-5152-4D48-903A-D372C73E4FAC}"/>
              </c:ext>
            </c:extLst>
          </c:dPt>
          <c:dPt>
            <c:idx val="191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7F-5152-4D48-903A-D372C73E4FAC}"/>
              </c:ext>
            </c:extLst>
          </c:dPt>
          <c:dPt>
            <c:idx val="192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1-5152-4D48-903A-D372C73E4FAC}"/>
              </c:ext>
            </c:extLst>
          </c:dPt>
          <c:dPt>
            <c:idx val="193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3-5152-4D48-903A-D372C73E4FAC}"/>
              </c:ext>
            </c:extLst>
          </c:dPt>
          <c:dPt>
            <c:idx val="194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5-5152-4D48-903A-D372C73E4FAC}"/>
              </c:ext>
            </c:extLst>
          </c:dPt>
          <c:dPt>
            <c:idx val="195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7-5152-4D48-903A-D372C73E4FAC}"/>
              </c:ext>
            </c:extLst>
          </c:dPt>
          <c:dPt>
            <c:idx val="196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9-5152-4D48-903A-D372C73E4FAC}"/>
              </c:ext>
            </c:extLst>
          </c:dPt>
          <c:dPt>
            <c:idx val="197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B-5152-4D48-903A-D372C73E4FAC}"/>
              </c:ext>
            </c:extLst>
          </c:dPt>
          <c:dPt>
            <c:idx val="198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D-5152-4D48-903A-D372C73E4FAC}"/>
              </c:ext>
            </c:extLst>
          </c:dPt>
          <c:dPt>
            <c:idx val="199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8F-5152-4D48-903A-D372C73E4FAC}"/>
              </c:ext>
            </c:extLst>
          </c:dPt>
          <c:dPt>
            <c:idx val="200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1-5152-4D48-903A-D372C73E4FAC}"/>
              </c:ext>
            </c:extLst>
          </c:dPt>
          <c:dPt>
            <c:idx val="201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3-5152-4D48-903A-D372C73E4FAC}"/>
              </c:ext>
            </c:extLst>
          </c:dPt>
          <c:dPt>
            <c:idx val="202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5-5152-4D48-903A-D372C73E4FAC}"/>
              </c:ext>
            </c:extLst>
          </c:dPt>
          <c:dPt>
            <c:idx val="203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7-5152-4D48-903A-D372C73E4FAC}"/>
              </c:ext>
            </c:extLst>
          </c:dPt>
          <c:dPt>
            <c:idx val="204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9-5152-4D48-903A-D372C73E4FAC}"/>
              </c:ext>
            </c:extLst>
          </c:dPt>
          <c:dPt>
            <c:idx val="205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B-5152-4D48-903A-D372C73E4FAC}"/>
              </c:ext>
            </c:extLst>
          </c:dPt>
          <c:dPt>
            <c:idx val="206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D-5152-4D48-903A-D372C73E4FAC}"/>
              </c:ext>
            </c:extLst>
          </c:dPt>
          <c:dPt>
            <c:idx val="207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9F-5152-4D48-903A-D372C73E4FAC}"/>
              </c:ext>
            </c:extLst>
          </c:dPt>
          <c:dPt>
            <c:idx val="208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1-5152-4D48-903A-D372C73E4FAC}"/>
              </c:ext>
            </c:extLst>
          </c:dPt>
          <c:dPt>
            <c:idx val="209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3-5152-4D48-903A-D372C73E4FAC}"/>
              </c:ext>
            </c:extLst>
          </c:dPt>
          <c:dPt>
            <c:idx val="210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5-5152-4D48-903A-D372C73E4FAC}"/>
              </c:ext>
            </c:extLst>
          </c:dPt>
          <c:dPt>
            <c:idx val="211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7-5152-4D48-903A-D372C73E4FAC}"/>
              </c:ext>
            </c:extLst>
          </c:dPt>
          <c:dPt>
            <c:idx val="212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9-5152-4D48-903A-D372C73E4FAC}"/>
              </c:ext>
            </c:extLst>
          </c:dPt>
          <c:dPt>
            <c:idx val="213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B-5152-4D48-903A-D372C73E4FAC}"/>
              </c:ext>
            </c:extLst>
          </c:dPt>
          <c:dPt>
            <c:idx val="214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D-5152-4D48-903A-D372C73E4FAC}"/>
              </c:ext>
            </c:extLst>
          </c:dPt>
          <c:dPt>
            <c:idx val="215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AF-5152-4D48-903A-D372C73E4FAC}"/>
              </c:ext>
            </c:extLst>
          </c:dPt>
          <c:dPt>
            <c:idx val="216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1-5152-4D48-903A-D372C73E4FAC}"/>
              </c:ext>
            </c:extLst>
          </c:dPt>
          <c:dPt>
            <c:idx val="217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3-5152-4D48-903A-D372C73E4FAC}"/>
              </c:ext>
            </c:extLst>
          </c:dPt>
          <c:dPt>
            <c:idx val="218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5-5152-4D48-903A-D372C73E4FAC}"/>
              </c:ext>
            </c:extLst>
          </c:dPt>
          <c:dPt>
            <c:idx val="219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7-5152-4D48-903A-D372C73E4FAC}"/>
              </c:ext>
            </c:extLst>
          </c:dPt>
          <c:dPt>
            <c:idx val="220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9-5152-4D48-903A-D372C73E4FAC}"/>
              </c:ext>
            </c:extLst>
          </c:dPt>
          <c:dPt>
            <c:idx val="221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B-5152-4D48-903A-D372C73E4FAC}"/>
              </c:ext>
            </c:extLst>
          </c:dPt>
          <c:dPt>
            <c:idx val="222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D-5152-4D48-903A-D372C73E4FAC}"/>
              </c:ext>
            </c:extLst>
          </c:dPt>
          <c:dPt>
            <c:idx val="223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BF-5152-4D48-903A-D372C73E4FAC}"/>
              </c:ext>
            </c:extLst>
          </c:dPt>
          <c:dPt>
            <c:idx val="224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1-5152-4D48-903A-D372C73E4FAC}"/>
              </c:ext>
            </c:extLst>
          </c:dPt>
          <c:dPt>
            <c:idx val="225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3-5152-4D48-903A-D372C73E4FAC}"/>
              </c:ext>
            </c:extLst>
          </c:dPt>
          <c:dPt>
            <c:idx val="226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5-5152-4D48-903A-D372C73E4FAC}"/>
              </c:ext>
            </c:extLst>
          </c:dPt>
          <c:dPt>
            <c:idx val="227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7-5152-4D48-903A-D372C73E4FAC}"/>
              </c:ext>
            </c:extLst>
          </c:dPt>
          <c:dPt>
            <c:idx val="228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9-5152-4D48-903A-D372C73E4FAC}"/>
              </c:ext>
            </c:extLst>
          </c:dPt>
          <c:dPt>
            <c:idx val="229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B-5152-4D48-903A-D372C73E4FAC}"/>
              </c:ext>
            </c:extLst>
          </c:dPt>
          <c:dPt>
            <c:idx val="230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D-5152-4D48-903A-D372C73E4FAC}"/>
              </c:ext>
            </c:extLst>
          </c:dPt>
          <c:dPt>
            <c:idx val="231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CF-5152-4D48-903A-D372C73E4FAC}"/>
              </c:ext>
            </c:extLst>
          </c:dPt>
          <c:dPt>
            <c:idx val="232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1-5152-4D48-903A-D372C73E4FAC}"/>
              </c:ext>
            </c:extLst>
          </c:dPt>
          <c:dPt>
            <c:idx val="233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3-5152-4D48-903A-D372C73E4FAC}"/>
              </c:ext>
            </c:extLst>
          </c:dPt>
          <c:dPt>
            <c:idx val="234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5-5152-4D48-903A-D372C73E4FAC}"/>
              </c:ext>
            </c:extLst>
          </c:dPt>
          <c:dPt>
            <c:idx val="235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7-5152-4D48-903A-D372C73E4FAC}"/>
              </c:ext>
            </c:extLst>
          </c:dPt>
          <c:dPt>
            <c:idx val="236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9-5152-4D48-903A-D372C73E4FAC}"/>
              </c:ext>
            </c:extLst>
          </c:dPt>
          <c:dPt>
            <c:idx val="237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B-5152-4D48-903A-D372C73E4FAC}"/>
              </c:ext>
            </c:extLst>
          </c:dPt>
          <c:dPt>
            <c:idx val="238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D-5152-4D48-903A-D372C73E4FAC}"/>
              </c:ext>
            </c:extLst>
          </c:dPt>
          <c:dPt>
            <c:idx val="239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DF-5152-4D48-903A-D372C73E4FAC}"/>
              </c:ext>
            </c:extLst>
          </c:dPt>
          <c:dPt>
            <c:idx val="240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1-5152-4D48-903A-D372C73E4FAC}"/>
              </c:ext>
            </c:extLst>
          </c:dPt>
          <c:dPt>
            <c:idx val="241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3-5152-4D48-903A-D372C73E4FAC}"/>
              </c:ext>
            </c:extLst>
          </c:dPt>
          <c:dPt>
            <c:idx val="242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5-5152-4D48-903A-D372C73E4FAC}"/>
              </c:ext>
            </c:extLst>
          </c:dPt>
          <c:dPt>
            <c:idx val="243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7-5152-4D48-903A-D372C73E4FAC}"/>
              </c:ext>
            </c:extLst>
          </c:dPt>
          <c:dPt>
            <c:idx val="244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9-5152-4D48-903A-D372C73E4FAC}"/>
              </c:ext>
            </c:extLst>
          </c:dPt>
          <c:dPt>
            <c:idx val="245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B-5152-4D48-903A-D372C73E4FAC}"/>
              </c:ext>
            </c:extLst>
          </c:dPt>
          <c:dPt>
            <c:idx val="246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D-5152-4D48-903A-D372C73E4FAC}"/>
              </c:ext>
            </c:extLst>
          </c:dPt>
          <c:dPt>
            <c:idx val="247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EF-5152-4D48-903A-D372C73E4FAC}"/>
              </c:ext>
            </c:extLst>
          </c:dPt>
          <c:dPt>
            <c:idx val="248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1-5152-4D48-903A-D372C73E4FAC}"/>
              </c:ext>
            </c:extLst>
          </c:dPt>
          <c:dPt>
            <c:idx val="249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3-5152-4D48-903A-D372C73E4FAC}"/>
              </c:ext>
            </c:extLst>
          </c:dPt>
          <c:dPt>
            <c:idx val="250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5-5152-4D48-903A-D372C73E4FAC}"/>
              </c:ext>
            </c:extLst>
          </c:dPt>
          <c:dPt>
            <c:idx val="251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7-5152-4D48-903A-D372C73E4FAC}"/>
              </c:ext>
            </c:extLst>
          </c:dPt>
          <c:dPt>
            <c:idx val="252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9-5152-4D48-903A-D372C73E4FAC}"/>
              </c:ext>
            </c:extLst>
          </c:dPt>
          <c:dPt>
            <c:idx val="253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B-5152-4D48-903A-D372C73E4FAC}"/>
              </c:ext>
            </c:extLst>
          </c:dPt>
          <c:dPt>
            <c:idx val="254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D-5152-4D48-903A-D372C73E4FAC}"/>
              </c:ext>
            </c:extLst>
          </c:dPt>
          <c:dPt>
            <c:idx val="255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FF-5152-4D48-903A-D372C73E4FAC}"/>
              </c:ext>
            </c:extLst>
          </c:dPt>
          <c:dPt>
            <c:idx val="256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1-5152-4D48-903A-D372C73E4FAC}"/>
              </c:ext>
            </c:extLst>
          </c:dPt>
          <c:dPt>
            <c:idx val="257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3-5152-4D48-903A-D372C73E4FAC}"/>
              </c:ext>
            </c:extLst>
          </c:dPt>
          <c:dPt>
            <c:idx val="258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5-5152-4D48-903A-D372C73E4FAC}"/>
              </c:ext>
            </c:extLst>
          </c:dPt>
          <c:dPt>
            <c:idx val="259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7-5152-4D48-903A-D372C73E4FAC}"/>
              </c:ext>
            </c:extLst>
          </c:dPt>
          <c:dPt>
            <c:idx val="260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9-5152-4D48-903A-D372C73E4FAC}"/>
              </c:ext>
            </c:extLst>
          </c:dPt>
          <c:dPt>
            <c:idx val="261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B-5152-4D48-903A-D372C73E4FAC}"/>
              </c:ext>
            </c:extLst>
          </c:dPt>
          <c:dPt>
            <c:idx val="262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D-5152-4D48-903A-D372C73E4FAC}"/>
              </c:ext>
            </c:extLst>
          </c:dPt>
          <c:dPt>
            <c:idx val="263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0F-5152-4D48-903A-D372C73E4FAC}"/>
              </c:ext>
            </c:extLst>
          </c:dPt>
          <c:dPt>
            <c:idx val="264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1-5152-4D48-903A-D372C73E4FAC}"/>
              </c:ext>
            </c:extLst>
          </c:dPt>
          <c:dPt>
            <c:idx val="265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3-5152-4D48-903A-D372C73E4FAC}"/>
              </c:ext>
            </c:extLst>
          </c:dPt>
          <c:dPt>
            <c:idx val="266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5-5152-4D48-903A-D372C73E4FAC}"/>
              </c:ext>
            </c:extLst>
          </c:dPt>
          <c:dPt>
            <c:idx val="267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7-5152-4D48-903A-D372C73E4FAC}"/>
              </c:ext>
            </c:extLst>
          </c:dPt>
          <c:dPt>
            <c:idx val="268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9-5152-4D48-903A-D372C73E4FAC}"/>
              </c:ext>
            </c:extLst>
          </c:dPt>
          <c:dPt>
            <c:idx val="269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B-5152-4D48-903A-D372C73E4FAC}"/>
              </c:ext>
            </c:extLst>
          </c:dPt>
          <c:dPt>
            <c:idx val="270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D-5152-4D48-903A-D372C73E4FAC}"/>
              </c:ext>
            </c:extLst>
          </c:dPt>
          <c:dPt>
            <c:idx val="271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1F-5152-4D48-903A-D372C73E4FAC}"/>
              </c:ext>
            </c:extLst>
          </c:dPt>
          <c:dPt>
            <c:idx val="272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1-5152-4D48-903A-D372C73E4FAC}"/>
              </c:ext>
            </c:extLst>
          </c:dPt>
          <c:dPt>
            <c:idx val="273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3-5152-4D48-903A-D372C73E4FAC}"/>
              </c:ext>
            </c:extLst>
          </c:dPt>
          <c:dPt>
            <c:idx val="274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5-5152-4D48-903A-D372C73E4FAC}"/>
              </c:ext>
            </c:extLst>
          </c:dPt>
          <c:dPt>
            <c:idx val="275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7-5152-4D48-903A-D372C73E4FAC}"/>
              </c:ext>
            </c:extLst>
          </c:dPt>
          <c:dPt>
            <c:idx val="276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9-5152-4D48-903A-D372C73E4FAC}"/>
              </c:ext>
            </c:extLst>
          </c:dPt>
          <c:dPt>
            <c:idx val="277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B-5152-4D48-903A-D372C73E4FAC}"/>
              </c:ext>
            </c:extLst>
          </c:dPt>
          <c:dPt>
            <c:idx val="278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D-5152-4D48-903A-D372C73E4FAC}"/>
              </c:ext>
            </c:extLst>
          </c:dPt>
          <c:dPt>
            <c:idx val="279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2F-5152-4D48-903A-D372C73E4FAC}"/>
              </c:ext>
            </c:extLst>
          </c:dPt>
          <c:dPt>
            <c:idx val="280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1-5152-4D48-903A-D372C73E4FAC}"/>
              </c:ext>
            </c:extLst>
          </c:dPt>
          <c:dPt>
            <c:idx val="281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3-5152-4D48-903A-D372C73E4FAC}"/>
              </c:ext>
            </c:extLst>
          </c:dPt>
          <c:dPt>
            <c:idx val="282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5-5152-4D48-903A-D372C73E4FAC}"/>
              </c:ext>
            </c:extLst>
          </c:dPt>
          <c:dPt>
            <c:idx val="283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7-5152-4D48-903A-D372C73E4FAC}"/>
              </c:ext>
            </c:extLst>
          </c:dPt>
          <c:dPt>
            <c:idx val="284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9-5152-4D48-903A-D372C73E4FAC}"/>
              </c:ext>
            </c:extLst>
          </c:dPt>
          <c:dPt>
            <c:idx val="285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B-5152-4D48-903A-D372C73E4FAC}"/>
              </c:ext>
            </c:extLst>
          </c:dPt>
          <c:dPt>
            <c:idx val="286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D-5152-4D48-903A-D372C73E4FAC}"/>
              </c:ext>
            </c:extLst>
          </c:dPt>
          <c:dPt>
            <c:idx val="287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3F-5152-4D48-903A-D372C73E4FAC}"/>
              </c:ext>
            </c:extLst>
          </c:dPt>
          <c:dPt>
            <c:idx val="288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1-5152-4D48-903A-D372C73E4FAC}"/>
              </c:ext>
            </c:extLst>
          </c:dPt>
          <c:dPt>
            <c:idx val="289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3-5152-4D48-903A-D372C73E4FAC}"/>
              </c:ext>
            </c:extLst>
          </c:dPt>
          <c:dPt>
            <c:idx val="290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5-5152-4D48-903A-D372C73E4FAC}"/>
              </c:ext>
            </c:extLst>
          </c:dPt>
          <c:dPt>
            <c:idx val="291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7-5152-4D48-903A-D372C73E4FAC}"/>
              </c:ext>
            </c:extLst>
          </c:dPt>
          <c:dPt>
            <c:idx val="292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9-5152-4D48-903A-D372C73E4FAC}"/>
              </c:ext>
            </c:extLst>
          </c:dPt>
          <c:dPt>
            <c:idx val="293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B-5152-4D48-903A-D372C73E4FAC}"/>
              </c:ext>
            </c:extLst>
          </c:dPt>
          <c:dPt>
            <c:idx val="29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D-5152-4D48-903A-D372C73E4FAC}"/>
              </c:ext>
            </c:extLst>
          </c:dPt>
          <c:dPt>
            <c:idx val="295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4F-5152-4D48-903A-D372C73E4FAC}"/>
              </c:ext>
            </c:extLst>
          </c:dPt>
          <c:dPt>
            <c:idx val="296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1-5152-4D48-903A-D372C73E4FAC}"/>
              </c:ext>
            </c:extLst>
          </c:dPt>
          <c:dPt>
            <c:idx val="297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3-5152-4D48-903A-D372C73E4FAC}"/>
              </c:ext>
            </c:extLst>
          </c:dPt>
          <c:dPt>
            <c:idx val="298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5-5152-4D48-903A-D372C73E4FAC}"/>
              </c:ext>
            </c:extLst>
          </c:dPt>
          <c:dPt>
            <c:idx val="299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7-5152-4D48-903A-D372C73E4FAC}"/>
              </c:ext>
            </c:extLst>
          </c:dPt>
          <c:dPt>
            <c:idx val="300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9-5152-4D48-903A-D372C73E4FAC}"/>
              </c:ext>
            </c:extLst>
          </c:dPt>
          <c:dPt>
            <c:idx val="301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B-5152-4D48-903A-D372C73E4FAC}"/>
              </c:ext>
            </c:extLst>
          </c:dPt>
          <c:dPt>
            <c:idx val="302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D-5152-4D48-903A-D372C73E4FAC}"/>
              </c:ext>
            </c:extLst>
          </c:dPt>
          <c:dPt>
            <c:idx val="303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5F-5152-4D48-903A-D372C73E4FAC}"/>
              </c:ext>
            </c:extLst>
          </c:dPt>
          <c:dPt>
            <c:idx val="304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1-5152-4D48-903A-D372C73E4FAC}"/>
              </c:ext>
            </c:extLst>
          </c:dPt>
          <c:dPt>
            <c:idx val="305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3-5152-4D48-903A-D372C73E4FAC}"/>
              </c:ext>
            </c:extLst>
          </c:dPt>
          <c:dPt>
            <c:idx val="306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5-5152-4D48-903A-D372C73E4FAC}"/>
              </c:ext>
            </c:extLst>
          </c:dPt>
          <c:dPt>
            <c:idx val="307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7-5152-4D48-903A-D372C73E4FAC}"/>
              </c:ext>
            </c:extLst>
          </c:dPt>
          <c:dPt>
            <c:idx val="308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9-5152-4D48-903A-D372C73E4FAC}"/>
              </c:ext>
            </c:extLst>
          </c:dPt>
          <c:dPt>
            <c:idx val="309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B-5152-4D48-903A-D372C73E4FAC}"/>
              </c:ext>
            </c:extLst>
          </c:dPt>
          <c:dPt>
            <c:idx val="310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D-5152-4D48-903A-D372C73E4FAC}"/>
              </c:ext>
            </c:extLst>
          </c:dPt>
          <c:dPt>
            <c:idx val="311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6F-5152-4D48-903A-D372C73E4FAC}"/>
              </c:ext>
            </c:extLst>
          </c:dPt>
          <c:dPt>
            <c:idx val="312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1-5152-4D48-903A-D372C73E4FAC}"/>
              </c:ext>
            </c:extLst>
          </c:dPt>
          <c:dPt>
            <c:idx val="313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3-5152-4D48-903A-D372C73E4FAC}"/>
              </c:ext>
            </c:extLst>
          </c:dPt>
          <c:dPt>
            <c:idx val="314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5-5152-4D48-903A-D372C73E4FAC}"/>
              </c:ext>
            </c:extLst>
          </c:dPt>
          <c:dPt>
            <c:idx val="315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7-5152-4D48-903A-D372C73E4FAC}"/>
              </c:ext>
            </c:extLst>
          </c:dPt>
          <c:dPt>
            <c:idx val="316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9-5152-4D48-903A-D372C73E4FAC}"/>
              </c:ext>
            </c:extLst>
          </c:dPt>
          <c:dPt>
            <c:idx val="317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B-5152-4D48-903A-D372C73E4FAC}"/>
              </c:ext>
            </c:extLst>
          </c:dPt>
          <c:dPt>
            <c:idx val="318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D-5152-4D48-903A-D372C73E4FAC}"/>
              </c:ext>
            </c:extLst>
          </c:dPt>
          <c:dPt>
            <c:idx val="319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7F-5152-4D48-903A-D372C73E4FAC}"/>
              </c:ext>
            </c:extLst>
          </c:dPt>
          <c:dPt>
            <c:idx val="320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1-5152-4D48-903A-D372C73E4FAC}"/>
              </c:ext>
            </c:extLst>
          </c:dPt>
          <c:dPt>
            <c:idx val="321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3-5152-4D48-903A-D372C73E4FAC}"/>
              </c:ext>
            </c:extLst>
          </c:dPt>
          <c:dPt>
            <c:idx val="322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5-5152-4D48-903A-D372C73E4FAC}"/>
              </c:ext>
            </c:extLst>
          </c:dPt>
          <c:dPt>
            <c:idx val="323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7-5152-4D48-903A-D372C73E4FAC}"/>
              </c:ext>
            </c:extLst>
          </c:dPt>
          <c:dPt>
            <c:idx val="324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9-5152-4D48-903A-D372C73E4FAC}"/>
              </c:ext>
            </c:extLst>
          </c:dPt>
          <c:dPt>
            <c:idx val="325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B-5152-4D48-903A-D372C73E4FAC}"/>
              </c:ext>
            </c:extLst>
          </c:dPt>
          <c:dPt>
            <c:idx val="326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D-5152-4D48-903A-D372C73E4FAC}"/>
              </c:ext>
            </c:extLst>
          </c:dPt>
          <c:dPt>
            <c:idx val="327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8F-5152-4D48-903A-D372C73E4FAC}"/>
              </c:ext>
            </c:extLst>
          </c:dPt>
          <c:dPt>
            <c:idx val="328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1-5152-4D48-903A-D372C73E4FAC}"/>
              </c:ext>
            </c:extLst>
          </c:dPt>
          <c:dPt>
            <c:idx val="329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3-5152-4D48-903A-D372C73E4FAC}"/>
              </c:ext>
            </c:extLst>
          </c:dPt>
          <c:dPt>
            <c:idx val="330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5-5152-4D48-903A-D372C73E4FAC}"/>
              </c:ext>
            </c:extLst>
          </c:dPt>
          <c:dPt>
            <c:idx val="331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7-5152-4D48-903A-D372C73E4FAC}"/>
              </c:ext>
            </c:extLst>
          </c:dPt>
          <c:dPt>
            <c:idx val="332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9-5152-4D48-903A-D372C73E4FAC}"/>
              </c:ext>
            </c:extLst>
          </c:dPt>
          <c:dPt>
            <c:idx val="333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B-5152-4D48-903A-D372C73E4FAC}"/>
              </c:ext>
            </c:extLst>
          </c:dPt>
          <c:dPt>
            <c:idx val="334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D-5152-4D48-903A-D372C73E4FAC}"/>
              </c:ext>
            </c:extLst>
          </c:dPt>
          <c:dPt>
            <c:idx val="335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9F-5152-4D48-903A-D372C73E4FAC}"/>
              </c:ext>
            </c:extLst>
          </c:dPt>
          <c:dPt>
            <c:idx val="336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1-5152-4D48-903A-D372C73E4FAC}"/>
              </c:ext>
            </c:extLst>
          </c:dPt>
          <c:dPt>
            <c:idx val="337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3-5152-4D48-903A-D372C73E4FAC}"/>
              </c:ext>
            </c:extLst>
          </c:dPt>
          <c:dPt>
            <c:idx val="338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5-5152-4D48-903A-D372C73E4FAC}"/>
              </c:ext>
            </c:extLst>
          </c:dPt>
          <c:dPt>
            <c:idx val="339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7-5152-4D48-903A-D372C73E4FAC}"/>
              </c:ext>
            </c:extLst>
          </c:dPt>
          <c:dPt>
            <c:idx val="340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9-5152-4D48-903A-D372C73E4FAC}"/>
              </c:ext>
            </c:extLst>
          </c:dPt>
          <c:dPt>
            <c:idx val="341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B-5152-4D48-903A-D372C73E4FAC}"/>
              </c:ext>
            </c:extLst>
          </c:dPt>
          <c:dPt>
            <c:idx val="342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D-5152-4D48-903A-D372C73E4FAC}"/>
              </c:ext>
            </c:extLst>
          </c:dPt>
          <c:dPt>
            <c:idx val="343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AF-5152-4D48-903A-D372C73E4FAC}"/>
              </c:ext>
            </c:extLst>
          </c:dPt>
          <c:dPt>
            <c:idx val="344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1-5152-4D48-903A-D372C73E4FAC}"/>
              </c:ext>
            </c:extLst>
          </c:dPt>
          <c:dPt>
            <c:idx val="345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3-5152-4D48-903A-D372C73E4FAC}"/>
              </c:ext>
            </c:extLst>
          </c:dPt>
          <c:dPt>
            <c:idx val="346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5-5152-4D48-903A-D372C73E4FAC}"/>
              </c:ext>
            </c:extLst>
          </c:dPt>
          <c:dPt>
            <c:idx val="347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7-5152-4D48-903A-D372C73E4FAC}"/>
              </c:ext>
            </c:extLst>
          </c:dPt>
          <c:dPt>
            <c:idx val="348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9-5152-4D48-903A-D372C73E4FAC}"/>
              </c:ext>
            </c:extLst>
          </c:dPt>
          <c:dPt>
            <c:idx val="349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B-5152-4D48-903A-D372C73E4FAC}"/>
              </c:ext>
            </c:extLst>
          </c:dPt>
          <c:dPt>
            <c:idx val="350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D-5152-4D48-903A-D372C73E4FAC}"/>
              </c:ext>
            </c:extLst>
          </c:dPt>
          <c:dPt>
            <c:idx val="351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BF-5152-4D48-903A-D372C73E4FAC}"/>
              </c:ext>
            </c:extLst>
          </c:dPt>
          <c:dPt>
            <c:idx val="352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1-5152-4D48-903A-D372C73E4FAC}"/>
              </c:ext>
            </c:extLst>
          </c:dPt>
          <c:dPt>
            <c:idx val="353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3-5152-4D48-903A-D372C73E4FAC}"/>
              </c:ext>
            </c:extLst>
          </c:dPt>
          <c:dPt>
            <c:idx val="354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5-5152-4D48-903A-D372C73E4FAC}"/>
              </c:ext>
            </c:extLst>
          </c:dPt>
          <c:dPt>
            <c:idx val="355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7-5152-4D48-903A-D372C73E4FAC}"/>
              </c:ext>
            </c:extLst>
          </c:dPt>
          <c:dPt>
            <c:idx val="356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9-5152-4D48-903A-D372C73E4FAC}"/>
              </c:ext>
            </c:extLst>
          </c:dPt>
          <c:dPt>
            <c:idx val="357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B-5152-4D48-903A-D372C73E4FAC}"/>
              </c:ext>
            </c:extLst>
          </c:dPt>
          <c:dPt>
            <c:idx val="358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D-5152-4D48-903A-D372C73E4FAC}"/>
              </c:ext>
            </c:extLst>
          </c:dPt>
          <c:dPt>
            <c:idx val="359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CF-5152-4D48-903A-D372C73E4FAC}"/>
              </c:ext>
            </c:extLst>
          </c:dPt>
          <c:dPt>
            <c:idx val="360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1-5152-4D48-903A-D372C73E4FAC}"/>
              </c:ext>
            </c:extLst>
          </c:dPt>
          <c:dPt>
            <c:idx val="361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3-5152-4D48-903A-D372C73E4FAC}"/>
              </c:ext>
            </c:extLst>
          </c:dPt>
          <c:dPt>
            <c:idx val="362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5-5152-4D48-903A-D372C73E4FAC}"/>
              </c:ext>
            </c:extLst>
          </c:dPt>
          <c:dPt>
            <c:idx val="363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7-5152-4D48-903A-D372C73E4FAC}"/>
              </c:ext>
            </c:extLst>
          </c:dPt>
          <c:dPt>
            <c:idx val="364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9-5152-4D48-903A-D372C73E4FAC}"/>
              </c:ext>
            </c:extLst>
          </c:dPt>
          <c:dPt>
            <c:idx val="365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B-5152-4D48-903A-D372C73E4FAC}"/>
              </c:ext>
            </c:extLst>
          </c:dPt>
          <c:dPt>
            <c:idx val="366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D-5152-4D48-903A-D372C73E4FAC}"/>
              </c:ext>
            </c:extLst>
          </c:dPt>
          <c:dPt>
            <c:idx val="367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DF-5152-4D48-903A-D372C73E4FAC}"/>
              </c:ext>
            </c:extLst>
          </c:dPt>
          <c:dPt>
            <c:idx val="368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1-5152-4D48-903A-D372C73E4FAC}"/>
              </c:ext>
            </c:extLst>
          </c:dPt>
          <c:dPt>
            <c:idx val="369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3-5152-4D48-903A-D372C73E4FAC}"/>
              </c:ext>
            </c:extLst>
          </c:dPt>
          <c:dPt>
            <c:idx val="370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5-5152-4D48-903A-D372C73E4FAC}"/>
              </c:ext>
            </c:extLst>
          </c:dPt>
          <c:dPt>
            <c:idx val="371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7-5152-4D48-903A-D372C73E4FAC}"/>
              </c:ext>
            </c:extLst>
          </c:dPt>
          <c:dPt>
            <c:idx val="372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9-5152-4D48-903A-D372C73E4FAC}"/>
              </c:ext>
            </c:extLst>
          </c:dPt>
          <c:dPt>
            <c:idx val="373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B-5152-4D48-903A-D372C73E4FAC}"/>
              </c:ext>
            </c:extLst>
          </c:dPt>
          <c:dPt>
            <c:idx val="374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D-5152-4D48-903A-D372C73E4FAC}"/>
              </c:ext>
            </c:extLst>
          </c:dPt>
          <c:dPt>
            <c:idx val="375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EF-5152-4D48-903A-D372C73E4FAC}"/>
              </c:ext>
            </c:extLst>
          </c:dPt>
          <c:dPt>
            <c:idx val="376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1-5152-4D48-903A-D372C73E4FAC}"/>
              </c:ext>
            </c:extLst>
          </c:dPt>
          <c:dPt>
            <c:idx val="377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3-5152-4D48-903A-D372C73E4FAC}"/>
              </c:ext>
            </c:extLst>
          </c:dPt>
          <c:dPt>
            <c:idx val="378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5-5152-4D48-903A-D372C73E4FAC}"/>
              </c:ext>
            </c:extLst>
          </c:dPt>
          <c:dPt>
            <c:idx val="379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7-5152-4D48-903A-D372C73E4FAC}"/>
              </c:ext>
            </c:extLst>
          </c:dPt>
          <c:dPt>
            <c:idx val="380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9-5152-4D48-903A-D372C73E4FAC}"/>
              </c:ext>
            </c:extLst>
          </c:dPt>
          <c:dPt>
            <c:idx val="381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B-5152-4D48-903A-D372C73E4FAC}"/>
              </c:ext>
            </c:extLst>
          </c:dPt>
          <c:dPt>
            <c:idx val="382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D-5152-4D48-903A-D372C73E4FAC}"/>
              </c:ext>
            </c:extLst>
          </c:dPt>
          <c:dPt>
            <c:idx val="383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2FF-5152-4D48-903A-D372C73E4FAC}"/>
              </c:ext>
            </c:extLst>
          </c:dPt>
          <c:dPt>
            <c:idx val="384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1-5152-4D48-903A-D372C73E4FAC}"/>
              </c:ext>
            </c:extLst>
          </c:dPt>
          <c:dPt>
            <c:idx val="385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3-5152-4D48-903A-D372C73E4FAC}"/>
              </c:ext>
            </c:extLst>
          </c:dPt>
          <c:dPt>
            <c:idx val="386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5-5152-4D48-903A-D372C73E4FAC}"/>
              </c:ext>
            </c:extLst>
          </c:dPt>
          <c:dPt>
            <c:idx val="387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7-5152-4D48-903A-D372C73E4FAC}"/>
              </c:ext>
            </c:extLst>
          </c:dPt>
          <c:dPt>
            <c:idx val="388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9-5152-4D48-903A-D372C73E4FAC}"/>
              </c:ext>
            </c:extLst>
          </c:dPt>
          <c:dPt>
            <c:idx val="389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B-5152-4D48-903A-D372C73E4FAC}"/>
              </c:ext>
            </c:extLst>
          </c:dPt>
          <c:dPt>
            <c:idx val="390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D-5152-4D48-903A-D372C73E4FAC}"/>
              </c:ext>
            </c:extLst>
          </c:dPt>
          <c:dPt>
            <c:idx val="391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0F-5152-4D48-903A-D372C73E4FAC}"/>
              </c:ext>
            </c:extLst>
          </c:dPt>
          <c:dPt>
            <c:idx val="392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1-5152-4D48-903A-D372C73E4FAC}"/>
              </c:ext>
            </c:extLst>
          </c:dPt>
          <c:dPt>
            <c:idx val="393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3-5152-4D48-903A-D372C73E4FAC}"/>
              </c:ext>
            </c:extLst>
          </c:dPt>
          <c:dPt>
            <c:idx val="394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5-5152-4D48-903A-D372C73E4FAC}"/>
              </c:ext>
            </c:extLst>
          </c:dPt>
          <c:dPt>
            <c:idx val="395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7-5152-4D48-903A-D372C73E4FAC}"/>
              </c:ext>
            </c:extLst>
          </c:dPt>
          <c:dPt>
            <c:idx val="396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9-5152-4D48-903A-D372C73E4FAC}"/>
              </c:ext>
            </c:extLst>
          </c:dPt>
          <c:dPt>
            <c:idx val="397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B-5152-4D48-903A-D372C73E4FAC}"/>
              </c:ext>
            </c:extLst>
          </c:dPt>
          <c:dPt>
            <c:idx val="398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D-5152-4D48-903A-D372C73E4FAC}"/>
              </c:ext>
            </c:extLst>
          </c:dPt>
          <c:dPt>
            <c:idx val="399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1F-5152-4D48-903A-D372C73E4FAC}"/>
              </c:ext>
            </c:extLst>
          </c:dPt>
          <c:dPt>
            <c:idx val="400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1-5152-4D48-903A-D372C73E4FAC}"/>
              </c:ext>
            </c:extLst>
          </c:dPt>
          <c:dPt>
            <c:idx val="401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3-5152-4D48-903A-D372C73E4FAC}"/>
              </c:ext>
            </c:extLst>
          </c:dPt>
          <c:dPt>
            <c:idx val="40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5-5152-4D48-903A-D372C73E4FAC}"/>
              </c:ext>
            </c:extLst>
          </c:dPt>
          <c:dPt>
            <c:idx val="403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7-5152-4D48-903A-D372C73E4FAC}"/>
              </c:ext>
            </c:extLst>
          </c:dPt>
          <c:dPt>
            <c:idx val="404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9-5152-4D48-903A-D372C73E4FAC}"/>
              </c:ext>
            </c:extLst>
          </c:dPt>
          <c:dPt>
            <c:idx val="405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B-5152-4D48-903A-D372C73E4FAC}"/>
              </c:ext>
            </c:extLst>
          </c:dPt>
          <c:dPt>
            <c:idx val="406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D-5152-4D48-903A-D372C73E4FAC}"/>
              </c:ext>
            </c:extLst>
          </c:dPt>
          <c:dPt>
            <c:idx val="407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2F-5152-4D48-903A-D372C73E4FAC}"/>
              </c:ext>
            </c:extLst>
          </c:dPt>
          <c:dPt>
            <c:idx val="408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1-5152-4D48-903A-D372C73E4FAC}"/>
              </c:ext>
            </c:extLst>
          </c:dPt>
          <c:dPt>
            <c:idx val="409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3-5152-4D48-903A-D372C73E4FAC}"/>
              </c:ext>
            </c:extLst>
          </c:dPt>
          <c:dPt>
            <c:idx val="410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5-5152-4D48-903A-D372C73E4FAC}"/>
              </c:ext>
            </c:extLst>
          </c:dPt>
          <c:dPt>
            <c:idx val="411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7-5152-4D48-903A-D372C73E4FAC}"/>
              </c:ext>
            </c:extLst>
          </c:dPt>
          <c:dPt>
            <c:idx val="412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9-5152-4D48-903A-D372C73E4FAC}"/>
              </c:ext>
            </c:extLst>
          </c:dPt>
          <c:dPt>
            <c:idx val="413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B-5152-4D48-903A-D372C73E4FAC}"/>
              </c:ext>
            </c:extLst>
          </c:dPt>
          <c:dPt>
            <c:idx val="414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D-5152-4D48-903A-D372C73E4FAC}"/>
              </c:ext>
            </c:extLst>
          </c:dPt>
          <c:dPt>
            <c:idx val="415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3F-5152-4D48-903A-D372C73E4FAC}"/>
              </c:ext>
            </c:extLst>
          </c:dPt>
          <c:dPt>
            <c:idx val="416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1-5152-4D48-903A-D372C73E4FAC}"/>
              </c:ext>
            </c:extLst>
          </c:dPt>
          <c:dPt>
            <c:idx val="417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3-5152-4D48-903A-D372C73E4FAC}"/>
              </c:ext>
            </c:extLst>
          </c:dPt>
          <c:dPt>
            <c:idx val="418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5-5152-4D48-903A-D372C73E4FAC}"/>
              </c:ext>
            </c:extLst>
          </c:dPt>
          <c:dPt>
            <c:idx val="419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7-5152-4D48-903A-D372C73E4FAC}"/>
              </c:ext>
            </c:extLst>
          </c:dPt>
          <c:dPt>
            <c:idx val="420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9-5152-4D48-903A-D372C73E4FAC}"/>
              </c:ext>
            </c:extLst>
          </c:dPt>
          <c:dPt>
            <c:idx val="421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B-5152-4D48-903A-D372C73E4FAC}"/>
              </c:ext>
            </c:extLst>
          </c:dPt>
          <c:dPt>
            <c:idx val="422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D-5152-4D48-903A-D372C73E4FAC}"/>
              </c:ext>
            </c:extLst>
          </c:dPt>
          <c:dPt>
            <c:idx val="423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4F-5152-4D48-903A-D372C73E4FAC}"/>
              </c:ext>
            </c:extLst>
          </c:dPt>
          <c:dPt>
            <c:idx val="424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1-5152-4D48-903A-D372C73E4FAC}"/>
              </c:ext>
            </c:extLst>
          </c:dPt>
          <c:dPt>
            <c:idx val="425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3-5152-4D48-903A-D372C73E4FAC}"/>
              </c:ext>
            </c:extLst>
          </c:dPt>
          <c:dPt>
            <c:idx val="426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5-5152-4D48-903A-D372C73E4FAC}"/>
              </c:ext>
            </c:extLst>
          </c:dPt>
          <c:dPt>
            <c:idx val="427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7-5152-4D48-903A-D372C73E4FAC}"/>
              </c:ext>
            </c:extLst>
          </c:dPt>
          <c:dPt>
            <c:idx val="428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9-5152-4D48-903A-D372C73E4FAC}"/>
              </c:ext>
            </c:extLst>
          </c:dPt>
          <c:dPt>
            <c:idx val="429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B-5152-4D48-903A-D372C73E4FAC}"/>
              </c:ext>
            </c:extLst>
          </c:dPt>
          <c:dPt>
            <c:idx val="430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D-5152-4D48-903A-D372C73E4FAC}"/>
              </c:ext>
            </c:extLst>
          </c:dPt>
          <c:dPt>
            <c:idx val="431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5F-5152-4D48-903A-D372C73E4FAC}"/>
              </c:ext>
            </c:extLst>
          </c:dPt>
          <c:dPt>
            <c:idx val="432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1-5152-4D48-903A-D372C73E4FAC}"/>
              </c:ext>
            </c:extLst>
          </c:dPt>
          <c:dPt>
            <c:idx val="433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3-5152-4D48-903A-D372C73E4FAC}"/>
              </c:ext>
            </c:extLst>
          </c:dPt>
          <c:dPt>
            <c:idx val="434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5-5152-4D48-903A-D372C73E4FAC}"/>
              </c:ext>
            </c:extLst>
          </c:dPt>
          <c:dPt>
            <c:idx val="435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7-5152-4D48-903A-D372C73E4FAC}"/>
              </c:ext>
            </c:extLst>
          </c:dPt>
          <c:dPt>
            <c:idx val="436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9-5152-4D48-903A-D372C73E4FAC}"/>
              </c:ext>
            </c:extLst>
          </c:dPt>
          <c:dPt>
            <c:idx val="437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B-5152-4D48-903A-D372C73E4FAC}"/>
              </c:ext>
            </c:extLst>
          </c:dPt>
          <c:dPt>
            <c:idx val="438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D-5152-4D48-903A-D372C73E4FAC}"/>
              </c:ext>
            </c:extLst>
          </c:dPt>
          <c:dPt>
            <c:idx val="439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6F-5152-4D48-903A-D372C73E4FAC}"/>
              </c:ext>
            </c:extLst>
          </c:dPt>
          <c:dPt>
            <c:idx val="440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1-5152-4D48-903A-D372C73E4FAC}"/>
              </c:ext>
            </c:extLst>
          </c:dPt>
          <c:dPt>
            <c:idx val="441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3-5152-4D48-903A-D372C73E4FAC}"/>
              </c:ext>
            </c:extLst>
          </c:dPt>
          <c:dPt>
            <c:idx val="442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5-5152-4D48-903A-D372C73E4FAC}"/>
              </c:ext>
            </c:extLst>
          </c:dPt>
          <c:dPt>
            <c:idx val="443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7-5152-4D48-903A-D372C73E4FAC}"/>
              </c:ext>
            </c:extLst>
          </c:dPt>
          <c:dPt>
            <c:idx val="444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9-5152-4D48-903A-D372C73E4FAC}"/>
              </c:ext>
            </c:extLst>
          </c:dPt>
          <c:dPt>
            <c:idx val="445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B-5152-4D48-903A-D372C73E4FAC}"/>
              </c:ext>
            </c:extLst>
          </c:dPt>
          <c:dPt>
            <c:idx val="446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D-5152-4D48-903A-D372C73E4FAC}"/>
              </c:ext>
            </c:extLst>
          </c:dPt>
          <c:dPt>
            <c:idx val="447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7F-5152-4D48-903A-D372C73E4FAC}"/>
              </c:ext>
            </c:extLst>
          </c:dPt>
          <c:dPt>
            <c:idx val="448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1-5152-4D48-903A-D372C73E4FAC}"/>
              </c:ext>
            </c:extLst>
          </c:dPt>
          <c:dPt>
            <c:idx val="449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3-5152-4D48-903A-D372C73E4FAC}"/>
              </c:ext>
            </c:extLst>
          </c:dPt>
          <c:dPt>
            <c:idx val="450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5-5152-4D48-903A-D372C73E4FAC}"/>
              </c:ext>
            </c:extLst>
          </c:dPt>
          <c:dPt>
            <c:idx val="451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7-5152-4D48-903A-D372C73E4FAC}"/>
              </c:ext>
            </c:extLst>
          </c:dPt>
          <c:dPt>
            <c:idx val="452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9-5152-4D48-903A-D372C73E4FAC}"/>
              </c:ext>
            </c:extLst>
          </c:dPt>
          <c:dPt>
            <c:idx val="453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B-5152-4D48-903A-D372C73E4FAC}"/>
              </c:ext>
            </c:extLst>
          </c:dPt>
          <c:dPt>
            <c:idx val="454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D-5152-4D48-903A-D372C73E4FAC}"/>
              </c:ext>
            </c:extLst>
          </c:dPt>
          <c:dPt>
            <c:idx val="455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8F-5152-4D48-903A-D372C73E4FAC}"/>
              </c:ext>
            </c:extLst>
          </c:dPt>
          <c:dPt>
            <c:idx val="456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1-5152-4D48-903A-D372C73E4FAC}"/>
              </c:ext>
            </c:extLst>
          </c:dPt>
          <c:dPt>
            <c:idx val="457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3-5152-4D48-903A-D372C73E4FAC}"/>
              </c:ext>
            </c:extLst>
          </c:dPt>
          <c:dPt>
            <c:idx val="458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5-5152-4D48-903A-D372C73E4FAC}"/>
              </c:ext>
            </c:extLst>
          </c:dPt>
          <c:dPt>
            <c:idx val="459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7-5152-4D48-903A-D372C73E4FAC}"/>
              </c:ext>
            </c:extLst>
          </c:dPt>
          <c:dPt>
            <c:idx val="460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9-5152-4D48-903A-D372C73E4FAC}"/>
              </c:ext>
            </c:extLst>
          </c:dPt>
          <c:dPt>
            <c:idx val="461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B-5152-4D48-903A-D372C73E4FAC}"/>
              </c:ext>
            </c:extLst>
          </c:dPt>
          <c:dPt>
            <c:idx val="462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D-5152-4D48-903A-D372C73E4FAC}"/>
              </c:ext>
            </c:extLst>
          </c:dPt>
          <c:dPt>
            <c:idx val="463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9F-5152-4D48-903A-D372C73E4FAC}"/>
              </c:ext>
            </c:extLst>
          </c:dPt>
          <c:dPt>
            <c:idx val="464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1-5152-4D48-903A-D372C73E4FAC}"/>
              </c:ext>
            </c:extLst>
          </c:dPt>
          <c:dPt>
            <c:idx val="465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3-5152-4D48-903A-D372C73E4FAC}"/>
              </c:ext>
            </c:extLst>
          </c:dPt>
          <c:dPt>
            <c:idx val="466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5-5152-4D48-903A-D372C73E4FAC}"/>
              </c:ext>
            </c:extLst>
          </c:dPt>
          <c:dPt>
            <c:idx val="467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7-5152-4D48-903A-D372C73E4FAC}"/>
              </c:ext>
            </c:extLst>
          </c:dPt>
          <c:dPt>
            <c:idx val="468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9-5152-4D48-903A-D372C73E4FAC}"/>
              </c:ext>
            </c:extLst>
          </c:dPt>
          <c:dPt>
            <c:idx val="469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B-5152-4D48-903A-D372C73E4FAC}"/>
              </c:ext>
            </c:extLst>
          </c:dPt>
          <c:dPt>
            <c:idx val="470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D-5152-4D48-903A-D372C73E4FAC}"/>
              </c:ext>
            </c:extLst>
          </c:dPt>
          <c:dPt>
            <c:idx val="471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AF-5152-4D48-903A-D372C73E4FAC}"/>
              </c:ext>
            </c:extLst>
          </c:dPt>
          <c:dPt>
            <c:idx val="472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1-5152-4D48-903A-D372C73E4FAC}"/>
              </c:ext>
            </c:extLst>
          </c:dPt>
          <c:dPt>
            <c:idx val="473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3-5152-4D48-903A-D372C73E4FAC}"/>
              </c:ext>
            </c:extLst>
          </c:dPt>
          <c:dPt>
            <c:idx val="474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5-5152-4D48-903A-D372C73E4FAC}"/>
              </c:ext>
            </c:extLst>
          </c:dPt>
          <c:dPt>
            <c:idx val="475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7-5152-4D48-903A-D372C73E4FAC}"/>
              </c:ext>
            </c:extLst>
          </c:dPt>
          <c:dPt>
            <c:idx val="476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9-5152-4D48-903A-D372C73E4FAC}"/>
              </c:ext>
            </c:extLst>
          </c:dPt>
          <c:dPt>
            <c:idx val="477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B-5152-4D48-903A-D372C73E4FAC}"/>
              </c:ext>
            </c:extLst>
          </c:dPt>
          <c:dPt>
            <c:idx val="478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D-5152-4D48-903A-D372C73E4FAC}"/>
              </c:ext>
            </c:extLst>
          </c:dPt>
          <c:dPt>
            <c:idx val="479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BF-5152-4D48-903A-D372C73E4FAC}"/>
              </c:ext>
            </c:extLst>
          </c:dPt>
          <c:dPt>
            <c:idx val="480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1-5152-4D48-903A-D372C73E4FAC}"/>
              </c:ext>
            </c:extLst>
          </c:dPt>
          <c:dPt>
            <c:idx val="481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3-5152-4D48-903A-D372C73E4FAC}"/>
              </c:ext>
            </c:extLst>
          </c:dPt>
          <c:dPt>
            <c:idx val="482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5-5152-4D48-903A-D372C73E4FAC}"/>
              </c:ext>
            </c:extLst>
          </c:dPt>
          <c:dPt>
            <c:idx val="483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7-5152-4D48-903A-D372C73E4FAC}"/>
              </c:ext>
            </c:extLst>
          </c:dPt>
          <c:dPt>
            <c:idx val="484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9-5152-4D48-903A-D372C73E4FAC}"/>
              </c:ext>
            </c:extLst>
          </c:dPt>
          <c:dPt>
            <c:idx val="485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B-5152-4D48-903A-D372C73E4FAC}"/>
              </c:ext>
            </c:extLst>
          </c:dPt>
          <c:dPt>
            <c:idx val="486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D-5152-4D48-903A-D372C73E4FAC}"/>
              </c:ext>
            </c:extLst>
          </c:dPt>
          <c:dPt>
            <c:idx val="487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CF-5152-4D48-903A-D372C73E4FAC}"/>
              </c:ext>
            </c:extLst>
          </c:dPt>
          <c:dPt>
            <c:idx val="488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1-5152-4D48-903A-D372C73E4FAC}"/>
              </c:ext>
            </c:extLst>
          </c:dPt>
          <c:dPt>
            <c:idx val="489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3-5152-4D48-903A-D372C73E4FAC}"/>
              </c:ext>
            </c:extLst>
          </c:dPt>
          <c:dPt>
            <c:idx val="490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5-5152-4D48-903A-D372C73E4FAC}"/>
              </c:ext>
            </c:extLst>
          </c:dPt>
          <c:dPt>
            <c:idx val="491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7-5152-4D48-903A-D372C73E4FAC}"/>
              </c:ext>
            </c:extLst>
          </c:dPt>
          <c:dPt>
            <c:idx val="492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9-5152-4D48-903A-D372C73E4FAC}"/>
              </c:ext>
            </c:extLst>
          </c:dPt>
          <c:dPt>
            <c:idx val="493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B-5152-4D48-903A-D372C73E4FAC}"/>
              </c:ext>
            </c:extLst>
          </c:dPt>
          <c:dPt>
            <c:idx val="494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D-5152-4D48-903A-D372C73E4FAC}"/>
              </c:ext>
            </c:extLst>
          </c:dPt>
          <c:dPt>
            <c:idx val="495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DF-5152-4D48-903A-D372C73E4FAC}"/>
              </c:ext>
            </c:extLst>
          </c:dPt>
          <c:dPt>
            <c:idx val="496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1-5152-4D48-903A-D372C73E4FAC}"/>
              </c:ext>
            </c:extLst>
          </c:dPt>
          <c:dPt>
            <c:idx val="497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3-5152-4D48-903A-D372C73E4FAC}"/>
              </c:ext>
            </c:extLst>
          </c:dPt>
          <c:dPt>
            <c:idx val="498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5-5152-4D48-903A-D372C73E4FAC}"/>
              </c:ext>
            </c:extLst>
          </c:dPt>
          <c:dPt>
            <c:idx val="499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7-5152-4D48-903A-D372C73E4FAC}"/>
              </c:ext>
            </c:extLst>
          </c:dPt>
          <c:dPt>
            <c:idx val="500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9-5152-4D48-903A-D372C73E4FAC}"/>
              </c:ext>
            </c:extLst>
          </c:dPt>
          <c:dPt>
            <c:idx val="501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B-5152-4D48-903A-D372C73E4FAC}"/>
              </c:ext>
            </c:extLst>
          </c:dPt>
          <c:dPt>
            <c:idx val="502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D-5152-4D48-903A-D372C73E4FAC}"/>
              </c:ext>
            </c:extLst>
          </c:dPt>
          <c:dPt>
            <c:idx val="503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EF-5152-4D48-903A-D372C73E4FAC}"/>
              </c:ext>
            </c:extLst>
          </c:dPt>
          <c:dPt>
            <c:idx val="504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1-5152-4D48-903A-D372C73E4FAC}"/>
              </c:ext>
            </c:extLst>
          </c:dPt>
          <c:dPt>
            <c:idx val="505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3-5152-4D48-903A-D372C73E4FAC}"/>
              </c:ext>
            </c:extLst>
          </c:dPt>
          <c:dPt>
            <c:idx val="506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5-5152-4D48-903A-D372C73E4FAC}"/>
              </c:ext>
            </c:extLst>
          </c:dPt>
          <c:dPt>
            <c:idx val="507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7-5152-4D48-903A-D372C73E4FAC}"/>
              </c:ext>
            </c:extLst>
          </c:dPt>
          <c:dPt>
            <c:idx val="508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9-5152-4D48-903A-D372C73E4FAC}"/>
              </c:ext>
            </c:extLst>
          </c:dPt>
          <c:dPt>
            <c:idx val="509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B-5152-4D48-903A-D372C73E4FAC}"/>
              </c:ext>
            </c:extLst>
          </c:dPt>
          <c:dPt>
            <c:idx val="510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D-5152-4D48-903A-D372C73E4FAC}"/>
              </c:ext>
            </c:extLst>
          </c:dPt>
          <c:dPt>
            <c:idx val="511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3FF-5152-4D48-903A-D372C73E4FAC}"/>
              </c:ext>
            </c:extLst>
          </c:dPt>
          <c:dPt>
            <c:idx val="512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1-5152-4D48-903A-D372C73E4FAC}"/>
              </c:ext>
            </c:extLst>
          </c:dPt>
          <c:dPt>
            <c:idx val="513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3-5152-4D48-903A-D372C73E4FAC}"/>
              </c:ext>
            </c:extLst>
          </c:dPt>
          <c:dPt>
            <c:idx val="514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5-5152-4D48-903A-D372C73E4FAC}"/>
              </c:ext>
            </c:extLst>
          </c:dPt>
          <c:dPt>
            <c:idx val="515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7-5152-4D48-903A-D372C73E4FAC}"/>
              </c:ext>
            </c:extLst>
          </c:dPt>
          <c:dPt>
            <c:idx val="516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9-5152-4D48-903A-D372C73E4FAC}"/>
              </c:ext>
            </c:extLst>
          </c:dPt>
          <c:dPt>
            <c:idx val="517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B-5152-4D48-903A-D372C73E4FAC}"/>
              </c:ext>
            </c:extLst>
          </c:dPt>
          <c:dPt>
            <c:idx val="518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D-5152-4D48-903A-D372C73E4FAC}"/>
              </c:ext>
            </c:extLst>
          </c:dPt>
          <c:dPt>
            <c:idx val="519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0F-5152-4D48-903A-D372C73E4FAC}"/>
              </c:ext>
            </c:extLst>
          </c:dPt>
          <c:dPt>
            <c:idx val="520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1-5152-4D48-903A-D372C73E4FAC}"/>
              </c:ext>
            </c:extLst>
          </c:dPt>
          <c:dPt>
            <c:idx val="521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3-5152-4D48-903A-D372C73E4FAC}"/>
              </c:ext>
            </c:extLst>
          </c:dPt>
          <c:dPt>
            <c:idx val="522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5-5152-4D48-903A-D372C73E4FAC}"/>
              </c:ext>
            </c:extLst>
          </c:dPt>
          <c:dPt>
            <c:idx val="523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7-5152-4D48-903A-D372C73E4FAC}"/>
              </c:ext>
            </c:extLst>
          </c:dPt>
          <c:dPt>
            <c:idx val="524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9-5152-4D48-903A-D372C73E4FAC}"/>
              </c:ext>
            </c:extLst>
          </c:dPt>
          <c:dPt>
            <c:idx val="525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B-5152-4D48-903A-D372C73E4FAC}"/>
              </c:ext>
            </c:extLst>
          </c:dPt>
          <c:dPt>
            <c:idx val="526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D-5152-4D48-903A-D372C73E4FAC}"/>
              </c:ext>
            </c:extLst>
          </c:dPt>
          <c:dPt>
            <c:idx val="527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1F-5152-4D48-903A-D372C73E4FAC}"/>
              </c:ext>
            </c:extLst>
          </c:dPt>
          <c:dPt>
            <c:idx val="528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1-5152-4D48-903A-D372C73E4FAC}"/>
              </c:ext>
            </c:extLst>
          </c:dPt>
          <c:dPt>
            <c:idx val="529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3-5152-4D48-903A-D372C73E4FAC}"/>
              </c:ext>
            </c:extLst>
          </c:dPt>
          <c:dPt>
            <c:idx val="530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5-5152-4D48-903A-D372C73E4FAC}"/>
              </c:ext>
            </c:extLst>
          </c:dPt>
          <c:dPt>
            <c:idx val="531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7-5152-4D48-903A-D372C73E4FAC}"/>
              </c:ext>
            </c:extLst>
          </c:dPt>
          <c:dPt>
            <c:idx val="532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9-5152-4D48-903A-D372C73E4FAC}"/>
              </c:ext>
            </c:extLst>
          </c:dPt>
          <c:dPt>
            <c:idx val="533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B-5152-4D48-903A-D372C73E4FAC}"/>
              </c:ext>
            </c:extLst>
          </c:dPt>
          <c:dPt>
            <c:idx val="534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D-5152-4D48-903A-D372C73E4FAC}"/>
              </c:ext>
            </c:extLst>
          </c:dPt>
          <c:dPt>
            <c:idx val="535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2F-5152-4D48-903A-D372C73E4FAC}"/>
              </c:ext>
            </c:extLst>
          </c:dPt>
          <c:dPt>
            <c:idx val="536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1-5152-4D48-903A-D372C73E4FAC}"/>
              </c:ext>
            </c:extLst>
          </c:dPt>
          <c:dPt>
            <c:idx val="537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3-5152-4D48-903A-D372C73E4FAC}"/>
              </c:ext>
            </c:extLst>
          </c:dPt>
          <c:dPt>
            <c:idx val="538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5-5152-4D48-903A-D372C73E4FAC}"/>
              </c:ext>
            </c:extLst>
          </c:dPt>
          <c:dPt>
            <c:idx val="539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7-5152-4D48-903A-D372C73E4FAC}"/>
              </c:ext>
            </c:extLst>
          </c:dPt>
          <c:dPt>
            <c:idx val="540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9-5152-4D48-903A-D372C73E4FAC}"/>
              </c:ext>
            </c:extLst>
          </c:dPt>
          <c:dPt>
            <c:idx val="541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B-5152-4D48-903A-D372C73E4FAC}"/>
              </c:ext>
            </c:extLst>
          </c:dPt>
          <c:dPt>
            <c:idx val="542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D-5152-4D48-903A-D372C73E4FAC}"/>
              </c:ext>
            </c:extLst>
          </c:dPt>
          <c:dPt>
            <c:idx val="543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3F-5152-4D48-903A-D372C73E4FAC}"/>
              </c:ext>
            </c:extLst>
          </c:dPt>
          <c:dPt>
            <c:idx val="544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1-5152-4D48-903A-D372C73E4FAC}"/>
              </c:ext>
            </c:extLst>
          </c:dPt>
          <c:dPt>
            <c:idx val="545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3-5152-4D48-903A-D372C73E4FAC}"/>
              </c:ext>
            </c:extLst>
          </c:dPt>
          <c:dPt>
            <c:idx val="546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5-5152-4D48-903A-D372C73E4FAC}"/>
              </c:ext>
            </c:extLst>
          </c:dPt>
          <c:dPt>
            <c:idx val="547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7-5152-4D48-903A-D372C73E4FAC}"/>
              </c:ext>
            </c:extLst>
          </c:dPt>
          <c:dPt>
            <c:idx val="548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9-5152-4D48-903A-D372C73E4FAC}"/>
              </c:ext>
            </c:extLst>
          </c:dPt>
          <c:dPt>
            <c:idx val="549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B-5152-4D48-903A-D372C73E4FAC}"/>
              </c:ext>
            </c:extLst>
          </c:dPt>
          <c:dPt>
            <c:idx val="550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D-5152-4D48-903A-D372C73E4FAC}"/>
              </c:ext>
            </c:extLst>
          </c:dPt>
          <c:dPt>
            <c:idx val="551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4F-5152-4D48-903A-D372C73E4FAC}"/>
              </c:ext>
            </c:extLst>
          </c:dPt>
          <c:dPt>
            <c:idx val="552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1-5152-4D48-903A-D372C73E4FAC}"/>
              </c:ext>
            </c:extLst>
          </c:dPt>
          <c:dPt>
            <c:idx val="553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3-5152-4D48-903A-D372C73E4FAC}"/>
              </c:ext>
            </c:extLst>
          </c:dPt>
          <c:dPt>
            <c:idx val="554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5-5152-4D48-903A-D372C73E4FAC}"/>
              </c:ext>
            </c:extLst>
          </c:dPt>
          <c:dPt>
            <c:idx val="555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7-5152-4D48-903A-D372C73E4FAC}"/>
              </c:ext>
            </c:extLst>
          </c:dPt>
          <c:dPt>
            <c:idx val="556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9-5152-4D48-903A-D372C73E4FAC}"/>
              </c:ext>
            </c:extLst>
          </c:dPt>
          <c:dPt>
            <c:idx val="557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B-5152-4D48-903A-D372C73E4FAC}"/>
              </c:ext>
            </c:extLst>
          </c:dPt>
          <c:dPt>
            <c:idx val="558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D-5152-4D48-903A-D372C73E4FAC}"/>
              </c:ext>
            </c:extLst>
          </c:dPt>
          <c:dPt>
            <c:idx val="559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5F-5152-4D48-903A-D372C73E4FAC}"/>
              </c:ext>
            </c:extLst>
          </c:dPt>
          <c:dPt>
            <c:idx val="560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1-5152-4D48-903A-D372C73E4FAC}"/>
              </c:ext>
            </c:extLst>
          </c:dPt>
          <c:dPt>
            <c:idx val="561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3-5152-4D48-903A-D372C73E4FAC}"/>
              </c:ext>
            </c:extLst>
          </c:dPt>
          <c:dPt>
            <c:idx val="562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5-5152-4D48-903A-D372C73E4FAC}"/>
              </c:ext>
            </c:extLst>
          </c:dPt>
          <c:dPt>
            <c:idx val="563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7-5152-4D48-903A-D372C73E4FAC}"/>
              </c:ext>
            </c:extLst>
          </c:dPt>
          <c:dPt>
            <c:idx val="56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9-5152-4D48-903A-D372C73E4FAC}"/>
              </c:ext>
            </c:extLst>
          </c:dPt>
          <c:dPt>
            <c:idx val="565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B-5152-4D48-903A-D372C73E4FAC}"/>
              </c:ext>
            </c:extLst>
          </c:dPt>
          <c:dPt>
            <c:idx val="566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D-5152-4D48-903A-D372C73E4FAC}"/>
              </c:ext>
            </c:extLst>
          </c:dPt>
          <c:dPt>
            <c:idx val="567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6F-5152-4D48-903A-D372C73E4FAC}"/>
              </c:ext>
            </c:extLst>
          </c:dPt>
          <c:dPt>
            <c:idx val="568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1-5152-4D48-903A-D372C73E4FAC}"/>
              </c:ext>
            </c:extLst>
          </c:dPt>
          <c:dPt>
            <c:idx val="569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3-5152-4D48-903A-D372C73E4FAC}"/>
              </c:ext>
            </c:extLst>
          </c:dPt>
          <c:dPt>
            <c:idx val="570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5-5152-4D48-903A-D372C73E4FAC}"/>
              </c:ext>
            </c:extLst>
          </c:dPt>
          <c:dPt>
            <c:idx val="571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7-5152-4D48-903A-D372C73E4FAC}"/>
              </c:ext>
            </c:extLst>
          </c:dPt>
          <c:dPt>
            <c:idx val="572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9-5152-4D48-903A-D372C73E4FAC}"/>
              </c:ext>
            </c:extLst>
          </c:dPt>
          <c:dPt>
            <c:idx val="573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B-5152-4D48-903A-D372C73E4FAC}"/>
              </c:ext>
            </c:extLst>
          </c:dPt>
          <c:dPt>
            <c:idx val="574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D-5152-4D48-903A-D372C73E4FAC}"/>
              </c:ext>
            </c:extLst>
          </c:dPt>
          <c:dPt>
            <c:idx val="575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7F-5152-4D48-903A-D372C73E4FAC}"/>
              </c:ext>
            </c:extLst>
          </c:dPt>
          <c:dPt>
            <c:idx val="576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1-5152-4D48-903A-D372C73E4FAC}"/>
              </c:ext>
            </c:extLst>
          </c:dPt>
          <c:dPt>
            <c:idx val="577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3-5152-4D48-903A-D372C73E4FAC}"/>
              </c:ext>
            </c:extLst>
          </c:dPt>
          <c:dPt>
            <c:idx val="578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5-5152-4D48-903A-D372C73E4FAC}"/>
              </c:ext>
            </c:extLst>
          </c:dPt>
          <c:dPt>
            <c:idx val="579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7-5152-4D48-903A-D372C73E4FAC}"/>
              </c:ext>
            </c:extLst>
          </c:dPt>
          <c:dPt>
            <c:idx val="580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9-5152-4D48-903A-D372C73E4FAC}"/>
              </c:ext>
            </c:extLst>
          </c:dPt>
          <c:dPt>
            <c:idx val="581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B-5152-4D48-903A-D372C73E4FAC}"/>
              </c:ext>
            </c:extLst>
          </c:dPt>
          <c:dPt>
            <c:idx val="582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D-5152-4D48-903A-D372C73E4FAC}"/>
              </c:ext>
            </c:extLst>
          </c:dPt>
          <c:dPt>
            <c:idx val="583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8F-5152-4D48-903A-D372C73E4FAC}"/>
              </c:ext>
            </c:extLst>
          </c:dPt>
          <c:dPt>
            <c:idx val="584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1-5152-4D48-903A-D372C73E4FAC}"/>
              </c:ext>
            </c:extLst>
          </c:dPt>
          <c:dPt>
            <c:idx val="585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3-5152-4D48-903A-D372C73E4FAC}"/>
              </c:ext>
            </c:extLst>
          </c:dPt>
          <c:dPt>
            <c:idx val="586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5-5152-4D48-903A-D372C73E4FAC}"/>
              </c:ext>
            </c:extLst>
          </c:dPt>
          <c:dPt>
            <c:idx val="587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7-5152-4D48-903A-D372C73E4FAC}"/>
              </c:ext>
            </c:extLst>
          </c:dPt>
          <c:dPt>
            <c:idx val="588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9-5152-4D48-903A-D372C73E4FAC}"/>
              </c:ext>
            </c:extLst>
          </c:dPt>
          <c:dPt>
            <c:idx val="589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B-5152-4D48-903A-D372C73E4FAC}"/>
              </c:ext>
            </c:extLst>
          </c:dPt>
          <c:dPt>
            <c:idx val="590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D-5152-4D48-903A-D372C73E4FAC}"/>
              </c:ext>
            </c:extLst>
          </c:dPt>
          <c:dPt>
            <c:idx val="591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9F-5152-4D48-903A-D372C73E4FAC}"/>
              </c:ext>
            </c:extLst>
          </c:dPt>
          <c:dPt>
            <c:idx val="592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1-5152-4D48-903A-D372C73E4FAC}"/>
              </c:ext>
            </c:extLst>
          </c:dPt>
          <c:dPt>
            <c:idx val="593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3-5152-4D48-903A-D372C73E4FAC}"/>
              </c:ext>
            </c:extLst>
          </c:dPt>
          <c:dPt>
            <c:idx val="594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5-5152-4D48-903A-D372C73E4FAC}"/>
              </c:ext>
            </c:extLst>
          </c:dPt>
          <c:dPt>
            <c:idx val="595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7-5152-4D48-903A-D372C73E4FAC}"/>
              </c:ext>
            </c:extLst>
          </c:dPt>
          <c:dPt>
            <c:idx val="596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9-5152-4D48-903A-D372C73E4FAC}"/>
              </c:ext>
            </c:extLst>
          </c:dPt>
          <c:dPt>
            <c:idx val="597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B-5152-4D48-903A-D372C73E4FAC}"/>
              </c:ext>
            </c:extLst>
          </c:dPt>
          <c:dPt>
            <c:idx val="598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D-5152-4D48-903A-D372C73E4FAC}"/>
              </c:ext>
            </c:extLst>
          </c:dPt>
          <c:dPt>
            <c:idx val="599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AF-5152-4D48-903A-D372C73E4FAC}"/>
              </c:ext>
            </c:extLst>
          </c:dPt>
          <c:dPt>
            <c:idx val="600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1-5152-4D48-903A-D372C73E4FAC}"/>
              </c:ext>
            </c:extLst>
          </c:dPt>
          <c:dPt>
            <c:idx val="601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3-5152-4D48-903A-D372C73E4FAC}"/>
              </c:ext>
            </c:extLst>
          </c:dPt>
          <c:dPt>
            <c:idx val="602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5-5152-4D48-903A-D372C73E4FAC}"/>
              </c:ext>
            </c:extLst>
          </c:dPt>
          <c:dPt>
            <c:idx val="603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7-5152-4D48-903A-D372C73E4FAC}"/>
              </c:ext>
            </c:extLst>
          </c:dPt>
          <c:dPt>
            <c:idx val="604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9-5152-4D48-903A-D372C73E4FAC}"/>
              </c:ext>
            </c:extLst>
          </c:dPt>
          <c:dPt>
            <c:idx val="605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B-5152-4D48-903A-D372C73E4FAC}"/>
              </c:ext>
            </c:extLst>
          </c:dPt>
          <c:dPt>
            <c:idx val="606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D-5152-4D48-903A-D372C73E4FAC}"/>
              </c:ext>
            </c:extLst>
          </c:dPt>
          <c:dPt>
            <c:idx val="607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BF-5152-4D48-903A-D372C73E4FAC}"/>
              </c:ext>
            </c:extLst>
          </c:dPt>
          <c:dPt>
            <c:idx val="608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1-5152-4D48-903A-D372C73E4FAC}"/>
              </c:ext>
            </c:extLst>
          </c:dPt>
          <c:dPt>
            <c:idx val="609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3-5152-4D48-903A-D372C73E4FAC}"/>
              </c:ext>
            </c:extLst>
          </c:dPt>
          <c:dPt>
            <c:idx val="610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5-5152-4D48-903A-D372C73E4FAC}"/>
              </c:ext>
            </c:extLst>
          </c:dPt>
          <c:dPt>
            <c:idx val="611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7-5152-4D48-903A-D372C73E4FAC}"/>
              </c:ext>
            </c:extLst>
          </c:dPt>
          <c:dPt>
            <c:idx val="612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9-5152-4D48-903A-D372C73E4FAC}"/>
              </c:ext>
            </c:extLst>
          </c:dPt>
          <c:dPt>
            <c:idx val="613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B-5152-4D48-903A-D372C73E4FAC}"/>
              </c:ext>
            </c:extLst>
          </c:dPt>
          <c:dPt>
            <c:idx val="614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D-5152-4D48-903A-D372C73E4FAC}"/>
              </c:ext>
            </c:extLst>
          </c:dPt>
          <c:dPt>
            <c:idx val="615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CF-5152-4D48-903A-D372C73E4FAC}"/>
              </c:ext>
            </c:extLst>
          </c:dPt>
          <c:dPt>
            <c:idx val="616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1-5152-4D48-903A-D372C73E4FAC}"/>
              </c:ext>
            </c:extLst>
          </c:dPt>
          <c:dPt>
            <c:idx val="617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3-5152-4D48-903A-D372C73E4FAC}"/>
              </c:ext>
            </c:extLst>
          </c:dPt>
          <c:dPt>
            <c:idx val="618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5-5152-4D48-903A-D372C73E4FAC}"/>
              </c:ext>
            </c:extLst>
          </c:dPt>
          <c:dPt>
            <c:idx val="619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7-5152-4D48-903A-D372C73E4FAC}"/>
              </c:ext>
            </c:extLst>
          </c:dPt>
          <c:dPt>
            <c:idx val="620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9-5152-4D48-903A-D372C73E4FAC}"/>
              </c:ext>
            </c:extLst>
          </c:dPt>
          <c:dPt>
            <c:idx val="621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B-5152-4D48-903A-D372C73E4FAC}"/>
              </c:ext>
            </c:extLst>
          </c:dPt>
          <c:dPt>
            <c:idx val="622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D-5152-4D48-903A-D372C73E4FAC}"/>
              </c:ext>
            </c:extLst>
          </c:dPt>
          <c:dPt>
            <c:idx val="623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DF-5152-4D48-903A-D372C73E4FAC}"/>
              </c:ext>
            </c:extLst>
          </c:dPt>
          <c:dPt>
            <c:idx val="624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1-5152-4D48-903A-D372C73E4FAC}"/>
              </c:ext>
            </c:extLst>
          </c:dPt>
          <c:dPt>
            <c:idx val="625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3-5152-4D48-903A-D372C73E4FAC}"/>
              </c:ext>
            </c:extLst>
          </c:dPt>
          <c:dPt>
            <c:idx val="626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5-5152-4D48-903A-D372C73E4FAC}"/>
              </c:ext>
            </c:extLst>
          </c:dPt>
          <c:dPt>
            <c:idx val="627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7-5152-4D48-903A-D372C73E4FAC}"/>
              </c:ext>
            </c:extLst>
          </c:dPt>
          <c:dPt>
            <c:idx val="628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9-5152-4D48-903A-D372C73E4FAC}"/>
              </c:ext>
            </c:extLst>
          </c:dPt>
          <c:dPt>
            <c:idx val="629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B-5152-4D48-903A-D372C73E4FAC}"/>
              </c:ext>
            </c:extLst>
          </c:dPt>
          <c:dPt>
            <c:idx val="630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D-5152-4D48-903A-D372C73E4FAC}"/>
              </c:ext>
            </c:extLst>
          </c:dPt>
          <c:dPt>
            <c:idx val="631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EF-5152-4D48-903A-D372C73E4FAC}"/>
              </c:ext>
            </c:extLst>
          </c:dPt>
          <c:dPt>
            <c:idx val="632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1-5152-4D48-903A-D372C73E4FAC}"/>
              </c:ext>
            </c:extLst>
          </c:dPt>
          <c:dPt>
            <c:idx val="633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3-5152-4D48-903A-D372C73E4FAC}"/>
              </c:ext>
            </c:extLst>
          </c:dPt>
          <c:dPt>
            <c:idx val="634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5-5152-4D48-903A-D372C73E4FAC}"/>
              </c:ext>
            </c:extLst>
          </c:dPt>
          <c:dPt>
            <c:idx val="635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7-5152-4D48-903A-D372C73E4FAC}"/>
              </c:ext>
            </c:extLst>
          </c:dPt>
          <c:dPt>
            <c:idx val="636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9-5152-4D48-903A-D372C73E4FAC}"/>
              </c:ext>
            </c:extLst>
          </c:dPt>
          <c:dPt>
            <c:idx val="637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B-5152-4D48-903A-D372C73E4FAC}"/>
              </c:ext>
            </c:extLst>
          </c:dPt>
          <c:dPt>
            <c:idx val="638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D-5152-4D48-903A-D372C73E4FAC}"/>
              </c:ext>
            </c:extLst>
          </c:dPt>
          <c:dPt>
            <c:idx val="639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4FF-5152-4D48-903A-D372C73E4FAC}"/>
              </c:ext>
            </c:extLst>
          </c:dPt>
          <c:dPt>
            <c:idx val="640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1-5152-4D48-903A-D372C73E4FAC}"/>
              </c:ext>
            </c:extLst>
          </c:dPt>
          <c:dPt>
            <c:idx val="641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3-5152-4D48-903A-D372C73E4FAC}"/>
              </c:ext>
            </c:extLst>
          </c:dPt>
          <c:dPt>
            <c:idx val="642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5-5152-4D48-903A-D372C73E4FAC}"/>
              </c:ext>
            </c:extLst>
          </c:dPt>
          <c:dPt>
            <c:idx val="643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7-5152-4D48-903A-D372C73E4FAC}"/>
              </c:ext>
            </c:extLst>
          </c:dPt>
          <c:dPt>
            <c:idx val="644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9-5152-4D48-903A-D372C73E4FAC}"/>
              </c:ext>
            </c:extLst>
          </c:dPt>
          <c:dPt>
            <c:idx val="645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B-5152-4D48-903A-D372C73E4FAC}"/>
              </c:ext>
            </c:extLst>
          </c:dPt>
          <c:dPt>
            <c:idx val="646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D-5152-4D48-903A-D372C73E4FAC}"/>
              </c:ext>
            </c:extLst>
          </c:dPt>
          <c:dPt>
            <c:idx val="647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0F-5152-4D48-903A-D372C73E4FAC}"/>
              </c:ext>
            </c:extLst>
          </c:dPt>
          <c:dPt>
            <c:idx val="648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1-5152-4D48-903A-D372C73E4FAC}"/>
              </c:ext>
            </c:extLst>
          </c:dPt>
          <c:dPt>
            <c:idx val="649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3-5152-4D48-903A-D372C73E4FAC}"/>
              </c:ext>
            </c:extLst>
          </c:dPt>
          <c:dPt>
            <c:idx val="650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5-5152-4D48-903A-D372C73E4FAC}"/>
              </c:ext>
            </c:extLst>
          </c:dPt>
          <c:dPt>
            <c:idx val="651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7-5152-4D48-903A-D372C73E4FAC}"/>
              </c:ext>
            </c:extLst>
          </c:dPt>
          <c:dPt>
            <c:idx val="652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9-5152-4D48-903A-D372C73E4FAC}"/>
              </c:ext>
            </c:extLst>
          </c:dPt>
          <c:dPt>
            <c:idx val="653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B-5152-4D48-903A-D372C73E4FAC}"/>
              </c:ext>
            </c:extLst>
          </c:dPt>
          <c:dPt>
            <c:idx val="654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D-5152-4D48-903A-D372C73E4FAC}"/>
              </c:ext>
            </c:extLst>
          </c:dPt>
          <c:dPt>
            <c:idx val="655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1F-5152-4D48-903A-D372C73E4FAC}"/>
              </c:ext>
            </c:extLst>
          </c:dPt>
          <c:dPt>
            <c:idx val="656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1-5152-4D48-903A-D372C73E4FAC}"/>
              </c:ext>
            </c:extLst>
          </c:dPt>
          <c:dPt>
            <c:idx val="657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3-5152-4D48-903A-D372C73E4FAC}"/>
              </c:ext>
            </c:extLst>
          </c:dPt>
          <c:dPt>
            <c:idx val="658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5-5152-4D48-903A-D372C73E4FAC}"/>
              </c:ext>
            </c:extLst>
          </c:dPt>
          <c:dPt>
            <c:idx val="659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7-5152-4D48-903A-D372C73E4FAC}"/>
              </c:ext>
            </c:extLst>
          </c:dPt>
          <c:dPt>
            <c:idx val="660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9-5152-4D48-903A-D372C73E4FAC}"/>
              </c:ext>
            </c:extLst>
          </c:dPt>
          <c:dPt>
            <c:idx val="661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B-5152-4D48-903A-D372C73E4FAC}"/>
              </c:ext>
            </c:extLst>
          </c:dPt>
          <c:dPt>
            <c:idx val="662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D-5152-4D48-903A-D372C73E4FAC}"/>
              </c:ext>
            </c:extLst>
          </c:dPt>
          <c:dPt>
            <c:idx val="663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2F-5152-4D48-903A-D372C73E4FAC}"/>
              </c:ext>
            </c:extLst>
          </c:dPt>
          <c:dPt>
            <c:idx val="664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1-5152-4D48-903A-D372C73E4FAC}"/>
              </c:ext>
            </c:extLst>
          </c:dPt>
          <c:dPt>
            <c:idx val="665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3-5152-4D48-903A-D372C73E4FAC}"/>
              </c:ext>
            </c:extLst>
          </c:dPt>
          <c:dPt>
            <c:idx val="666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5-5152-4D48-903A-D372C73E4FAC}"/>
              </c:ext>
            </c:extLst>
          </c:dPt>
          <c:dPt>
            <c:idx val="667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7-5152-4D48-903A-D372C73E4FAC}"/>
              </c:ext>
            </c:extLst>
          </c:dPt>
          <c:dPt>
            <c:idx val="668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9-5152-4D48-903A-D372C73E4FAC}"/>
              </c:ext>
            </c:extLst>
          </c:dPt>
          <c:dPt>
            <c:idx val="669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B-5152-4D48-903A-D372C73E4FAC}"/>
              </c:ext>
            </c:extLst>
          </c:dPt>
          <c:dPt>
            <c:idx val="670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D-5152-4D48-903A-D372C73E4FAC}"/>
              </c:ext>
            </c:extLst>
          </c:dPt>
          <c:dPt>
            <c:idx val="671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3F-5152-4D48-903A-D372C73E4FAC}"/>
              </c:ext>
            </c:extLst>
          </c:dPt>
          <c:dPt>
            <c:idx val="67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1-5152-4D48-903A-D372C73E4FAC}"/>
              </c:ext>
            </c:extLst>
          </c:dPt>
          <c:dPt>
            <c:idx val="673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3-5152-4D48-903A-D372C73E4FAC}"/>
              </c:ext>
            </c:extLst>
          </c:dPt>
          <c:dPt>
            <c:idx val="674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5-5152-4D48-903A-D372C73E4FAC}"/>
              </c:ext>
            </c:extLst>
          </c:dPt>
          <c:dPt>
            <c:idx val="675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7-5152-4D48-903A-D372C73E4FAC}"/>
              </c:ext>
            </c:extLst>
          </c:dPt>
          <c:dPt>
            <c:idx val="676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9-5152-4D48-903A-D372C73E4FAC}"/>
              </c:ext>
            </c:extLst>
          </c:dPt>
          <c:dPt>
            <c:idx val="677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B-5152-4D48-903A-D372C73E4FAC}"/>
              </c:ext>
            </c:extLst>
          </c:dPt>
          <c:dPt>
            <c:idx val="678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D-5152-4D48-903A-D372C73E4FAC}"/>
              </c:ext>
            </c:extLst>
          </c:dPt>
          <c:dPt>
            <c:idx val="679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4F-5152-4D48-903A-D372C73E4FAC}"/>
              </c:ext>
            </c:extLst>
          </c:dPt>
          <c:dPt>
            <c:idx val="680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1-5152-4D48-903A-D372C73E4FAC}"/>
              </c:ext>
            </c:extLst>
          </c:dPt>
          <c:dPt>
            <c:idx val="681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3-5152-4D48-903A-D372C73E4FAC}"/>
              </c:ext>
            </c:extLst>
          </c:dPt>
          <c:dPt>
            <c:idx val="682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5-5152-4D48-903A-D372C73E4FAC}"/>
              </c:ext>
            </c:extLst>
          </c:dPt>
          <c:dPt>
            <c:idx val="683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7-5152-4D48-903A-D372C73E4FAC}"/>
              </c:ext>
            </c:extLst>
          </c:dPt>
          <c:dPt>
            <c:idx val="684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9-5152-4D48-903A-D372C73E4FAC}"/>
              </c:ext>
            </c:extLst>
          </c:dPt>
          <c:dPt>
            <c:idx val="685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B-5152-4D48-903A-D372C73E4FAC}"/>
              </c:ext>
            </c:extLst>
          </c:dPt>
          <c:dPt>
            <c:idx val="686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D-5152-4D48-903A-D372C73E4FAC}"/>
              </c:ext>
            </c:extLst>
          </c:dPt>
          <c:dPt>
            <c:idx val="687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5F-5152-4D48-903A-D372C73E4FAC}"/>
              </c:ext>
            </c:extLst>
          </c:dPt>
          <c:dPt>
            <c:idx val="688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1-5152-4D48-903A-D372C73E4FAC}"/>
              </c:ext>
            </c:extLst>
          </c:dPt>
          <c:dPt>
            <c:idx val="689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3-5152-4D48-903A-D372C73E4FAC}"/>
              </c:ext>
            </c:extLst>
          </c:dPt>
          <c:dPt>
            <c:idx val="690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5-5152-4D48-903A-D372C73E4FAC}"/>
              </c:ext>
            </c:extLst>
          </c:dPt>
          <c:dPt>
            <c:idx val="691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7-5152-4D48-903A-D372C73E4FAC}"/>
              </c:ext>
            </c:extLst>
          </c:dPt>
          <c:dPt>
            <c:idx val="692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9-5152-4D48-903A-D372C73E4FAC}"/>
              </c:ext>
            </c:extLst>
          </c:dPt>
          <c:dPt>
            <c:idx val="693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B-5152-4D48-903A-D372C73E4FAC}"/>
              </c:ext>
            </c:extLst>
          </c:dPt>
          <c:dPt>
            <c:idx val="694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D-5152-4D48-903A-D372C73E4FAC}"/>
              </c:ext>
            </c:extLst>
          </c:dPt>
          <c:dPt>
            <c:idx val="695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6F-5152-4D48-903A-D372C73E4FAC}"/>
              </c:ext>
            </c:extLst>
          </c:dPt>
          <c:dPt>
            <c:idx val="696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1-5152-4D48-903A-D372C73E4FAC}"/>
              </c:ext>
            </c:extLst>
          </c:dPt>
          <c:dPt>
            <c:idx val="697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3-5152-4D48-903A-D372C73E4FAC}"/>
              </c:ext>
            </c:extLst>
          </c:dPt>
          <c:dPt>
            <c:idx val="698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5-5152-4D48-903A-D372C73E4FAC}"/>
              </c:ext>
            </c:extLst>
          </c:dPt>
          <c:dPt>
            <c:idx val="699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7-5152-4D48-903A-D372C73E4FAC}"/>
              </c:ext>
            </c:extLst>
          </c:dPt>
          <c:dPt>
            <c:idx val="700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9-5152-4D48-903A-D372C73E4FAC}"/>
              </c:ext>
            </c:extLst>
          </c:dPt>
          <c:dPt>
            <c:idx val="701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B-5152-4D48-903A-D372C73E4FAC}"/>
              </c:ext>
            </c:extLst>
          </c:dPt>
          <c:dPt>
            <c:idx val="702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D-5152-4D48-903A-D372C73E4FAC}"/>
              </c:ext>
            </c:extLst>
          </c:dPt>
          <c:dPt>
            <c:idx val="703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7F-5152-4D48-903A-D372C73E4FAC}"/>
              </c:ext>
            </c:extLst>
          </c:dPt>
          <c:dPt>
            <c:idx val="704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1-5152-4D48-903A-D372C73E4FAC}"/>
              </c:ext>
            </c:extLst>
          </c:dPt>
          <c:dPt>
            <c:idx val="705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3-5152-4D48-903A-D372C73E4FAC}"/>
              </c:ext>
            </c:extLst>
          </c:dPt>
          <c:dPt>
            <c:idx val="706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5-5152-4D48-903A-D372C73E4FAC}"/>
              </c:ext>
            </c:extLst>
          </c:dPt>
          <c:dPt>
            <c:idx val="707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7-5152-4D48-903A-D372C73E4FAC}"/>
              </c:ext>
            </c:extLst>
          </c:dPt>
          <c:dPt>
            <c:idx val="708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9-5152-4D48-903A-D372C73E4FAC}"/>
              </c:ext>
            </c:extLst>
          </c:dPt>
          <c:dPt>
            <c:idx val="709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B-5152-4D48-903A-D372C73E4FAC}"/>
              </c:ext>
            </c:extLst>
          </c:dPt>
          <c:dPt>
            <c:idx val="710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D-5152-4D48-903A-D372C73E4FAC}"/>
              </c:ext>
            </c:extLst>
          </c:dPt>
          <c:dPt>
            <c:idx val="711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8F-5152-4D48-903A-D372C73E4FAC}"/>
              </c:ext>
            </c:extLst>
          </c:dPt>
          <c:dPt>
            <c:idx val="712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1-5152-4D48-903A-D372C73E4FAC}"/>
              </c:ext>
            </c:extLst>
          </c:dPt>
          <c:dPt>
            <c:idx val="713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3-5152-4D48-903A-D372C73E4FAC}"/>
              </c:ext>
            </c:extLst>
          </c:dPt>
          <c:dPt>
            <c:idx val="714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5-5152-4D48-903A-D372C73E4FAC}"/>
              </c:ext>
            </c:extLst>
          </c:dPt>
          <c:dPt>
            <c:idx val="715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7-5152-4D48-903A-D372C73E4FAC}"/>
              </c:ext>
            </c:extLst>
          </c:dPt>
          <c:dPt>
            <c:idx val="716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9-5152-4D48-903A-D372C73E4FAC}"/>
              </c:ext>
            </c:extLst>
          </c:dPt>
          <c:dPt>
            <c:idx val="717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B-5152-4D48-903A-D372C73E4FAC}"/>
              </c:ext>
            </c:extLst>
          </c:dPt>
          <c:dPt>
            <c:idx val="718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D-5152-4D48-903A-D372C73E4FAC}"/>
              </c:ext>
            </c:extLst>
          </c:dPt>
          <c:dPt>
            <c:idx val="719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9F-5152-4D48-903A-D372C73E4FAC}"/>
              </c:ext>
            </c:extLst>
          </c:dPt>
          <c:dPt>
            <c:idx val="720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1-5152-4D48-903A-D372C73E4FAC}"/>
              </c:ext>
            </c:extLst>
          </c:dPt>
          <c:dPt>
            <c:idx val="721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3-5152-4D48-903A-D372C73E4FAC}"/>
              </c:ext>
            </c:extLst>
          </c:dPt>
          <c:dPt>
            <c:idx val="722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5-5152-4D48-903A-D372C73E4FAC}"/>
              </c:ext>
            </c:extLst>
          </c:dPt>
          <c:dPt>
            <c:idx val="723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7-5152-4D48-903A-D372C73E4FAC}"/>
              </c:ext>
            </c:extLst>
          </c:dPt>
          <c:dPt>
            <c:idx val="724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9-5152-4D48-903A-D372C73E4FAC}"/>
              </c:ext>
            </c:extLst>
          </c:dPt>
          <c:dPt>
            <c:idx val="725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B-5152-4D48-903A-D372C73E4FAC}"/>
              </c:ext>
            </c:extLst>
          </c:dPt>
          <c:dPt>
            <c:idx val="726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D-5152-4D48-903A-D372C73E4FAC}"/>
              </c:ext>
            </c:extLst>
          </c:dPt>
          <c:dPt>
            <c:idx val="727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AF-5152-4D48-903A-D372C73E4FAC}"/>
              </c:ext>
            </c:extLst>
          </c:dPt>
          <c:dPt>
            <c:idx val="728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1-5152-4D48-903A-D372C73E4FAC}"/>
              </c:ext>
            </c:extLst>
          </c:dPt>
          <c:dPt>
            <c:idx val="729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3-5152-4D48-903A-D372C73E4FAC}"/>
              </c:ext>
            </c:extLst>
          </c:dPt>
          <c:dPt>
            <c:idx val="730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5-5152-4D48-903A-D372C73E4FAC}"/>
              </c:ext>
            </c:extLst>
          </c:dPt>
          <c:dPt>
            <c:idx val="731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7-5152-4D48-903A-D372C73E4FAC}"/>
              </c:ext>
            </c:extLst>
          </c:dPt>
          <c:dPt>
            <c:idx val="732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9-5152-4D48-903A-D372C73E4FAC}"/>
              </c:ext>
            </c:extLst>
          </c:dPt>
          <c:dPt>
            <c:idx val="733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B-5152-4D48-903A-D372C73E4FAC}"/>
              </c:ext>
            </c:extLst>
          </c:dPt>
          <c:dPt>
            <c:idx val="734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D-5152-4D48-903A-D372C73E4FAC}"/>
              </c:ext>
            </c:extLst>
          </c:dPt>
          <c:dPt>
            <c:idx val="735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BF-5152-4D48-903A-D372C73E4FAC}"/>
              </c:ext>
            </c:extLst>
          </c:dPt>
          <c:dPt>
            <c:idx val="736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1-5152-4D48-903A-D372C73E4FAC}"/>
              </c:ext>
            </c:extLst>
          </c:dPt>
          <c:dPt>
            <c:idx val="737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3-5152-4D48-903A-D372C73E4FAC}"/>
              </c:ext>
            </c:extLst>
          </c:dPt>
          <c:dPt>
            <c:idx val="738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5-5152-4D48-903A-D372C73E4FAC}"/>
              </c:ext>
            </c:extLst>
          </c:dPt>
          <c:dPt>
            <c:idx val="739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7-5152-4D48-903A-D372C73E4FAC}"/>
              </c:ext>
            </c:extLst>
          </c:dPt>
          <c:dPt>
            <c:idx val="740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9-5152-4D48-903A-D372C73E4FAC}"/>
              </c:ext>
            </c:extLst>
          </c:dPt>
          <c:dPt>
            <c:idx val="741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B-5152-4D48-903A-D372C73E4FAC}"/>
              </c:ext>
            </c:extLst>
          </c:dPt>
          <c:dPt>
            <c:idx val="742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D-5152-4D48-903A-D372C73E4FAC}"/>
              </c:ext>
            </c:extLst>
          </c:dPt>
          <c:dPt>
            <c:idx val="743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CF-5152-4D48-903A-D372C73E4FAC}"/>
              </c:ext>
            </c:extLst>
          </c:dPt>
          <c:dPt>
            <c:idx val="744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1-5152-4D48-903A-D372C73E4FAC}"/>
              </c:ext>
            </c:extLst>
          </c:dPt>
          <c:dPt>
            <c:idx val="745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3-5152-4D48-903A-D372C73E4FAC}"/>
              </c:ext>
            </c:extLst>
          </c:dPt>
          <c:dPt>
            <c:idx val="746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5-5152-4D48-903A-D372C73E4FAC}"/>
              </c:ext>
            </c:extLst>
          </c:dPt>
          <c:dPt>
            <c:idx val="747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7-5152-4D48-903A-D372C73E4FAC}"/>
              </c:ext>
            </c:extLst>
          </c:dPt>
          <c:dPt>
            <c:idx val="748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9-5152-4D48-903A-D372C73E4FAC}"/>
              </c:ext>
            </c:extLst>
          </c:dPt>
          <c:dPt>
            <c:idx val="749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B-5152-4D48-903A-D372C73E4FAC}"/>
              </c:ext>
            </c:extLst>
          </c:dPt>
          <c:dPt>
            <c:idx val="750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D-5152-4D48-903A-D372C73E4FAC}"/>
              </c:ext>
            </c:extLst>
          </c:dPt>
          <c:dPt>
            <c:idx val="751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DF-5152-4D48-903A-D372C73E4FAC}"/>
              </c:ext>
            </c:extLst>
          </c:dPt>
          <c:dPt>
            <c:idx val="752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1-5152-4D48-903A-D372C73E4FAC}"/>
              </c:ext>
            </c:extLst>
          </c:dPt>
          <c:dPt>
            <c:idx val="753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3-5152-4D48-903A-D372C73E4FAC}"/>
              </c:ext>
            </c:extLst>
          </c:dPt>
          <c:dPt>
            <c:idx val="754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5-5152-4D48-903A-D372C73E4FAC}"/>
              </c:ext>
            </c:extLst>
          </c:dPt>
          <c:dPt>
            <c:idx val="755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7-5152-4D48-903A-D372C73E4FAC}"/>
              </c:ext>
            </c:extLst>
          </c:dPt>
          <c:dPt>
            <c:idx val="756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9-5152-4D48-903A-D372C73E4FAC}"/>
              </c:ext>
            </c:extLst>
          </c:dPt>
          <c:dPt>
            <c:idx val="757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B-5152-4D48-903A-D372C73E4FAC}"/>
              </c:ext>
            </c:extLst>
          </c:dPt>
          <c:dPt>
            <c:idx val="758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D-5152-4D48-903A-D372C73E4FAC}"/>
              </c:ext>
            </c:extLst>
          </c:dPt>
          <c:dPt>
            <c:idx val="759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EF-5152-4D48-903A-D372C73E4FAC}"/>
              </c:ext>
            </c:extLst>
          </c:dPt>
          <c:dPt>
            <c:idx val="760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1-5152-4D48-903A-D372C73E4FAC}"/>
              </c:ext>
            </c:extLst>
          </c:dPt>
          <c:dPt>
            <c:idx val="761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3-5152-4D48-903A-D372C73E4FAC}"/>
              </c:ext>
            </c:extLst>
          </c:dPt>
          <c:dPt>
            <c:idx val="762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5-5152-4D48-903A-D372C73E4FAC}"/>
              </c:ext>
            </c:extLst>
          </c:dPt>
          <c:dPt>
            <c:idx val="763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7-5152-4D48-903A-D372C73E4FAC}"/>
              </c:ext>
            </c:extLst>
          </c:dPt>
          <c:dPt>
            <c:idx val="764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9-5152-4D48-903A-D372C73E4FAC}"/>
              </c:ext>
            </c:extLst>
          </c:dPt>
          <c:dPt>
            <c:idx val="765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B-5152-4D48-903A-D372C73E4FAC}"/>
              </c:ext>
            </c:extLst>
          </c:dPt>
          <c:dPt>
            <c:idx val="766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D-5152-4D48-903A-D372C73E4FAC}"/>
              </c:ext>
            </c:extLst>
          </c:dPt>
          <c:dPt>
            <c:idx val="767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5FF-5152-4D48-903A-D372C73E4FAC}"/>
              </c:ext>
            </c:extLst>
          </c:dPt>
          <c:dPt>
            <c:idx val="768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1-5152-4D48-903A-D372C73E4FAC}"/>
              </c:ext>
            </c:extLst>
          </c:dPt>
          <c:dPt>
            <c:idx val="769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3-5152-4D48-903A-D372C73E4FAC}"/>
              </c:ext>
            </c:extLst>
          </c:dPt>
          <c:dPt>
            <c:idx val="770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5-5152-4D48-903A-D372C73E4FAC}"/>
              </c:ext>
            </c:extLst>
          </c:dPt>
          <c:dPt>
            <c:idx val="771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7-5152-4D48-903A-D372C73E4FAC}"/>
              </c:ext>
            </c:extLst>
          </c:dPt>
          <c:dPt>
            <c:idx val="772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9-5152-4D48-903A-D372C73E4FAC}"/>
              </c:ext>
            </c:extLst>
          </c:dPt>
          <c:dPt>
            <c:idx val="773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B-5152-4D48-903A-D372C73E4FAC}"/>
              </c:ext>
            </c:extLst>
          </c:dPt>
          <c:dPt>
            <c:idx val="774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D-5152-4D48-903A-D372C73E4FAC}"/>
              </c:ext>
            </c:extLst>
          </c:dPt>
          <c:dPt>
            <c:idx val="775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0F-5152-4D48-903A-D372C73E4FAC}"/>
              </c:ext>
            </c:extLst>
          </c:dPt>
          <c:dPt>
            <c:idx val="776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1-5152-4D48-903A-D372C73E4FAC}"/>
              </c:ext>
            </c:extLst>
          </c:dPt>
          <c:dPt>
            <c:idx val="777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3-5152-4D48-903A-D372C73E4FAC}"/>
              </c:ext>
            </c:extLst>
          </c:dPt>
          <c:dPt>
            <c:idx val="778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5-5152-4D48-903A-D372C73E4FAC}"/>
              </c:ext>
            </c:extLst>
          </c:dPt>
          <c:dPt>
            <c:idx val="779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7-5152-4D48-903A-D372C73E4FAC}"/>
              </c:ext>
            </c:extLst>
          </c:dPt>
          <c:dPt>
            <c:idx val="780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9-5152-4D48-903A-D372C73E4FAC}"/>
              </c:ext>
            </c:extLst>
          </c:dPt>
          <c:dPt>
            <c:idx val="781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B-5152-4D48-903A-D372C73E4FAC}"/>
              </c:ext>
            </c:extLst>
          </c:dPt>
          <c:dPt>
            <c:idx val="782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D-5152-4D48-903A-D372C73E4FAC}"/>
              </c:ext>
            </c:extLst>
          </c:dPt>
          <c:dPt>
            <c:idx val="783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1F-5152-4D48-903A-D372C73E4FAC}"/>
              </c:ext>
            </c:extLst>
          </c:dPt>
          <c:dPt>
            <c:idx val="784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1-5152-4D48-903A-D372C73E4FAC}"/>
              </c:ext>
            </c:extLst>
          </c:dPt>
          <c:dPt>
            <c:idx val="785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3-5152-4D48-903A-D372C73E4FAC}"/>
              </c:ext>
            </c:extLst>
          </c:dPt>
          <c:dPt>
            <c:idx val="786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5-5152-4D48-903A-D372C73E4FAC}"/>
              </c:ext>
            </c:extLst>
          </c:dPt>
          <c:dPt>
            <c:idx val="787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7-5152-4D48-903A-D372C73E4FAC}"/>
              </c:ext>
            </c:extLst>
          </c:dPt>
          <c:dPt>
            <c:idx val="788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9-5152-4D48-903A-D372C73E4FAC}"/>
              </c:ext>
            </c:extLst>
          </c:dPt>
          <c:dPt>
            <c:idx val="789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B-5152-4D48-903A-D372C73E4FAC}"/>
              </c:ext>
            </c:extLst>
          </c:dPt>
          <c:dPt>
            <c:idx val="790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D-5152-4D48-903A-D372C73E4FAC}"/>
              </c:ext>
            </c:extLst>
          </c:dPt>
          <c:dPt>
            <c:idx val="791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2F-5152-4D48-903A-D372C73E4FAC}"/>
              </c:ext>
            </c:extLst>
          </c:dPt>
          <c:dPt>
            <c:idx val="792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1-5152-4D48-903A-D372C73E4FAC}"/>
              </c:ext>
            </c:extLst>
          </c:dPt>
          <c:dPt>
            <c:idx val="793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3-5152-4D48-903A-D372C73E4FAC}"/>
              </c:ext>
            </c:extLst>
          </c:dPt>
          <c:dPt>
            <c:idx val="794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5-5152-4D48-903A-D372C73E4FAC}"/>
              </c:ext>
            </c:extLst>
          </c:dPt>
          <c:dPt>
            <c:idx val="795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7-5152-4D48-903A-D372C73E4FAC}"/>
              </c:ext>
            </c:extLst>
          </c:dPt>
          <c:dPt>
            <c:idx val="796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9-5152-4D48-903A-D372C73E4FAC}"/>
              </c:ext>
            </c:extLst>
          </c:dPt>
          <c:dPt>
            <c:idx val="797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B-5152-4D48-903A-D372C73E4FAC}"/>
              </c:ext>
            </c:extLst>
          </c:dPt>
          <c:dPt>
            <c:idx val="798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D-5152-4D48-903A-D372C73E4FAC}"/>
              </c:ext>
            </c:extLst>
          </c:dPt>
          <c:dPt>
            <c:idx val="799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3F-5152-4D48-903A-D372C73E4FAC}"/>
              </c:ext>
            </c:extLst>
          </c:dPt>
          <c:dPt>
            <c:idx val="800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1-5152-4D48-903A-D372C73E4FAC}"/>
              </c:ext>
            </c:extLst>
          </c:dPt>
          <c:dPt>
            <c:idx val="801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3-5152-4D48-903A-D372C73E4FAC}"/>
              </c:ext>
            </c:extLst>
          </c:dPt>
          <c:dPt>
            <c:idx val="802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5-5152-4D48-903A-D372C73E4FAC}"/>
              </c:ext>
            </c:extLst>
          </c:dPt>
          <c:dPt>
            <c:idx val="803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7-5152-4D48-903A-D372C73E4FAC}"/>
              </c:ext>
            </c:extLst>
          </c:dPt>
          <c:dPt>
            <c:idx val="804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9-5152-4D48-903A-D372C73E4FAC}"/>
              </c:ext>
            </c:extLst>
          </c:dPt>
          <c:dPt>
            <c:idx val="805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B-5152-4D48-903A-D372C73E4FAC}"/>
              </c:ext>
            </c:extLst>
          </c:dPt>
          <c:dPt>
            <c:idx val="806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D-5152-4D48-903A-D372C73E4FAC}"/>
              </c:ext>
            </c:extLst>
          </c:dPt>
          <c:dPt>
            <c:idx val="807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4F-5152-4D48-903A-D372C73E4FAC}"/>
              </c:ext>
            </c:extLst>
          </c:dPt>
          <c:dPt>
            <c:idx val="808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1-5152-4D48-903A-D372C73E4FAC}"/>
              </c:ext>
            </c:extLst>
          </c:dPt>
          <c:dPt>
            <c:idx val="809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3-5152-4D48-903A-D372C73E4FAC}"/>
              </c:ext>
            </c:extLst>
          </c:dPt>
          <c:dPt>
            <c:idx val="810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5-5152-4D48-903A-D372C73E4FAC}"/>
              </c:ext>
            </c:extLst>
          </c:dPt>
          <c:dPt>
            <c:idx val="811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7-5152-4D48-903A-D372C73E4FAC}"/>
              </c:ext>
            </c:extLst>
          </c:dPt>
          <c:dPt>
            <c:idx val="812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9-5152-4D48-903A-D372C73E4FAC}"/>
              </c:ext>
            </c:extLst>
          </c:dPt>
          <c:dPt>
            <c:idx val="813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B-5152-4D48-903A-D372C73E4FAC}"/>
              </c:ext>
            </c:extLst>
          </c:dPt>
          <c:dPt>
            <c:idx val="814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D-5152-4D48-903A-D372C73E4FAC}"/>
              </c:ext>
            </c:extLst>
          </c:dPt>
          <c:dPt>
            <c:idx val="815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5F-5152-4D48-903A-D372C73E4FAC}"/>
              </c:ext>
            </c:extLst>
          </c:dPt>
          <c:dPt>
            <c:idx val="816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1-5152-4D48-903A-D372C73E4FAC}"/>
              </c:ext>
            </c:extLst>
          </c:dPt>
          <c:dPt>
            <c:idx val="817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3-5152-4D48-903A-D372C73E4FAC}"/>
              </c:ext>
            </c:extLst>
          </c:dPt>
          <c:dPt>
            <c:idx val="818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5-5152-4D48-903A-D372C73E4FAC}"/>
              </c:ext>
            </c:extLst>
          </c:dPt>
          <c:dPt>
            <c:idx val="819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7-5152-4D48-903A-D372C73E4FAC}"/>
              </c:ext>
            </c:extLst>
          </c:dPt>
          <c:dPt>
            <c:idx val="820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9-5152-4D48-903A-D372C73E4FAC}"/>
              </c:ext>
            </c:extLst>
          </c:dPt>
          <c:dPt>
            <c:idx val="821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B-5152-4D48-903A-D372C73E4FAC}"/>
              </c:ext>
            </c:extLst>
          </c:dPt>
          <c:dPt>
            <c:idx val="822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D-5152-4D48-903A-D372C73E4FAC}"/>
              </c:ext>
            </c:extLst>
          </c:dPt>
          <c:dPt>
            <c:idx val="823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6F-5152-4D48-903A-D372C73E4FAC}"/>
              </c:ext>
            </c:extLst>
          </c:dPt>
          <c:dPt>
            <c:idx val="824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1-5152-4D48-903A-D372C73E4FAC}"/>
              </c:ext>
            </c:extLst>
          </c:dPt>
          <c:dPt>
            <c:idx val="825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3-5152-4D48-903A-D372C73E4FAC}"/>
              </c:ext>
            </c:extLst>
          </c:dPt>
          <c:dPt>
            <c:idx val="826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5-5152-4D48-903A-D372C73E4FAC}"/>
              </c:ext>
            </c:extLst>
          </c:dPt>
          <c:dPt>
            <c:idx val="827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7-5152-4D48-903A-D372C73E4FAC}"/>
              </c:ext>
            </c:extLst>
          </c:dPt>
          <c:dPt>
            <c:idx val="828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9-5152-4D48-903A-D372C73E4FAC}"/>
              </c:ext>
            </c:extLst>
          </c:dPt>
          <c:dPt>
            <c:idx val="829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B-5152-4D48-903A-D372C73E4FAC}"/>
              </c:ext>
            </c:extLst>
          </c:dPt>
          <c:dPt>
            <c:idx val="830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D-5152-4D48-903A-D372C73E4FAC}"/>
              </c:ext>
            </c:extLst>
          </c:dPt>
          <c:dPt>
            <c:idx val="831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7F-5152-4D48-903A-D372C73E4FAC}"/>
              </c:ext>
            </c:extLst>
          </c:dPt>
          <c:dPt>
            <c:idx val="832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1-5152-4D48-903A-D372C73E4FAC}"/>
              </c:ext>
            </c:extLst>
          </c:dPt>
          <c:dPt>
            <c:idx val="833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3-5152-4D48-903A-D372C73E4FAC}"/>
              </c:ext>
            </c:extLst>
          </c:dPt>
          <c:dPt>
            <c:idx val="834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5-5152-4D48-903A-D372C73E4FAC}"/>
              </c:ext>
            </c:extLst>
          </c:dPt>
          <c:dPt>
            <c:idx val="835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7-5152-4D48-903A-D372C73E4FAC}"/>
              </c:ext>
            </c:extLst>
          </c:dPt>
          <c:dPt>
            <c:idx val="836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9-5152-4D48-903A-D372C73E4FAC}"/>
              </c:ext>
            </c:extLst>
          </c:dPt>
          <c:dPt>
            <c:idx val="837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B-5152-4D48-903A-D372C73E4FAC}"/>
              </c:ext>
            </c:extLst>
          </c:dPt>
          <c:dPt>
            <c:idx val="838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D-5152-4D48-903A-D372C73E4FAC}"/>
              </c:ext>
            </c:extLst>
          </c:dPt>
          <c:dPt>
            <c:idx val="839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8F-5152-4D48-903A-D372C73E4FAC}"/>
              </c:ext>
            </c:extLst>
          </c:dPt>
          <c:dPt>
            <c:idx val="840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1-5152-4D48-903A-D372C73E4FAC}"/>
              </c:ext>
            </c:extLst>
          </c:dPt>
          <c:dPt>
            <c:idx val="841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3-5152-4D48-903A-D372C73E4FAC}"/>
              </c:ext>
            </c:extLst>
          </c:dPt>
          <c:dPt>
            <c:idx val="842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5-5152-4D48-903A-D372C73E4FAC}"/>
              </c:ext>
            </c:extLst>
          </c:dPt>
          <c:dPt>
            <c:idx val="843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7-5152-4D48-903A-D372C73E4FAC}"/>
              </c:ext>
            </c:extLst>
          </c:dPt>
          <c:dPt>
            <c:idx val="844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9-5152-4D48-903A-D372C73E4FAC}"/>
              </c:ext>
            </c:extLst>
          </c:dPt>
          <c:dPt>
            <c:idx val="845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B-5152-4D48-903A-D372C73E4FAC}"/>
              </c:ext>
            </c:extLst>
          </c:dPt>
          <c:dPt>
            <c:idx val="846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D-5152-4D48-903A-D372C73E4FAC}"/>
              </c:ext>
            </c:extLst>
          </c:dPt>
          <c:dPt>
            <c:idx val="847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9F-5152-4D48-903A-D372C73E4FAC}"/>
              </c:ext>
            </c:extLst>
          </c:dPt>
          <c:dPt>
            <c:idx val="848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1-5152-4D48-903A-D372C73E4FAC}"/>
              </c:ext>
            </c:extLst>
          </c:dPt>
          <c:dPt>
            <c:idx val="849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3-5152-4D48-903A-D372C73E4FAC}"/>
              </c:ext>
            </c:extLst>
          </c:dPt>
          <c:dPt>
            <c:idx val="850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5-5152-4D48-903A-D372C73E4FAC}"/>
              </c:ext>
            </c:extLst>
          </c:dPt>
          <c:dPt>
            <c:idx val="851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7-5152-4D48-903A-D372C73E4FAC}"/>
              </c:ext>
            </c:extLst>
          </c:dPt>
          <c:dPt>
            <c:idx val="852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9-5152-4D48-903A-D372C73E4FAC}"/>
              </c:ext>
            </c:extLst>
          </c:dPt>
          <c:dPt>
            <c:idx val="853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B-5152-4D48-903A-D372C73E4FAC}"/>
              </c:ext>
            </c:extLst>
          </c:dPt>
          <c:dPt>
            <c:idx val="854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D-5152-4D48-903A-D372C73E4FAC}"/>
              </c:ext>
            </c:extLst>
          </c:dPt>
          <c:dPt>
            <c:idx val="855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AF-5152-4D48-903A-D372C73E4FAC}"/>
              </c:ext>
            </c:extLst>
          </c:dPt>
          <c:dPt>
            <c:idx val="856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1-5152-4D48-903A-D372C73E4FAC}"/>
              </c:ext>
            </c:extLst>
          </c:dPt>
          <c:dPt>
            <c:idx val="857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3-5152-4D48-903A-D372C73E4FAC}"/>
              </c:ext>
            </c:extLst>
          </c:dPt>
          <c:dPt>
            <c:idx val="858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5-5152-4D48-903A-D372C73E4FAC}"/>
              </c:ext>
            </c:extLst>
          </c:dPt>
          <c:dPt>
            <c:idx val="859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7-5152-4D48-903A-D372C73E4FAC}"/>
              </c:ext>
            </c:extLst>
          </c:dPt>
          <c:dPt>
            <c:idx val="860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9-5152-4D48-903A-D372C73E4FAC}"/>
              </c:ext>
            </c:extLst>
          </c:dPt>
          <c:dPt>
            <c:idx val="861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B-5152-4D48-903A-D372C73E4FAC}"/>
              </c:ext>
            </c:extLst>
          </c:dPt>
          <c:dPt>
            <c:idx val="862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D-5152-4D48-903A-D372C73E4FAC}"/>
              </c:ext>
            </c:extLst>
          </c:dPt>
          <c:dPt>
            <c:idx val="863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BF-5152-4D48-903A-D372C73E4FAC}"/>
              </c:ext>
            </c:extLst>
          </c:dPt>
          <c:dPt>
            <c:idx val="864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1-5152-4D48-903A-D372C73E4FAC}"/>
              </c:ext>
            </c:extLst>
          </c:dPt>
          <c:dPt>
            <c:idx val="865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3-5152-4D48-903A-D372C73E4FAC}"/>
              </c:ext>
            </c:extLst>
          </c:dPt>
          <c:dPt>
            <c:idx val="866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5-5152-4D48-903A-D372C73E4FAC}"/>
              </c:ext>
            </c:extLst>
          </c:dPt>
          <c:dPt>
            <c:idx val="867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7-5152-4D48-903A-D372C73E4FAC}"/>
              </c:ext>
            </c:extLst>
          </c:dPt>
          <c:dPt>
            <c:idx val="868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9-5152-4D48-903A-D372C73E4FAC}"/>
              </c:ext>
            </c:extLst>
          </c:dPt>
          <c:dPt>
            <c:idx val="869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B-5152-4D48-903A-D372C73E4FAC}"/>
              </c:ext>
            </c:extLst>
          </c:dPt>
          <c:dPt>
            <c:idx val="870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D-5152-4D48-903A-D372C73E4FAC}"/>
              </c:ext>
            </c:extLst>
          </c:dPt>
          <c:dPt>
            <c:idx val="871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CF-5152-4D48-903A-D372C73E4FAC}"/>
              </c:ext>
            </c:extLst>
          </c:dPt>
          <c:dPt>
            <c:idx val="872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1-5152-4D48-903A-D372C73E4FAC}"/>
              </c:ext>
            </c:extLst>
          </c:dPt>
          <c:dPt>
            <c:idx val="873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3-5152-4D48-903A-D372C73E4FAC}"/>
              </c:ext>
            </c:extLst>
          </c:dPt>
          <c:dPt>
            <c:idx val="874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5-5152-4D48-903A-D372C73E4FAC}"/>
              </c:ext>
            </c:extLst>
          </c:dPt>
          <c:dPt>
            <c:idx val="875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7-5152-4D48-903A-D372C73E4FAC}"/>
              </c:ext>
            </c:extLst>
          </c:dPt>
          <c:dPt>
            <c:idx val="876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9-5152-4D48-903A-D372C73E4FAC}"/>
              </c:ext>
            </c:extLst>
          </c:dPt>
          <c:dPt>
            <c:idx val="877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B-5152-4D48-903A-D372C73E4FAC}"/>
              </c:ext>
            </c:extLst>
          </c:dPt>
          <c:dPt>
            <c:idx val="878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D-5152-4D48-903A-D372C73E4FAC}"/>
              </c:ext>
            </c:extLst>
          </c:dPt>
          <c:dPt>
            <c:idx val="879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DF-5152-4D48-903A-D372C73E4FAC}"/>
              </c:ext>
            </c:extLst>
          </c:dPt>
          <c:dPt>
            <c:idx val="880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1-5152-4D48-903A-D372C73E4FAC}"/>
              </c:ext>
            </c:extLst>
          </c:dPt>
          <c:dPt>
            <c:idx val="881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3-5152-4D48-903A-D372C73E4FAC}"/>
              </c:ext>
            </c:extLst>
          </c:dPt>
          <c:dPt>
            <c:idx val="882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5-5152-4D48-903A-D372C73E4FAC}"/>
              </c:ext>
            </c:extLst>
          </c:dPt>
          <c:dPt>
            <c:idx val="883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7-5152-4D48-903A-D372C73E4FAC}"/>
              </c:ext>
            </c:extLst>
          </c:dPt>
          <c:dPt>
            <c:idx val="884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9-5152-4D48-903A-D372C73E4FAC}"/>
              </c:ext>
            </c:extLst>
          </c:dPt>
          <c:dPt>
            <c:idx val="885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B-5152-4D48-903A-D372C73E4FAC}"/>
              </c:ext>
            </c:extLst>
          </c:dPt>
          <c:dPt>
            <c:idx val="886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D-5152-4D48-903A-D372C73E4FAC}"/>
              </c:ext>
            </c:extLst>
          </c:dPt>
          <c:dPt>
            <c:idx val="887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EF-5152-4D48-903A-D372C73E4FAC}"/>
              </c:ext>
            </c:extLst>
          </c:dPt>
          <c:dPt>
            <c:idx val="888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1-5152-4D48-903A-D372C73E4FAC}"/>
              </c:ext>
            </c:extLst>
          </c:dPt>
          <c:dPt>
            <c:idx val="889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3-5152-4D48-903A-D372C73E4FAC}"/>
              </c:ext>
            </c:extLst>
          </c:dPt>
          <c:dPt>
            <c:idx val="890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5-5152-4D48-903A-D372C73E4FAC}"/>
              </c:ext>
            </c:extLst>
          </c:dPt>
          <c:dPt>
            <c:idx val="891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7-5152-4D48-903A-D372C73E4FAC}"/>
              </c:ext>
            </c:extLst>
          </c:dPt>
          <c:dPt>
            <c:idx val="892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9-5152-4D48-903A-D372C73E4FAC}"/>
              </c:ext>
            </c:extLst>
          </c:dPt>
          <c:dPt>
            <c:idx val="893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B-5152-4D48-903A-D372C73E4FAC}"/>
              </c:ext>
            </c:extLst>
          </c:dPt>
          <c:dPt>
            <c:idx val="894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D-5152-4D48-903A-D372C73E4FAC}"/>
              </c:ext>
            </c:extLst>
          </c:dPt>
          <c:dPt>
            <c:idx val="895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6FF-5152-4D48-903A-D372C73E4FAC}"/>
              </c:ext>
            </c:extLst>
          </c:dPt>
          <c:dPt>
            <c:idx val="896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1-5152-4D48-903A-D372C73E4FAC}"/>
              </c:ext>
            </c:extLst>
          </c:dPt>
          <c:dPt>
            <c:idx val="897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3-5152-4D48-903A-D372C73E4FAC}"/>
              </c:ext>
            </c:extLst>
          </c:dPt>
          <c:dPt>
            <c:idx val="898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5-5152-4D48-903A-D372C73E4FAC}"/>
              </c:ext>
            </c:extLst>
          </c:dPt>
          <c:dPt>
            <c:idx val="899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7-5152-4D48-903A-D372C73E4FAC}"/>
              </c:ext>
            </c:extLst>
          </c:dPt>
          <c:dPt>
            <c:idx val="900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9-5152-4D48-903A-D372C73E4FAC}"/>
              </c:ext>
            </c:extLst>
          </c:dPt>
          <c:dPt>
            <c:idx val="901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B-5152-4D48-903A-D372C73E4FAC}"/>
              </c:ext>
            </c:extLst>
          </c:dPt>
          <c:dPt>
            <c:idx val="902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D-5152-4D48-903A-D372C73E4FAC}"/>
              </c:ext>
            </c:extLst>
          </c:dPt>
          <c:dPt>
            <c:idx val="903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0F-5152-4D48-903A-D372C73E4FAC}"/>
              </c:ext>
            </c:extLst>
          </c:dPt>
          <c:dPt>
            <c:idx val="904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1-5152-4D48-903A-D372C73E4FAC}"/>
              </c:ext>
            </c:extLst>
          </c:dPt>
          <c:dPt>
            <c:idx val="905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3-5152-4D48-903A-D372C73E4FAC}"/>
              </c:ext>
            </c:extLst>
          </c:dPt>
          <c:dPt>
            <c:idx val="906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5-5152-4D48-903A-D372C73E4FAC}"/>
              </c:ext>
            </c:extLst>
          </c:dPt>
          <c:dPt>
            <c:idx val="907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7-5152-4D48-903A-D372C73E4FAC}"/>
              </c:ext>
            </c:extLst>
          </c:dPt>
          <c:dPt>
            <c:idx val="908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9-5152-4D48-903A-D372C73E4FAC}"/>
              </c:ext>
            </c:extLst>
          </c:dPt>
          <c:dPt>
            <c:idx val="909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B-5152-4D48-903A-D372C73E4FAC}"/>
              </c:ext>
            </c:extLst>
          </c:dPt>
          <c:dPt>
            <c:idx val="910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D-5152-4D48-903A-D372C73E4FAC}"/>
              </c:ext>
            </c:extLst>
          </c:dPt>
          <c:dPt>
            <c:idx val="911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1F-5152-4D48-903A-D372C73E4FAC}"/>
              </c:ext>
            </c:extLst>
          </c:dPt>
          <c:dPt>
            <c:idx val="912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1-5152-4D48-903A-D372C73E4FAC}"/>
              </c:ext>
            </c:extLst>
          </c:dPt>
          <c:dPt>
            <c:idx val="913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3-5152-4D48-903A-D372C73E4FAC}"/>
              </c:ext>
            </c:extLst>
          </c:dPt>
          <c:dPt>
            <c:idx val="914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5-5152-4D48-903A-D372C73E4FAC}"/>
              </c:ext>
            </c:extLst>
          </c:dPt>
          <c:dPt>
            <c:idx val="915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7-5152-4D48-903A-D372C73E4FAC}"/>
              </c:ext>
            </c:extLst>
          </c:dPt>
          <c:dPt>
            <c:idx val="916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9-5152-4D48-903A-D372C73E4FAC}"/>
              </c:ext>
            </c:extLst>
          </c:dPt>
          <c:dPt>
            <c:idx val="917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B-5152-4D48-903A-D372C73E4FAC}"/>
              </c:ext>
            </c:extLst>
          </c:dPt>
          <c:dPt>
            <c:idx val="918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D-5152-4D48-903A-D372C73E4FAC}"/>
              </c:ext>
            </c:extLst>
          </c:dPt>
          <c:dPt>
            <c:idx val="919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2F-5152-4D48-903A-D372C73E4FAC}"/>
              </c:ext>
            </c:extLst>
          </c:dPt>
          <c:dPt>
            <c:idx val="920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1-5152-4D48-903A-D372C73E4FAC}"/>
              </c:ext>
            </c:extLst>
          </c:dPt>
          <c:dPt>
            <c:idx val="921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3-5152-4D48-903A-D372C73E4FAC}"/>
              </c:ext>
            </c:extLst>
          </c:dPt>
          <c:dPt>
            <c:idx val="922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5-5152-4D48-903A-D372C73E4FAC}"/>
              </c:ext>
            </c:extLst>
          </c:dPt>
          <c:dPt>
            <c:idx val="923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7-5152-4D48-903A-D372C73E4FAC}"/>
              </c:ext>
            </c:extLst>
          </c:dPt>
          <c:dPt>
            <c:idx val="924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9-5152-4D48-903A-D372C73E4FAC}"/>
              </c:ext>
            </c:extLst>
          </c:dPt>
          <c:dPt>
            <c:idx val="925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B-5152-4D48-903A-D372C73E4FAC}"/>
              </c:ext>
            </c:extLst>
          </c:dPt>
          <c:dPt>
            <c:idx val="926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D-5152-4D48-903A-D372C73E4FAC}"/>
              </c:ext>
            </c:extLst>
          </c:dPt>
          <c:dPt>
            <c:idx val="927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3F-5152-4D48-903A-D372C73E4FAC}"/>
              </c:ext>
            </c:extLst>
          </c:dPt>
          <c:dPt>
            <c:idx val="928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1-5152-4D48-903A-D372C73E4FAC}"/>
              </c:ext>
            </c:extLst>
          </c:dPt>
          <c:dPt>
            <c:idx val="929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3-5152-4D48-903A-D372C73E4FAC}"/>
              </c:ext>
            </c:extLst>
          </c:dPt>
          <c:dPt>
            <c:idx val="930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5-5152-4D48-903A-D372C73E4FAC}"/>
              </c:ext>
            </c:extLst>
          </c:dPt>
          <c:dPt>
            <c:idx val="931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7-5152-4D48-903A-D372C73E4FAC}"/>
              </c:ext>
            </c:extLst>
          </c:dPt>
          <c:dPt>
            <c:idx val="932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9-5152-4D48-903A-D372C73E4FAC}"/>
              </c:ext>
            </c:extLst>
          </c:dPt>
          <c:dPt>
            <c:idx val="933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B-5152-4D48-903A-D372C73E4FAC}"/>
              </c:ext>
            </c:extLst>
          </c:dPt>
          <c:dPt>
            <c:idx val="934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D-5152-4D48-903A-D372C73E4FAC}"/>
              </c:ext>
            </c:extLst>
          </c:dPt>
          <c:dPt>
            <c:idx val="935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4F-5152-4D48-903A-D372C73E4FAC}"/>
              </c:ext>
            </c:extLst>
          </c:dPt>
          <c:dPt>
            <c:idx val="936"/>
            <c:invertIfNegative val="0"/>
            <c:bubble3D val="0"/>
            <c:spPr>
              <a:solidFill>
                <a:schemeClr val="accent1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1-5152-4D48-903A-D372C73E4FAC}"/>
              </c:ext>
            </c:extLst>
          </c:dPt>
          <c:dPt>
            <c:idx val="937"/>
            <c:invertIfNegative val="0"/>
            <c:bubble3D val="0"/>
            <c:spPr>
              <a:solidFill>
                <a:schemeClr val="accent2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3-5152-4D48-903A-D372C73E4FAC}"/>
              </c:ext>
            </c:extLst>
          </c:dPt>
          <c:dPt>
            <c:idx val="938"/>
            <c:invertIfNegative val="0"/>
            <c:bubble3D val="0"/>
            <c:spPr>
              <a:solidFill>
                <a:schemeClr val="accent3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5-5152-4D48-903A-D372C73E4FAC}"/>
              </c:ext>
            </c:extLst>
          </c:dPt>
          <c:dPt>
            <c:idx val="939"/>
            <c:invertIfNegative val="0"/>
            <c:bubble3D val="0"/>
            <c:spPr>
              <a:solidFill>
                <a:schemeClr val="accent4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7-5152-4D48-903A-D372C73E4FAC}"/>
              </c:ext>
            </c:extLst>
          </c:dPt>
          <c:dPt>
            <c:idx val="940"/>
            <c:invertIfNegative val="0"/>
            <c:bubble3D val="0"/>
            <c:spPr>
              <a:solidFill>
                <a:schemeClr val="accent5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9-5152-4D48-903A-D372C73E4FAC}"/>
              </c:ext>
            </c:extLst>
          </c:dPt>
          <c:dPt>
            <c:idx val="941"/>
            <c:invertIfNegative val="0"/>
            <c:bubble3D val="0"/>
            <c:spPr>
              <a:solidFill>
                <a:schemeClr val="accent6">
                  <a:lumMod val="8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B-5152-4D48-903A-D372C73E4FAC}"/>
              </c:ext>
            </c:extLst>
          </c:dPt>
          <c:dPt>
            <c:idx val="942"/>
            <c:invertIfNegative val="0"/>
            <c:bubble3D val="0"/>
            <c:spPr>
              <a:solidFill>
                <a:schemeClr val="accent1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D-5152-4D48-903A-D372C73E4FAC}"/>
              </c:ext>
            </c:extLst>
          </c:dPt>
          <c:dPt>
            <c:idx val="943"/>
            <c:invertIfNegative val="0"/>
            <c:bubble3D val="0"/>
            <c:spPr>
              <a:solidFill>
                <a:schemeClr val="accent2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5F-5152-4D48-903A-D372C73E4FAC}"/>
              </c:ext>
            </c:extLst>
          </c:dPt>
          <c:dPt>
            <c:idx val="944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1-5152-4D48-903A-D372C73E4FAC}"/>
              </c:ext>
            </c:extLst>
          </c:dPt>
          <c:dPt>
            <c:idx val="945"/>
            <c:invertIfNegative val="0"/>
            <c:bubble3D val="0"/>
            <c:spPr>
              <a:solidFill>
                <a:schemeClr val="accent4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3-5152-4D48-903A-D372C73E4FAC}"/>
              </c:ext>
            </c:extLst>
          </c:dPt>
          <c:dPt>
            <c:idx val="946"/>
            <c:invertIfNegative val="0"/>
            <c:bubble3D val="0"/>
            <c:spPr>
              <a:solidFill>
                <a:schemeClr val="accent5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5-5152-4D48-903A-D372C73E4FAC}"/>
              </c:ext>
            </c:extLst>
          </c:dPt>
          <c:dPt>
            <c:idx val="947"/>
            <c:invertIfNegative val="0"/>
            <c:bubble3D val="0"/>
            <c:spPr>
              <a:solidFill>
                <a:schemeClr val="accent6">
                  <a:lumMod val="60000"/>
                  <a:lumOff val="4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7-5152-4D48-903A-D372C73E4FAC}"/>
              </c:ext>
            </c:extLst>
          </c:dPt>
          <c:dPt>
            <c:idx val="948"/>
            <c:invertIfNegative val="0"/>
            <c:bubble3D val="0"/>
            <c:spPr>
              <a:solidFill>
                <a:schemeClr val="accent1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9-5152-4D48-903A-D372C73E4FAC}"/>
              </c:ext>
            </c:extLst>
          </c:dPt>
          <c:dPt>
            <c:idx val="949"/>
            <c:invertIfNegative val="0"/>
            <c:bubble3D val="0"/>
            <c:spPr>
              <a:solidFill>
                <a:schemeClr val="accent2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B-5152-4D48-903A-D372C73E4FAC}"/>
              </c:ext>
            </c:extLst>
          </c:dPt>
          <c:dPt>
            <c:idx val="950"/>
            <c:invertIfNegative val="0"/>
            <c:bubble3D val="0"/>
            <c:spPr>
              <a:solidFill>
                <a:schemeClr val="accent3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D-5152-4D48-903A-D372C73E4FAC}"/>
              </c:ext>
            </c:extLst>
          </c:dPt>
          <c:dPt>
            <c:idx val="951"/>
            <c:invertIfNegative val="0"/>
            <c:bubble3D val="0"/>
            <c:spPr>
              <a:solidFill>
                <a:schemeClr val="accent4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6F-5152-4D48-903A-D372C73E4FAC}"/>
              </c:ext>
            </c:extLst>
          </c:dPt>
          <c:dPt>
            <c:idx val="952"/>
            <c:invertIfNegative val="0"/>
            <c:bubble3D val="0"/>
            <c:spPr>
              <a:solidFill>
                <a:schemeClr val="accent5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1-5152-4D48-903A-D372C73E4FAC}"/>
              </c:ext>
            </c:extLst>
          </c:dPt>
          <c:dPt>
            <c:idx val="953"/>
            <c:invertIfNegative val="0"/>
            <c:bubble3D val="0"/>
            <c:spPr>
              <a:solidFill>
                <a:schemeClr val="accent6">
                  <a:lumMod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3-5152-4D48-903A-D372C73E4FAC}"/>
              </c:ext>
            </c:extLst>
          </c:dPt>
          <c:dPt>
            <c:idx val="954"/>
            <c:invertIfNegative val="0"/>
            <c:bubble3D val="0"/>
            <c:spPr>
              <a:solidFill>
                <a:schemeClr val="accent1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5-5152-4D48-903A-D372C73E4FAC}"/>
              </c:ext>
            </c:extLst>
          </c:dPt>
          <c:dPt>
            <c:idx val="955"/>
            <c:invertIfNegative val="0"/>
            <c:bubble3D val="0"/>
            <c:spPr>
              <a:solidFill>
                <a:schemeClr val="accent2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7-5152-4D48-903A-D372C73E4FAC}"/>
              </c:ext>
            </c:extLst>
          </c:dPt>
          <c:dPt>
            <c:idx val="956"/>
            <c:invertIfNegative val="0"/>
            <c:bubble3D val="0"/>
            <c:spPr>
              <a:solidFill>
                <a:schemeClr val="accent3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9-5152-4D48-903A-D372C73E4FAC}"/>
              </c:ext>
            </c:extLst>
          </c:dPt>
          <c:dPt>
            <c:idx val="957"/>
            <c:invertIfNegative val="0"/>
            <c:bubble3D val="0"/>
            <c:spPr>
              <a:solidFill>
                <a:schemeClr val="accent4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B-5152-4D48-903A-D372C73E4FAC}"/>
              </c:ext>
            </c:extLst>
          </c:dPt>
          <c:dPt>
            <c:idx val="958"/>
            <c:invertIfNegative val="0"/>
            <c:bubble3D val="0"/>
            <c:spPr>
              <a:solidFill>
                <a:schemeClr val="accent5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D-5152-4D48-903A-D372C73E4FAC}"/>
              </c:ext>
            </c:extLst>
          </c:dPt>
          <c:dPt>
            <c:idx val="959"/>
            <c:invertIfNegative val="0"/>
            <c:bubble3D val="0"/>
            <c:spPr>
              <a:solidFill>
                <a:schemeClr val="accent6">
                  <a:lumMod val="70000"/>
                  <a:lumOff val="3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7F-5152-4D48-903A-D372C73E4FAC}"/>
              </c:ext>
            </c:extLst>
          </c:dPt>
          <c:dPt>
            <c:idx val="960"/>
            <c:invertIfNegative val="0"/>
            <c:bubble3D val="0"/>
            <c:spPr>
              <a:solidFill>
                <a:schemeClr val="accent1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1-5152-4D48-903A-D372C73E4FAC}"/>
              </c:ext>
            </c:extLst>
          </c:dPt>
          <c:dPt>
            <c:idx val="961"/>
            <c:invertIfNegative val="0"/>
            <c:bubble3D val="0"/>
            <c:spPr>
              <a:solidFill>
                <a:schemeClr val="accent2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3-5152-4D48-903A-D372C73E4FAC}"/>
              </c:ext>
            </c:extLst>
          </c:dPt>
          <c:dPt>
            <c:idx val="962"/>
            <c:invertIfNegative val="0"/>
            <c:bubble3D val="0"/>
            <c:spPr>
              <a:solidFill>
                <a:schemeClr val="accent3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5-5152-4D48-903A-D372C73E4FAC}"/>
              </c:ext>
            </c:extLst>
          </c:dPt>
          <c:dPt>
            <c:idx val="963"/>
            <c:invertIfNegative val="0"/>
            <c:bubble3D val="0"/>
            <c:spPr>
              <a:solidFill>
                <a:schemeClr val="accent4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7-5152-4D48-903A-D372C73E4FAC}"/>
              </c:ext>
            </c:extLst>
          </c:dPt>
          <c:dPt>
            <c:idx val="964"/>
            <c:invertIfNegative val="0"/>
            <c:bubble3D val="0"/>
            <c:spPr>
              <a:solidFill>
                <a:schemeClr val="accent5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9-5152-4D48-903A-D372C73E4FAC}"/>
              </c:ext>
            </c:extLst>
          </c:dPt>
          <c:dPt>
            <c:idx val="965"/>
            <c:invertIfNegative val="0"/>
            <c:bubble3D val="0"/>
            <c:spPr>
              <a:solidFill>
                <a:schemeClr val="accent6">
                  <a:lumMod val="7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B-5152-4D48-903A-D372C73E4FAC}"/>
              </c:ext>
            </c:extLst>
          </c:dPt>
          <c:dPt>
            <c:idx val="966"/>
            <c:invertIfNegative val="0"/>
            <c:bubble3D val="0"/>
            <c:spPr>
              <a:solidFill>
                <a:schemeClr val="accent1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D-5152-4D48-903A-D372C73E4FAC}"/>
              </c:ext>
            </c:extLst>
          </c:dPt>
          <c:dPt>
            <c:idx val="967"/>
            <c:invertIfNegative val="0"/>
            <c:bubble3D val="0"/>
            <c:spPr>
              <a:solidFill>
                <a:schemeClr val="accent2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8F-5152-4D48-903A-D372C73E4FAC}"/>
              </c:ext>
            </c:extLst>
          </c:dPt>
          <c:dPt>
            <c:idx val="968"/>
            <c:invertIfNegative val="0"/>
            <c:bubble3D val="0"/>
            <c:spPr>
              <a:solidFill>
                <a:schemeClr val="accent3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1-5152-4D48-903A-D372C73E4FAC}"/>
              </c:ext>
            </c:extLst>
          </c:dPt>
          <c:dPt>
            <c:idx val="969"/>
            <c:invertIfNegative val="0"/>
            <c:bubble3D val="0"/>
            <c:spPr>
              <a:solidFill>
                <a:schemeClr val="accent4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3-5152-4D48-903A-D372C73E4FAC}"/>
              </c:ext>
            </c:extLst>
          </c:dPt>
          <c:dPt>
            <c:idx val="970"/>
            <c:invertIfNegative val="0"/>
            <c:bubble3D val="0"/>
            <c:spPr>
              <a:solidFill>
                <a:schemeClr val="accent5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5-5152-4D48-903A-D372C73E4FAC}"/>
              </c:ext>
            </c:extLst>
          </c:dPt>
          <c:dPt>
            <c:idx val="971"/>
            <c:invertIfNegative val="0"/>
            <c:bubble3D val="0"/>
            <c:spPr>
              <a:solidFill>
                <a:schemeClr val="accent6">
                  <a:lumMod val="50000"/>
                  <a:lumOff val="5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7-5152-4D48-903A-D372C73E4FAC}"/>
              </c:ext>
            </c:extLst>
          </c:dPt>
          <c:dPt>
            <c:idx val="972"/>
            <c:invertIfNegative val="0"/>
            <c:bubble3D val="0"/>
            <c:spPr>
              <a:solidFill>
                <a:schemeClr val="accent1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9-5152-4D48-903A-D372C73E4FAC}"/>
              </c:ext>
            </c:extLst>
          </c:dPt>
          <c:dPt>
            <c:idx val="973"/>
            <c:invertIfNegative val="0"/>
            <c:bubble3D val="0"/>
            <c:spPr>
              <a:solidFill>
                <a:schemeClr val="accent2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B-5152-4D48-903A-D372C73E4FAC}"/>
              </c:ext>
            </c:extLst>
          </c:dPt>
          <c:dPt>
            <c:idx val="974"/>
            <c:invertIfNegative val="0"/>
            <c:bubble3D val="0"/>
            <c:spPr>
              <a:solidFill>
                <a:schemeClr val="accent3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D-5152-4D48-903A-D372C73E4FAC}"/>
              </c:ext>
            </c:extLst>
          </c:dPt>
          <c:dPt>
            <c:idx val="975"/>
            <c:invertIfNegative val="0"/>
            <c:bubble3D val="0"/>
            <c:spPr>
              <a:solidFill>
                <a:schemeClr val="accent4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9F-5152-4D48-903A-D372C73E4FAC}"/>
              </c:ext>
            </c:extLst>
          </c:dPt>
          <c:dPt>
            <c:idx val="976"/>
            <c:invertIfNegative val="0"/>
            <c:bubble3D val="0"/>
            <c:spPr>
              <a:solidFill>
                <a:schemeClr val="accent5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1-5152-4D48-903A-D372C73E4FAC}"/>
              </c:ext>
            </c:extLst>
          </c:dPt>
          <c:dPt>
            <c:idx val="977"/>
            <c:invertIfNegative val="0"/>
            <c:bubble3D val="0"/>
            <c:spPr>
              <a:solidFill>
                <a:schemeClr val="accent6"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3-5152-4D48-903A-D372C73E4FAC}"/>
              </c:ext>
            </c:extLst>
          </c:dPt>
          <c:dPt>
            <c:idx val="978"/>
            <c:invertIfNegative val="0"/>
            <c:bubble3D val="0"/>
            <c:spPr>
              <a:solidFill>
                <a:schemeClr val="accent1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5-5152-4D48-903A-D372C73E4FAC}"/>
              </c:ext>
            </c:extLst>
          </c:dPt>
          <c:dPt>
            <c:idx val="979"/>
            <c:invertIfNegative val="0"/>
            <c:bubble3D val="0"/>
            <c:spPr>
              <a:solidFill>
                <a:schemeClr val="accent2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7-5152-4D48-903A-D372C73E4FAC}"/>
              </c:ext>
            </c:extLst>
          </c:dPt>
          <c:dPt>
            <c:idx val="980"/>
            <c:invertIfNegative val="0"/>
            <c:bubble3D val="0"/>
            <c:spPr>
              <a:solidFill>
                <a:schemeClr val="accent3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9-5152-4D48-903A-D372C73E4FAC}"/>
              </c:ext>
            </c:extLst>
          </c:dPt>
          <c:dPt>
            <c:idx val="981"/>
            <c:invertIfNegative val="0"/>
            <c:bubble3D val="0"/>
            <c:spPr>
              <a:solidFill>
                <a:schemeClr val="accent4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B-5152-4D48-903A-D372C73E4FAC}"/>
              </c:ext>
            </c:extLst>
          </c:dPt>
          <c:dPt>
            <c:idx val="982"/>
            <c:invertIfNegative val="0"/>
            <c:bubble3D val="0"/>
            <c:spPr>
              <a:solidFill>
                <a:schemeClr val="accent5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D-5152-4D48-903A-D372C73E4FAC}"/>
              </c:ext>
            </c:extLst>
          </c:dPt>
          <c:dPt>
            <c:idx val="983"/>
            <c:invertIfNegative val="0"/>
            <c:bubble3D val="0"/>
            <c:spPr>
              <a:solidFill>
                <a:schemeClr val="accent6">
                  <a:lumMod val="6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AF-5152-4D48-903A-D372C73E4FAC}"/>
              </c:ext>
            </c:extLst>
          </c:dPt>
          <c:dPt>
            <c:idx val="984"/>
            <c:invertIfNegative val="0"/>
            <c:bubble3D val="0"/>
            <c:spPr>
              <a:solidFill>
                <a:schemeClr val="accent1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1-5152-4D48-903A-D372C73E4FAC}"/>
              </c:ext>
            </c:extLst>
          </c:dPt>
          <c:dPt>
            <c:idx val="985"/>
            <c:invertIfNegative val="0"/>
            <c:bubble3D val="0"/>
            <c:spPr>
              <a:solidFill>
                <a:schemeClr val="accent2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3-5152-4D48-903A-D372C73E4FAC}"/>
              </c:ext>
            </c:extLst>
          </c:dPt>
          <c:dPt>
            <c:idx val="986"/>
            <c:invertIfNegative val="0"/>
            <c:bubble3D val="0"/>
            <c:spPr>
              <a:solidFill>
                <a:schemeClr val="accent3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5-5152-4D48-903A-D372C73E4FAC}"/>
              </c:ext>
            </c:extLst>
          </c:dPt>
          <c:dPt>
            <c:idx val="987"/>
            <c:invertIfNegative val="0"/>
            <c:bubble3D val="0"/>
            <c:spPr>
              <a:solidFill>
                <a:schemeClr val="accent4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7-5152-4D48-903A-D372C73E4FAC}"/>
              </c:ext>
            </c:extLst>
          </c:dPt>
          <c:dPt>
            <c:idx val="988"/>
            <c:invertIfNegative val="0"/>
            <c:bubble3D val="0"/>
            <c:spPr>
              <a:solidFill>
                <a:schemeClr val="accent5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9-5152-4D48-903A-D372C73E4FAC}"/>
              </c:ext>
            </c:extLst>
          </c:dPt>
          <c:dPt>
            <c:idx val="989"/>
            <c:invertIfNegative val="0"/>
            <c:bubble3D val="0"/>
            <c:spPr>
              <a:solidFill>
                <a:schemeClr val="accent6">
                  <a:lumMod val="80000"/>
                  <a:lumOff val="20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7BB-5152-4D48-903A-D372C73E4FAC}"/>
              </c:ext>
            </c:extLst>
          </c:dPt>
          <c:xVal>
            <c:numRef>
              <c:f>Practice!$C$4:$C$993</c:f>
              <c:numCache>
                <c:formatCode>0.0</c:formatCode>
                <c:ptCount val="990"/>
                <c:pt idx="0">
                  <c:v>9.7504038653105027</c:v>
                </c:pt>
                <c:pt idx="1">
                  <c:v>14.700038829614449</c:v>
                </c:pt>
                <c:pt idx="2">
                  <c:v>9.3635800083644121</c:v>
                </c:pt>
                <c:pt idx="3">
                  <c:v>10.559471019327042</c:v>
                </c:pt>
                <c:pt idx="4">
                  <c:v>10.743956149268623</c:v>
                </c:pt>
                <c:pt idx="5">
                  <c:v>14.543072110958729</c:v>
                </c:pt>
                <c:pt idx="6">
                  <c:v>14.153817479231325</c:v>
                </c:pt>
                <c:pt idx="7">
                  <c:v>12.146361501487943</c:v>
                </c:pt>
                <c:pt idx="8">
                  <c:v>13.437924653869127</c:v>
                </c:pt>
                <c:pt idx="9">
                  <c:v>14.745990757246858</c:v>
                </c:pt>
                <c:pt idx="10">
                  <c:v>11.954134933301887</c:v>
                </c:pt>
                <c:pt idx="11">
                  <c:v>13.615496103917927</c:v>
                </c:pt>
                <c:pt idx="12">
                  <c:v>10.126126702141143</c:v>
                </c:pt>
                <c:pt idx="13">
                  <c:v>12.125603506699667</c:v>
                </c:pt>
                <c:pt idx="14">
                  <c:v>10.379508829950101</c:v>
                </c:pt>
                <c:pt idx="15">
                  <c:v>3.5507665056570996</c:v>
                </c:pt>
                <c:pt idx="16">
                  <c:v>5.7271171632080522</c:v>
                </c:pt>
                <c:pt idx="17">
                  <c:v>11.328696267150125</c:v>
                </c:pt>
                <c:pt idx="18">
                  <c:v>9.0010255865676037</c:v>
                </c:pt>
                <c:pt idx="19">
                  <c:v>8.7060917027297631</c:v>
                </c:pt>
                <c:pt idx="20">
                  <c:v>12.418532592851285</c:v>
                </c:pt>
                <c:pt idx="21">
                  <c:v>15.201040369304403</c:v>
                </c:pt>
                <c:pt idx="22">
                  <c:v>7.7516421457843778</c:v>
                </c:pt>
                <c:pt idx="23">
                  <c:v>13.012660995058576</c:v>
                </c:pt>
                <c:pt idx="24">
                  <c:v>12.665806250955463</c:v>
                </c:pt>
                <c:pt idx="25">
                  <c:v>11.074310696607235</c:v>
                </c:pt>
                <c:pt idx="26">
                  <c:v>13.89272780235174</c:v>
                </c:pt>
                <c:pt idx="27">
                  <c:v>10.246169259052753</c:v>
                </c:pt>
                <c:pt idx="28">
                  <c:v>10.244862893043786</c:v>
                </c:pt>
                <c:pt idx="29">
                  <c:v>15.45340091298314</c:v>
                </c:pt>
                <c:pt idx="30">
                  <c:v>9.2555592099811541</c:v>
                </c:pt>
                <c:pt idx="31">
                  <c:v>9.9325581481835883</c:v>
                </c:pt>
                <c:pt idx="32">
                  <c:v>9.9130839801961308</c:v>
                </c:pt>
                <c:pt idx="33">
                  <c:v>6.509099501929775</c:v>
                </c:pt>
                <c:pt idx="34">
                  <c:v>13.794812783727396</c:v>
                </c:pt>
                <c:pt idx="35">
                  <c:v>9.276491596902023</c:v>
                </c:pt>
                <c:pt idx="36">
                  <c:v>10.193136097396811</c:v>
                </c:pt>
                <c:pt idx="37">
                  <c:v>2.9669939747003493</c:v>
                </c:pt>
                <c:pt idx="38">
                  <c:v>8.3654993806517446</c:v>
                </c:pt>
                <c:pt idx="39">
                  <c:v>10.847856143369308</c:v>
                </c:pt>
                <c:pt idx="40">
                  <c:v>8.087474765836328</c:v>
                </c:pt>
                <c:pt idx="41">
                  <c:v>13.856322884224287</c:v>
                </c:pt>
                <c:pt idx="42">
                  <c:v>14.102677761981735</c:v>
                </c:pt>
                <c:pt idx="43">
                  <c:v>11.502692559944812</c:v>
                </c:pt>
                <c:pt idx="44">
                  <c:v>11.755028778308661</c:v>
                </c:pt>
                <c:pt idx="45">
                  <c:v>5.7347340796452748</c:v>
                </c:pt>
                <c:pt idx="46">
                  <c:v>9.6268046119360324</c:v>
                </c:pt>
                <c:pt idx="47">
                  <c:v>12.855365120271529</c:v>
                </c:pt>
                <c:pt idx="48">
                  <c:v>13.21351146780335</c:v>
                </c:pt>
                <c:pt idx="49">
                  <c:v>10.597049935612638</c:v>
                </c:pt>
                <c:pt idx="50">
                  <c:v>13.884104716370121</c:v>
                </c:pt>
                <c:pt idx="51">
                  <c:v>12.638083868693794</c:v>
                </c:pt>
                <c:pt idx="52">
                  <c:v>19.378435372783656</c:v>
                </c:pt>
                <c:pt idx="53">
                  <c:v>10.32589901460905</c:v>
                </c:pt>
                <c:pt idx="54">
                  <c:v>19.75975208967963</c:v>
                </c:pt>
                <c:pt idx="55">
                  <c:v>12.942835911638619</c:v>
                </c:pt>
                <c:pt idx="56">
                  <c:v>14.748302174170131</c:v>
                </c:pt>
                <c:pt idx="57">
                  <c:v>6.2995874336557245</c:v>
                </c:pt>
                <c:pt idx="58">
                  <c:v>14.238998410987174</c:v>
                </c:pt>
                <c:pt idx="59">
                  <c:v>12.370765363827545</c:v>
                </c:pt>
                <c:pt idx="60">
                  <c:v>10.233070896555233</c:v>
                </c:pt>
                <c:pt idx="61">
                  <c:v>9.749504729120158</c:v>
                </c:pt>
                <c:pt idx="62">
                  <c:v>11.138589296868988</c:v>
                </c:pt>
                <c:pt idx="63">
                  <c:v>9.9145304200990552</c:v>
                </c:pt>
                <c:pt idx="64">
                  <c:v>12.913896983068202</c:v>
                </c:pt>
                <c:pt idx="65">
                  <c:v>11.520195643003669</c:v>
                </c:pt>
                <c:pt idx="66">
                  <c:v>14.892560236642638</c:v>
                </c:pt>
                <c:pt idx="67">
                  <c:v>12.76960647748815</c:v>
                </c:pt>
                <c:pt idx="68">
                  <c:v>12.329884628173364</c:v>
                </c:pt>
                <c:pt idx="69">
                  <c:v>14.002480483839383</c:v>
                </c:pt>
                <c:pt idx="70">
                  <c:v>10.68821269617999</c:v>
                </c:pt>
                <c:pt idx="71">
                  <c:v>9.2647580488792318</c:v>
                </c:pt>
                <c:pt idx="72">
                  <c:v>14.083737903318543</c:v>
                </c:pt>
                <c:pt idx="73">
                  <c:v>9.7130460495691455</c:v>
                </c:pt>
                <c:pt idx="74">
                  <c:v>10.329421991058247</c:v>
                </c:pt>
                <c:pt idx="75">
                  <c:v>17.555684857970448</c:v>
                </c:pt>
                <c:pt idx="76">
                  <c:v>16.913022789076106</c:v>
                </c:pt>
                <c:pt idx="77">
                  <c:v>11.510496292454322</c:v>
                </c:pt>
                <c:pt idx="78">
                  <c:v>13.999845560195379</c:v>
                </c:pt>
                <c:pt idx="79">
                  <c:v>11.224629435211202</c:v>
                </c:pt>
                <c:pt idx="80">
                  <c:v>15.529875923616242</c:v>
                </c:pt>
                <c:pt idx="81">
                  <c:v>11.141605426574488</c:v>
                </c:pt>
                <c:pt idx="82">
                  <c:v>14.647535934739714</c:v>
                </c:pt>
                <c:pt idx="83">
                  <c:v>8.7464588828078167</c:v>
                </c:pt>
                <c:pt idx="84">
                  <c:v>14.440751253838826</c:v>
                </c:pt>
                <c:pt idx="85">
                  <c:v>11.344671867031606</c:v>
                </c:pt>
                <c:pt idx="86">
                  <c:v>13.239582150055195</c:v>
                </c:pt>
                <c:pt idx="87">
                  <c:v>12.06356505236854</c:v>
                </c:pt>
                <c:pt idx="88">
                  <c:v>16.131503495599368</c:v>
                </c:pt>
                <c:pt idx="89">
                  <c:v>10.3093319043937</c:v>
                </c:pt>
                <c:pt idx="90">
                  <c:v>10.757217328459008</c:v>
                </c:pt>
                <c:pt idx="91">
                  <c:v>14.747468382239463</c:v>
                </c:pt>
                <c:pt idx="92">
                  <c:v>11.634759503131376</c:v>
                </c:pt>
                <c:pt idx="93">
                  <c:v>10.202168014576243</c:v>
                </c:pt>
                <c:pt idx="94">
                  <c:v>10.0943377266687</c:v>
                </c:pt>
                <c:pt idx="95">
                  <c:v>13.132106088305616</c:v>
                </c:pt>
                <c:pt idx="96">
                  <c:v>12.613905955705658</c:v>
                </c:pt>
                <c:pt idx="97">
                  <c:v>13.42664755134822</c:v>
                </c:pt>
                <c:pt idx="98">
                  <c:v>11.889658603771267</c:v>
                </c:pt>
                <c:pt idx="99">
                  <c:v>10.137143296694418</c:v>
                </c:pt>
                <c:pt idx="100">
                  <c:v>13.503239112721442</c:v>
                </c:pt>
                <c:pt idx="101">
                  <c:v>14.253131456610664</c:v>
                </c:pt>
                <c:pt idx="102">
                  <c:v>11.744557950204078</c:v>
                </c:pt>
                <c:pt idx="103">
                  <c:v>14.728481741483778</c:v>
                </c:pt>
                <c:pt idx="104">
                  <c:v>14.979529780763723</c:v>
                </c:pt>
                <c:pt idx="105">
                  <c:v>12.7822657576626</c:v>
                </c:pt>
                <c:pt idx="106">
                  <c:v>11.924121664195548</c:v>
                </c:pt>
                <c:pt idx="107">
                  <c:v>12.239652881984222</c:v>
                </c:pt>
                <c:pt idx="108">
                  <c:v>8.9092416960359202</c:v>
                </c:pt>
                <c:pt idx="109">
                  <c:v>18.132647518355547</c:v>
                </c:pt>
                <c:pt idx="110">
                  <c:v>11.945715205894951</c:v>
                </c:pt>
                <c:pt idx="111">
                  <c:v>13.424229377063774</c:v>
                </c:pt>
                <c:pt idx="112">
                  <c:v>6.6428102616616487</c:v>
                </c:pt>
                <c:pt idx="113">
                  <c:v>12.099790659714223</c:v>
                </c:pt>
                <c:pt idx="114">
                  <c:v>14.126906510076953</c:v>
                </c:pt>
                <c:pt idx="115">
                  <c:v>15.512529314899306</c:v>
                </c:pt>
                <c:pt idx="116">
                  <c:v>8.8492009048414992</c:v>
                </c:pt>
                <c:pt idx="117">
                  <c:v>12.371097770082372</c:v>
                </c:pt>
                <c:pt idx="118">
                  <c:v>14.643421292117912</c:v>
                </c:pt>
                <c:pt idx="119">
                  <c:v>12.23417126559742</c:v>
                </c:pt>
                <c:pt idx="120">
                  <c:v>12.409183852966908</c:v>
                </c:pt>
                <c:pt idx="121">
                  <c:v>13.565240792129938</c:v>
                </c:pt>
                <c:pt idx="122">
                  <c:v>16.517496713802331</c:v>
                </c:pt>
                <c:pt idx="123">
                  <c:v>14.686032882829423</c:v>
                </c:pt>
                <c:pt idx="124">
                  <c:v>10.760568396382084</c:v>
                </c:pt>
                <c:pt idx="125">
                  <c:v>9.1132719517803409</c:v>
                </c:pt>
                <c:pt idx="126">
                  <c:v>14.972822153981936</c:v>
                </c:pt>
                <c:pt idx="127">
                  <c:v>9.8232964130439377</c:v>
                </c:pt>
                <c:pt idx="128">
                  <c:v>14.976205775220592</c:v>
                </c:pt>
                <c:pt idx="129">
                  <c:v>14.443223035339747</c:v>
                </c:pt>
                <c:pt idx="130">
                  <c:v>16.101362640509908</c:v>
                </c:pt>
                <c:pt idx="131">
                  <c:v>14.507556058520578</c:v>
                </c:pt>
                <c:pt idx="132">
                  <c:v>10.42471111549705</c:v>
                </c:pt>
                <c:pt idx="133">
                  <c:v>13.798934993232242</c:v>
                </c:pt>
                <c:pt idx="134">
                  <c:v>5.3571647301011174</c:v>
                </c:pt>
                <c:pt idx="135">
                  <c:v>6.6052591792337436</c:v>
                </c:pt>
                <c:pt idx="136">
                  <c:v>14.645584489693274</c:v>
                </c:pt>
                <c:pt idx="137">
                  <c:v>12.726853872347558</c:v>
                </c:pt>
                <c:pt idx="138">
                  <c:v>14.949922313146466</c:v>
                </c:pt>
                <c:pt idx="139">
                  <c:v>15.631666024012389</c:v>
                </c:pt>
                <c:pt idx="140">
                  <c:v>7.7642563607310127</c:v>
                </c:pt>
                <c:pt idx="141">
                  <c:v>11.119186407056832</c:v>
                </c:pt>
                <c:pt idx="142">
                  <c:v>11.751057040677678</c:v>
                </c:pt>
                <c:pt idx="143">
                  <c:v>13.037620800511441</c:v>
                </c:pt>
                <c:pt idx="144">
                  <c:v>15.010785508238651</c:v>
                </c:pt>
                <c:pt idx="145">
                  <c:v>6.8027210506871469</c:v>
                </c:pt>
                <c:pt idx="146">
                  <c:v>10.793110713217814</c:v>
                </c:pt>
                <c:pt idx="147">
                  <c:v>11.02010735639254</c:v>
                </c:pt>
                <c:pt idx="148">
                  <c:v>8.3165213635717059</c:v>
                </c:pt>
                <c:pt idx="149">
                  <c:v>11.360361489539848</c:v>
                </c:pt>
                <c:pt idx="150">
                  <c:v>23.13724167500752</c:v>
                </c:pt>
                <c:pt idx="151">
                  <c:v>12.511414221323452</c:v>
                </c:pt>
                <c:pt idx="152">
                  <c:v>10.159019013392086</c:v>
                </c:pt>
                <c:pt idx="153">
                  <c:v>14.681398862080396</c:v>
                </c:pt>
                <c:pt idx="154">
                  <c:v>7.0156933146817213</c:v>
                </c:pt>
                <c:pt idx="155">
                  <c:v>13.746571622930276</c:v>
                </c:pt>
                <c:pt idx="156">
                  <c:v>12.658374352671782</c:v>
                </c:pt>
                <c:pt idx="157">
                  <c:v>17.880089262497549</c:v>
                </c:pt>
                <c:pt idx="158">
                  <c:v>7.4288152674332286</c:v>
                </c:pt>
                <c:pt idx="159">
                  <c:v>11.429974009497526</c:v>
                </c:pt>
                <c:pt idx="160">
                  <c:v>12.58218483993171</c:v>
                </c:pt>
                <c:pt idx="161">
                  <c:v>7.9577288034808289</c:v>
                </c:pt>
                <c:pt idx="162">
                  <c:v>9.1874384625142707</c:v>
                </c:pt>
                <c:pt idx="163">
                  <c:v>9.5136963474497485</c:v>
                </c:pt>
                <c:pt idx="164">
                  <c:v>11.169628526444905</c:v>
                </c:pt>
                <c:pt idx="165">
                  <c:v>14.50566711546724</c:v>
                </c:pt>
                <c:pt idx="166">
                  <c:v>18.797220782500681</c:v>
                </c:pt>
                <c:pt idx="167">
                  <c:v>14.933972289280575</c:v>
                </c:pt>
                <c:pt idx="168">
                  <c:v>16.017940953098545</c:v>
                </c:pt>
                <c:pt idx="169">
                  <c:v>13.149558259738933</c:v>
                </c:pt>
                <c:pt idx="170">
                  <c:v>7.5099517370098869</c:v>
                </c:pt>
                <c:pt idx="171">
                  <c:v>12.81378138805727</c:v>
                </c:pt>
                <c:pt idx="172">
                  <c:v>16.513757821990971</c:v>
                </c:pt>
                <c:pt idx="173">
                  <c:v>13.48701265277753</c:v>
                </c:pt>
                <c:pt idx="174">
                  <c:v>11.583341667345413</c:v>
                </c:pt>
                <c:pt idx="175">
                  <c:v>10.690492610070704</c:v>
                </c:pt>
                <c:pt idx="176">
                  <c:v>12.499882947065061</c:v>
                </c:pt>
                <c:pt idx="177">
                  <c:v>10.35201935615518</c:v>
                </c:pt>
                <c:pt idx="178">
                  <c:v>13.077790805575249</c:v>
                </c:pt>
                <c:pt idx="179">
                  <c:v>10.926367245239607</c:v>
                </c:pt>
                <c:pt idx="180">
                  <c:v>11.638901983336135</c:v>
                </c:pt>
                <c:pt idx="181">
                  <c:v>11.518594774107935</c:v>
                </c:pt>
                <c:pt idx="182">
                  <c:v>8.181616731660533</c:v>
                </c:pt>
                <c:pt idx="183">
                  <c:v>13.212814058056709</c:v>
                </c:pt>
                <c:pt idx="184">
                  <c:v>10.651482396368621</c:v>
                </c:pt>
                <c:pt idx="185">
                  <c:v>14.905885137813078</c:v>
                </c:pt>
                <c:pt idx="186">
                  <c:v>10.139300787109066</c:v>
                </c:pt>
                <c:pt idx="187">
                  <c:v>8.1206555738876869</c:v>
                </c:pt>
                <c:pt idx="188">
                  <c:v>7.2791825078135455</c:v>
                </c:pt>
                <c:pt idx="189">
                  <c:v>7.1895876043953386</c:v>
                </c:pt>
                <c:pt idx="190">
                  <c:v>9.6986589423859844</c:v>
                </c:pt>
                <c:pt idx="191">
                  <c:v>6.8808583339222027</c:v>
                </c:pt>
                <c:pt idx="192">
                  <c:v>13.204342143503935</c:v>
                </c:pt>
                <c:pt idx="193">
                  <c:v>11.476191012109011</c:v>
                </c:pt>
                <c:pt idx="194">
                  <c:v>14.541196301884389</c:v>
                </c:pt>
                <c:pt idx="195">
                  <c:v>9.6155851491418183</c:v>
                </c:pt>
                <c:pt idx="196">
                  <c:v>13.420470928396247</c:v>
                </c:pt>
                <c:pt idx="197">
                  <c:v>11.03248802865285</c:v>
                </c:pt>
                <c:pt idx="198">
                  <c:v>14.523700508246387</c:v>
                </c:pt>
                <c:pt idx="199">
                  <c:v>8.5479138783404185</c:v>
                </c:pt>
                <c:pt idx="200">
                  <c:v>16.264245483378446</c:v>
                </c:pt>
                <c:pt idx="201">
                  <c:v>7.2097190840949761</c:v>
                </c:pt>
                <c:pt idx="202">
                  <c:v>14.252978353148642</c:v>
                </c:pt>
                <c:pt idx="203">
                  <c:v>9.7943016010976418</c:v>
                </c:pt>
                <c:pt idx="204">
                  <c:v>15.582810498651252</c:v>
                </c:pt>
                <c:pt idx="205">
                  <c:v>15.58900626338052</c:v>
                </c:pt>
                <c:pt idx="206">
                  <c:v>13.74748159672534</c:v>
                </c:pt>
                <c:pt idx="207">
                  <c:v>12.075337850063566</c:v>
                </c:pt>
                <c:pt idx="208">
                  <c:v>11.868670728654504</c:v>
                </c:pt>
                <c:pt idx="209">
                  <c:v>8.5267667464767349</c:v>
                </c:pt>
                <c:pt idx="210">
                  <c:v>5.7109210651019531</c:v>
                </c:pt>
                <c:pt idx="211">
                  <c:v>13.28412460978954</c:v>
                </c:pt>
                <c:pt idx="212">
                  <c:v>13.807784078731439</c:v>
                </c:pt>
                <c:pt idx="213">
                  <c:v>13.7986668237673</c:v>
                </c:pt>
                <c:pt idx="214">
                  <c:v>10.271089178934949</c:v>
                </c:pt>
                <c:pt idx="215">
                  <c:v>11.765691403211266</c:v>
                </c:pt>
                <c:pt idx="216">
                  <c:v>7.2227270963058867</c:v>
                </c:pt>
                <c:pt idx="217">
                  <c:v>8.1963407141824263</c:v>
                </c:pt>
                <c:pt idx="218">
                  <c:v>6.2850358242915059</c:v>
                </c:pt>
                <c:pt idx="219">
                  <c:v>12.46915495947923</c:v>
                </c:pt>
                <c:pt idx="220">
                  <c:v>15.228770708623898</c:v>
                </c:pt>
                <c:pt idx="221">
                  <c:v>11.62579678311098</c:v>
                </c:pt>
                <c:pt idx="222">
                  <c:v>13.571944931456812</c:v>
                </c:pt>
                <c:pt idx="223">
                  <c:v>12.402035993616016</c:v>
                </c:pt>
                <c:pt idx="224">
                  <c:v>14.570897046037025</c:v>
                </c:pt>
                <c:pt idx="225">
                  <c:v>13.509906572666187</c:v>
                </c:pt>
                <c:pt idx="226">
                  <c:v>16.553696111190405</c:v>
                </c:pt>
                <c:pt idx="227">
                  <c:v>9.6625014702500476</c:v>
                </c:pt>
                <c:pt idx="228">
                  <c:v>9.0166673042669547</c:v>
                </c:pt>
                <c:pt idx="229">
                  <c:v>9.0977547471256219</c:v>
                </c:pt>
                <c:pt idx="230">
                  <c:v>15.534989410337129</c:v>
                </c:pt>
                <c:pt idx="231">
                  <c:v>11.487645886862062</c:v>
                </c:pt>
                <c:pt idx="232">
                  <c:v>5.3247828345108861</c:v>
                </c:pt>
                <c:pt idx="233">
                  <c:v>10.521787917117024</c:v>
                </c:pt>
                <c:pt idx="234">
                  <c:v>7.532830811645832</c:v>
                </c:pt>
                <c:pt idx="235">
                  <c:v>9.4033136522729404</c:v>
                </c:pt>
                <c:pt idx="236">
                  <c:v>13.814467074558767</c:v>
                </c:pt>
                <c:pt idx="237">
                  <c:v>8.7711616356803237</c:v>
                </c:pt>
                <c:pt idx="238">
                  <c:v>9.9969900300221894</c:v>
                </c:pt>
                <c:pt idx="239">
                  <c:v>4.8756628160821087</c:v>
                </c:pt>
                <c:pt idx="240">
                  <c:v>14.270209015853379</c:v>
                </c:pt>
                <c:pt idx="241">
                  <c:v>11.262558684989461</c:v>
                </c:pt>
                <c:pt idx="242">
                  <c:v>9.827386894753591</c:v>
                </c:pt>
                <c:pt idx="243">
                  <c:v>11.721482379698934</c:v>
                </c:pt>
                <c:pt idx="244">
                  <c:v>10.893754630520663</c:v>
                </c:pt>
                <c:pt idx="245">
                  <c:v>5.6694900622596727</c:v>
                </c:pt>
                <c:pt idx="246">
                  <c:v>15.850249732964727</c:v>
                </c:pt>
                <c:pt idx="247">
                  <c:v>19.114594220855157</c:v>
                </c:pt>
                <c:pt idx="248">
                  <c:v>7.6919982772029769</c:v>
                </c:pt>
                <c:pt idx="249">
                  <c:v>7.6473137282392418</c:v>
                </c:pt>
                <c:pt idx="250">
                  <c:v>10.748066787407065</c:v>
                </c:pt>
                <c:pt idx="251">
                  <c:v>15.429035223481298</c:v>
                </c:pt>
                <c:pt idx="252">
                  <c:v>15.683191743109781</c:v>
                </c:pt>
                <c:pt idx="253">
                  <c:v>17.068783799668875</c:v>
                </c:pt>
                <c:pt idx="254">
                  <c:v>9.1248781521093409</c:v>
                </c:pt>
                <c:pt idx="255">
                  <c:v>12.286598609181661</c:v>
                </c:pt>
                <c:pt idx="256">
                  <c:v>10.150418954747545</c:v>
                </c:pt>
                <c:pt idx="257">
                  <c:v>14.12167514488976</c:v>
                </c:pt>
                <c:pt idx="258">
                  <c:v>10.568069008815133</c:v>
                </c:pt>
                <c:pt idx="259">
                  <c:v>11.047489126852927</c:v>
                </c:pt>
                <c:pt idx="260">
                  <c:v>11.735148546131555</c:v>
                </c:pt>
                <c:pt idx="261">
                  <c:v>11.596841489350734</c:v>
                </c:pt>
                <c:pt idx="262">
                  <c:v>10.982713577731801</c:v>
                </c:pt>
                <c:pt idx="263">
                  <c:v>7.5381804196359621</c:v>
                </c:pt>
                <c:pt idx="264">
                  <c:v>14.847131718751051</c:v>
                </c:pt>
                <c:pt idx="265">
                  <c:v>10.98030403118115</c:v>
                </c:pt>
                <c:pt idx="266">
                  <c:v>10.366456339185941</c:v>
                </c:pt>
                <c:pt idx="267">
                  <c:v>12.318178388251184</c:v>
                </c:pt>
                <c:pt idx="268">
                  <c:v>14.018093395361742</c:v>
                </c:pt>
                <c:pt idx="269">
                  <c:v>9.7312002968117923</c:v>
                </c:pt>
                <c:pt idx="270">
                  <c:v>15.54150010363767</c:v>
                </c:pt>
                <c:pt idx="271">
                  <c:v>17.842542493411919</c:v>
                </c:pt>
                <c:pt idx="272">
                  <c:v>8.9374908488175357</c:v>
                </c:pt>
                <c:pt idx="273">
                  <c:v>6.4404074934417768</c:v>
                </c:pt>
                <c:pt idx="274">
                  <c:v>14.296215227168783</c:v>
                </c:pt>
                <c:pt idx="275">
                  <c:v>9.407210335588637</c:v>
                </c:pt>
                <c:pt idx="276">
                  <c:v>14.80608944639507</c:v>
                </c:pt>
                <c:pt idx="277">
                  <c:v>13.288779620489201</c:v>
                </c:pt>
                <c:pt idx="278">
                  <c:v>14.349296134672874</c:v>
                </c:pt>
                <c:pt idx="279">
                  <c:v>12.80497255998465</c:v>
                </c:pt>
                <c:pt idx="280">
                  <c:v>11.302900009746027</c:v>
                </c:pt>
                <c:pt idx="281">
                  <c:v>18.398003697236224</c:v>
                </c:pt>
                <c:pt idx="282">
                  <c:v>11.486517169095466</c:v>
                </c:pt>
                <c:pt idx="283">
                  <c:v>17.8384426519664</c:v>
                </c:pt>
                <c:pt idx="284">
                  <c:v>10.396797072861666</c:v>
                </c:pt>
                <c:pt idx="285">
                  <c:v>11.365527283509538</c:v>
                </c:pt>
                <c:pt idx="286">
                  <c:v>14.332167220854009</c:v>
                </c:pt>
                <c:pt idx="287">
                  <c:v>13.261774937745903</c:v>
                </c:pt>
                <c:pt idx="288">
                  <c:v>18.277873743783118</c:v>
                </c:pt>
                <c:pt idx="289">
                  <c:v>13.785389434686412</c:v>
                </c:pt>
                <c:pt idx="290">
                  <c:v>12.136509914409135</c:v>
                </c:pt>
                <c:pt idx="291">
                  <c:v>10.082415452009059</c:v>
                </c:pt>
                <c:pt idx="292">
                  <c:v>9.2236608073596003</c:v>
                </c:pt>
                <c:pt idx="293">
                  <c:v>14.12615248312423</c:v>
                </c:pt>
                <c:pt idx="294">
                  <c:v>10.054448681977604</c:v>
                </c:pt>
                <c:pt idx="295">
                  <c:v>13.800418296351708</c:v>
                </c:pt>
                <c:pt idx="296">
                  <c:v>16.059516071322985</c:v>
                </c:pt>
                <c:pt idx="297">
                  <c:v>10.054256184946828</c:v>
                </c:pt>
                <c:pt idx="298">
                  <c:v>15.878616567908928</c:v>
                </c:pt>
                <c:pt idx="299">
                  <c:v>4.9459783667029154</c:v>
                </c:pt>
                <c:pt idx="300">
                  <c:v>13.751511552257977</c:v>
                </c:pt>
                <c:pt idx="301">
                  <c:v>13.08212132345966</c:v>
                </c:pt>
                <c:pt idx="302">
                  <c:v>11.079859417189573</c:v>
                </c:pt>
                <c:pt idx="303">
                  <c:v>8.4195791604204686</c:v>
                </c:pt>
                <c:pt idx="304">
                  <c:v>12.196604972788071</c:v>
                </c:pt>
                <c:pt idx="305">
                  <c:v>8.9417155465991165</c:v>
                </c:pt>
                <c:pt idx="306">
                  <c:v>13.769359020265686</c:v>
                </c:pt>
                <c:pt idx="307">
                  <c:v>7.2061894562300646</c:v>
                </c:pt>
                <c:pt idx="308">
                  <c:v>14.21974280508983</c:v>
                </c:pt>
                <c:pt idx="309">
                  <c:v>16.004523157346355</c:v>
                </c:pt>
                <c:pt idx="310">
                  <c:v>7.0028370609531603</c:v>
                </c:pt>
                <c:pt idx="311">
                  <c:v>11.481097208454669</c:v>
                </c:pt>
                <c:pt idx="312">
                  <c:v>13.692723717050072</c:v>
                </c:pt>
                <c:pt idx="313">
                  <c:v>12.302713399629473</c:v>
                </c:pt>
                <c:pt idx="314">
                  <c:v>16.751625381598512</c:v>
                </c:pt>
                <c:pt idx="315">
                  <c:v>10.161522568388612</c:v>
                </c:pt>
                <c:pt idx="316">
                  <c:v>12.885787695091285</c:v>
                </c:pt>
                <c:pt idx="317">
                  <c:v>13.272917734282252</c:v>
                </c:pt>
                <c:pt idx="318">
                  <c:v>11.224766771113092</c:v>
                </c:pt>
                <c:pt idx="319">
                  <c:v>15.534605732577518</c:v>
                </c:pt>
                <c:pt idx="320">
                  <c:v>13.454114181382177</c:v>
                </c:pt>
                <c:pt idx="321">
                  <c:v>14.23280851030699</c:v>
                </c:pt>
                <c:pt idx="322">
                  <c:v>9.5275637059811693</c:v>
                </c:pt>
                <c:pt idx="323">
                  <c:v>11.64754328028962</c:v>
                </c:pt>
                <c:pt idx="324">
                  <c:v>14.158470782512428</c:v>
                </c:pt>
                <c:pt idx="325">
                  <c:v>13.057340848416334</c:v>
                </c:pt>
                <c:pt idx="326">
                  <c:v>12.741853791929678</c:v>
                </c:pt>
                <c:pt idx="327">
                  <c:v>16.082143097925147</c:v>
                </c:pt>
                <c:pt idx="328">
                  <c:v>13.710984131637012</c:v>
                </c:pt>
                <c:pt idx="329">
                  <c:v>11.784933182107823</c:v>
                </c:pt>
                <c:pt idx="330">
                  <c:v>5.298293719226133</c:v>
                </c:pt>
                <c:pt idx="331">
                  <c:v>7.4177322855023284</c:v>
                </c:pt>
                <c:pt idx="332">
                  <c:v>11.474270098313136</c:v>
                </c:pt>
                <c:pt idx="333">
                  <c:v>15.621085807282883</c:v>
                </c:pt>
                <c:pt idx="334">
                  <c:v>13.275560957447331</c:v>
                </c:pt>
                <c:pt idx="335">
                  <c:v>11.12274848130871</c:v>
                </c:pt>
                <c:pt idx="336">
                  <c:v>7.9955757382910493</c:v>
                </c:pt>
                <c:pt idx="337">
                  <c:v>11.98068586394812</c:v>
                </c:pt>
                <c:pt idx="338">
                  <c:v>11.881014306253869</c:v>
                </c:pt>
                <c:pt idx="339">
                  <c:v>12.565344032204958</c:v>
                </c:pt>
                <c:pt idx="340">
                  <c:v>9.1299869181434126</c:v>
                </c:pt>
                <c:pt idx="341">
                  <c:v>12.978222428740256</c:v>
                </c:pt>
                <c:pt idx="342">
                  <c:v>11.725227868351263</c:v>
                </c:pt>
                <c:pt idx="343">
                  <c:v>7.0578537571967557</c:v>
                </c:pt>
                <c:pt idx="344">
                  <c:v>6.270103922053555</c:v>
                </c:pt>
                <c:pt idx="345">
                  <c:v>12.806217126124819</c:v>
                </c:pt>
                <c:pt idx="346">
                  <c:v>10.185152527513335</c:v>
                </c:pt>
                <c:pt idx="347">
                  <c:v>12.88601807254523</c:v>
                </c:pt>
                <c:pt idx="348">
                  <c:v>6.4893847919873391</c:v>
                </c:pt>
                <c:pt idx="349">
                  <c:v>12.733135558744861</c:v>
                </c:pt>
                <c:pt idx="350">
                  <c:v>15.207660980396369</c:v>
                </c:pt>
                <c:pt idx="351">
                  <c:v>10.93971467092503</c:v>
                </c:pt>
                <c:pt idx="352">
                  <c:v>15.993675979093261</c:v>
                </c:pt>
                <c:pt idx="353">
                  <c:v>12.458038820492289</c:v>
                </c:pt>
                <c:pt idx="354">
                  <c:v>10.194378754342795</c:v>
                </c:pt>
                <c:pt idx="355">
                  <c:v>15.325942825604891</c:v>
                </c:pt>
                <c:pt idx="356">
                  <c:v>12.151840093949053</c:v>
                </c:pt>
                <c:pt idx="357">
                  <c:v>16.731694983175032</c:v>
                </c:pt>
                <c:pt idx="358">
                  <c:v>10.451153556740538</c:v>
                </c:pt>
                <c:pt idx="359">
                  <c:v>11.30832333272293</c:v>
                </c:pt>
                <c:pt idx="360">
                  <c:v>10.910651253105138</c:v>
                </c:pt>
                <c:pt idx="361">
                  <c:v>13.095204287298168</c:v>
                </c:pt>
                <c:pt idx="362">
                  <c:v>15.730979361736461</c:v>
                </c:pt>
                <c:pt idx="363">
                  <c:v>11.302685112329419</c:v>
                </c:pt>
                <c:pt idx="364">
                  <c:v>11.426615195590212</c:v>
                </c:pt>
                <c:pt idx="365">
                  <c:v>15.95509930085181</c:v>
                </c:pt>
                <c:pt idx="366">
                  <c:v>15.138929920345394</c:v>
                </c:pt>
                <c:pt idx="367">
                  <c:v>12.149484474996788</c:v>
                </c:pt>
                <c:pt idx="368">
                  <c:v>15.731505768919357</c:v>
                </c:pt>
                <c:pt idx="369">
                  <c:v>11.345996291580477</c:v>
                </c:pt>
                <c:pt idx="370">
                  <c:v>6.5376053494397208</c:v>
                </c:pt>
                <c:pt idx="371">
                  <c:v>5.7578835801767942</c:v>
                </c:pt>
                <c:pt idx="372">
                  <c:v>9.8011342011266027</c:v>
                </c:pt>
                <c:pt idx="373">
                  <c:v>13.713015215065651</c:v>
                </c:pt>
                <c:pt idx="374">
                  <c:v>8.204442285977315</c:v>
                </c:pt>
                <c:pt idx="375">
                  <c:v>20.203694984501162</c:v>
                </c:pt>
                <c:pt idx="376">
                  <c:v>17.034628456232458</c:v>
                </c:pt>
                <c:pt idx="377">
                  <c:v>7.7159674129514988</c:v>
                </c:pt>
                <c:pt idx="378">
                  <c:v>11.436818636939096</c:v>
                </c:pt>
                <c:pt idx="379">
                  <c:v>8.7064269289120482</c:v>
                </c:pt>
                <c:pt idx="380">
                  <c:v>8.130311413072949</c:v>
                </c:pt>
                <c:pt idx="381">
                  <c:v>8.6191061793855042</c:v>
                </c:pt>
                <c:pt idx="382">
                  <c:v>19.661196386510007</c:v>
                </c:pt>
                <c:pt idx="383">
                  <c:v>12.366560916477058</c:v>
                </c:pt>
                <c:pt idx="384">
                  <c:v>7.4166742926013765</c:v>
                </c:pt>
                <c:pt idx="385">
                  <c:v>17.055337489055276</c:v>
                </c:pt>
                <c:pt idx="386">
                  <c:v>19.629135462754292</c:v>
                </c:pt>
                <c:pt idx="387">
                  <c:v>12.086579033801764</c:v>
                </c:pt>
                <c:pt idx="388">
                  <c:v>10.096268516504214</c:v>
                </c:pt>
                <c:pt idx="389">
                  <c:v>14.200149714202775</c:v>
                </c:pt>
                <c:pt idx="390">
                  <c:v>13.129282528119887</c:v>
                </c:pt>
                <c:pt idx="391">
                  <c:v>14.900778417564656</c:v>
                </c:pt>
                <c:pt idx="392">
                  <c:v>13.732196169618502</c:v>
                </c:pt>
                <c:pt idx="393">
                  <c:v>13.378495815191641</c:v>
                </c:pt>
                <c:pt idx="394">
                  <c:v>9.6643667946703165</c:v>
                </c:pt>
                <c:pt idx="395">
                  <c:v>21.06245076474902</c:v>
                </c:pt>
                <c:pt idx="396">
                  <c:v>14.961934805477357</c:v>
                </c:pt>
                <c:pt idx="397">
                  <c:v>8.7483926175432725</c:v>
                </c:pt>
                <c:pt idx="398">
                  <c:v>9.8382096604497793</c:v>
                </c:pt>
                <c:pt idx="399">
                  <c:v>12.954207348251597</c:v>
                </c:pt>
                <c:pt idx="400">
                  <c:v>10.27339774644669</c:v>
                </c:pt>
                <c:pt idx="401">
                  <c:v>10.992332518353038</c:v>
                </c:pt>
                <c:pt idx="402">
                  <c:v>18.800538476454626</c:v>
                </c:pt>
                <c:pt idx="403">
                  <c:v>11.334762005634227</c:v>
                </c:pt>
                <c:pt idx="404">
                  <c:v>15.89756178284453</c:v>
                </c:pt>
                <c:pt idx="405">
                  <c:v>7.6520971025907123</c:v>
                </c:pt>
                <c:pt idx="406">
                  <c:v>17.658428427679329</c:v>
                </c:pt>
                <c:pt idx="407">
                  <c:v>9.1231083664338968</c:v>
                </c:pt>
                <c:pt idx="408">
                  <c:v>8.6655798653365039</c:v>
                </c:pt>
                <c:pt idx="409">
                  <c:v>13.674729169561488</c:v>
                </c:pt>
                <c:pt idx="410">
                  <c:v>16.33571207898995</c:v>
                </c:pt>
                <c:pt idx="411">
                  <c:v>10.849356868785804</c:v>
                </c:pt>
                <c:pt idx="412">
                  <c:v>16.286827976364062</c:v>
                </c:pt>
                <c:pt idx="413">
                  <c:v>14.696463061892995</c:v>
                </c:pt>
                <c:pt idx="414">
                  <c:v>9.6308718801965441</c:v>
                </c:pt>
                <c:pt idx="415">
                  <c:v>15.907984414936974</c:v>
                </c:pt>
                <c:pt idx="416">
                  <c:v>4.6033856193185976</c:v>
                </c:pt>
                <c:pt idx="417">
                  <c:v>11.304943750125675</c:v>
                </c:pt>
                <c:pt idx="418">
                  <c:v>11.183641884026198</c:v>
                </c:pt>
                <c:pt idx="419">
                  <c:v>10.092746761508771</c:v>
                </c:pt>
                <c:pt idx="420">
                  <c:v>14.692205367457639</c:v>
                </c:pt>
                <c:pt idx="421">
                  <c:v>13.519953315023159</c:v>
                </c:pt>
                <c:pt idx="422">
                  <c:v>14.36671183230747</c:v>
                </c:pt>
                <c:pt idx="423">
                  <c:v>6.2696415390159395</c:v>
                </c:pt>
                <c:pt idx="424">
                  <c:v>9.5940724961946806</c:v>
                </c:pt>
                <c:pt idx="425">
                  <c:v>7.4965383334802427</c:v>
                </c:pt>
                <c:pt idx="426">
                  <c:v>18.965371495684511</c:v>
                </c:pt>
                <c:pt idx="427">
                  <c:v>13.709042052284683</c:v>
                </c:pt>
                <c:pt idx="428">
                  <c:v>11.421492353448297</c:v>
                </c:pt>
                <c:pt idx="429">
                  <c:v>14.422033644288316</c:v>
                </c:pt>
                <c:pt idx="430">
                  <c:v>7.3352595028235523</c:v>
                </c:pt>
                <c:pt idx="431">
                  <c:v>7.4411071293548048</c:v>
                </c:pt>
                <c:pt idx="432">
                  <c:v>13.211142249761464</c:v>
                </c:pt>
                <c:pt idx="433">
                  <c:v>7.9368419732565281</c:v>
                </c:pt>
                <c:pt idx="434">
                  <c:v>4.7442433515832647</c:v>
                </c:pt>
                <c:pt idx="435">
                  <c:v>9.2099512078366832</c:v>
                </c:pt>
                <c:pt idx="436">
                  <c:v>11.046155905134675</c:v>
                </c:pt>
                <c:pt idx="437">
                  <c:v>7.553914221401488</c:v>
                </c:pt>
                <c:pt idx="438">
                  <c:v>15.487931727016571</c:v>
                </c:pt>
                <c:pt idx="439">
                  <c:v>13.344152512095595</c:v>
                </c:pt>
                <c:pt idx="440">
                  <c:v>15.996696781938269</c:v>
                </c:pt>
                <c:pt idx="441">
                  <c:v>12.321125004875377</c:v>
                </c:pt>
                <c:pt idx="442">
                  <c:v>8.3011539187610772</c:v>
                </c:pt>
                <c:pt idx="443">
                  <c:v>7.6871711839613042</c:v>
                </c:pt>
                <c:pt idx="444">
                  <c:v>10.090020550512669</c:v>
                </c:pt>
                <c:pt idx="445">
                  <c:v>11.25807296173215</c:v>
                </c:pt>
                <c:pt idx="446">
                  <c:v>11.123743492204687</c:v>
                </c:pt>
                <c:pt idx="447">
                  <c:v>12.70293352355611</c:v>
                </c:pt>
                <c:pt idx="448">
                  <c:v>12.617876191453206</c:v>
                </c:pt>
                <c:pt idx="449">
                  <c:v>15.871144897940871</c:v>
                </c:pt>
                <c:pt idx="450">
                  <c:v>14.772906349829467</c:v>
                </c:pt>
                <c:pt idx="451">
                  <c:v>10.022101617349735</c:v>
                </c:pt>
                <c:pt idx="452">
                  <c:v>13.955990342436104</c:v>
                </c:pt>
                <c:pt idx="453">
                  <c:v>15.880422879273745</c:v>
                </c:pt>
                <c:pt idx="454">
                  <c:v>13.606124006640078</c:v>
                </c:pt>
                <c:pt idx="455">
                  <c:v>14.316156257403136</c:v>
                </c:pt>
                <c:pt idx="456">
                  <c:v>14.708850744882374</c:v>
                </c:pt>
                <c:pt idx="457">
                  <c:v>13.938584042627625</c:v>
                </c:pt>
                <c:pt idx="458">
                  <c:v>13.758228665552354</c:v>
                </c:pt>
                <c:pt idx="459">
                  <c:v>6.4590656778025899</c:v>
                </c:pt>
                <c:pt idx="460">
                  <c:v>14.392753512869177</c:v>
                </c:pt>
                <c:pt idx="461">
                  <c:v>7.5029727128990205</c:v>
                </c:pt>
                <c:pt idx="462">
                  <c:v>9.6421951874946963</c:v>
                </c:pt>
                <c:pt idx="463">
                  <c:v>15.348609839404446</c:v>
                </c:pt>
                <c:pt idx="464">
                  <c:v>13.812345107990687</c:v>
                </c:pt>
                <c:pt idx="465">
                  <c:v>13.843395175859289</c:v>
                </c:pt>
                <c:pt idx="466">
                  <c:v>9.6837746270017799</c:v>
                </c:pt>
                <c:pt idx="467">
                  <c:v>14.421260789103647</c:v>
                </c:pt>
                <c:pt idx="468">
                  <c:v>15.45389002733285</c:v>
                </c:pt>
                <c:pt idx="469">
                  <c:v>15.923117277560273</c:v>
                </c:pt>
                <c:pt idx="470">
                  <c:v>10.884408164417437</c:v>
                </c:pt>
                <c:pt idx="471">
                  <c:v>13.946098112231182</c:v>
                </c:pt>
                <c:pt idx="472">
                  <c:v>12.337404088251201</c:v>
                </c:pt>
                <c:pt idx="473">
                  <c:v>8.4885620222510578</c:v>
                </c:pt>
                <c:pt idx="474">
                  <c:v>12.861103016532496</c:v>
                </c:pt>
                <c:pt idx="475">
                  <c:v>9.9738054990087761</c:v>
                </c:pt>
                <c:pt idx="476">
                  <c:v>11.110735684012159</c:v>
                </c:pt>
                <c:pt idx="477">
                  <c:v>12.621859130715109</c:v>
                </c:pt>
                <c:pt idx="478">
                  <c:v>13.329892253151815</c:v>
                </c:pt>
                <c:pt idx="479">
                  <c:v>13.153498158317683</c:v>
                </c:pt>
                <c:pt idx="480">
                  <c:v>10.920180535811141</c:v>
                </c:pt>
                <c:pt idx="481">
                  <c:v>9.5949333756854553</c:v>
                </c:pt>
                <c:pt idx="482">
                  <c:v>13.023305282994713</c:v>
                </c:pt>
                <c:pt idx="483">
                  <c:v>14.419140950855185</c:v>
                </c:pt>
                <c:pt idx="484">
                  <c:v>13.844930969525086</c:v>
                </c:pt>
                <c:pt idx="485">
                  <c:v>12.83159547460285</c:v>
                </c:pt>
                <c:pt idx="486">
                  <c:v>10.721368551433349</c:v>
                </c:pt>
                <c:pt idx="487">
                  <c:v>7.4329926461638589</c:v>
                </c:pt>
                <c:pt idx="488">
                  <c:v>13.063333503382697</c:v>
                </c:pt>
                <c:pt idx="489">
                  <c:v>16.63522180304394</c:v>
                </c:pt>
                <c:pt idx="490">
                  <c:v>14.782677787808534</c:v>
                </c:pt>
                <c:pt idx="491">
                  <c:v>8.2554929744404522</c:v>
                </c:pt>
                <c:pt idx="492">
                  <c:v>15.386068404730084</c:v>
                </c:pt>
                <c:pt idx="493">
                  <c:v>9.9982656716362683</c:v>
                </c:pt>
                <c:pt idx="494">
                  <c:v>13.037777954117448</c:v>
                </c:pt>
                <c:pt idx="495">
                  <c:v>15.689976412476922</c:v>
                </c:pt>
                <c:pt idx="496">
                  <c:v>15.374967515487501</c:v>
                </c:pt>
                <c:pt idx="497">
                  <c:v>9.9136330066679843</c:v>
                </c:pt>
                <c:pt idx="498">
                  <c:v>10.034987709671936</c:v>
                </c:pt>
                <c:pt idx="499">
                  <c:v>11.530743355994625</c:v>
                </c:pt>
                <c:pt idx="500">
                  <c:v>11.663245643298167</c:v>
                </c:pt>
                <c:pt idx="501">
                  <c:v>9.6132983220485837</c:v>
                </c:pt>
                <c:pt idx="502">
                  <c:v>15.75201015570793</c:v>
                </c:pt>
                <c:pt idx="503">
                  <c:v>10.614987573403047</c:v>
                </c:pt>
                <c:pt idx="504">
                  <c:v>10.410331585448571</c:v>
                </c:pt>
                <c:pt idx="505">
                  <c:v>11.452144591689684</c:v>
                </c:pt>
                <c:pt idx="506">
                  <c:v>9.9688061976950841</c:v>
                </c:pt>
                <c:pt idx="507">
                  <c:v>7.6391670207081788</c:v>
                </c:pt>
                <c:pt idx="508">
                  <c:v>8.7524449431253259</c:v>
                </c:pt>
                <c:pt idx="509">
                  <c:v>5.1613575109452103</c:v>
                </c:pt>
                <c:pt idx="510">
                  <c:v>9.7811753467157487</c:v>
                </c:pt>
                <c:pt idx="511">
                  <c:v>11.465424442306427</c:v>
                </c:pt>
                <c:pt idx="512">
                  <c:v>14.843625870676421</c:v>
                </c:pt>
                <c:pt idx="513">
                  <c:v>10.295923770519554</c:v>
                </c:pt>
                <c:pt idx="514">
                  <c:v>4.6787100176310421</c:v>
                </c:pt>
                <c:pt idx="515">
                  <c:v>11.825325644014628</c:v>
                </c:pt>
                <c:pt idx="516">
                  <c:v>8.942846160614959</c:v>
                </c:pt>
                <c:pt idx="517">
                  <c:v>13.939819424937973</c:v>
                </c:pt>
                <c:pt idx="518">
                  <c:v>15.333625907959396</c:v>
                </c:pt>
                <c:pt idx="519">
                  <c:v>19.400322636061716</c:v>
                </c:pt>
                <c:pt idx="520">
                  <c:v>8.9578361703135911</c:v>
                </c:pt>
                <c:pt idx="521">
                  <c:v>11.269614256886401</c:v>
                </c:pt>
                <c:pt idx="522">
                  <c:v>12.021370963670744</c:v>
                </c:pt>
                <c:pt idx="523">
                  <c:v>9.0609509231571099</c:v>
                </c:pt>
                <c:pt idx="524">
                  <c:v>16.919714009840213</c:v>
                </c:pt>
                <c:pt idx="525">
                  <c:v>4.826097886811894</c:v>
                </c:pt>
                <c:pt idx="526">
                  <c:v>9.2831584715206787</c:v>
                </c:pt>
                <c:pt idx="527">
                  <c:v>12.510246887426806</c:v>
                </c:pt>
                <c:pt idx="528">
                  <c:v>15.514807817319411</c:v>
                </c:pt>
                <c:pt idx="529">
                  <c:v>13.585302478713968</c:v>
                </c:pt>
                <c:pt idx="530">
                  <c:v>16.004599906835679</c:v>
                </c:pt>
                <c:pt idx="531">
                  <c:v>11.4029072072736</c:v>
                </c:pt>
                <c:pt idx="532">
                  <c:v>17.32375579736102</c:v>
                </c:pt>
                <c:pt idx="533">
                  <c:v>18.271304823207846</c:v>
                </c:pt>
                <c:pt idx="534">
                  <c:v>13.372447823564336</c:v>
                </c:pt>
                <c:pt idx="535">
                  <c:v>16.17356123541547</c:v>
                </c:pt>
                <c:pt idx="536">
                  <c:v>12.805755879958312</c:v>
                </c:pt>
                <c:pt idx="537">
                  <c:v>11.597907484465765</c:v>
                </c:pt>
                <c:pt idx="538">
                  <c:v>11.533820514941258</c:v>
                </c:pt>
                <c:pt idx="539">
                  <c:v>11.146935974525189</c:v>
                </c:pt>
                <c:pt idx="540">
                  <c:v>16.090010143098176</c:v>
                </c:pt>
                <c:pt idx="541">
                  <c:v>11.307006157510843</c:v>
                </c:pt>
                <c:pt idx="542">
                  <c:v>7.7979997362230291</c:v>
                </c:pt>
                <c:pt idx="543">
                  <c:v>6.7437026313701889</c:v>
                </c:pt>
                <c:pt idx="544">
                  <c:v>10.911476704960844</c:v>
                </c:pt>
                <c:pt idx="545">
                  <c:v>6.6360581306521018</c:v>
                </c:pt>
                <c:pt idx="546">
                  <c:v>11.371202266138972</c:v>
                </c:pt>
                <c:pt idx="547">
                  <c:v>15.447463386043202</c:v>
                </c:pt>
                <c:pt idx="548">
                  <c:v>13.454678859714225</c:v>
                </c:pt>
                <c:pt idx="549">
                  <c:v>16.845684280226095</c:v>
                </c:pt>
                <c:pt idx="550">
                  <c:v>9.4918888531781125</c:v>
                </c:pt>
                <c:pt idx="551">
                  <c:v>9.6458579619092344</c:v>
                </c:pt>
                <c:pt idx="552">
                  <c:v>11.244531218559883</c:v>
                </c:pt>
                <c:pt idx="553">
                  <c:v>12.232867958299421</c:v>
                </c:pt>
                <c:pt idx="554">
                  <c:v>12.014314267097015</c:v>
                </c:pt>
                <c:pt idx="555">
                  <c:v>13.035858913169138</c:v>
                </c:pt>
                <c:pt idx="556">
                  <c:v>11.264916336697235</c:v>
                </c:pt>
                <c:pt idx="557">
                  <c:v>11.054158233343003</c:v>
                </c:pt>
                <c:pt idx="558">
                  <c:v>16.076105214397529</c:v>
                </c:pt>
                <c:pt idx="559">
                  <c:v>11.419224424985039</c:v>
                </c:pt>
                <c:pt idx="560">
                  <c:v>13.980719364348769</c:v>
                </c:pt>
                <c:pt idx="561">
                  <c:v>14.286023651731247</c:v>
                </c:pt>
                <c:pt idx="562">
                  <c:v>12.243465134388005</c:v>
                </c:pt>
                <c:pt idx="563">
                  <c:v>11.5972952717885</c:v>
                </c:pt>
                <c:pt idx="564">
                  <c:v>9.6151499502861348</c:v>
                </c:pt>
                <c:pt idx="565">
                  <c:v>12.919687008053696</c:v>
                </c:pt>
                <c:pt idx="566">
                  <c:v>5.9614595032286744</c:v>
                </c:pt>
                <c:pt idx="567">
                  <c:v>9.6721002385594961</c:v>
                </c:pt>
                <c:pt idx="568">
                  <c:v>14.533054840380633</c:v>
                </c:pt>
                <c:pt idx="569">
                  <c:v>12.393226448391241</c:v>
                </c:pt>
                <c:pt idx="570">
                  <c:v>12.919324071347605</c:v>
                </c:pt>
                <c:pt idx="571">
                  <c:v>14.551545215892942</c:v>
                </c:pt>
                <c:pt idx="572">
                  <c:v>15.278826919446253</c:v>
                </c:pt>
                <c:pt idx="573">
                  <c:v>7.5974864505181854</c:v>
                </c:pt>
                <c:pt idx="574">
                  <c:v>13.160026248728617</c:v>
                </c:pt>
                <c:pt idx="575">
                  <c:v>10.734376355533026</c:v>
                </c:pt>
                <c:pt idx="576">
                  <c:v>10.463989139131918</c:v>
                </c:pt>
                <c:pt idx="577">
                  <c:v>9.3439431744970847</c:v>
                </c:pt>
                <c:pt idx="578">
                  <c:v>7.2411264777016173</c:v>
                </c:pt>
                <c:pt idx="579">
                  <c:v>15.949428241099138</c:v>
                </c:pt>
                <c:pt idx="580">
                  <c:v>12.167672060430705</c:v>
                </c:pt>
                <c:pt idx="581">
                  <c:v>14.813121017829257</c:v>
                </c:pt>
                <c:pt idx="582">
                  <c:v>12.38880734592505</c:v>
                </c:pt>
                <c:pt idx="583">
                  <c:v>8.7394025664294688</c:v>
                </c:pt>
                <c:pt idx="584">
                  <c:v>14.842076249571173</c:v>
                </c:pt>
                <c:pt idx="585">
                  <c:v>16.571177871290104</c:v>
                </c:pt>
                <c:pt idx="586">
                  <c:v>7.6333143138987314</c:v>
                </c:pt>
                <c:pt idx="587">
                  <c:v>12.432361606886635</c:v>
                </c:pt>
                <c:pt idx="588">
                  <c:v>8.2781119282962941</c:v>
                </c:pt>
                <c:pt idx="589">
                  <c:v>8.5827297384363685</c:v>
                </c:pt>
                <c:pt idx="590">
                  <c:v>15.76915148305601</c:v>
                </c:pt>
                <c:pt idx="591">
                  <c:v>10.351642793997962</c:v>
                </c:pt>
                <c:pt idx="592">
                  <c:v>13.385082428190556</c:v>
                </c:pt>
                <c:pt idx="593">
                  <c:v>9.8476223539248586</c:v>
                </c:pt>
                <c:pt idx="594">
                  <c:v>11.041715205149073</c:v>
                </c:pt>
                <c:pt idx="595">
                  <c:v>13.959228839759076</c:v>
                </c:pt>
                <c:pt idx="596">
                  <c:v>10.631995040075171</c:v>
                </c:pt>
                <c:pt idx="597">
                  <c:v>10.345057757930698</c:v>
                </c:pt>
                <c:pt idx="598">
                  <c:v>13.415186498085188</c:v>
                </c:pt>
                <c:pt idx="599">
                  <c:v>13.499615826000644</c:v>
                </c:pt>
                <c:pt idx="600">
                  <c:v>12.49423938832833</c:v>
                </c:pt>
                <c:pt idx="601">
                  <c:v>19.85406307470403</c:v>
                </c:pt>
                <c:pt idx="602">
                  <c:v>12.234725219765783</c:v>
                </c:pt>
                <c:pt idx="603">
                  <c:v>11.78324331137159</c:v>
                </c:pt>
                <c:pt idx="604">
                  <c:v>14.78463796993857</c:v>
                </c:pt>
                <c:pt idx="605">
                  <c:v>13.34614960369999</c:v>
                </c:pt>
                <c:pt idx="606">
                  <c:v>8.3751272954481077</c:v>
                </c:pt>
                <c:pt idx="607">
                  <c:v>13.65121166387031</c:v>
                </c:pt>
                <c:pt idx="608">
                  <c:v>17.395094700428572</c:v>
                </c:pt>
                <c:pt idx="609">
                  <c:v>11.466904718439359</c:v>
                </c:pt>
                <c:pt idx="610">
                  <c:v>8.9592782049489887</c:v>
                </c:pt>
                <c:pt idx="611">
                  <c:v>7.7633925816141964</c:v>
                </c:pt>
                <c:pt idx="612">
                  <c:v>12.970136575949159</c:v>
                </c:pt>
                <c:pt idx="613">
                  <c:v>14.881723273776148</c:v>
                </c:pt>
                <c:pt idx="614">
                  <c:v>11.237785889964378</c:v>
                </c:pt>
                <c:pt idx="615">
                  <c:v>16.15145195476099</c:v>
                </c:pt>
                <c:pt idx="616">
                  <c:v>10.277808902544031</c:v>
                </c:pt>
                <c:pt idx="617">
                  <c:v>8.8250157138148104</c:v>
                </c:pt>
                <c:pt idx="618">
                  <c:v>16.281405124831576</c:v>
                </c:pt>
                <c:pt idx="619">
                  <c:v>12.697075945770681</c:v>
                </c:pt>
                <c:pt idx="620">
                  <c:v>13.666554208218683</c:v>
                </c:pt>
                <c:pt idx="621">
                  <c:v>13.5469363349387</c:v>
                </c:pt>
                <c:pt idx="622">
                  <c:v>4.9514667258361555</c:v>
                </c:pt>
                <c:pt idx="623">
                  <c:v>16.012670679661273</c:v>
                </c:pt>
                <c:pt idx="624">
                  <c:v>16.099982818910831</c:v>
                </c:pt>
                <c:pt idx="625">
                  <c:v>10.752888176915068</c:v>
                </c:pt>
                <c:pt idx="626">
                  <c:v>11.720064243948665</c:v>
                </c:pt>
                <c:pt idx="627">
                  <c:v>8.613646873572419</c:v>
                </c:pt>
                <c:pt idx="628">
                  <c:v>13.871735215618436</c:v>
                </c:pt>
                <c:pt idx="629">
                  <c:v>11.87260480631622</c:v>
                </c:pt>
                <c:pt idx="630">
                  <c:v>6.7968621820307202</c:v>
                </c:pt>
                <c:pt idx="631">
                  <c:v>12.018198200691064</c:v>
                </c:pt>
                <c:pt idx="632">
                  <c:v>13.774734560141269</c:v>
                </c:pt>
                <c:pt idx="633">
                  <c:v>13.075112351697371</c:v>
                </c:pt>
                <c:pt idx="634">
                  <c:v>7.6048720530172886</c:v>
                </c:pt>
                <c:pt idx="635">
                  <c:v>16.03177671104968</c:v>
                </c:pt>
                <c:pt idx="636">
                  <c:v>10.715177548301998</c:v>
                </c:pt>
                <c:pt idx="637">
                  <c:v>10.27917730094809</c:v>
                </c:pt>
                <c:pt idx="638">
                  <c:v>10.454482738825664</c:v>
                </c:pt>
                <c:pt idx="639">
                  <c:v>11.119671630327465</c:v>
                </c:pt>
                <c:pt idx="640">
                  <c:v>11.428389080928813</c:v>
                </c:pt>
                <c:pt idx="641">
                  <c:v>15.702970268694106</c:v>
                </c:pt>
                <c:pt idx="642">
                  <c:v>12.326789590181447</c:v>
                </c:pt>
                <c:pt idx="643">
                  <c:v>17.624810008166314</c:v>
                </c:pt>
                <c:pt idx="644">
                  <c:v>9.826334527804832</c:v>
                </c:pt>
                <c:pt idx="645">
                  <c:v>9.1870759327376277</c:v>
                </c:pt>
                <c:pt idx="646">
                  <c:v>10.858823065568091</c:v>
                </c:pt>
                <c:pt idx="647">
                  <c:v>11.272270693742843</c:v>
                </c:pt>
                <c:pt idx="648">
                  <c:v>13.134766850981919</c:v>
                </c:pt>
                <c:pt idx="649">
                  <c:v>15.988492371155006</c:v>
                </c:pt>
                <c:pt idx="650">
                  <c:v>11.096720633559727</c:v>
                </c:pt>
                <c:pt idx="651">
                  <c:v>14.375929562239818</c:v>
                </c:pt>
                <c:pt idx="652">
                  <c:v>13.323266778602092</c:v>
                </c:pt>
                <c:pt idx="653">
                  <c:v>11.305257937282891</c:v>
                </c:pt>
                <c:pt idx="654">
                  <c:v>14.343635136125872</c:v>
                </c:pt>
                <c:pt idx="655">
                  <c:v>15.84555863939236</c:v>
                </c:pt>
                <c:pt idx="656">
                  <c:v>11.701730779243874</c:v>
                </c:pt>
                <c:pt idx="657">
                  <c:v>11.452328971780748</c:v>
                </c:pt>
                <c:pt idx="658">
                  <c:v>18.512264173193405</c:v>
                </c:pt>
                <c:pt idx="659">
                  <c:v>12.391243305329226</c:v>
                </c:pt>
                <c:pt idx="660">
                  <c:v>13.066714330407601</c:v>
                </c:pt>
                <c:pt idx="661">
                  <c:v>9.9580179720764868</c:v>
                </c:pt>
                <c:pt idx="662">
                  <c:v>7.424775765851928</c:v>
                </c:pt>
                <c:pt idx="663">
                  <c:v>10.87209283269571</c:v>
                </c:pt>
                <c:pt idx="664">
                  <c:v>12.471844849699959</c:v>
                </c:pt>
                <c:pt idx="665">
                  <c:v>6.0860134967766637</c:v>
                </c:pt>
                <c:pt idx="666">
                  <c:v>11.936160055391255</c:v>
                </c:pt>
                <c:pt idx="667">
                  <c:v>14.850195668475147</c:v>
                </c:pt>
                <c:pt idx="668">
                  <c:v>13.452785737894878</c:v>
                </c:pt>
                <c:pt idx="669">
                  <c:v>9.6090450359125104</c:v>
                </c:pt>
                <c:pt idx="670">
                  <c:v>9.5663641774873707</c:v>
                </c:pt>
                <c:pt idx="671">
                  <c:v>14.817025649791898</c:v>
                </c:pt>
                <c:pt idx="672">
                  <c:v>12.261686014081402</c:v>
                </c:pt>
                <c:pt idx="673">
                  <c:v>8.189182046289794</c:v>
                </c:pt>
                <c:pt idx="674">
                  <c:v>13.589449227178774</c:v>
                </c:pt>
                <c:pt idx="675">
                  <c:v>8.3048226071944935</c:v>
                </c:pt>
                <c:pt idx="676">
                  <c:v>14.693795375695682</c:v>
                </c:pt>
                <c:pt idx="677">
                  <c:v>12.33207121199124</c:v>
                </c:pt>
                <c:pt idx="678">
                  <c:v>14.671921301555795</c:v>
                </c:pt>
                <c:pt idx="679">
                  <c:v>9.3595742711291674</c:v>
                </c:pt>
                <c:pt idx="680">
                  <c:v>12.206022859937949</c:v>
                </c:pt>
                <c:pt idx="681">
                  <c:v>13.519364508334718</c:v>
                </c:pt>
                <c:pt idx="682">
                  <c:v>8.4060731581726174</c:v>
                </c:pt>
                <c:pt idx="683">
                  <c:v>14.116266704430375</c:v>
                </c:pt>
                <c:pt idx="684">
                  <c:v>13.347838209232957</c:v>
                </c:pt>
                <c:pt idx="685">
                  <c:v>9.8553131435960744</c:v>
                </c:pt>
                <c:pt idx="686">
                  <c:v>14.252976089224564</c:v>
                </c:pt>
                <c:pt idx="687">
                  <c:v>16.136779763917836</c:v>
                </c:pt>
                <c:pt idx="688">
                  <c:v>14.98593880327148</c:v>
                </c:pt>
                <c:pt idx="689">
                  <c:v>12.224152433209799</c:v>
                </c:pt>
                <c:pt idx="690">
                  <c:v>14.373178536140216</c:v>
                </c:pt>
                <c:pt idx="691">
                  <c:v>11.18306838598089</c:v>
                </c:pt>
                <c:pt idx="692">
                  <c:v>15.31147633708852</c:v>
                </c:pt>
                <c:pt idx="693">
                  <c:v>11.254810035696309</c:v>
                </c:pt>
                <c:pt idx="694">
                  <c:v>15.377651882715586</c:v>
                </c:pt>
                <c:pt idx="695">
                  <c:v>7.6336216609227892</c:v>
                </c:pt>
                <c:pt idx="696">
                  <c:v>5.0371855100039031</c:v>
                </c:pt>
                <c:pt idx="697">
                  <c:v>9.7607819420722315</c:v>
                </c:pt>
                <c:pt idx="698">
                  <c:v>9.881191071132589</c:v>
                </c:pt>
                <c:pt idx="699">
                  <c:v>9.955569056562652</c:v>
                </c:pt>
                <c:pt idx="700">
                  <c:v>15.442749696026421</c:v>
                </c:pt>
                <c:pt idx="701">
                  <c:v>13.542013357475263</c:v>
                </c:pt>
                <c:pt idx="702">
                  <c:v>8.6684923380518857</c:v>
                </c:pt>
                <c:pt idx="703">
                  <c:v>15.947747844250976</c:v>
                </c:pt>
                <c:pt idx="704">
                  <c:v>16.675907280177277</c:v>
                </c:pt>
                <c:pt idx="705">
                  <c:v>10.991438514887651</c:v>
                </c:pt>
                <c:pt idx="706">
                  <c:v>13.498480011851971</c:v>
                </c:pt>
                <c:pt idx="707">
                  <c:v>11.984292553993338</c:v>
                </c:pt>
                <c:pt idx="708">
                  <c:v>14.090309325975921</c:v>
                </c:pt>
                <c:pt idx="709">
                  <c:v>12.770907361085255</c:v>
                </c:pt>
                <c:pt idx="710">
                  <c:v>12.308012182469232</c:v>
                </c:pt>
                <c:pt idx="711">
                  <c:v>13.489075058723936</c:v>
                </c:pt>
                <c:pt idx="712">
                  <c:v>16.798278729319307</c:v>
                </c:pt>
                <c:pt idx="713">
                  <c:v>11.373608579587824</c:v>
                </c:pt>
                <c:pt idx="714">
                  <c:v>12.590624688553422</c:v>
                </c:pt>
                <c:pt idx="715">
                  <c:v>14.203880430985134</c:v>
                </c:pt>
                <c:pt idx="716">
                  <c:v>7.212715858787643</c:v>
                </c:pt>
                <c:pt idx="717">
                  <c:v>18.636577864324618</c:v>
                </c:pt>
                <c:pt idx="718">
                  <c:v>8.7013142358661941</c:v>
                </c:pt>
                <c:pt idx="719">
                  <c:v>8.1872233433405768</c:v>
                </c:pt>
                <c:pt idx="720">
                  <c:v>6.4592716986279193</c:v>
                </c:pt>
                <c:pt idx="721">
                  <c:v>11.009078816781251</c:v>
                </c:pt>
                <c:pt idx="722">
                  <c:v>4.7969946698985648</c:v>
                </c:pt>
                <c:pt idx="723">
                  <c:v>13.695946561311544</c:v>
                </c:pt>
                <c:pt idx="724">
                  <c:v>9.4823351885250116</c:v>
                </c:pt>
                <c:pt idx="725">
                  <c:v>11.021426253394752</c:v>
                </c:pt>
                <c:pt idx="726">
                  <c:v>10.129224024713888</c:v>
                </c:pt>
                <c:pt idx="727">
                  <c:v>11.876337290490373</c:v>
                </c:pt>
                <c:pt idx="728">
                  <c:v>13.108494541551833</c:v>
                </c:pt>
                <c:pt idx="729">
                  <c:v>14.98043987613508</c:v>
                </c:pt>
                <c:pt idx="730">
                  <c:v>11.85408735502288</c:v>
                </c:pt>
                <c:pt idx="731">
                  <c:v>10.027189255152667</c:v>
                </c:pt>
                <c:pt idx="732">
                  <c:v>15.521252473100008</c:v>
                </c:pt>
                <c:pt idx="733">
                  <c:v>11.261872644191481</c:v>
                </c:pt>
                <c:pt idx="734">
                  <c:v>15.429269571547152</c:v>
                </c:pt>
                <c:pt idx="735">
                  <c:v>14.378940459387172</c:v>
                </c:pt>
                <c:pt idx="736">
                  <c:v>10.525679387751401</c:v>
                </c:pt>
                <c:pt idx="737">
                  <c:v>15.05278734197535</c:v>
                </c:pt>
                <c:pt idx="738">
                  <c:v>9.8953625548267734</c:v>
                </c:pt>
                <c:pt idx="739">
                  <c:v>8.2936119524880425</c:v>
                </c:pt>
                <c:pt idx="740">
                  <c:v>10.695801637566051</c:v>
                </c:pt>
                <c:pt idx="741">
                  <c:v>11.171006670931698</c:v>
                </c:pt>
                <c:pt idx="742">
                  <c:v>13.435945865622873</c:v>
                </c:pt>
                <c:pt idx="743">
                  <c:v>4.8473091799365946</c:v>
                </c:pt>
                <c:pt idx="744">
                  <c:v>15.450852613097533</c:v>
                </c:pt>
                <c:pt idx="745">
                  <c:v>11.124371257109898</c:v>
                </c:pt>
                <c:pt idx="746">
                  <c:v>12.76085741414702</c:v>
                </c:pt>
                <c:pt idx="747">
                  <c:v>11.362979027753907</c:v>
                </c:pt>
                <c:pt idx="748">
                  <c:v>15.196011438779147</c:v>
                </c:pt>
                <c:pt idx="749">
                  <c:v>6.9425204048595308</c:v>
                </c:pt>
                <c:pt idx="750">
                  <c:v>11.818787047934221</c:v>
                </c:pt>
                <c:pt idx="751">
                  <c:v>11.38039167244907</c:v>
                </c:pt>
                <c:pt idx="752">
                  <c:v>8.7938308937843939</c:v>
                </c:pt>
                <c:pt idx="753">
                  <c:v>14.339126356554143</c:v>
                </c:pt>
                <c:pt idx="754">
                  <c:v>13.112701661514041</c:v>
                </c:pt>
                <c:pt idx="755">
                  <c:v>10.565072576245441</c:v>
                </c:pt>
                <c:pt idx="756">
                  <c:v>21.981909190600632</c:v>
                </c:pt>
                <c:pt idx="757">
                  <c:v>14.99852555039163</c:v>
                </c:pt>
                <c:pt idx="758">
                  <c:v>13.403444054271317</c:v>
                </c:pt>
                <c:pt idx="759">
                  <c:v>7.4231230976613913</c:v>
                </c:pt>
                <c:pt idx="760">
                  <c:v>9.1918254472403085</c:v>
                </c:pt>
                <c:pt idx="761">
                  <c:v>6.4786518652178247</c:v>
                </c:pt>
                <c:pt idx="762">
                  <c:v>10.346512555504034</c:v>
                </c:pt>
                <c:pt idx="763">
                  <c:v>11.161177125566535</c:v>
                </c:pt>
                <c:pt idx="764">
                  <c:v>7.4915278505811482</c:v>
                </c:pt>
                <c:pt idx="765">
                  <c:v>8.6341005444800505</c:v>
                </c:pt>
                <c:pt idx="766">
                  <c:v>11.56733957922761</c:v>
                </c:pt>
                <c:pt idx="767">
                  <c:v>8.289681129992946</c:v>
                </c:pt>
                <c:pt idx="768">
                  <c:v>14.14315149219601</c:v>
                </c:pt>
                <c:pt idx="769">
                  <c:v>11.429702555578446</c:v>
                </c:pt>
                <c:pt idx="770">
                  <c:v>3.6193316906079254</c:v>
                </c:pt>
                <c:pt idx="771">
                  <c:v>6.8530436432536099</c:v>
                </c:pt>
                <c:pt idx="772">
                  <c:v>9.3080315240678324</c:v>
                </c:pt>
                <c:pt idx="773">
                  <c:v>6.9891374274833424</c:v>
                </c:pt>
                <c:pt idx="774">
                  <c:v>15.181149699394378</c:v>
                </c:pt>
                <c:pt idx="775">
                  <c:v>10.905945733079328</c:v>
                </c:pt>
                <c:pt idx="776">
                  <c:v>12.248953964930511</c:v>
                </c:pt>
                <c:pt idx="777">
                  <c:v>12.951163844373408</c:v>
                </c:pt>
                <c:pt idx="778">
                  <c:v>13.553985365623117</c:v>
                </c:pt>
                <c:pt idx="779">
                  <c:v>17.61669524473346</c:v>
                </c:pt>
                <c:pt idx="780">
                  <c:v>10.578878470257216</c:v>
                </c:pt>
                <c:pt idx="781">
                  <c:v>9.9300221543238436</c:v>
                </c:pt>
                <c:pt idx="782">
                  <c:v>14.466543407231207</c:v>
                </c:pt>
                <c:pt idx="783">
                  <c:v>11.853099338006563</c:v>
                </c:pt>
                <c:pt idx="784">
                  <c:v>12.400522724063311</c:v>
                </c:pt>
                <c:pt idx="785">
                  <c:v>16.171578683673268</c:v>
                </c:pt>
                <c:pt idx="786">
                  <c:v>19.619061665535419</c:v>
                </c:pt>
                <c:pt idx="787">
                  <c:v>10.797794040562355</c:v>
                </c:pt>
                <c:pt idx="788">
                  <c:v>14.400364009012907</c:v>
                </c:pt>
                <c:pt idx="789">
                  <c:v>10.243219579543497</c:v>
                </c:pt>
                <c:pt idx="790">
                  <c:v>11.376712341522072</c:v>
                </c:pt>
                <c:pt idx="791">
                  <c:v>13.534768108785931</c:v>
                </c:pt>
                <c:pt idx="792">
                  <c:v>8.6702665261766061</c:v>
                </c:pt>
                <c:pt idx="793">
                  <c:v>13.66172340241868</c:v>
                </c:pt>
                <c:pt idx="794">
                  <c:v>14.183049805232876</c:v>
                </c:pt>
                <c:pt idx="795">
                  <c:v>13.318618246520499</c:v>
                </c:pt>
                <c:pt idx="796">
                  <c:v>13.354128317183813</c:v>
                </c:pt>
                <c:pt idx="797">
                  <c:v>17.222367119238715</c:v>
                </c:pt>
                <c:pt idx="798">
                  <c:v>8.1759046555288286</c:v>
                </c:pt>
                <c:pt idx="799">
                  <c:v>7.2955338895040871</c:v>
                </c:pt>
                <c:pt idx="800">
                  <c:v>9.9693397596025157</c:v>
                </c:pt>
                <c:pt idx="801">
                  <c:v>7.1313341154985528</c:v>
                </c:pt>
                <c:pt idx="802">
                  <c:v>8.8504608747588485</c:v>
                </c:pt>
                <c:pt idx="803">
                  <c:v>9.0420116693595887</c:v>
                </c:pt>
                <c:pt idx="804">
                  <c:v>14.552979616947816</c:v>
                </c:pt>
                <c:pt idx="805">
                  <c:v>15.070557643937587</c:v>
                </c:pt>
                <c:pt idx="806">
                  <c:v>10.569929666563116</c:v>
                </c:pt>
                <c:pt idx="807">
                  <c:v>15.906639174355524</c:v>
                </c:pt>
                <c:pt idx="808">
                  <c:v>13.439745355107263</c:v>
                </c:pt>
                <c:pt idx="809">
                  <c:v>11.76202497611976</c:v>
                </c:pt>
                <c:pt idx="810">
                  <c:v>10.569591554668838</c:v>
                </c:pt>
                <c:pt idx="811">
                  <c:v>13.446164739571156</c:v>
                </c:pt>
                <c:pt idx="812">
                  <c:v>11.861115039556564</c:v>
                </c:pt>
                <c:pt idx="813">
                  <c:v>12.965670526906504</c:v>
                </c:pt>
                <c:pt idx="814">
                  <c:v>6.6506212698236871</c:v>
                </c:pt>
                <c:pt idx="815">
                  <c:v>16.097360493638405</c:v>
                </c:pt>
                <c:pt idx="816">
                  <c:v>6.2617505290413131</c:v>
                </c:pt>
                <c:pt idx="817">
                  <c:v>9.5519850001259403</c:v>
                </c:pt>
                <c:pt idx="818">
                  <c:v>9.5401960782011184</c:v>
                </c:pt>
                <c:pt idx="819">
                  <c:v>19.66721040236996</c:v>
                </c:pt>
                <c:pt idx="820">
                  <c:v>11.035268116085019</c:v>
                </c:pt>
                <c:pt idx="821">
                  <c:v>8.2508523968897798</c:v>
                </c:pt>
                <c:pt idx="822">
                  <c:v>11.184701876439449</c:v>
                </c:pt>
                <c:pt idx="823">
                  <c:v>10.305425468840482</c:v>
                </c:pt>
                <c:pt idx="824">
                  <c:v>9.9536777019342839</c:v>
                </c:pt>
                <c:pt idx="825">
                  <c:v>6.8658847057646808</c:v>
                </c:pt>
                <c:pt idx="826">
                  <c:v>14.67124947354279</c:v>
                </c:pt>
                <c:pt idx="827">
                  <c:v>16.522623477578122</c:v>
                </c:pt>
                <c:pt idx="828">
                  <c:v>12.579262622101998</c:v>
                </c:pt>
                <c:pt idx="829">
                  <c:v>10.491946093103781</c:v>
                </c:pt>
                <c:pt idx="830">
                  <c:v>14.122542775160447</c:v>
                </c:pt>
                <c:pt idx="831">
                  <c:v>11.373317476263319</c:v>
                </c:pt>
                <c:pt idx="832">
                  <c:v>14.372399855675715</c:v>
                </c:pt>
                <c:pt idx="833">
                  <c:v>12.888637935107077</c:v>
                </c:pt>
                <c:pt idx="834">
                  <c:v>8.8158718979286252</c:v>
                </c:pt>
                <c:pt idx="835">
                  <c:v>8.4202282856151918</c:v>
                </c:pt>
                <c:pt idx="836">
                  <c:v>9.2323897368856329</c:v>
                </c:pt>
                <c:pt idx="837">
                  <c:v>16.19058729964279</c:v>
                </c:pt>
                <c:pt idx="838">
                  <c:v>11.061228527227206</c:v>
                </c:pt>
                <c:pt idx="839">
                  <c:v>12.253784249368731</c:v>
                </c:pt>
                <c:pt idx="840">
                  <c:v>10.677155408110607</c:v>
                </c:pt>
                <c:pt idx="841">
                  <c:v>11.694519536704377</c:v>
                </c:pt>
                <c:pt idx="842">
                  <c:v>15.178794352752989</c:v>
                </c:pt>
                <c:pt idx="843">
                  <c:v>7.2494963045060485</c:v>
                </c:pt>
                <c:pt idx="844">
                  <c:v>10.533221352354969</c:v>
                </c:pt>
                <c:pt idx="845">
                  <c:v>8.4795148527366244</c:v>
                </c:pt>
                <c:pt idx="846">
                  <c:v>10.323918612881862</c:v>
                </c:pt>
                <c:pt idx="847">
                  <c:v>9.8602395695355387</c:v>
                </c:pt>
                <c:pt idx="848">
                  <c:v>15.896426775073888</c:v>
                </c:pt>
                <c:pt idx="849">
                  <c:v>11.063414081100184</c:v>
                </c:pt>
                <c:pt idx="850">
                  <c:v>12.468622847983234</c:v>
                </c:pt>
                <c:pt idx="851">
                  <c:v>14.52138581731529</c:v>
                </c:pt>
                <c:pt idx="852">
                  <c:v>6.6870097301904838</c:v>
                </c:pt>
                <c:pt idx="853">
                  <c:v>12.36587753785764</c:v>
                </c:pt>
                <c:pt idx="854">
                  <c:v>12.57863964222876</c:v>
                </c:pt>
                <c:pt idx="855">
                  <c:v>13.74710216895175</c:v>
                </c:pt>
                <c:pt idx="856">
                  <c:v>13.962220519413188</c:v>
                </c:pt>
                <c:pt idx="857">
                  <c:v>9.8826056733226402</c:v>
                </c:pt>
                <c:pt idx="858">
                  <c:v>10.424722108532103</c:v>
                </c:pt>
                <c:pt idx="859">
                  <c:v>10.185309421202406</c:v>
                </c:pt>
                <c:pt idx="860">
                  <c:v>8.5728735273320531</c:v>
                </c:pt>
                <c:pt idx="861">
                  <c:v>12.312968856652974</c:v>
                </c:pt>
                <c:pt idx="862">
                  <c:v>12.37510430060321</c:v>
                </c:pt>
                <c:pt idx="863">
                  <c:v>13.897578704977029</c:v>
                </c:pt>
                <c:pt idx="864">
                  <c:v>12.303862207764565</c:v>
                </c:pt>
                <c:pt idx="865">
                  <c:v>13.356248726739842</c:v>
                </c:pt>
                <c:pt idx="866">
                  <c:v>5.4640384583389174</c:v>
                </c:pt>
                <c:pt idx="867">
                  <c:v>12.839986286896638</c:v>
                </c:pt>
                <c:pt idx="868">
                  <c:v>17.491115511609159</c:v>
                </c:pt>
                <c:pt idx="869">
                  <c:v>17.473178503341092</c:v>
                </c:pt>
                <c:pt idx="870">
                  <c:v>16.219623292288983</c:v>
                </c:pt>
                <c:pt idx="871">
                  <c:v>13.845846321697772</c:v>
                </c:pt>
                <c:pt idx="872">
                  <c:v>12.431198614380735</c:v>
                </c:pt>
                <c:pt idx="873">
                  <c:v>14.150783581055251</c:v>
                </c:pt>
                <c:pt idx="874">
                  <c:v>14.57000373114964</c:v>
                </c:pt>
                <c:pt idx="875">
                  <c:v>14.798980931933198</c:v>
                </c:pt>
                <c:pt idx="876">
                  <c:v>13.741601271192435</c:v>
                </c:pt>
                <c:pt idx="877">
                  <c:v>12.126203672918841</c:v>
                </c:pt>
                <c:pt idx="878">
                  <c:v>15.704702773729403</c:v>
                </c:pt>
                <c:pt idx="879">
                  <c:v>14.308555972188174</c:v>
                </c:pt>
                <c:pt idx="880">
                  <c:v>16.538633399539869</c:v>
                </c:pt>
                <c:pt idx="881">
                  <c:v>17.040553522900424</c:v>
                </c:pt>
                <c:pt idx="882">
                  <c:v>17.22715617181025</c:v>
                </c:pt>
                <c:pt idx="883">
                  <c:v>9.3656498770195249</c:v>
                </c:pt>
                <c:pt idx="884">
                  <c:v>11.964421990770965</c:v>
                </c:pt>
                <c:pt idx="885">
                  <c:v>15.913874649331452</c:v>
                </c:pt>
                <c:pt idx="886">
                  <c:v>15.70924023905064</c:v>
                </c:pt>
                <c:pt idx="887">
                  <c:v>6.2500400255851716</c:v>
                </c:pt>
                <c:pt idx="888">
                  <c:v>9.6916830882794116</c:v>
                </c:pt>
                <c:pt idx="889">
                  <c:v>10.776187007192211</c:v>
                </c:pt>
                <c:pt idx="890">
                  <c:v>12.851690970579272</c:v>
                </c:pt>
                <c:pt idx="891">
                  <c:v>11.427682167692408</c:v>
                </c:pt>
                <c:pt idx="892">
                  <c:v>10.436292194917684</c:v>
                </c:pt>
                <c:pt idx="893">
                  <c:v>10.620647496702837</c:v>
                </c:pt>
                <c:pt idx="894">
                  <c:v>15.165052006083107</c:v>
                </c:pt>
                <c:pt idx="895">
                  <c:v>11.210684303021726</c:v>
                </c:pt>
                <c:pt idx="896">
                  <c:v>13.392220058788213</c:v>
                </c:pt>
                <c:pt idx="897">
                  <c:v>8.2870195633668331</c:v>
                </c:pt>
                <c:pt idx="898">
                  <c:v>5.7886486468063474</c:v>
                </c:pt>
                <c:pt idx="899">
                  <c:v>16.108827059182296</c:v>
                </c:pt>
                <c:pt idx="900">
                  <c:v>13.447285389078178</c:v>
                </c:pt>
                <c:pt idx="901">
                  <c:v>10.374572357317211</c:v>
                </c:pt>
                <c:pt idx="902">
                  <c:v>10.534327622877374</c:v>
                </c:pt>
                <c:pt idx="903">
                  <c:v>13.329808465386911</c:v>
                </c:pt>
                <c:pt idx="904">
                  <c:v>12.888490488325735</c:v>
                </c:pt>
                <c:pt idx="905">
                  <c:v>13.193015071135072</c:v>
                </c:pt>
                <c:pt idx="906">
                  <c:v>15.910565170555165</c:v>
                </c:pt>
                <c:pt idx="907">
                  <c:v>8.0279860804126777</c:v>
                </c:pt>
                <c:pt idx="908">
                  <c:v>12.299593677028954</c:v>
                </c:pt>
                <c:pt idx="909">
                  <c:v>10.251768873011027</c:v>
                </c:pt>
                <c:pt idx="910">
                  <c:v>12.345700152932089</c:v>
                </c:pt>
                <c:pt idx="911">
                  <c:v>8.9465220513073085</c:v>
                </c:pt>
                <c:pt idx="912">
                  <c:v>10.569347766405832</c:v>
                </c:pt>
                <c:pt idx="913">
                  <c:v>17.491365462845572</c:v>
                </c:pt>
                <c:pt idx="914">
                  <c:v>10.09843981799545</c:v>
                </c:pt>
                <c:pt idx="915">
                  <c:v>13.188398492830386</c:v>
                </c:pt>
                <c:pt idx="916">
                  <c:v>16.197908935140148</c:v>
                </c:pt>
                <c:pt idx="917">
                  <c:v>8.7769037429588899</c:v>
                </c:pt>
                <c:pt idx="918">
                  <c:v>11.750791247217482</c:v>
                </c:pt>
                <c:pt idx="919">
                  <c:v>10.279479324972565</c:v>
                </c:pt>
                <c:pt idx="920">
                  <c:v>11.128254359669514</c:v>
                </c:pt>
                <c:pt idx="921">
                  <c:v>10.774737730749733</c:v>
                </c:pt>
                <c:pt idx="922">
                  <c:v>6.3524324906816467</c:v>
                </c:pt>
                <c:pt idx="923">
                  <c:v>12.880017429135954</c:v>
                </c:pt>
                <c:pt idx="924">
                  <c:v>6.5834849140522937</c:v>
                </c:pt>
                <c:pt idx="925">
                  <c:v>8.8887495385550253</c:v>
                </c:pt>
                <c:pt idx="926">
                  <c:v>14.832315659124703</c:v>
                </c:pt>
                <c:pt idx="927">
                  <c:v>12.555519824802527</c:v>
                </c:pt>
                <c:pt idx="928">
                  <c:v>18.471999375540825</c:v>
                </c:pt>
                <c:pt idx="929">
                  <c:v>13.184653630718708</c:v>
                </c:pt>
                <c:pt idx="930">
                  <c:v>16.84402456321985</c:v>
                </c:pt>
                <c:pt idx="931">
                  <c:v>14.739048370156183</c:v>
                </c:pt>
                <c:pt idx="932">
                  <c:v>14.215271113926233</c:v>
                </c:pt>
                <c:pt idx="933">
                  <c:v>7.6280335703332174</c:v>
                </c:pt>
                <c:pt idx="934">
                  <c:v>9.622865816688881</c:v>
                </c:pt>
                <c:pt idx="935">
                  <c:v>5.4729503583827928</c:v>
                </c:pt>
                <c:pt idx="936">
                  <c:v>6.0483007179706103</c:v>
                </c:pt>
                <c:pt idx="937">
                  <c:v>16.04015655067931</c:v>
                </c:pt>
                <c:pt idx="938">
                  <c:v>14.209566351094164</c:v>
                </c:pt>
                <c:pt idx="939">
                  <c:v>14.344317945443201</c:v>
                </c:pt>
                <c:pt idx="940">
                  <c:v>9.0964652055827173</c:v>
                </c:pt>
                <c:pt idx="941">
                  <c:v>12.566438923072434</c:v>
                </c:pt>
                <c:pt idx="942">
                  <c:v>13.324333847003995</c:v>
                </c:pt>
                <c:pt idx="943">
                  <c:v>10.62040144250965</c:v>
                </c:pt>
                <c:pt idx="944">
                  <c:v>13.691545159385644</c:v>
                </c:pt>
                <c:pt idx="945">
                  <c:v>7.1554116921327964</c:v>
                </c:pt>
                <c:pt idx="946">
                  <c:v>15.029516448381326</c:v>
                </c:pt>
                <c:pt idx="947">
                  <c:v>12.664160345898292</c:v>
                </c:pt>
                <c:pt idx="948">
                  <c:v>12.129598761972492</c:v>
                </c:pt>
                <c:pt idx="949">
                  <c:v>11.874021521000762</c:v>
                </c:pt>
                <c:pt idx="950">
                  <c:v>9.6597397799937799</c:v>
                </c:pt>
                <c:pt idx="951">
                  <c:v>11.970225916866035</c:v>
                </c:pt>
                <c:pt idx="952">
                  <c:v>8.4174713568536106</c:v>
                </c:pt>
                <c:pt idx="953">
                  <c:v>14.644840824287787</c:v>
                </c:pt>
                <c:pt idx="954">
                  <c:v>14.017648941796033</c:v>
                </c:pt>
                <c:pt idx="955">
                  <c:v>13.771527740004879</c:v>
                </c:pt>
                <c:pt idx="956">
                  <c:v>14.269388483416959</c:v>
                </c:pt>
                <c:pt idx="957">
                  <c:v>11.877149447751943</c:v>
                </c:pt>
                <c:pt idx="958">
                  <c:v>13.81039179829995</c:v>
                </c:pt>
                <c:pt idx="959">
                  <c:v>17.844495840553414</c:v>
                </c:pt>
                <c:pt idx="960">
                  <c:v>11.283133531697976</c:v>
                </c:pt>
                <c:pt idx="961">
                  <c:v>15.329400920577834</c:v>
                </c:pt>
                <c:pt idx="962">
                  <c:v>13.25903185894353</c:v>
                </c:pt>
                <c:pt idx="963">
                  <c:v>6.4482529236714115</c:v>
                </c:pt>
                <c:pt idx="964">
                  <c:v>12.068503435796384</c:v>
                </c:pt>
                <c:pt idx="965">
                  <c:v>13.430725239520008</c:v>
                </c:pt>
                <c:pt idx="966">
                  <c:v>11.408459420681833</c:v>
                </c:pt>
                <c:pt idx="967">
                  <c:v>11.808051218597543</c:v>
                </c:pt>
                <c:pt idx="968">
                  <c:v>10.616025850029965</c:v>
                </c:pt>
                <c:pt idx="969">
                  <c:v>6.4499029627525237</c:v>
                </c:pt>
                <c:pt idx="970">
                  <c:v>12.039456515111617</c:v>
                </c:pt>
                <c:pt idx="971">
                  <c:v>11.775736155702281</c:v>
                </c:pt>
                <c:pt idx="972">
                  <c:v>4.7570581411316972</c:v>
                </c:pt>
                <c:pt idx="973">
                  <c:v>16.227607112793514</c:v>
                </c:pt>
                <c:pt idx="974">
                  <c:v>8.4867175960848691</c:v>
                </c:pt>
                <c:pt idx="975">
                  <c:v>11.194755045028487</c:v>
                </c:pt>
                <c:pt idx="976">
                  <c:v>10.549219837914126</c:v>
                </c:pt>
                <c:pt idx="977">
                  <c:v>14.374368370171114</c:v>
                </c:pt>
                <c:pt idx="978">
                  <c:v>12.778639150294564</c:v>
                </c:pt>
                <c:pt idx="979">
                  <c:v>10.803635218159366</c:v>
                </c:pt>
                <c:pt idx="980">
                  <c:v>9.9992730576945483</c:v>
                </c:pt>
                <c:pt idx="981">
                  <c:v>9.9317575768094972</c:v>
                </c:pt>
                <c:pt idx="982">
                  <c:v>14.23521842700157</c:v>
                </c:pt>
                <c:pt idx="983">
                  <c:v>9.9256530585404246</c:v>
                </c:pt>
                <c:pt idx="984">
                  <c:v>13.163983105595603</c:v>
                </c:pt>
                <c:pt idx="985">
                  <c:v>15.930225615228476</c:v>
                </c:pt>
                <c:pt idx="986">
                  <c:v>11.53279675397628</c:v>
                </c:pt>
                <c:pt idx="987">
                  <c:v>13.189962299753898</c:v>
                </c:pt>
                <c:pt idx="988">
                  <c:v>9.3134820688733129</c:v>
                </c:pt>
                <c:pt idx="989">
                  <c:v>15.411478039009122</c:v>
                </c:pt>
              </c:numCache>
            </c:numRef>
          </c:xVal>
          <c:yVal>
            <c:numRef>
              <c:f>Practice!$D$4:$D$993</c:f>
              <c:numCache>
                <c:formatCode>0.0</c:formatCode>
                <c:ptCount val="990"/>
                <c:pt idx="0">
                  <c:v>7.1621111623197704</c:v>
                </c:pt>
                <c:pt idx="1">
                  <c:v>8.5046414349272528</c:v>
                </c:pt>
                <c:pt idx="2">
                  <c:v>7.751107462707953</c:v>
                </c:pt>
                <c:pt idx="3">
                  <c:v>7.8987754340693064</c:v>
                </c:pt>
                <c:pt idx="4">
                  <c:v>6.6878279873035344</c:v>
                </c:pt>
                <c:pt idx="5">
                  <c:v>11.671154989948752</c:v>
                </c:pt>
                <c:pt idx="6">
                  <c:v>10.594321417830386</c:v>
                </c:pt>
                <c:pt idx="7">
                  <c:v>7.5393212848043323</c:v>
                </c:pt>
                <c:pt idx="8">
                  <c:v>6.1749652293881061</c:v>
                </c:pt>
                <c:pt idx="9">
                  <c:v>6.724191868422416</c:v>
                </c:pt>
                <c:pt idx="10">
                  <c:v>7.84835293001177</c:v>
                </c:pt>
                <c:pt idx="11">
                  <c:v>6.6561472454324271</c:v>
                </c:pt>
                <c:pt idx="12">
                  <c:v>8.881627861877579</c:v>
                </c:pt>
                <c:pt idx="13">
                  <c:v>7.7528930151307591</c:v>
                </c:pt>
                <c:pt idx="14">
                  <c:v>6.8616586531432411</c:v>
                </c:pt>
                <c:pt idx="15">
                  <c:v>6.5929448725319428</c:v>
                </c:pt>
                <c:pt idx="16">
                  <c:v>9.6397920692157459</c:v>
                </c:pt>
                <c:pt idx="17">
                  <c:v>8.8034283792324857</c:v>
                </c:pt>
                <c:pt idx="18">
                  <c:v>8.6438026780823893</c:v>
                </c:pt>
                <c:pt idx="19">
                  <c:v>8.2148661364283218</c:v>
                </c:pt>
                <c:pt idx="20">
                  <c:v>7.9048351826051242</c:v>
                </c:pt>
                <c:pt idx="21">
                  <c:v>9.1299764993316508</c:v>
                </c:pt>
                <c:pt idx="22">
                  <c:v>7.8056143054373734</c:v>
                </c:pt>
                <c:pt idx="23">
                  <c:v>6.2829635150950951</c:v>
                </c:pt>
                <c:pt idx="24">
                  <c:v>7.7114808382773736</c:v>
                </c:pt>
                <c:pt idx="25">
                  <c:v>8.0114294389434573</c:v>
                </c:pt>
                <c:pt idx="26">
                  <c:v>7.800079874315986</c:v>
                </c:pt>
                <c:pt idx="27">
                  <c:v>9.788793463541781</c:v>
                </c:pt>
                <c:pt idx="28">
                  <c:v>7.7182070603363586</c:v>
                </c:pt>
                <c:pt idx="29">
                  <c:v>9.5102762680776607</c:v>
                </c:pt>
                <c:pt idx="30">
                  <c:v>7.5973693405168561</c:v>
                </c:pt>
                <c:pt idx="31">
                  <c:v>7.9386663878188326</c:v>
                </c:pt>
                <c:pt idx="32">
                  <c:v>8.4372114071012057</c:v>
                </c:pt>
                <c:pt idx="33">
                  <c:v>7.2269307748934883</c:v>
                </c:pt>
                <c:pt idx="34">
                  <c:v>7.1416502611220238</c:v>
                </c:pt>
                <c:pt idx="35">
                  <c:v>7.2993502631874723</c:v>
                </c:pt>
                <c:pt idx="36">
                  <c:v>8.5000696359275683</c:v>
                </c:pt>
                <c:pt idx="37">
                  <c:v>6.6752313658745148</c:v>
                </c:pt>
                <c:pt idx="38">
                  <c:v>8.6704716926430656</c:v>
                </c:pt>
                <c:pt idx="39">
                  <c:v>8.7686488329358081</c:v>
                </c:pt>
                <c:pt idx="40">
                  <c:v>7.7783757870116164</c:v>
                </c:pt>
                <c:pt idx="41">
                  <c:v>9.2183984675216557</c:v>
                </c:pt>
                <c:pt idx="42">
                  <c:v>9.1226586973935451</c:v>
                </c:pt>
                <c:pt idx="43">
                  <c:v>7.63882226105041</c:v>
                </c:pt>
                <c:pt idx="44">
                  <c:v>8.2689151371756111</c:v>
                </c:pt>
                <c:pt idx="45">
                  <c:v>8.5688038164117586</c:v>
                </c:pt>
                <c:pt idx="46">
                  <c:v>7.9453197192833684</c:v>
                </c:pt>
                <c:pt idx="47">
                  <c:v>7.972106239758098</c:v>
                </c:pt>
                <c:pt idx="48">
                  <c:v>6.5948383914067108</c:v>
                </c:pt>
                <c:pt idx="49">
                  <c:v>7.6981264750338223</c:v>
                </c:pt>
                <c:pt idx="50">
                  <c:v>7.882059033201088</c:v>
                </c:pt>
                <c:pt idx="51">
                  <c:v>10.542083455651404</c:v>
                </c:pt>
                <c:pt idx="52">
                  <c:v>6.7125745546931359</c:v>
                </c:pt>
                <c:pt idx="53">
                  <c:v>6.4830422161333816</c:v>
                </c:pt>
                <c:pt idx="54">
                  <c:v>6.3822121336077586</c:v>
                </c:pt>
                <c:pt idx="55">
                  <c:v>7.8354606878782587</c:v>
                </c:pt>
                <c:pt idx="56">
                  <c:v>7.2132349491814809</c:v>
                </c:pt>
                <c:pt idx="57">
                  <c:v>8.7139988456917639</c:v>
                </c:pt>
                <c:pt idx="58">
                  <c:v>8.019250504664738</c:v>
                </c:pt>
                <c:pt idx="59">
                  <c:v>7.1850817428208016</c:v>
                </c:pt>
                <c:pt idx="60">
                  <c:v>8.9539140996014606</c:v>
                </c:pt>
                <c:pt idx="61">
                  <c:v>7.012689314448374</c:v>
                </c:pt>
                <c:pt idx="62">
                  <c:v>7.462812228823041</c:v>
                </c:pt>
                <c:pt idx="63">
                  <c:v>7.5111903096538208</c:v>
                </c:pt>
                <c:pt idx="64">
                  <c:v>7.8652673443876333</c:v>
                </c:pt>
                <c:pt idx="65">
                  <c:v>8.0047823127990423</c:v>
                </c:pt>
                <c:pt idx="66">
                  <c:v>6.4263352515503831</c:v>
                </c:pt>
                <c:pt idx="67">
                  <c:v>8.5841750763820261</c:v>
                </c:pt>
                <c:pt idx="68">
                  <c:v>8.1336486205747462</c:v>
                </c:pt>
                <c:pt idx="69">
                  <c:v>7.6333908942548199</c:v>
                </c:pt>
                <c:pt idx="70">
                  <c:v>7.2581596530512158</c:v>
                </c:pt>
                <c:pt idx="71">
                  <c:v>6.3770040109537618</c:v>
                </c:pt>
                <c:pt idx="72">
                  <c:v>7.8604912860181928</c:v>
                </c:pt>
                <c:pt idx="73">
                  <c:v>8.1510626789880796</c:v>
                </c:pt>
                <c:pt idx="74">
                  <c:v>9.1215037906714382</c:v>
                </c:pt>
                <c:pt idx="75">
                  <c:v>8.0300850981750553</c:v>
                </c:pt>
                <c:pt idx="76">
                  <c:v>7.7733705335346368</c:v>
                </c:pt>
                <c:pt idx="77">
                  <c:v>7.4282053470112963</c:v>
                </c:pt>
                <c:pt idx="78">
                  <c:v>8.8366652425272552</c:v>
                </c:pt>
                <c:pt idx="79">
                  <c:v>7.7594549893790754</c:v>
                </c:pt>
                <c:pt idx="80">
                  <c:v>7.8848999020330783</c:v>
                </c:pt>
                <c:pt idx="81">
                  <c:v>10.724022503840979</c:v>
                </c:pt>
                <c:pt idx="82">
                  <c:v>9.3013083443294153</c:v>
                </c:pt>
                <c:pt idx="83">
                  <c:v>6.8507846199754114</c:v>
                </c:pt>
                <c:pt idx="84">
                  <c:v>7.8128144043690479</c:v>
                </c:pt>
                <c:pt idx="85">
                  <c:v>8.0467737104736496</c:v>
                </c:pt>
                <c:pt idx="86">
                  <c:v>7.2525527385947779</c:v>
                </c:pt>
                <c:pt idx="87">
                  <c:v>8.2856052287606747</c:v>
                </c:pt>
                <c:pt idx="88">
                  <c:v>6.9634384852987825</c:v>
                </c:pt>
                <c:pt idx="89">
                  <c:v>9.0803468368481752</c:v>
                </c:pt>
                <c:pt idx="90">
                  <c:v>8.2345494360164384</c:v>
                </c:pt>
                <c:pt idx="91">
                  <c:v>7.2291354505478873</c:v>
                </c:pt>
                <c:pt idx="92">
                  <c:v>7.6893232524766368</c:v>
                </c:pt>
                <c:pt idx="93">
                  <c:v>7.6649929561867518</c:v>
                </c:pt>
                <c:pt idx="94">
                  <c:v>7.9369484434005262</c:v>
                </c:pt>
                <c:pt idx="95">
                  <c:v>7.3575699946119304</c:v>
                </c:pt>
                <c:pt idx="96">
                  <c:v>7.7783704189841476</c:v>
                </c:pt>
                <c:pt idx="97">
                  <c:v>9.6084126557229474</c:v>
                </c:pt>
                <c:pt idx="98">
                  <c:v>7.3154542616862894</c:v>
                </c:pt>
                <c:pt idx="99">
                  <c:v>7.6151448205506265</c:v>
                </c:pt>
                <c:pt idx="100">
                  <c:v>6.9597433263962198</c:v>
                </c:pt>
                <c:pt idx="101">
                  <c:v>6.7340220508367539</c:v>
                </c:pt>
                <c:pt idx="102">
                  <c:v>8.3315256349708307</c:v>
                </c:pt>
                <c:pt idx="103">
                  <c:v>8.0096982950564186</c:v>
                </c:pt>
                <c:pt idx="104">
                  <c:v>7.9639919368971377</c:v>
                </c:pt>
                <c:pt idx="105">
                  <c:v>6.5132099655649585</c:v>
                </c:pt>
                <c:pt idx="106">
                  <c:v>10.384631989362219</c:v>
                </c:pt>
                <c:pt idx="107">
                  <c:v>7.671188555835859</c:v>
                </c:pt>
                <c:pt idx="108">
                  <c:v>9.5884885132131732</c:v>
                </c:pt>
                <c:pt idx="109">
                  <c:v>8.5916694347829896</c:v>
                </c:pt>
                <c:pt idx="110">
                  <c:v>9.0817184672878035</c:v>
                </c:pt>
                <c:pt idx="111">
                  <c:v>7.4944919014275397</c:v>
                </c:pt>
                <c:pt idx="112">
                  <c:v>8.087647730052316</c:v>
                </c:pt>
                <c:pt idx="113">
                  <c:v>7.0783244600553124</c:v>
                </c:pt>
                <c:pt idx="114">
                  <c:v>8.4232756961752742</c:v>
                </c:pt>
                <c:pt idx="115">
                  <c:v>6.9520176095732955</c:v>
                </c:pt>
                <c:pt idx="116">
                  <c:v>7.1786127699079261</c:v>
                </c:pt>
                <c:pt idx="117">
                  <c:v>7.50203900870138</c:v>
                </c:pt>
                <c:pt idx="118">
                  <c:v>8.446900856067419</c:v>
                </c:pt>
                <c:pt idx="119">
                  <c:v>9.6276094529866345</c:v>
                </c:pt>
                <c:pt idx="120">
                  <c:v>9.0970671990501302</c:v>
                </c:pt>
                <c:pt idx="121">
                  <c:v>7.8306610475862408</c:v>
                </c:pt>
                <c:pt idx="122">
                  <c:v>7.3588536380395819</c:v>
                </c:pt>
                <c:pt idx="123">
                  <c:v>9.2156013936017231</c:v>
                </c:pt>
                <c:pt idx="124">
                  <c:v>8.8596842862216629</c:v>
                </c:pt>
                <c:pt idx="125">
                  <c:v>8.6970685678057755</c:v>
                </c:pt>
                <c:pt idx="126">
                  <c:v>8.3061717279019494</c:v>
                </c:pt>
                <c:pt idx="127">
                  <c:v>7.0320106414558241</c:v>
                </c:pt>
                <c:pt idx="128">
                  <c:v>8.0470944071501975</c:v>
                </c:pt>
                <c:pt idx="129">
                  <c:v>9.5258394044395871</c:v>
                </c:pt>
                <c:pt idx="130">
                  <c:v>7.2310809562342069</c:v>
                </c:pt>
                <c:pt idx="131">
                  <c:v>8.56129700902531</c:v>
                </c:pt>
                <c:pt idx="132">
                  <c:v>7.8530247405776263</c:v>
                </c:pt>
                <c:pt idx="133">
                  <c:v>5.662065052226148</c:v>
                </c:pt>
                <c:pt idx="134">
                  <c:v>7.6918394193534665</c:v>
                </c:pt>
                <c:pt idx="135">
                  <c:v>7.7519386832051378</c:v>
                </c:pt>
                <c:pt idx="136">
                  <c:v>7.7487806648414361</c:v>
                </c:pt>
                <c:pt idx="137">
                  <c:v>9.0879662649222475</c:v>
                </c:pt>
                <c:pt idx="138">
                  <c:v>8.754289156790632</c:v>
                </c:pt>
                <c:pt idx="139">
                  <c:v>9.0604566734529488</c:v>
                </c:pt>
                <c:pt idx="140">
                  <c:v>8.7088917520920717</c:v>
                </c:pt>
                <c:pt idx="141">
                  <c:v>7.0418218387537914</c:v>
                </c:pt>
                <c:pt idx="142">
                  <c:v>7.0716842138217153</c:v>
                </c:pt>
                <c:pt idx="143">
                  <c:v>7.5977906155432002</c:v>
                </c:pt>
                <c:pt idx="144">
                  <c:v>7.3875416541796612</c:v>
                </c:pt>
                <c:pt idx="145">
                  <c:v>8.9903648144235682</c:v>
                </c:pt>
                <c:pt idx="146">
                  <c:v>6.9450483893434232</c:v>
                </c:pt>
                <c:pt idx="147">
                  <c:v>9.5892548891332385</c:v>
                </c:pt>
                <c:pt idx="148">
                  <c:v>6.7751858657739419</c:v>
                </c:pt>
                <c:pt idx="149">
                  <c:v>8.1560328788747043</c:v>
                </c:pt>
                <c:pt idx="150">
                  <c:v>9.0727427641623954</c:v>
                </c:pt>
                <c:pt idx="151">
                  <c:v>9.9526945680354775</c:v>
                </c:pt>
                <c:pt idx="152">
                  <c:v>10.012924304343919</c:v>
                </c:pt>
                <c:pt idx="153">
                  <c:v>8.6316756271513846</c:v>
                </c:pt>
                <c:pt idx="154">
                  <c:v>7.5483587252330127</c:v>
                </c:pt>
                <c:pt idx="155">
                  <c:v>7.2636610803039403</c:v>
                </c:pt>
                <c:pt idx="156">
                  <c:v>8.0823446686671385</c:v>
                </c:pt>
                <c:pt idx="157">
                  <c:v>7.6259744010688557</c:v>
                </c:pt>
                <c:pt idx="158">
                  <c:v>7.7119333523972973</c:v>
                </c:pt>
                <c:pt idx="159">
                  <c:v>8.6359970174709773</c:v>
                </c:pt>
                <c:pt idx="160">
                  <c:v>7.0714188544680212</c:v>
                </c:pt>
                <c:pt idx="161">
                  <c:v>7.8802135942806153</c:v>
                </c:pt>
                <c:pt idx="162">
                  <c:v>8.329341408881799</c:v>
                </c:pt>
                <c:pt idx="163">
                  <c:v>8.3576564023479065</c:v>
                </c:pt>
                <c:pt idx="164">
                  <c:v>8.4149762165616373</c:v>
                </c:pt>
                <c:pt idx="165">
                  <c:v>6.5364539380356756</c:v>
                </c:pt>
                <c:pt idx="166">
                  <c:v>6.2043370573425412</c:v>
                </c:pt>
                <c:pt idx="167">
                  <c:v>8.5214166714506874</c:v>
                </c:pt>
                <c:pt idx="168">
                  <c:v>8.5249202212718256</c:v>
                </c:pt>
                <c:pt idx="169">
                  <c:v>9.4592656142169904</c:v>
                </c:pt>
                <c:pt idx="170">
                  <c:v>8.4574489305023413</c:v>
                </c:pt>
                <c:pt idx="171">
                  <c:v>9.6598333146611157</c:v>
                </c:pt>
                <c:pt idx="172">
                  <c:v>7.158109417064134</c:v>
                </c:pt>
                <c:pt idx="173">
                  <c:v>10.222412773022326</c:v>
                </c:pt>
                <c:pt idx="174">
                  <c:v>8.5368248010118215</c:v>
                </c:pt>
                <c:pt idx="175">
                  <c:v>7.2226931603746136</c:v>
                </c:pt>
                <c:pt idx="176">
                  <c:v>9.706898755489977</c:v>
                </c:pt>
                <c:pt idx="177">
                  <c:v>8.9682622606027405</c:v>
                </c:pt>
                <c:pt idx="178">
                  <c:v>8.7918479967172694</c:v>
                </c:pt>
                <c:pt idx="179">
                  <c:v>8.8747853405888879</c:v>
                </c:pt>
                <c:pt idx="180">
                  <c:v>8.3146512637360726</c:v>
                </c:pt>
                <c:pt idx="181">
                  <c:v>7.8542137606046749</c:v>
                </c:pt>
                <c:pt idx="182">
                  <c:v>6.9597721310532776</c:v>
                </c:pt>
                <c:pt idx="183">
                  <c:v>7.3476505399025243</c:v>
                </c:pt>
                <c:pt idx="184">
                  <c:v>7.8282373477490346</c:v>
                </c:pt>
                <c:pt idx="185">
                  <c:v>8.9888119136784841</c:v>
                </c:pt>
                <c:pt idx="186">
                  <c:v>8.3411050889722755</c:v>
                </c:pt>
                <c:pt idx="187">
                  <c:v>8.7913597245697819</c:v>
                </c:pt>
                <c:pt idx="188">
                  <c:v>7.765728932760311</c:v>
                </c:pt>
                <c:pt idx="189">
                  <c:v>8.9017739202438779</c:v>
                </c:pt>
                <c:pt idx="190">
                  <c:v>8.007373632659851</c:v>
                </c:pt>
                <c:pt idx="191">
                  <c:v>7.1728376145753501</c:v>
                </c:pt>
                <c:pt idx="192">
                  <c:v>6.6644972775988229</c:v>
                </c:pt>
                <c:pt idx="193">
                  <c:v>8.4712527083397564</c:v>
                </c:pt>
                <c:pt idx="194">
                  <c:v>8.6302440781934653</c:v>
                </c:pt>
                <c:pt idx="195">
                  <c:v>8.6547761840231896</c:v>
                </c:pt>
                <c:pt idx="196">
                  <c:v>6.7348388298443842</c:v>
                </c:pt>
                <c:pt idx="197">
                  <c:v>7.9823901189848012</c:v>
                </c:pt>
                <c:pt idx="198">
                  <c:v>9.0018307901140524</c:v>
                </c:pt>
                <c:pt idx="199">
                  <c:v>8.120763624570829</c:v>
                </c:pt>
                <c:pt idx="200">
                  <c:v>8.9656372906155468</c:v>
                </c:pt>
                <c:pt idx="201">
                  <c:v>8.1471750215348155</c:v>
                </c:pt>
                <c:pt idx="202">
                  <c:v>8.9880008667005598</c:v>
                </c:pt>
                <c:pt idx="203">
                  <c:v>8.127851371639661</c:v>
                </c:pt>
                <c:pt idx="204">
                  <c:v>7.2949313609448954</c:v>
                </c:pt>
                <c:pt idx="205">
                  <c:v>9.157985264144715</c:v>
                </c:pt>
                <c:pt idx="206">
                  <c:v>5.5521987753304529</c:v>
                </c:pt>
                <c:pt idx="207">
                  <c:v>7.4069475591479446</c:v>
                </c:pt>
                <c:pt idx="208">
                  <c:v>9.2981609589811267</c:v>
                </c:pt>
                <c:pt idx="209">
                  <c:v>8.1330502158507727</c:v>
                </c:pt>
                <c:pt idx="210">
                  <c:v>7.9383021840424854</c:v>
                </c:pt>
                <c:pt idx="211">
                  <c:v>8.0580564415985396</c:v>
                </c:pt>
                <c:pt idx="212">
                  <c:v>8.668366358952273</c:v>
                </c:pt>
                <c:pt idx="213">
                  <c:v>7.6161225169403428</c:v>
                </c:pt>
                <c:pt idx="214">
                  <c:v>8.3214246929543165</c:v>
                </c:pt>
                <c:pt idx="215">
                  <c:v>7.9479308784960025</c:v>
                </c:pt>
                <c:pt idx="216">
                  <c:v>8.9938142708396001</c:v>
                </c:pt>
                <c:pt idx="217">
                  <c:v>7.100775468780677</c:v>
                </c:pt>
                <c:pt idx="218">
                  <c:v>7.3211293952254985</c:v>
                </c:pt>
                <c:pt idx="219">
                  <c:v>6.920252236100648</c:v>
                </c:pt>
                <c:pt idx="220">
                  <c:v>10.189546553949159</c:v>
                </c:pt>
                <c:pt idx="221">
                  <c:v>7.8668078252005085</c:v>
                </c:pt>
                <c:pt idx="222">
                  <c:v>7.7280574495209668</c:v>
                </c:pt>
                <c:pt idx="223">
                  <c:v>6.6985874799044076</c:v>
                </c:pt>
                <c:pt idx="224">
                  <c:v>7.0179580787738232</c:v>
                </c:pt>
                <c:pt idx="225">
                  <c:v>8.6963597297824222</c:v>
                </c:pt>
                <c:pt idx="226">
                  <c:v>8.2086758199448475</c:v>
                </c:pt>
                <c:pt idx="227">
                  <c:v>7.6717114667336448</c:v>
                </c:pt>
                <c:pt idx="228">
                  <c:v>7.8576364693109157</c:v>
                </c:pt>
                <c:pt idx="229">
                  <c:v>8.0473060742220106</c:v>
                </c:pt>
                <c:pt idx="230">
                  <c:v>7.4743410569772335</c:v>
                </c:pt>
                <c:pt idx="231">
                  <c:v>8.3304764561926099</c:v>
                </c:pt>
                <c:pt idx="232">
                  <c:v>7.3389781846466686</c:v>
                </c:pt>
                <c:pt idx="233">
                  <c:v>7.0644728666432002</c:v>
                </c:pt>
                <c:pt idx="234">
                  <c:v>7.3381070314280823</c:v>
                </c:pt>
                <c:pt idx="235">
                  <c:v>7.8174719096529852</c:v>
                </c:pt>
                <c:pt idx="236">
                  <c:v>8.50240380132424</c:v>
                </c:pt>
                <c:pt idx="237">
                  <c:v>8.1987713687434223</c:v>
                </c:pt>
                <c:pt idx="238">
                  <c:v>5.8711813128841532</c:v>
                </c:pt>
                <c:pt idx="239">
                  <c:v>7.3615655959186981</c:v>
                </c:pt>
                <c:pt idx="240">
                  <c:v>7.8143969744623476</c:v>
                </c:pt>
                <c:pt idx="241">
                  <c:v>5.9427003030663679</c:v>
                </c:pt>
                <c:pt idx="242">
                  <c:v>8.6446368907099949</c:v>
                </c:pt>
                <c:pt idx="243">
                  <c:v>7.7417439084357795</c:v>
                </c:pt>
                <c:pt idx="244">
                  <c:v>8.1362092887572217</c:v>
                </c:pt>
                <c:pt idx="245">
                  <c:v>7.8868201210377862</c:v>
                </c:pt>
                <c:pt idx="246">
                  <c:v>6.1993075865324538</c:v>
                </c:pt>
                <c:pt idx="247">
                  <c:v>7.9911404241448345</c:v>
                </c:pt>
                <c:pt idx="248">
                  <c:v>9.4217809167564521</c:v>
                </c:pt>
                <c:pt idx="249">
                  <c:v>6.2481713367894969</c:v>
                </c:pt>
                <c:pt idx="250">
                  <c:v>9.6443129663486449</c:v>
                </c:pt>
                <c:pt idx="251">
                  <c:v>8.7011924020122802</c:v>
                </c:pt>
                <c:pt idx="252">
                  <c:v>7.9696282586761305</c:v>
                </c:pt>
                <c:pt idx="253">
                  <c:v>9.9669212359710304</c:v>
                </c:pt>
                <c:pt idx="254">
                  <c:v>4.6138190663837921</c:v>
                </c:pt>
                <c:pt idx="255">
                  <c:v>7.1734396114984254</c:v>
                </c:pt>
                <c:pt idx="256">
                  <c:v>7.5026989443342611</c:v>
                </c:pt>
                <c:pt idx="257">
                  <c:v>8.1350439551046243</c:v>
                </c:pt>
                <c:pt idx="258">
                  <c:v>7.9370536662550091</c:v>
                </c:pt>
                <c:pt idx="259">
                  <c:v>8.2863993706086063</c:v>
                </c:pt>
                <c:pt idx="260">
                  <c:v>8.1545574798646072</c:v>
                </c:pt>
                <c:pt idx="261">
                  <c:v>7.5066856545730047</c:v>
                </c:pt>
                <c:pt idx="262">
                  <c:v>9.1494045264494286</c:v>
                </c:pt>
                <c:pt idx="263">
                  <c:v>8.38651732655965</c:v>
                </c:pt>
                <c:pt idx="264">
                  <c:v>7.6575047357228732</c:v>
                </c:pt>
                <c:pt idx="265">
                  <c:v>7.9706836288192457</c:v>
                </c:pt>
                <c:pt idx="266">
                  <c:v>7.6272937882373508</c:v>
                </c:pt>
                <c:pt idx="267">
                  <c:v>7.1879844095315262</c:v>
                </c:pt>
                <c:pt idx="268">
                  <c:v>8.4857692926912502</c:v>
                </c:pt>
                <c:pt idx="269">
                  <c:v>8.1356390270323136</c:v>
                </c:pt>
                <c:pt idx="270">
                  <c:v>6.626874575194134</c:v>
                </c:pt>
                <c:pt idx="271">
                  <c:v>6.7880935521610706</c:v>
                </c:pt>
                <c:pt idx="272">
                  <c:v>8.5848602970864611</c:v>
                </c:pt>
                <c:pt idx="273">
                  <c:v>7.6181443624904812</c:v>
                </c:pt>
                <c:pt idx="274">
                  <c:v>6.3697185152377047</c:v>
                </c:pt>
                <c:pt idx="275">
                  <c:v>8.4711666625233963</c:v>
                </c:pt>
                <c:pt idx="276">
                  <c:v>10.42928156948625</c:v>
                </c:pt>
                <c:pt idx="277">
                  <c:v>8.1686254039693118</c:v>
                </c:pt>
                <c:pt idx="278">
                  <c:v>5.6357720266315265</c:v>
                </c:pt>
                <c:pt idx="279">
                  <c:v>7.0251239459589172</c:v>
                </c:pt>
                <c:pt idx="280">
                  <c:v>8.9089525580302453</c:v>
                </c:pt>
                <c:pt idx="281">
                  <c:v>7.4677325542066919</c:v>
                </c:pt>
                <c:pt idx="282">
                  <c:v>8.0728080741163009</c:v>
                </c:pt>
                <c:pt idx="283">
                  <c:v>8.4267586503677521</c:v>
                </c:pt>
                <c:pt idx="284">
                  <c:v>8.4794281610608753</c:v>
                </c:pt>
                <c:pt idx="285">
                  <c:v>8.9883313842791726</c:v>
                </c:pt>
                <c:pt idx="286">
                  <c:v>6.3857561362760533</c:v>
                </c:pt>
                <c:pt idx="287">
                  <c:v>8.5268127768026556</c:v>
                </c:pt>
                <c:pt idx="288">
                  <c:v>7.7896122888769632</c:v>
                </c:pt>
                <c:pt idx="289">
                  <c:v>7.1822194980786733</c:v>
                </c:pt>
                <c:pt idx="290">
                  <c:v>7.4769714889570089</c:v>
                </c:pt>
                <c:pt idx="291">
                  <c:v>7.7479197599803902</c:v>
                </c:pt>
                <c:pt idx="292">
                  <c:v>8.4977944584037512</c:v>
                </c:pt>
                <c:pt idx="293">
                  <c:v>6.8210322672815291</c:v>
                </c:pt>
                <c:pt idx="294">
                  <c:v>6.5530130783390295</c:v>
                </c:pt>
                <c:pt idx="295">
                  <c:v>7.7339080022075688</c:v>
                </c:pt>
                <c:pt idx="296">
                  <c:v>9.4492815631155693</c:v>
                </c:pt>
                <c:pt idx="297">
                  <c:v>7.523174047644404</c:v>
                </c:pt>
                <c:pt idx="298">
                  <c:v>9.7628323013753509</c:v>
                </c:pt>
                <c:pt idx="299">
                  <c:v>7.4169771476892947</c:v>
                </c:pt>
                <c:pt idx="300">
                  <c:v>7.2337250566246638</c:v>
                </c:pt>
                <c:pt idx="301">
                  <c:v>7.2937026579295052</c:v>
                </c:pt>
                <c:pt idx="302">
                  <c:v>6.7108410128948464</c:v>
                </c:pt>
                <c:pt idx="303">
                  <c:v>6.7991638335830737</c:v>
                </c:pt>
                <c:pt idx="304">
                  <c:v>7.984063370159598</c:v>
                </c:pt>
                <c:pt idx="305">
                  <c:v>7.5069595575229586</c:v>
                </c:pt>
                <c:pt idx="306">
                  <c:v>7.0365688875046928</c:v>
                </c:pt>
                <c:pt idx="307">
                  <c:v>7.9374624219313663</c:v>
                </c:pt>
                <c:pt idx="308">
                  <c:v>8.2954549504471533</c:v>
                </c:pt>
                <c:pt idx="309">
                  <c:v>7.6615362097425841</c:v>
                </c:pt>
                <c:pt idx="310">
                  <c:v>7.9492514473585505</c:v>
                </c:pt>
                <c:pt idx="311">
                  <c:v>7.0247645345882308</c:v>
                </c:pt>
                <c:pt idx="312">
                  <c:v>6.8845878684015505</c:v>
                </c:pt>
                <c:pt idx="313">
                  <c:v>8.5497461694060561</c:v>
                </c:pt>
                <c:pt idx="314">
                  <c:v>7.6381098853793405</c:v>
                </c:pt>
                <c:pt idx="315">
                  <c:v>8.406418621311099</c:v>
                </c:pt>
                <c:pt idx="316">
                  <c:v>7.4115635829556892</c:v>
                </c:pt>
                <c:pt idx="317">
                  <c:v>8.8458382211121744</c:v>
                </c:pt>
                <c:pt idx="318">
                  <c:v>10.126338031578117</c:v>
                </c:pt>
                <c:pt idx="319">
                  <c:v>8.3574517000807642</c:v>
                </c:pt>
                <c:pt idx="320">
                  <c:v>8.5511816940849918</c:v>
                </c:pt>
                <c:pt idx="321">
                  <c:v>8.036103832335769</c:v>
                </c:pt>
                <c:pt idx="322">
                  <c:v>8.0571429585250254</c:v>
                </c:pt>
                <c:pt idx="323">
                  <c:v>9.0436252086613713</c:v>
                </c:pt>
                <c:pt idx="324">
                  <c:v>7.4888933858582956</c:v>
                </c:pt>
                <c:pt idx="325">
                  <c:v>9.4415911636342909</c:v>
                </c:pt>
                <c:pt idx="326">
                  <c:v>9.8861615222875034</c:v>
                </c:pt>
                <c:pt idx="327">
                  <c:v>9.0397706375898785</c:v>
                </c:pt>
                <c:pt idx="328">
                  <c:v>8.5172684661088098</c:v>
                </c:pt>
                <c:pt idx="329">
                  <c:v>6.5840505998767016</c:v>
                </c:pt>
                <c:pt idx="330">
                  <c:v>7.7104979421953246</c:v>
                </c:pt>
                <c:pt idx="331">
                  <c:v>8.4467788945888937</c:v>
                </c:pt>
                <c:pt idx="332">
                  <c:v>8.0897890147244613</c:v>
                </c:pt>
                <c:pt idx="333">
                  <c:v>8.8876851355663824</c:v>
                </c:pt>
                <c:pt idx="334">
                  <c:v>8.7255887442420406</c:v>
                </c:pt>
                <c:pt idx="335">
                  <c:v>8.9913910727214876</c:v>
                </c:pt>
                <c:pt idx="336">
                  <c:v>8.2038459407872715</c:v>
                </c:pt>
                <c:pt idx="337">
                  <c:v>8.7666219899619708</c:v>
                </c:pt>
                <c:pt idx="338">
                  <c:v>8.1841963087730907</c:v>
                </c:pt>
                <c:pt idx="339">
                  <c:v>9.5384397340791178</c:v>
                </c:pt>
                <c:pt idx="340">
                  <c:v>7.0895986515158933</c:v>
                </c:pt>
                <c:pt idx="341">
                  <c:v>6.3113353405622377</c:v>
                </c:pt>
                <c:pt idx="342">
                  <c:v>7.5771905844056908</c:v>
                </c:pt>
                <c:pt idx="343">
                  <c:v>8.7227248108539772</c:v>
                </c:pt>
                <c:pt idx="344">
                  <c:v>8.6098427780339115</c:v>
                </c:pt>
                <c:pt idx="345">
                  <c:v>9.287299107628737</c:v>
                </c:pt>
                <c:pt idx="346">
                  <c:v>6.4154360385197489</c:v>
                </c:pt>
                <c:pt idx="347">
                  <c:v>8.2648171476002155</c:v>
                </c:pt>
                <c:pt idx="348">
                  <c:v>6.1636724917575965</c:v>
                </c:pt>
                <c:pt idx="349">
                  <c:v>7.9666450244976073</c:v>
                </c:pt>
                <c:pt idx="350">
                  <c:v>8.3975117467937732</c:v>
                </c:pt>
                <c:pt idx="351">
                  <c:v>7.8591211820788072</c:v>
                </c:pt>
                <c:pt idx="352">
                  <c:v>7.680309660929125</c:v>
                </c:pt>
                <c:pt idx="353">
                  <c:v>6.5716016698216286</c:v>
                </c:pt>
                <c:pt idx="354">
                  <c:v>7.0547062389601169</c:v>
                </c:pt>
                <c:pt idx="355">
                  <c:v>8.260258146291056</c:v>
                </c:pt>
                <c:pt idx="356">
                  <c:v>8.6975416465861155</c:v>
                </c:pt>
                <c:pt idx="357">
                  <c:v>7.1443985472924059</c:v>
                </c:pt>
                <c:pt idx="358">
                  <c:v>9.8439213168291317</c:v>
                </c:pt>
                <c:pt idx="359">
                  <c:v>7.9901906718111837</c:v>
                </c:pt>
                <c:pt idx="360">
                  <c:v>8.0146671334729671</c:v>
                </c:pt>
                <c:pt idx="361">
                  <c:v>8.3620697501406571</c:v>
                </c:pt>
                <c:pt idx="362">
                  <c:v>6.8497192836691267</c:v>
                </c:pt>
                <c:pt idx="363">
                  <c:v>7.9736884554844902</c:v>
                </c:pt>
                <c:pt idx="364">
                  <c:v>9.2886097178098606</c:v>
                </c:pt>
                <c:pt idx="365">
                  <c:v>8.3652165565734435</c:v>
                </c:pt>
                <c:pt idx="366">
                  <c:v>7.0013674355708986</c:v>
                </c:pt>
                <c:pt idx="367">
                  <c:v>9.5311489519014838</c:v>
                </c:pt>
                <c:pt idx="368">
                  <c:v>8.3491904280731806</c:v>
                </c:pt>
                <c:pt idx="369">
                  <c:v>7.2622056052172725</c:v>
                </c:pt>
                <c:pt idx="370">
                  <c:v>6.4934709424132908</c:v>
                </c:pt>
                <c:pt idx="371">
                  <c:v>9.0471543128934453</c:v>
                </c:pt>
                <c:pt idx="372">
                  <c:v>7.4522970635872436</c:v>
                </c:pt>
                <c:pt idx="373">
                  <c:v>8.8058652123240844</c:v>
                </c:pt>
                <c:pt idx="374">
                  <c:v>7.466130781990663</c:v>
                </c:pt>
                <c:pt idx="375">
                  <c:v>8.1294795328737557</c:v>
                </c:pt>
                <c:pt idx="376">
                  <c:v>7.2268014548332431</c:v>
                </c:pt>
                <c:pt idx="377">
                  <c:v>8.4053205386495211</c:v>
                </c:pt>
                <c:pt idx="378">
                  <c:v>9.2580285482107048</c:v>
                </c:pt>
                <c:pt idx="379">
                  <c:v>8.9605839559154621</c:v>
                </c:pt>
                <c:pt idx="380">
                  <c:v>7.4299177180583866</c:v>
                </c:pt>
                <c:pt idx="381">
                  <c:v>8.7345503550462862</c:v>
                </c:pt>
                <c:pt idx="382">
                  <c:v>6.8130790217456125</c:v>
                </c:pt>
                <c:pt idx="383">
                  <c:v>7.5678802715469349</c:v>
                </c:pt>
                <c:pt idx="384">
                  <c:v>8.5308524124730525</c:v>
                </c:pt>
                <c:pt idx="385">
                  <c:v>7.6147577988035042</c:v>
                </c:pt>
                <c:pt idx="386">
                  <c:v>6.4705689708804979</c:v>
                </c:pt>
                <c:pt idx="387">
                  <c:v>8.2649025214118499</c:v>
                </c:pt>
                <c:pt idx="388">
                  <c:v>8.8602886561953493</c:v>
                </c:pt>
                <c:pt idx="389">
                  <c:v>7.6896515970724924</c:v>
                </c:pt>
                <c:pt idx="390">
                  <c:v>8.4758194911548266</c:v>
                </c:pt>
                <c:pt idx="391">
                  <c:v>8.3398252541772671</c:v>
                </c:pt>
                <c:pt idx="392">
                  <c:v>8.4077991237100758</c:v>
                </c:pt>
                <c:pt idx="393">
                  <c:v>6.9380041876637488</c:v>
                </c:pt>
                <c:pt idx="394">
                  <c:v>8.3954270072908734</c:v>
                </c:pt>
                <c:pt idx="395">
                  <c:v>8.4374042146226227</c:v>
                </c:pt>
                <c:pt idx="396">
                  <c:v>8.7215613439767896</c:v>
                </c:pt>
                <c:pt idx="397">
                  <c:v>8.9277806854572397</c:v>
                </c:pt>
                <c:pt idx="398">
                  <c:v>8.2256696093597039</c:v>
                </c:pt>
                <c:pt idx="399">
                  <c:v>8.0115909093630862</c:v>
                </c:pt>
                <c:pt idx="400">
                  <c:v>6.8474623036219509</c:v>
                </c:pt>
                <c:pt idx="401">
                  <c:v>7.6792599045003413</c:v>
                </c:pt>
                <c:pt idx="402">
                  <c:v>8.3219102603504975</c:v>
                </c:pt>
                <c:pt idx="403">
                  <c:v>6.1978955535528399</c:v>
                </c:pt>
                <c:pt idx="404">
                  <c:v>6.6448741203619539</c:v>
                </c:pt>
                <c:pt idx="405">
                  <c:v>7.5676214465905289</c:v>
                </c:pt>
                <c:pt idx="406">
                  <c:v>8.3973046939672145</c:v>
                </c:pt>
                <c:pt idx="407">
                  <c:v>7.3026674484115865</c:v>
                </c:pt>
                <c:pt idx="408">
                  <c:v>7.6633677889149103</c:v>
                </c:pt>
                <c:pt idx="409">
                  <c:v>9.2338742489533541</c:v>
                </c:pt>
                <c:pt idx="410">
                  <c:v>6.1690478270035065</c:v>
                </c:pt>
                <c:pt idx="411">
                  <c:v>8.3225127703784221</c:v>
                </c:pt>
                <c:pt idx="412">
                  <c:v>8.817393803362128</c:v>
                </c:pt>
                <c:pt idx="413">
                  <c:v>8.701585562193749</c:v>
                </c:pt>
                <c:pt idx="414">
                  <c:v>6.3372385636184188</c:v>
                </c:pt>
                <c:pt idx="415">
                  <c:v>7.2948908602382545</c:v>
                </c:pt>
                <c:pt idx="416">
                  <c:v>7.6297624020582893</c:v>
                </c:pt>
                <c:pt idx="417">
                  <c:v>8.7959979206399179</c:v>
                </c:pt>
                <c:pt idx="418">
                  <c:v>7.723118800535687</c:v>
                </c:pt>
                <c:pt idx="419">
                  <c:v>6.1324436395218429</c:v>
                </c:pt>
                <c:pt idx="420">
                  <c:v>7.7224549108204794</c:v>
                </c:pt>
                <c:pt idx="421">
                  <c:v>8.9047044990046018</c:v>
                </c:pt>
                <c:pt idx="422">
                  <c:v>7.0896033634830387</c:v>
                </c:pt>
                <c:pt idx="423">
                  <c:v>8.11455671891345</c:v>
                </c:pt>
                <c:pt idx="424">
                  <c:v>7.663325005971628</c:v>
                </c:pt>
                <c:pt idx="425">
                  <c:v>8.8878851115129258</c:v>
                </c:pt>
                <c:pt idx="426">
                  <c:v>8.0659374419592673</c:v>
                </c:pt>
                <c:pt idx="427">
                  <c:v>8.4742113692914813</c:v>
                </c:pt>
                <c:pt idx="428">
                  <c:v>6.962916573620884</c:v>
                </c:pt>
                <c:pt idx="429">
                  <c:v>8.5905229923446829</c:v>
                </c:pt>
                <c:pt idx="430">
                  <c:v>6.8189163865068787</c:v>
                </c:pt>
                <c:pt idx="431">
                  <c:v>9.5654879374398831</c:v>
                </c:pt>
                <c:pt idx="432">
                  <c:v>8.1982106251797902</c:v>
                </c:pt>
                <c:pt idx="433">
                  <c:v>7.4558193003115969</c:v>
                </c:pt>
                <c:pt idx="434">
                  <c:v>6.1489099334327566</c:v>
                </c:pt>
                <c:pt idx="435">
                  <c:v>6.5136515565318325</c:v>
                </c:pt>
                <c:pt idx="436">
                  <c:v>8.4164813671273677</c:v>
                </c:pt>
                <c:pt idx="437">
                  <c:v>6.7765709398246088</c:v>
                </c:pt>
                <c:pt idx="438">
                  <c:v>7.3612819377784939</c:v>
                </c:pt>
                <c:pt idx="439">
                  <c:v>9.1251815004030252</c:v>
                </c:pt>
                <c:pt idx="440">
                  <c:v>7.7441185637424281</c:v>
                </c:pt>
                <c:pt idx="441">
                  <c:v>7.7788993710185341</c:v>
                </c:pt>
                <c:pt idx="442">
                  <c:v>8.2722258740076917</c:v>
                </c:pt>
                <c:pt idx="443">
                  <c:v>7.8958873891231987</c:v>
                </c:pt>
                <c:pt idx="444">
                  <c:v>6.6489837056261747</c:v>
                </c:pt>
                <c:pt idx="445">
                  <c:v>7.9704599614334288</c:v>
                </c:pt>
                <c:pt idx="446">
                  <c:v>7.6109395510379967</c:v>
                </c:pt>
                <c:pt idx="447">
                  <c:v>7.45844049512087</c:v>
                </c:pt>
                <c:pt idx="448">
                  <c:v>9.6261184211302648</c:v>
                </c:pt>
                <c:pt idx="449">
                  <c:v>8.9346641960769446</c:v>
                </c:pt>
                <c:pt idx="450">
                  <c:v>8.2623964430254144</c:v>
                </c:pt>
                <c:pt idx="451">
                  <c:v>8.6131968381659245</c:v>
                </c:pt>
                <c:pt idx="452">
                  <c:v>7.583590705835582</c:v>
                </c:pt>
                <c:pt idx="453">
                  <c:v>8.9267832680844048</c:v>
                </c:pt>
                <c:pt idx="454">
                  <c:v>7.4571992136883862</c:v>
                </c:pt>
                <c:pt idx="455">
                  <c:v>9.0919468657870883</c:v>
                </c:pt>
                <c:pt idx="456">
                  <c:v>9.1919183385911847</c:v>
                </c:pt>
                <c:pt idx="457">
                  <c:v>5.9736576495741538</c:v>
                </c:pt>
                <c:pt idx="458">
                  <c:v>8.5258838471053036</c:v>
                </c:pt>
                <c:pt idx="459">
                  <c:v>8.8509952919364228</c:v>
                </c:pt>
                <c:pt idx="460">
                  <c:v>8.4445985742874417</c:v>
                </c:pt>
                <c:pt idx="461">
                  <c:v>6.6493610826416791</c:v>
                </c:pt>
                <c:pt idx="462">
                  <c:v>7.7419286628435078</c:v>
                </c:pt>
                <c:pt idx="463">
                  <c:v>7.9044883789099414</c:v>
                </c:pt>
                <c:pt idx="464">
                  <c:v>8.5768444866655997</c:v>
                </c:pt>
                <c:pt idx="465">
                  <c:v>7.9496632797156819</c:v>
                </c:pt>
                <c:pt idx="466">
                  <c:v>7.4177883688235831</c:v>
                </c:pt>
                <c:pt idx="467">
                  <c:v>7.0387059846020286</c:v>
                </c:pt>
                <c:pt idx="468">
                  <c:v>7.6770938201142354</c:v>
                </c:pt>
                <c:pt idx="469">
                  <c:v>8.0311225010452478</c:v>
                </c:pt>
                <c:pt idx="470">
                  <c:v>6.9499135516565147</c:v>
                </c:pt>
                <c:pt idx="471">
                  <c:v>7.8099817586355362</c:v>
                </c:pt>
                <c:pt idx="472">
                  <c:v>7.6269529380638259</c:v>
                </c:pt>
                <c:pt idx="473">
                  <c:v>7.7288385720695318</c:v>
                </c:pt>
                <c:pt idx="474">
                  <c:v>6.7325089998023122</c:v>
                </c:pt>
                <c:pt idx="475">
                  <c:v>7.5945107982223368</c:v>
                </c:pt>
                <c:pt idx="476">
                  <c:v>7.7485416672374745</c:v>
                </c:pt>
                <c:pt idx="477">
                  <c:v>8.176664631810457</c:v>
                </c:pt>
                <c:pt idx="478">
                  <c:v>8.7830976679896082</c:v>
                </c:pt>
                <c:pt idx="479">
                  <c:v>7.6361341061265389</c:v>
                </c:pt>
                <c:pt idx="480">
                  <c:v>9.1130484982138444</c:v>
                </c:pt>
                <c:pt idx="481">
                  <c:v>8.3711981792807482</c:v>
                </c:pt>
                <c:pt idx="482">
                  <c:v>7.7779110374912586</c:v>
                </c:pt>
                <c:pt idx="483">
                  <c:v>7.0701784753405885</c:v>
                </c:pt>
                <c:pt idx="484">
                  <c:v>7.9185434500990413</c:v>
                </c:pt>
                <c:pt idx="485">
                  <c:v>7.3203442308123936</c:v>
                </c:pt>
                <c:pt idx="486">
                  <c:v>8.382226518617804</c:v>
                </c:pt>
                <c:pt idx="487">
                  <c:v>9.2925916703000908</c:v>
                </c:pt>
                <c:pt idx="488">
                  <c:v>7.189830318689725</c:v>
                </c:pt>
                <c:pt idx="489">
                  <c:v>7.9669806375015915</c:v>
                </c:pt>
                <c:pt idx="490">
                  <c:v>7.5027271700474554</c:v>
                </c:pt>
                <c:pt idx="491">
                  <c:v>9.9352251865379682</c:v>
                </c:pt>
                <c:pt idx="492">
                  <c:v>6.1525670587400034</c:v>
                </c:pt>
                <c:pt idx="493">
                  <c:v>7.3254837606572867</c:v>
                </c:pt>
                <c:pt idx="494">
                  <c:v>8.0542199201629909</c:v>
                </c:pt>
                <c:pt idx="495">
                  <c:v>6.803375575661196</c:v>
                </c:pt>
                <c:pt idx="496">
                  <c:v>7.293183202435725</c:v>
                </c:pt>
                <c:pt idx="497">
                  <c:v>8.7101983596066095</c:v>
                </c:pt>
                <c:pt idx="498">
                  <c:v>9.1384869741685932</c:v>
                </c:pt>
                <c:pt idx="499">
                  <c:v>7.9452030316394735</c:v>
                </c:pt>
                <c:pt idx="500">
                  <c:v>6.3119806385897403</c:v>
                </c:pt>
                <c:pt idx="501">
                  <c:v>8.8240262877233562</c:v>
                </c:pt>
                <c:pt idx="502">
                  <c:v>8.0787036678352031</c:v>
                </c:pt>
                <c:pt idx="503">
                  <c:v>8.1296784264960369</c:v>
                </c:pt>
                <c:pt idx="504">
                  <c:v>7.349376324733325</c:v>
                </c:pt>
                <c:pt idx="505">
                  <c:v>9.0630047379363532</c:v>
                </c:pt>
                <c:pt idx="506">
                  <c:v>8.4963330885574635</c:v>
                </c:pt>
                <c:pt idx="507">
                  <c:v>7.845947023417537</c:v>
                </c:pt>
                <c:pt idx="508">
                  <c:v>7.2583995912973416</c:v>
                </c:pt>
                <c:pt idx="509">
                  <c:v>6.5650357064343545</c:v>
                </c:pt>
                <c:pt idx="510">
                  <c:v>8.2535699814847092</c:v>
                </c:pt>
                <c:pt idx="511">
                  <c:v>8.1469505341509887</c:v>
                </c:pt>
                <c:pt idx="512">
                  <c:v>8.7926115857628648</c:v>
                </c:pt>
                <c:pt idx="513">
                  <c:v>7.6719794950193236</c:v>
                </c:pt>
                <c:pt idx="514">
                  <c:v>6.2541620672002773</c:v>
                </c:pt>
                <c:pt idx="515">
                  <c:v>8.1502306372090718</c:v>
                </c:pt>
                <c:pt idx="516">
                  <c:v>6.9455880048522003</c:v>
                </c:pt>
                <c:pt idx="517">
                  <c:v>5.0964754665532901</c:v>
                </c:pt>
                <c:pt idx="518">
                  <c:v>9.1131063506003702</c:v>
                </c:pt>
                <c:pt idx="519">
                  <c:v>8.1956817774695718</c:v>
                </c:pt>
                <c:pt idx="520">
                  <c:v>8.7190782803741556</c:v>
                </c:pt>
                <c:pt idx="521">
                  <c:v>9.2081664646112458</c:v>
                </c:pt>
                <c:pt idx="522">
                  <c:v>7.6682862321993142</c:v>
                </c:pt>
                <c:pt idx="523">
                  <c:v>8.7843750500652398</c:v>
                </c:pt>
                <c:pt idx="524">
                  <c:v>7.2899161435919764</c:v>
                </c:pt>
                <c:pt idx="525">
                  <c:v>8.9235009904973293</c:v>
                </c:pt>
                <c:pt idx="526">
                  <c:v>6.9144855467124255</c:v>
                </c:pt>
                <c:pt idx="527">
                  <c:v>8.3491155838881514</c:v>
                </c:pt>
                <c:pt idx="528">
                  <c:v>6.3478759317147899</c:v>
                </c:pt>
                <c:pt idx="529">
                  <c:v>8.2055097254166292</c:v>
                </c:pt>
                <c:pt idx="530">
                  <c:v>8.4959738969472713</c:v>
                </c:pt>
                <c:pt idx="531">
                  <c:v>5.9928259361791305</c:v>
                </c:pt>
                <c:pt idx="532">
                  <c:v>8.1094823932118043</c:v>
                </c:pt>
                <c:pt idx="533">
                  <c:v>6.4665663780022484</c:v>
                </c:pt>
                <c:pt idx="534">
                  <c:v>9.2190404909367381</c:v>
                </c:pt>
                <c:pt idx="535">
                  <c:v>7.3562048386552537</c:v>
                </c:pt>
                <c:pt idx="536">
                  <c:v>8.0334626656010553</c:v>
                </c:pt>
                <c:pt idx="537">
                  <c:v>8.8708818233611861</c:v>
                </c:pt>
                <c:pt idx="538">
                  <c:v>8.3729924895558856</c:v>
                </c:pt>
                <c:pt idx="539">
                  <c:v>8.1536880641490548</c:v>
                </c:pt>
                <c:pt idx="540">
                  <c:v>8.3721314567753318</c:v>
                </c:pt>
                <c:pt idx="541">
                  <c:v>7.223032422618175</c:v>
                </c:pt>
                <c:pt idx="542">
                  <c:v>7.922910069576278</c:v>
                </c:pt>
                <c:pt idx="543">
                  <c:v>7.8247820831242239</c:v>
                </c:pt>
                <c:pt idx="544">
                  <c:v>9.0787127976951165</c:v>
                </c:pt>
                <c:pt idx="545">
                  <c:v>8.3514225648874909</c:v>
                </c:pt>
                <c:pt idx="546">
                  <c:v>7.4535182745279727</c:v>
                </c:pt>
                <c:pt idx="547">
                  <c:v>6.6778511436177448</c:v>
                </c:pt>
                <c:pt idx="548">
                  <c:v>8.7356000413540169</c:v>
                </c:pt>
                <c:pt idx="549">
                  <c:v>9.0478489922001568</c:v>
                </c:pt>
                <c:pt idx="550">
                  <c:v>8.2467203501405901</c:v>
                </c:pt>
                <c:pt idx="551">
                  <c:v>7.9237453648573206</c:v>
                </c:pt>
                <c:pt idx="552">
                  <c:v>9.0089676690938809</c:v>
                </c:pt>
                <c:pt idx="553">
                  <c:v>6.5077957874358878</c:v>
                </c:pt>
                <c:pt idx="554">
                  <c:v>8.7960235136235241</c:v>
                </c:pt>
                <c:pt idx="555">
                  <c:v>9.2685035103782916</c:v>
                </c:pt>
                <c:pt idx="556">
                  <c:v>8.5374260106525615</c:v>
                </c:pt>
                <c:pt idx="557">
                  <c:v>7.7837630004049387</c:v>
                </c:pt>
                <c:pt idx="558">
                  <c:v>8.4135970228193067</c:v>
                </c:pt>
                <c:pt idx="559">
                  <c:v>7.9351108808000399</c:v>
                </c:pt>
                <c:pt idx="560">
                  <c:v>10.106541266305147</c:v>
                </c:pt>
                <c:pt idx="561">
                  <c:v>8.5603969779265832</c:v>
                </c:pt>
                <c:pt idx="562">
                  <c:v>8.8244918761153297</c:v>
                </c:pt>
                <c:pt idx="563">
                  <c:v>8.0458419989041587</c:v>
                </c:pt>
                <c:pt idx="564">
                  <c:v>8.6376030906286605</c:v>
                </c:pt>
                <c:pt idx="565">
                  <c:v>8.7954785391270676</c:v>
                </c:pt>
                <c:pt idx="566">
                  <c:v>9.0626934674292112</c:v>
                </c:pt>
                <c:pt idx="567">
                  <c:v>9.2768662464494192</c:v>
                </c:pt>
                <c:pt idx="568">
                  <c:v>8.0623810504438129</c:v>
                </c:pt>
                <c:pt idx="569">
                  <c:v>7.5176562896044103</c:v>
                </c:pt>
                <c:pt idx="570">
                  <c:v>9.5786608225552641</c:v>
                </c:pt>
                <c:pt idx="571">
                  <c:v>7.2851338544933393</c:v>
                </c:pt>
                <c:pt idx="572">
                  <c:v>8.1490950383844662</c:v>
                </c:pt>
                <c:pt idx="573">
                  <c:v>9.051740409783692</c:v>
                </c:pt>
                <c:pt idx="574">
                  <c:v>8.7884627087505169</c:v>
                </c:pt>
                <c:pt idx="575">
                  <c:v>8.0906941023820718</c:v>
                </c:pt>
                <c:pt idx="576">
                  <c:v>7.602395691838769</c:v>
                </c:pt>
                <c:pt idx="577">
                  <c:v>8.3039496848405605</c:v>
                </c:pt>
                <c:pt idx="578">
                  <c:v>7.9613831832962259</c:v>
                </c:pt>
                <c:pt idx="579">
                  <c:v>8.2105629374184073</c:v>
                </c:pt>
                <c:pt idx="580">
                  <c:v>5.7410911084230847</c:v>
                </c:pt>
                <c:pt idx="581">
                  <c:v>7.3556278054993181</c:v>
                </c:pt>
                <c:pt idx="582">
                  <c:v>10.194362674340939</c:v>
                </c:pt>
                <c:pt idx="583">
                  <c:v>8.3663040104956981</c:v>
                </c:pt>
                <c:pt idx="584">
                  <c:v>8.7193416469402667</c:v>
                </c:pt>
                <c:pt idx="585">
                  <c:v>7.8782032431611864</c:v>
                </c:pt>
                <c:pt idx="586">
                  <c:v>8.420551191643959</c:v>
                </c:pt>
                <c:pt idx="587">
                  <c:v>7.714671228228891</c:v>
                </c:pt>
                <c:pt idx="588">
                  <c:v>5.7882721716052856</c:v>
                </c:pt>
                <c:pt idx="589">
                  <c:v>7.4215229347920788</c:v>
                </c:pt>
                <c:pt idx="590">
                  <c:v>9.0817764169288431</c:v>
                </c:pt>
                <c:pt idx="591">
                  <c:v>6.684837098240612</c:v>
                </c:pt>
                <c:pt idx="592">
                  <c:v>7.299844528059003</c:v>
                </c:pt>
                <c:pt idx="593">
                  <c:v>8.722446495867672</c:v>
                </c:pt>
                <c:pt idx="594">
                  <c:v>8.5061277208761954</c:v>
                </c:pt>
                <c:pt idx="595">
                  <c:v>7.6729381675014077</c:v>
                </c:pt>
                <c:pt idx="596">
                  <c:v>7.2489828497386721</c:v>
                </c:pt>
                <c:pt idx="597">
                  <c:v>8.6478730577792984</c:v>
                </c:pt>
                <c:pt idx="598">
                  <c:v>6.4198894885092415</c:v>
                </c:pt>
                <c:pt idx="599">
                  <c:v>7.4777074811677915</c:v>
                </c:pt>
                <c:pt idx="600">
                  <c:v>6.367413564989862</c:v>
                </c:pt>
                <c:pt idx="601">
                  <c:v>7.9165006901157629</c:v>
                </c:pt>
                <c:pt idx="602">
                  <c:v>8.0354314135755605</c:v>
                </c:pt>
                <c:pt idx="603">
                  <c:v>7.7321400593426644</c:v>
                </c:pt>
                <c:pt idx="604">
                  <c:v>6.6700422881729597</c:v>
                </c:pt>
                <c:pt idx="605">
                  <c:v>7.20293612784545</c:v>
                </c:pt>
                <c:pt idx="606">
                  <c:v>8.4824419130709341</c:v>
                </c:pt>
                <c:pt idx="607">
                  <c:v>7.1874022319560344</c:v>
                </c:pt>
                <c:pt idx="608">
                  <c:v>8.6783568509283953</c:v>
                </c:pt>
                <c:pt idx="609">
                  <c:v>7.8170750386449166</c:v>
                </c:pt>
                <c:pt idx="610">
                  <c:v>7.6118220913806711</c:v>
                </c:pt>
                <c:pt idx="611">
                  <c:v>6.3807405591398174</c:v>
                </c:pt>
                <c:pt idx="612">
                  <c:v>7.2888375622321302</c:v>
                </c:pt>
                <c:pt idx="613">
                  <c:v>8.8031402578961018</c:v>
                </c:pt>
                <c:pt idx="614">
                  <c:v>7.6608997489826907</c:v>
                </c:pt>
                <c:pt idx="615">
                  <c:v>9.1996632890396786</c:v>
                </c:pt>
                <c:pt idx="616">
                  <c:v>8.3403828709084493</c:v>
                </c:pt>
                <c:pt idx="617">
                  <c:v>8.5534314357014924</c:v>
                </c:pt>
                <c:pt idx="618">
                  <c:v>8.0183617875757704</c:v>
                </c:pt>
                <c:pt idx="619">
                  <c:v>6.7639874769892607</c:v>
                </c:pt>
                <c:pt idx="620">
                  <c:v>6.1472928763765511</c:v>
                </c:pt>
                <c:pt idx="621">
                  <c:v>8.2876929514208761</c:v>
                </c:pt>
                <c:pt idx="622">
                  <c:v>7.1047338313748387</c:v>
                </c:pt>
                <c:pt idx="623">
                  <c:v>7.5128262591792501</c:v>
                </c:pt>
                <c:pt idx="624">
                  <c:v>8.8029970008071157</c:v>
                </c:pt>
                <c:pt idx="625">
                  <c:v>6.6716336606276725</c:v>
                </c:pt>
                <c:pt idx="626">
                  <c:v>9.0730096111832577</c:v>
                </c:pt>
                <c:pt idx="627">
                  <c:v>8.2146452550839619</c:v>
                </c:pt>
                <c:pt idx="628">
                  <c:v>8.5795519364238473</c:v>
                </c:pt>
                <c:pt idx="629">
                  <c:v>7.8086170134006112</c:v>
                </c:pt>
                <c:pt idx="630">
                  <c:v>7.6559386163430991</c:v>
                </c:pt>
                <c:pt idx="631">
                  <c:v>7.0551732491650911</c:v>
                </c:pt>
                <c:pt idx="632">
                  <c:v>9.2312276505757005</c:v>
                </c:pt>
                <c:pt idx="633">
                  <c:v>7.4636681391023991</c:v>
                </c:pt>
                <c:pt idx="634">
                  <c:v>7.4605049867219586</c:v>
                </c:pt>
                <c:pt idx="635">
                  <c:v>7.2536663198900078</c:v>
                </c:pt>
                <c:pt idx="636">
                  <c:v>7.6015297418837697</c:v>
                </c:pt>
                <c:pt idx="637">
                  <c:v>8.9221115784686855</c:v>
                </c:pt>
                <c:pt idx="638">
                  <c:v>7.6103930947244622</c:v>
                </c:pt>
                <c:pt idx="639">
                  <c:v>8.4316235119373957</c:v>
                </c:pt>
                <c:pt idx="640">
                  <c:v>6.5247638577402221</c:v>
                </c:pt>
                <c:pt idx="641">
                  <c:v>8.544921148788827</c:v>
                </c:pt>
                <c:pt idx="642">
                  <c:v>8.641951968899571</c:v>
                </c:pt>
                <c:pt idx="643">
                  <c:v>7.2877157008752809</c:v>
                </c:pt>
                <c:pt idx="644">
                  <c:v>6.7881493987281321</c:v>
                </c:pt>
                <c:pt idx="645">
                  <c:v>7.0798160251489284</c:v>
                </c:pt>
                <c:pt idx="646">
                  <c:v>6.3174001878927415</c:v>
                </c:pt>
                <c:pt idx="647">
                  <c:v>7.0835436310656537</c:v>
                </c:pt>
                <c:pt idx="648">
                  <c:v>7.8155760745275584</c:v>
                </c:pt>
                <c:pt idx="649">
                  <c:v>7.4178854406487167</c:v>
                </c:pt>
                <c:pt idx="650">
                  <c:v>5.7403613327832854</c:v>
                </c:pt>
                <c:pt idx="651">
                  <c:v>8.3456305506462414</c:v>
                </c:pt>
                <c:pt idx="652">
                  <c:v>6.9154119509747476</c:v>
                </c:pt>
                <c:pt idx="653">
                  <c:v>7.8441636958584162</c:v>
                </c:pt>
                <c:pt idx="654">
                  <c:v>7.4489623504620273</c:v>
                </c:pt>
                <c:pt idx="655">
                  <c:v>7.2557783191789404</c:v>
                </c:pt>
                <c:pt idx="656">
                  <c:v>6.645857303708131</c:v>
                </c:pt>
                <c:pt idx="657">
                  <c:v>10.394594080926019</c:v>
                </c:pt>
                <c:pt idx="658">
                  <c:v>8.871925781512509</c:v>
                </c:pt>
                <c:pt idx="659">
                  <c:v>9.8334308741259626</c:v>
                </c:pt>
                <c:pt idx="660">
                  <c:v>6.7300113434793616</c:v>
                </c:pt>
                <c:pt idx="661">
                  <c:v>7.7859738221466612</c:v>
                </c:pt>
                <c:pt idx="662">
                  <c:v>8.7852080214244346</c:v>
                </c:pt>
                <c:pt idx="663">
                  <c:v>8.227083873783462</c:v>
                </c:pt>
                <c:pt idx="664">
                  <c:v>7.0146313005432424</c:v>
                </c:pt>
                <c:pt idx="665">
                  <c:v>7.9159950355075139</c:v>
                </c:pt>
                <c:pt idx="666">
                  <c:v>7.7344083628445999</c:v>
                </c:pt>
                <c:pt idx="667">
                  <c:v>7.5653284820689972</c:v>
                </c:pt>
                <c:pt idx="668">
                  <c:v>8.1833252661095006</c:v>
                </c:pt>
                <c:pt idx="669">
                  <c:v>10.067198974537018</c:v>
                </c:pt>
                <c:pt idx="670">
                  <c:v>6.6891892011118488</c:v>
                </c:pt>
                <c:pt idx="671">
                  <c:v>7.8868216304734045</c:v>
                </c:pt>
                <c:pt idx="672">
                  <c:v>6.4861582420456889</c:v>
                </c:pt>
                <c:pt idx="673">
                  <c:v>7.8934320210098727</c:v>
                </c:pt>
                <c:pt idx="674">
                  <c:v>8.6106923757288332</c:v>
                </c:pt>
                <c:pt idx="675">
                  <c:v>7.219331659930079</c:v>
                </c:pt>
                <c:pt idx="676">
                  <c:v>8.1938719974467507</c:v>
                </c:pt>
                <c:pt idx="677">
                  <c:v>8.7106489425478433</c:v>
                </c:pt>
                <c:pt idx="678">
                  <c:v>8.0930218068410369</c:v>
                </c:pt>
                <c:pt idx="679">
                  <c:v>8.6078128661287465</c:v>
                </c:pt>
                <c:pt idx="680">
                  <c:v>7.678210828558619</c:v>
                </c:pt>
                <c:pt idx="681">
                  <c:v>9.3279321239488446</c:v>
                </c:pt>
                <c:pt idx="682">
                  <c:v>8.5860193543243906</c:v>
                </c:pt>
                <c:pt idx="683">
                  <c:v>9.9610889232266633</c:v>
                </c:pt>
                <c:pt idx="684">
                  <c:v>9.209958538382903</c:v>
                </c:pt>
                <c:pt idx="685">
                  <c:v>9.9538803757002476</c:v>
                </c:pt>
                <c:pt idx="686">
                  <c:v>7.5648273920742266</c:v>
                </c:pt>
                <c:pt idx="687">
                  <c:v>6.5020819489327986</c:v>
                </c:pt>
                <c:pt idx="688">
                  <c:v>7.8217724737207091</c:v>
                </c:pt>
                <c:pt idx="689">
                  <c:v>7.9832147924983898</c:v>
                </c:pt>
                <c:pt idx="690">
                  <c:v>7.3715810677186431</c:v>
                </c:pt>
                <c:pt idx="691">
                  <c:v>6.114217852873856</c:v>
                </c:pt>
                <c:pt idx="692">
                  <c:v>7.0125811044775306</c:v>
                </c:pt>
                <c:pt idx="693">
                  <c:v>8.9161578441220417</c:v>
                </c:pt>
                <c:pt idx="694">
                  <c:v>7.9107465267330435</c:v>
                </c:pt>
                <c:pt idx="695">
                  <c:v>6.8460753847240907</c:v>
                </c:pt>
                <c:pt idx="696">
                  <c:v>5.8858364589705738</c:v>
                </c:pt>
                <c:pt idx="697">
                  <c:v>6.0128602541864744</c:v>
                </c:pt>
                <c:pt idx="698">
                  <c:v>9.1372669355781628</c:v>
                </c:pt>
                <c:pt idx="699">
                  <c:v>8.731425118255336</c:v>
                </c:pt>
                <c:pt idx="700">
                  <c:v>8.4461287081059275</c:v>
                </c:pt>
                <c:pt idx="701">
                  <c:v>9.2366564606769774</c:v>
                </c:pt>
                <c:pt idx="702">
                  <c:v>8.0177267406680528</c:v>
                </c:pt>
                <c:pt idx="703">
                  <c:v>9.0839499983042238</c:v>
                </c:pt>
                <c:pt idx="704">
                  <c:v>8.7592189292505562</c:v>
                </c:pt>
                <c:pt idx="705">
                  <c:v>8.5323759408396072</c:v>
                </c:pt>
                <c:pt idx="706">
                  <c:v>9.7703194344510713</c:v>
                </c:pt>
                <c:pt idx="707">
                  <c:v>6.276535904785586</c:v>
                </c:pt>
                <c:pt idx="708">
                  <c:v>7.1200369353381898</c:v>
                </c:pt>
                <c:pt idx="709">
                  <c:v>8.1195264260460451</c:v>
                </c:pt>
                <c:pt idx="710">
                  <c:v>9.2447040959265845</c:v>
                </c:pt>
                <c:pt idx="711">
                  <c:v>8.6192537022916103</c:v>
                </c:pt>
                <c:pt idx="712">
                  <c:v>8.6365156023489771</c:v>
                </c:pt>
                <c:pt idx="713">
                  <c:v>8.1201655146715694</c:v>
                </c:pt>
                <c:pt idx="714">
                  <c:v>9.3439894268950567</c:v>
                </c:pt>
                <c:pt idx="715">
                  <c:v>7.4701332971753924</c:v>
                </c:pt>
                <c:pt idx="716">
                  <c:v>7.3789359507257259</c:v>
                </c:pt>
                <c:pt idx="717">
                  <c:v>9.4384629284528412</c:v>
                </c:pt>
                <c:pt idx="718">
                  <c:v>9.1258683023608018</c:v>
                </c:pt>
                <c:pt idx="719">
                  <c:v>8.5882455962541453</c:v>
                </c:pt>
                <c:pt idx="720">
                  <c:v>7.2786216331429205</c:v>
                </c:pt>
                <c:pt idx="721">
                  <c:v>7.7930389927931119</c:v>
                </c:pt>
                <c:pt idx="722">
                  <c:v>8.1940714129240799</c:v>
                </c:pt>
                <c:pt idx="723">
                  <c:v>9.7211899117503577</c:v>
                </c:pt>
                <c:pt idx="724">
                  <c:v>8.3237341498431192</c:v>
                </c:pt>
                <c:pt idx="725">
                  <c:v>8.5281029452495467</c:v>
                </c:pt>
                <c:pt idx="726">
                  <c:v>7.3862908251991017</c:v>
                </c:pt>
                <c:pt idx="727">
                  <c:v>6.6392414767829742</c:v>
                </c:pt>
                <c:pt idx="728">
                  <c:v>7.0416884415333119</c:v>
                </c:pt>
                <c:pt idx="729">
                  <c:v>7.7295632829155645</c:v>
                </c:pt>
                <c:pt idx="730">
                  <c:v>6.3120105574209067</c:v>
                </c:pt>
                <c:pt idx="731">
                  <c:v>6.6905940693240291</c:v>
                </c:pt>
                <c:pt idx="732">
                  <c:v>9.1746317480703983</c:v>
                </c:pt>
                <c:pt idx="733">
                  <c:v>7.145490236196693</c:v>
                </c:pt>
                <c:pt idx="734">
                  <c:v>9.0921342931971818</c:v>
                </c:pt>
                <c:pt idx="735">
                  <c:v>8.0579689471616671</c:v>
                </c:pt>
                <c:pt idx="736">
                  <c:v>7.4282994365441279</c:v>
                </c:pt>
                <c:pt idx="737">
                  <c:v>6.0587960456432874</c:v>
                </c:pt>
                <c:pt idx="738">
                  <c:v>8.3814604376082791</c:v>
                </c:pt>
                <c:pt idx="739">
                  <c:v>7.1924097699117313</c:v>
                </c:pt>
                <c:pt idx="740">
                  <c:v>7.7057845295721812</c:v>
                </c:pt>
                <c:pt idx="741">
                  <c:v>8.6489233364925759</c:v>
                </c:pt>
                <c:pt idx="742">
                  <c:v>10.987947494851802</c:v>
                </c:pt>
                <c:pt idx="743">
                  <c:v>6.2933651932582411</c:v>
                </c:pt>
                <c:pt idx="744">
                  <c:v>7.2406060954314926</c:v>
                </c:pt>
                <c:pt idx="745">
                  <c:v>7.6032072517098559</c:v>
                </c:pt>
                <c:pt idx="746">
                  <c:v>7.1335983110946808</c:v>
                </c:pt>
                <c:pt idx="747">
                  <c:v>7.6764685167728022</c:v>
                </c:pt>
                <c:pt idx="748">
                  <c:v>7.909388478557986</c:v>
                </c:pt>
                <c:pt idx="749">
                  <c:v>9.2428768236312173</c:v>
                </c:pt>
                <c:pt idx="750">
                  <c:v>6.8728031756405912</c:v>
                </c:pt>
                <c:pt idx="751">
                  <c:v>6.1975074956931486</c:v>
                </c:pt>
                <c:pt idx="752">
                  <c:v>7.8453087014971672</c:v>
                </c:pt>
                <c:pt idx="753">
                  <c:v>7.8315558183200675</c:v>
                </c:pt>
                <c:pt idx="754">
                  <c:v>7.0298688045570525</c:v>
                </c:pt>
                <c:pt idx="755">
                  <c:v>8.5667151675896491</c:v>
                </c:pt>
                <c:pt idx="756">
                  <c:v>8.6422813281693038</c:v>
                </c:pt>
                <c:pt idx="757">
                  <c:v>8.5935796399355837</c:v>
                </c:pt>
                <c:pt idx="758">
                  <c:v>9.9465741487822683</c:v>
                </c:pt>
                <c:pt idx="759">
                  <c:v>6.4889360495400652</c:v>
                </c:pt>
                <c:pt idx="760">
                  <c:v>7.9757319997346059</c:v>
                </c:pt>
                <c:pt idx="761">
                  <c:v>6.6799029909876264</c:v>
                </c:pt>
                <c:pt idx="762">
                  <c:v>7.3907815467962452</c:v>
                </c:pt>
                <c:pt idx="763">
                  <c:v>8.4057604828288977</c:v>
                </c:pt>
                <c:pt idx="764">
                  <c:v>7.6830850666783146</c:v>
                </c:pt>
                <c:pt idx="765">
                  <c:v>7.8536979528383197</c:v>
                </c:pt>
                <c:pt idx="766">
                  <c:v>7.8424634075287845</c:v>
                </c:pt>
                <c:pt idx="767">
                  <c:v>7.2248793243820515</c:v>
                </c:pt>
                <c:pt idx="768">
                  <c:v>7.0614088287902446</c:v>
                </c:pt>
                <c:pt idx="769">
                  <c:v>9.4226264866947602</c:v>
                </c:pt>
                <c:pt idx="770">
                  <c:v>10.139593581847622</c:v>
                </c:pt>
                <c:pt idx="771">
                  <c:v>7.3644831348187498</c:v>
                </c:pt>
                <c:pt idx="772">
                  <c:v>7.6574750177003059</c:v>
                </c:pt>
                <c:pt idx="773">
                  <c:v>8.1218580588711085</c:v>
                </c:pt>
                <c:pt idx="774">
                  <c:v>9.2002551553782812</c:v>
                </c:pt>
                <c:pt idx="775">
                  <c:v>8.0796095466014446</c:v>
                </c:pt>
                <c:pt idx="776">
                  <c:v>7.3842840150169362</c:v>
                </c:pt>
                <c:pt idx="777">
                  <c:v>7.869591699921652</c:v>
                </c:pt>
                <c:pt idx="778">
                  <c:v>9.6453518327237706</c:v>
                </c:pt>
                <c:pt idx="779">
                  <c:v>7.5307442276974417</c:v>
                </c:pt>
                <c:pt idx="780">
                  <c:v>7.9809951444377747</c:v>
                </c:pt>
                <c:pt idx="781">
                  <c:v>6.8556333243169956</c:v>
                </c:pt>
                <c:pt idx="782">
                  <c:v>8.5300889293468192</c:v>
                </c:pt>
                <c:pt idx="783">
                  <c:v>7.5749201112821183</c:v>
                </c:pt>
                <c:pt idx="784">
                  <c:v>7.62819372877955</c:v>
                </c:pt>
                <c:pt idx="785">
                  <c:v>5.9231285247482095</c:v>
                </c:pt>
                <c:pt idx="786">
                  <c:v>8.7570504657555386</c:v>
                </c:pt>
                <c:pt idx="787">
                  <c:v>8.0262203419228317</c:v>
                </c:pt>
                <c:pt idx="788">
                  <c:v>8.5738343009575875</c:v>
                </c:pt>
                <c:pt idx="789">
                  <c:v>8.8649101582491632</c:v>
                </c:pt>
                <c:pt idx="790">
                  <c:v>9.1159335133682351</c:v>
                </c:pt>
                <c:pt idx="791">
                  <c:v>7.0773937564308271</c:v>
                </c:pt>
                <c:pt idx="792">
                  <c:v>7.381240997270913</c:v>
                </c:pt>
                <c:pt idx="793">
                  <c:v>6.3951526525563134</c:v>
                </c:pt>
                <c:pt idx="794">
                  <c:v>8.6514050586514522</c:v>
                </c:pt>
                <c:pt idx="795">
                  <c:v>7.226652917902328</c:v>
                </c:pt>
                <c:pt idx="796">
                  <c:v>7.4167924385775388</c:v>
                </c:pt>
                <c:pt idx="797">
                  <c:v>8.1054151245535007</c:v>
                </c:pt>
                <c:pt idx="798">
                  <c:v>6.9453661208621291</c:v>
                </c:pt>
                <c:pt idx="799">
                  <c:v>7.3398280502917936</c:v>
                </c:pt>
                <c:pt idx="800">
                  <c:v>8.378188806997299</c:v>
                </c:pt>
                <c:pt idx="801">
                  <c:v>7.6601975643280831</c:v>
                </c:pt>
                <c:pt idx="802">
                  <c:v>9.4583979408563028</c:v>
                </c:pt>
                <c:pt idx="803">
                  <c:v>8.7289802267036727</c:v>
                </c:pt>
                <c:pt idx="804">
                  <c:v>7.1441136619830274</c:v>
                </c:pt>
                <c:pt idx="805">
                  <c:v>7.1256618204601896</c:v>
                </c:pt>
                <c:pt idx="806">
                  <c:v>7.9292731467154711</c:v>
                </c:pt>
                <c:pt idx="807">
                  <c:v>9.3322068625317911</c:v>
                </c:pt>
                <c:pt idx="808">
                  <c:v>8.2709700474672463</c:v>
                </c:pt>
                <c:pt idx="809">
                  <c:v>8.3795693135616975</c:v>
                </c:pt>
                <c:pt idx="810">
                  <c:v>8.8744584747639799</c:v>
                </c:pt>
                <c:pt idx="811">
                  <c:v>9.1863503545153655</c:v>
                </c:pt>
                <c:pt idx="812">
                  <c:v>8.3671708431610607</c:v>
                </c:pt>
                <c:pt idx="813">
                  <c:v>6.415681234773384</c:v>
                </c:pt>
                <c:pt idx="814">
                  <c:v>5.6213451364933089</c:v>
                </c:pt>
                <c:pt idx="815">
                  <c:v>9.4195822030506626</c:v>
                </c:pt>
                <c:pt idx="816">
                  <c:v>7.7074597577623623</c:v>
                </c:pt>
                <c:pt idx="817">
                  <c:v>6.33020921247636</c:v>
                </c:pt>
                <c:pt idx="818">
                  <c:v>7.0642186376715514</c:v>
                </c:pt>
                <c:pt idx="819">
                  <c:v>8.1258819401743043</c:v>
                </c:pt>
                <c:pt idx="820">
                  <c:v>8.029159151395115</c:v>
                </c:pt>
                <c:pt idx="821">
                  <c:v>7.8786870748741755</c:v>
                </c:pt>
                <c:pt idx="822">
                  <c:v>7.3751523793520519</c:v>
                </c:pt>
                <c:pt idx="823">
                  <c:v>10.566773131635102</c:v>
                </c:pt>
                <c:pt idx="824">
                  <c:v>7.7466766672576828</c:v>
                </c:pt>
                <c:pt idx="825">
                  <c:v>8.2746089086458454</c:v>
                </c:pt>
                <c:pt idx="826">
                  <c:v>9.0062791405261944</c:v>
                </c:pt>
                <c:pt idx="827">
                  <c:v>8.3943662697465715</c:v>
                </c:pt>
                <c:pt idx="828">
                  <c:v>6.6204192995831157</c:v>
                </c:pt>
                <c:pt idx="829">
                  <c:v>7.0128641138860539</c:v>
                </c:pt>
                <c:pt idx="830">
                  <c:v>8.2699596899597889</c:v>
                </c:pt>
                <c:pt idx="831">
                  <c:v>7.0887200638649555</c:v>
                </c:pt>
                <c:pt idx="832">
                  <c:v>8.3644437156655318</c:v>
                </c:pt>
                <c:pt idx="833">
                  <c:v>9.9147620904594866</c:v>
                </c:pt>
                <c:pt idx="834">
                  <c:v>9.519797534339121</c:v>
                </c:pt>
                <c:pt idx="835">
                  <c:v>8.8597514265512736</c:v>
                </c:pt>
                <c:pt idx="836">
                  <c:v>7.731005827016288</c:v>
                </c:pt>
                <c:pt idx="837">
                  <c:v>7.4464056619258123</c:v>
                </c:pt>
                <c:pt idx="838">
                  <c:v>8.4387324833573985</c:v>
                </c:pt>
                <c:pt idx="839">
                  <c:v>7.8724948851129595</c:v>
                </c:pt>
                <c:pt idx="840">
                  <c:v>7.3688861087389164</c:v>
                </c:pt>
                <c:pt idx="841">
                  <c:v>9.6249850316014935</c:v>
                </c:pt>
                <c:pt idx="842">
                  <c:v>7.6007239696776088</c:v>
                </c:pt>
                <c:pt idx="843">
                  <c:v>8.7385473165701661</c:v>
                </c:pt>
                <c:pt idx="844">
                  <c:v>9.1153315326507123</c:v>
                </c:pt>
                <c:pt idx="845">
                  <c:v>7.0083970619858089</c:v>
                </c:pt>
                <c:pt idx="846">
                  <c:v>6.5858098082458554</c:v>
                </c:pt>
                <c:pt idx="847">
                  <c:v>8.8083952976832069</c:v>
                </c:pt>
                <c:pt idx="848">
                  <c:v>7.2492941957165664</c:v>
                </c:pt>
                <c:pt idx="849">
                  <c:v>6.6817467029706314</c:v>
                </c:pt>
                <c:pt idx="850">
                  <c:v>8.1886792039492082</c:v>
                </c:pt>
                <c:pt idx="851">
                  <c:v>6.1321332623574518</c:v>
                </c:pt>
                <c:pt idx="852">
                  <c:v>8.4204114649410222</c:v>
                </c:pt>
                <c:pt idx="853">
                  <c:v>5.7927188076595204</c:v>
                </c:pt>
                <c:pt idx="854">
                  <c:v>7.4515336690220373</c:v>
                </c:pt>
                <c:pt idx="855">
                  <c:v>7.2628339906941779</c:v>
                </c:pt>
                <c:pt idx="856">
                  <c:v>9.533385480507155</c:v>
                </c:pt>
                <c:pt idx="857">
                  <c:v>9.0962470305558956</c:v>
                </c:pt>
                <c:pt idx="858">
                  <c:v>8.0155034224877486</c:v>
                </c:pt>
                <c:pt idx="859">
                  <c:v>8.4283537799936159</c:v>
                </c:pt>
                <c:pt idx="860">
                  <c:v>8.6499916678059954</c:v>
                </c:pt>
                <c:pt idx="861">
                  <c:v>5.913129283454893</c:v>
                </c:pt>
                <c:pt idx="862">
                  <c:v>7.5998679683325836</c:v>
                </c:pt>
                <c:pt idx="863">
                  <c:v>8.031214887751716</c:v>
                </c:pt>
                <c:pt idx="864">
                  <c:v>9.0303491652367462</c:v>
                </c:pt>
                <c:pt idx="865">
                  <c:v>5.5358927800393971</c:v>
                </c:pt>
                <c:pt idx="866">
                  <c:v>8.3736813963131098</c:v>
                </c:pt>
                <c:pt idx="867">
                  <c:v>8.6736879260927271</c:v>
                </c:pt>
                <c:pt idx="868">
                  <c:v>6.8646288663314081</c:v>
                </c:pt>
                <c:pt idx="869">
                  <c:v>7.4996764876308672</c:v>
                </c:pt>
                <c:pt idx="870">
                  <c:v>7.8205069120590718</c:v>
                </c:pt>
                <c:pt idx="871">
                  <c:v>7.0206432828163354</c:v>
                </c:pt>
                <c:pt idx="872">
                  <c:v>5.8694355586661979</c:v>
                </c:pt>
                <c:pt idx="873">
                  <c:v>8.6013237852265139</c:v>
                </c:pt>
                <c:pt idx="874">
                  <c:v>8.4168571727779664</c:v>
                </c:pt>
                <c:pt idx="875">
                  <c:v>10.140245783945314</c:v>
                </c:pt>
                <c:pt idx="876">
                  <c:v>6.6961329401072156</c:v>
                </c:pt>
                <c:pt idx="877">
                  <c:v>8.496123534570156</c:v>
                </c:pt>
                <c:pt idx="878">
                  <c:v>8.4904074138654924</c:v>
                </c:pt>
                <c:pt idx="879">
                  <c:v>8.7739566873489352</c:v>
                </c:pt>
                <c:pt idx="880">
                  <c:v>6.8952318216234278</c:v>
                </c:pt>
                <c:pt idx="881">
                  <c:v>8.0164360885151797</c:v>
                </c:pt>
                <c:pt idx="882">
                  <c:v>7.6793130966239254</c:v>
                </c:pt>
                <c:pt idx="883">
                  <c:v>7.876366547168181</c:v>
                </c:pt>
                <c:pt idx="884">
                  <c:v>9.7233079608169692</c:v>
                </c:pt>
                <c:pt idx="885">
                  <c:v>7.326692317446005</c:v>
                </c:pt>
                <c:pt idx="886">
                  <c:v>7.3441155693993414</c:v>
                </c:pt>
                <c:pt idx="887">
                  <c:v>8.8640788033142464</c:v>
                </c:pt>
                <c:pt idx="888">
                  <c:v>8.2498447682211964</c:v>
                </c:pt>
                <c:pt idx="889">
                  <c:v>8.4158505004079167</c:v>
                </c:pt>
                <c:pt idx="890">
                  <c:v>8.0065215670175984</c:v>
                </c:pt>
                <c:pt idx="891">
                  <c:v>7.1199781861310019</c:v>
                </c:pt>
                <c:pt idx="892">
                  <c:v>8.8934924201535139</c:v>
                </c:pt>
                <c:pt idx="893">
                  <c:v>8.5934487491845797</c:v>
                </c:pt>
                <c:pt idx="894">
                  <c:v>7.6260522598933873</c:v>
                </c:pt>
                <c:pt idx="895">
                  <c:v>7.4600858287451421</c:v>
                </c:pt>
                <c:pt idx="896">
                  <c:v>6.6220892191635965</c:v>
                </c:pt>
                <c:pt idx="897">
                  <c:v>8.7585085561364284</c:v>
                </c:pt>
                <c:pt idx="898">
                  <c:v>9.4486540587296854</c:v>
                </c:pt>
                <c:pt idx="899">
                  <c:v>8.9167845878195404</c:v>
                </c:pt>
                <c:pt idx="900">
                  <c:v>8.8931044731470426</c:v>
                </c:pt>
                <c:pt idx="901">
                  <c:v>8.0440425848783157</c:v>
                </c:pt>
                <c:pt idx="902">
                  <c:v>8.8972441966823066</c:v>
                </c:pt>
                <c:pt idx="903">
                  <c:v>7.136667642462637</c:v>
                </c:pt>
                <c:pt idx="904">
                  <c:v>7.7325585445160545</c:v>
                </c:pt>
                <c:pt idx="905">
                  <c:v>7.9714907979706133</c:v>
                </c:pt>
                <c:pt idx="906">
                  <c:v>8.1871747491949005</c:v>
                </c:pt>
                <c:pt idx="907">
                  <c:v>5.8332131519363895</c:v>
                </c:pt>
                <c:pt idx="908">
                  <c:v>10.699506192881291</c:v>
                </c:pt>
                <c:pt idx="909">
                  <c:v>7.8953566213522315</c:v>
                </c:pt>
                <c:pt idx="910">
                  <c:v>6.7347384535506194</c:v>
                </c:pt>
                <c:pt idx="911">
                  <c:v>7.9286728413546088</c:v>
                </c:pt>
                <c:pt idx="912">
                  <c:v>10.088191436091037</c:v>
                </c:pt>
                <c:pt idx="913">
                  <c:v>7.6143841352638768</c:v>
                </c:pt>
                <c:pt idx="914">
                  <c:v>8.493950784029364</c:v>
                </c:pt>
                <c:pt idx="915">
                  <c:v>8.0427607247575832</c:v>
                </c:pt>
                <c:pt idx="916">
                  <c:v>7.0049777017862827</c:v>
                </c:pt>
                <c:pt idx="917">
                  <c:v>7.1502775722599541</c:v>
                </c:pt>
                <c:pt idx="918">
                  <c:v>7.234111900423585</c:v>
                </c:pt>
                <c:pt idx="919">
                  <c:v>9.1412628426801881</c:v>
                </c:pt>
                <c:pt idx="920">
                  <c:v>9.1463255199860107</c:v>
                </c:pt>
                <c:pt idx="921">
                  <c:v>7.6606138663602827</c:v>
                </c:pt>
                <c:pt idx="922">
                  <c:v>6.2615107876052178</c:v>
                </c:pt>
                <c:pt idx="923">
                  <c:v>8.1855572446577654</c:v>
                </c:pt>
                <c:pt idx="924">
                  <c:v>6.9989757250397409</c:v>
                </c:pt>
                <c:pt idx="925">
                  <c:v>7.3215061847144458</c:v>
                </c:pt>
                <c:pt idx="926">
                  <c:v>8.5071069828737897</c:v>
                </c:pt>
                <c:pt idx="927">
                  <c:v>9.1235318267432284</c:v>
                </c:pt>
                <c:pt idx="928">
                  <c:v>7.3862379902957009</c:v>
                </c:pt>
                <c:pt idx="929">
                  <c:v>8.9178110237189951</c:v>
                </c:pt>
                <c:pt idx="930">
                  <c:v>8.5969192585449843</c:v>
                </c:pt>
                <c:pt idx="931">
                  <c:v>8.0380825591508902</c:v>
                </c:pt>
                <c:pt idx="932">
                  <c:v>8.4403710525174596</c:v>
                </c:pt>
                <c:pt idx="933">
                  <c:v>7.2697203802059454</c:v>
                </c:pt>
                <c:pt idx="934">
                  <c:v>9.0754444567350525</c:v>
                </c:pt>
                <c:pt idx="935">
                  <c:v>7.5940849101172629</c:v>
                </c:pt>
                <c:pt idx="936">
                  <c:v>9.4011147746992414</c:v>
                </c:pt>
                <c:pt idx="937">
                  <c:v>9.0230060199073083</c:v>
                </c:pt>
                <c:pt idx="938">
                  <c:v>6.8531046533028936</c:v>
                </c:pt>
                <c:pt idx="939">
                  <c:v>6.061590870811707</c:v>
                </c:pt>
                <c:pt idx="940">
                  <c:v>8.7585615460317925</c:v>
                </c:pt>
                <c:pt idx="941">
                  <c:v>8.3630062688860232</c:v>
                </c:pt>
                <c:pt idx="942">
                  <c:v>9.8977350349685214</c:v>
                </c:pt>
                <c:pt idx="943">
                  <c:v>7.790528828925698</c:v>
                </c:pt>
                <c:pt idx="944">
                  <c:v>8.4715114771693383</c:v>
                </c:pt>
                <c:pt idx="945">
                  <c:v>8.1712087699140792</c:v>
                </c:pt>
                <c:pt idx="946">
                  <c:v>9.3474737260163767</c:v>
                </c:pt>
                <c:pt idx="947">
                  <c:v>9.1591584136027677</c:v>
                </c:pt>
                <c:pt idx="948">
                  <c:v>7.8034731004580955</c:v>
                </c:pt>
                <c:pt idx="949">
                  <c:v>8.8936102462523028</c:v>
                </c:pt>
                <c:pt idx="950">
                  <c:v>7.1830587784940372</c:v>
                </c:pt>
                <c:pt idx="951">
                  <c:v>8.286806991435764</c:v>
                </c:pt>
                <c:pt idx="952">
                  <c:v>8.4610386343388484</c:v>
                </c:pt>
                <c:pt idx="953">
                  <c:v>7.4030763332371992</c:v>
                </c:pt>
                <c:pt idx="954">
                  <c:v>9.3442649035204113</c:v>
                </c:pt>
                <c:pt idx="955">
                  <c:v>8.0228560732210159</c:v>
                </c:pt>
                <c:pt idx="956">
                  <c:v>9.0543626680669433</c:v>
                </c:pt>
                <c:pt idx="957">
                  <c:v>8.2772379124102979</c:v>
                </c:pt>
                <c:pt idx="958">
                  <c:v>8.3893069571144174</c:v>
                </c:pt>
                <c:pt idx="959">
                  <c:v>8.0469841216187774</c:v>
                </c:pt>
                <c:pt idx="960">
                  <c:v>9.7901554962372455</c:v>
                </c:pt>
                <c:pt idx="961">
                  <c:v>7.1400825698604073</c:v>
                </c:pt>
                <c:pt idx="962">
                  <c:v>7.9002904005829278</c:v>
                </c:pt>
                <c:pt idx="963">
                  <c:v>7.0598642420599651</c:v>
                </c:pt>
                <c:pt idx="964">
                  <c:v>8.6616917364473807</c:v>
                </c:pt>
                <c:pt idx="965">
                  <c:v>7.6458181588796608</c:v>
                </c:pt>
                <c:pt idx="966">
                  <c:v>7.4067922539468976</c:v>
                </c:pt>
                <c:pt idx="967">
                  <c:v>8.5947964732076958</c:v>
                </c:pt>
                <c:pt idx="968">
                  <c:v>8.0281214279143622</c:v>
                </c:pt>
                <c:pt idx="969">
                  <c:v>9.7157640676782346</c:v>
                </c:pt>
                <c:pt idx="970">
                  <c:v>7.4678123825110694</c:v>
                </c:pt>
                <c:pt idx="971">
                  <c:v>8.7372014238185898</c:v>
                </c:pt>
                <c:pt idx="972">
                  <c:v>8.0844924025752647</c:v>
                </c:pt>
                <c:pt idx="973">
                  <c:v>8.0387856017033386</c:v>
                </c:pt>
                <c:pt idx="974">
                  <c:v>8.3407544128693534</c:v>
                </c:pt>
                <c:pt idx="975">
                  <c:v>9.1735921253451451</c:v>
                </c:pt>
                <c:pt idx="976">
                  <c:v>7.9013570033028726</c:v>
                </c:pt>
                <c:pt idx="977">
                  <c:v>7.5041580573578059</c:v>
                </c:pt>
                <c:pt idx="978">
                  <c:v>8.5859463499324473</c:v>
                </c:pt>
                <c:pt idx="979">
                  <c:v>9.0088552564385811</c:v>
                </c:pt>
                <c:pt idx="980">
                  <c:v>8.8400776158877186</c:v>
                </c:pt>
                <c:pt idx="981">
                  <c:v>7.4517391458128799</c:v>
                </c:pt>
                <c:pt idx="982">
                  <c:v>7.68162014406614</c:v>
                </c:pt>
                <c:pt idx="983">
                  <c:v>9.7466502999821021</c:v>
                </c:pt>
                <c:pt idx="984">
                  <c:v>7.5986105755824607</c:v>
                </c:pt>
                <c:pt idx="985">
                  <c:v>8.2743702300798034</c:v>
                </c:pt>
                <c:pt idx="986">
                  <c:v>7.4969827115930405</c:v>
                </c:pt>
                <c:pt idx="987">
                  <c:v>8.4180364294172474</c:v>
                </c:pt>
                <c:pt idx="988">
                  <c:v>7.1956900823683378</c:v>
                </c:pt>
                <c:pt idx="989">
                  <c:v>7.4808920854966017</c:v>
                </c:pt>
              </c:numCache>
            </c:numRef>
          </c:yVal>
          <c:bubbleSize>
            <c:numRef>
              <c:f>Practice!$E$4:$E$993</c:f>
              <c:numCache>
                <c:formatCode>#,##0</c:formatCode>
                <c:ptCount val="990"/>
                <c:pt idx="0">
                  <c:v>7687.5094165813607</c:v>
                </c:pt>
                <c:pt idx="1">
                  <c:v>590317.30538573104</c:v>
                </c:pt>
                <c:pt idx="2">
                  <c:v>8862.8143734335245</c:v>
                </c:pt>
                <c:pt idx="3">
                  <c:v>22195.220738947948</c:v>
                </c:pt>
                <c:pt idx="4">
                  <c:v>10921.740064842563</c:v>
                </c:pt>
                <c:pt idx="5">
                  <c:v>4752681.4794520764</c:v>
                </c:pt>
                <c:pt idx="6">
                  <c:v>1720571.9239176558</c:v>
                </c:pt>
                <c:pt idx="7">
                  <c:v>51655.177008896091</c:v>
                </c:pt>
                <c:pt idx="8">
                  <c:v>49044.252031680306</c:v>
                </c:pt>
                <c:pt idx="9">
                  <c:v>177448.9298051431</c:v>
                </c:pt>
                <c:pt idx="10">
                  <c:v>56020.367295468852</c:v>
                </c:pt>
                <c:pt idx="11">
                  <c:v>77388.524523811109</c:v>
                </c:pt>
                <c:pt idx="12">
                  <c:v>32490.177428325565</c:v>
                </c:pt>
                <c:pt idx="13">
                  <c:v>59031.704506670212</c:v>
                </c:pt>
                <c:pt idx="14">
                  <c:v>9595.6569180156221</c:v>
                </c:pt>
                <c:pt idx="15">
                  <c:v>194.65448783946732</c:v>
                </c:pt>
                <c:pt idx="16">
                  <c:v>3011.2307198424278</c:v>
                </c:pt>
                <c:pt idx="17">
                  <c:v>70445.809466506063</c:v>
                </c:pt>
                <c:pt idx="18">
                  <c:v>12796.931664114574</c:v>
                </c:pt>
                <c:pt idx="19">
                  <c:v>7815.9384731331511</c:v>
                </c:pt>
                <c:pt idx="20">
                  <c:v>80293.683564877239</c:v>
                </c:pt>
                <c:pt idx="21">
                  <c:v>1288440.6434381276</c:v>
                </c:pt>
                <c:pt idx="22">
                  <c:v>3148.3164422620798</c:v>
                </c:pt>
                <c:pt idx="23">
                  <c:v>39388.090463186491</c:v>
                </c:pt>
                <c:pt idx="24">
                  <c:v>83327.099945672118</c:v>
                </c:pt>
                <c:pt idx="25">
                  <c:v>34182.679660384885</c:v>
                </c:pt>
                <c:pt idx="26">
                  <c:v>207107.47823738682</c:v>
                </c:pt>
                <c:pt idx="27">
                  <c:v>66028.906152018622</c:v>
                </c:pt>
                <c:pt idx="28">
                  <c:v>15793.858830538487</c:v>
                </c:pt>
                <c:pt idx="29">
                  <c:v>1997491.0191518797</c:v>
                </c:pt>
                <c:pt idx="30">
                  <c:v>7413.4046128767986</c:v>
                </c:pt>
                <c:pt idx="31">
                  <c:v>14850.482803827699</c:v>
                </c:pt>
                <c:pt idx="32">
                  <c:v>20662.469896435436</c:v>
                </c:pt>
                <c:pt idx="33">
                  <c:v>995.21969816078877</c:v>
                </c:pt>
                <c:pt idx="34">
                  <c:v>122642.05656259667</c:v>
                </c:pt>
                <c:pt idx="35">
                  <c:v>6129.454556366265</c:v>
                </c:pt>
                <c:pt idx="36">
                  <c:v>26142.129896098308</c:v>
                </c:pt>
                <c:pt idx="37">
                  <c:v>178.64250212961781</c:v>
                </c:pt>
                <c:pt idx="38">
                  <c:v>8493.6165379135382</c:v>
                </c:pt>
                <c:pt idx="39">
                  <c:v>49364.49501247095</c:v>
                </c:pt>
                <c:pt idx="40">
                  <c:v>3847.9516139105481</c:v>
                </c:pt>
                <c:pt idx="41">
                  <c:v>539580.89111671504</c:v>
                </c:pt>
                <c:pt idx="42">
                  <c:v>598903.857603185</c:v>
                </c:pt>
                <c:pt idx="43">
                  <c:v>35489.956563245592</c:v>
                </c:pt>
                <c:pt idx="44">
                  <c:v>65318.872119949374</c:v>
                </c:pt>
                <c:pt idx="45">
                  <c:v>1514.0324112061751</c:v>
                </c:pt>
                <c:pt idx="46">
                  <c:v>12111.038388114444</c:v>
                </c:pt>
                <c:pt idx="47">
                  <c:v>113792.35072038809</c:v>
                </c:pt>
                <c:pt idx="48">
                  <c:v>56164.337536767111</c:v>
                </c:pt>
                <c:pt idx="49">
                  <c:v>19829.181264397026</c:v>
                </c:pt>
                <c:pt idx="50">
                  <c:v>217906.73793686452</c:v>
                </c:pt>
                <c:pt idx="51">
                  <c:v>580726.73727559799</c:v>
                </c:pt>
                <c:pt idx="52">
                  <c:v>4362845.0726155695</c:v>
                </c:pt>
                <c:pt idx="53">
                  <c:v>7127.8346476213983</c:v>
                </c:pt>
                <c:pt idx="54">
                  <c:v>4519667.8407830745</c:v>
                </c:pt>
                <c:pt idx="55">
                  <c:v>109974.57739233428</c:v>
                </c:pt>
                <c:pt idx="56">
                  <c:v>249426.63225678587</c:v>
                </c:pt>
                <c:pt idx="57">
                  <c:v>2315.759458895956</c:v>
                </c:pt>
                <c:pt idx="58">
                  <c:v>306406.6542483783</c:v>
                </c:pt>
                <c:pt idx="59">
                  <c:v>47200.702804617897</c:v>
                </c:pt>
                <c:pt idx="60">
                  <c:v>36755.392506343582</c:v>
                </c:pt>
                <c:pt idx="61">
                  <c:v>6933.1844910225273</c:v>
                </c:pt>
                <c:pt idx="62">
                  <c:v>24453.764263881865</c:v>
                </c:pt>
                <c:pt idx="63">
                  <c:v>10928.21586957577</c:v>
                </c:pt>
                <c:pt idx="64">
                  <c:v>110043.14547066922</c:v>
                </c:pt>
                <c:pt idx="65">
                  <c:v>46267.824533301457</c:v>
                </c:pt>
                <c:pt idx="66">
                  <c:v>159781.42930914729</c:v>
                </c:pt>
                <c:pt idx="67">
                  <c:v>163853.56420407892</c:v>
                </c:pt>
                <c:pt idx="68">
                  <c:v>88485.139585034995</c:v>
                </c:pt>
                <c:pt idx="69">
                  <c:v>199087.6550126166</c:v>
                </c:pt>
                <c:pt idx="70">
                  <c:v>15580.664799276798</c:v>
                </c:pt>
                <c:pt idx="71">
                  <c:v>3235.5451672326872</c:v>
                </c:pt>
                <c:pt idx="72">
                  <c:v>246502.55273120734</c:v>
                </c:pt>
                <c:pt idx="73">
                  <c:v>14797.977554829735</c:v>
                </c:pt>
                <c:pt idx="74">
                  <c:v>44091.514590019135</c:v>
                </c:pt>
                <c:pt idx="75">
                  <c:v>3073944.7845349079</c:v>
                </c:pt>
                <c:pt idx="76">
                  <c:v>1648080.2563253185</c:v>
                </c:pt>
                <c:pt idx="77">
                  <c:v>30845.076777366601</c:v>
                </c:pt>
                <c:pt idx="78">
                  <c:v>457457.85142161231</c:v>
                </c:pt>
                <c:pt idx="79">
                  <c:v>31850.493047697113</c:v>
                </c:pt>
                <c:pt idx="80">
                  <c:v>682754.94654554338</c:v>
                </c:pt>
                <c:pt idx="81">
                  <c:v>233903.57029618707</c:v>
                </c:pt>
                <c:pt idx="82">
                  <c:v>988703.39890183695</c:v>
                </c:pt>
                <c:pt idx="83">
                  <c:v>3165.0973314100424</c:v>
                </c:pt>
                <c:pt idx="84">
                  <c:v>305396.35634352989</c:v>
                </c:pt>
                <c:pt idx="85">
                  <c:v>42201.103258059673</c:v>
                </c:pt>
                <c:pt idx="86">
                  <c:v>90181.703500314557</c:v>
                </c:pt>
                <c:pt idx="87">
                  <c:v>81774.485706656182</c:v>
                </c:pt>
                <c:pt idx="88">
                  <c:v>546973.46552230453</c:v>
                </c:pt>
                <c:pt idx="89">
                  <c:v>42267.62386629395</c:v>
                </c:pt>
                <c:pt idx="90">
                  <c:v>32062.294558169669</c:v>
                </c:pt>
                <c:pt idx="91">
                  <c:v>252044.50452478221</c:v>
                </c:pt>
                <c:pt idx="92">
                  <c:v>40255.705078949912</c:v>
                </c:pt>
                <c:pt idx="93">
                  <c:v>14786.556037967439</c:v>
                </c:pt>
                <c:pt idx="94">
                  <c:v>16567.377376654022</c:v>
                </c:pt>
                <c:pt idx="95">
                  <c:v>90035.555317665465</c:v>
                </c:pt>
                <c:pt idx="96">
                  <c:v>84200.733667544919</c:v>
                </c:pt>
                <c:pt idx="97">
                  <c:v>525021.57967391994</c:v>
                </c:pt>
                <c:pt idx="98">
                  <c:v>37057.211231576206</c:v>
                </c:pt>
                <c:pt idx="99">
                  <c:v>13665.813832293697</c:v>
                </c:pt>
                <c:pt idx="100">
                  <c:v>88362.605586424892</c:v>
                </c:pt>
                <c:pt idx="101">
                  <c:v>126998.28476802734</c:v>
                </c:pt>
                <c:pt idx="102">
                  <c:v>67719.954289918824</c:v>
                </c:pt>
                <c:pt idx="103">
                  <c:v>427249.07825442043</c:v>
                </c:pt>
                <c:pt idx="104">
                  <c:v>492562.60929428478</c:v>
                </c:pt>
                <c:pt idx="105">
                  <c:v>39394.879439796234</c:v>
                </c:pt>
                <c:pt idx="106">
                  <c:v>317675.50404120458</c:v>
                </c:pt>
                <c:pt idx="107">
                  <c:v>60359.021345861933</c:v>
                </c:pt>
                <c:pt idx="108">
                  <c:v>23015.007067284118</c:v>
                </c:pt>
                <c:pt idx="109">
                  <c:v>6767358.833809793</c:v>
                </c:pt>
                <c:pt idx="110">
                  <c:v>130801.84565739009</c:v>
                </c:pt>
                <c:pt idx="111">
                  <c:v>121169.13329883452</c:v>
                </c:pt>
                <c:pt idx="112">
                  <c:v>1889.4273022430546</c:v>
                </c:pt>
                <c:pt idx="113">
                  <c:v>36357.880185912443</c:v>
                </c:pt>
                <c:pt idx="114">
                  <c:v>375117.10661234276</c:v>
                </c:pt>
                <c:pt idx="115">
                  <c:v>353395.5812478562</c:v>
                </c:pt>
                <c:pt idx="116">
                  <c:v>4237.1393175638405</c:v>
                </c:pt>
                <c:pt idx="117">
                  <c:v>58794.106347057364</c:v>
                </c:pt>
                <c:pt idx="118">
                  <c:v>545345.60237134201</c:v>
                </c:pt>
                <c:pt idx="119">
                  <c:v>233041.76700928449</c:v>
                </c:pt>
                <c:pt idx="120">
                  <c:v>182152.09022660903</c:v>
                </c:pt>
                <c:pt idx="121">
                  <c:v>168625.39598261318</c:v>
                </c:pt>
                <c:pt idx="122">
                  <c:v>940062.81131007778</c:v>
                </c:pt>
                <c:pt idx="123">
                  <c:v>956872.48183103197</c:v>
                </c:pt>
                <c:pt idx="124">
                  <c:v>49503.518590828615</c:v>
                </c:pt>
                <c:pt idx="125">
                  <c:v>14323.807637641994</c:v>
                </c:pt>
                <c:pt idx="126">
                  <c:v>621485.98313342954</c:v>
                </c:pt>
                <c:pt idx="127">
                  <c:v>7386.6585705036559</c:v>
                </c:pt>
                <c:pt idx="128">
                  <c:v>520562.67494939832</c:v>
                </c:pt>
                <c:pt idx="129">
                  <c:v>1002687.3754626529</c:v>
                </c:pt>
                <c:pt idx="130">
                  <c:v>644844.56775002461</c:v>
                </c:pt>
                <c:pt idx="131">
                  <c:v>537306.85352919332</c:v>
                </c:pt>
                <c:pt idx="132">
                  <c:v>19606.019565711547</c:v>
                </c:pt>
                <c:pt idx="133">
                  <c:v>44133.979361100057</c:v>
                </c:pt>
                <c:pt idx="134">
                  <c:v>713.39582811874573</c:v>
                </c:pt>
                <c:pt idx="135">
                  <c:v>1481.8938769464967</c:v>
                </c:pt>
                <c:pt idx="136">
                  <c:v>336677.95132358</c:v>
                </c:pt>
                <c:pt idx="137">
                  <c:v>225507.52741165919</c:v>
                </c:pt>
                <c:pt idx="138">
                  <c:v>834479.73420363141</c:v>
                </c:pt>
                <c:pt idx="139">
                  <c:v>1654776.377269746</c:v>
                </c:pt>
                <c:pt idx="140">
                  <c:v>5848.7627683350074</c:v>
                </c:pt>
                <c:pt idx="141">
                  <c:v>18039.773622451066</c:v>
                </c:pt>
                <c:pt idx="142">
                  <c:v>28452.735196625203</c:v>
                </c:pt>
                <c:pt idx="143">
                  <c:v>99605.145294301619</c:v>
                </c:pt>
                <c:pt idx="144">
                  <c:v>337575.92834555235</c:v>
                </c:pt>
                <c:pt idx="145">
                  <c:v>3797.5873093019732</c:v>
                </c:pt>
                <c:pt idx="146">
                  <c:v>13489.252023788176</c:v>
                </c:pt>
                <c:pt idx="147">
                  <c:v>98060.711744553599</c:v>
                </c:pt>
                <c:pt idx="148">
                  <c:v>2266.5019402712819</c:v>
                </c:pt>
                <c:pt idx="149">
                  <c:v>46008.765450819948</c:v>
                </c:pt>
                <c:pt idx="150">
                  <c:v>303215940.10843706</c:v>
                </c:pt>
                <c:pt idx="151">
                  <c:v>353633.5254915384</c:v>
                </c:pt>
                <c:pt idx="152">
                  <c:v>72603.424843576242</c:v>
                </c:pt>
                <c:pt idx="153">
                  <c:v>636371.53304549935</c:v>
                </c:pt>
                <c:pt idx="154">
                  <c:v>1663.4522589036485</c:v>
                </c:pt>
                <c:pt idx="155">
                  <c:v>129075.96532732503</c:v>
                </c:pt>
                <c:pt idx="156">
                  <c:v>107174.30724591826</c:v>
                </c:pt>
                <c:pt idx="157">
                  <c:v>2908699.1670397082</c:v>
                </c:pt>
                <c:pt idx="158">
                  <c:v>2402.6790407314611</c:v>
                </c:pt>
                <c:pt idx="159">
                  <c:v>67282.107392309234</c:v>
                </c:pt>
                <c:pt idx="160">
                  <c:v>50491.46750405724</c:v>
                </c:pt>
                <c:pt idx="161">
                  <c:v>3786.6848882755457</c:v>
                </c:pt>
                <c:pt idx="162">
                  <c:v>11700.035107215284</c:v>
                </c:pt>
                <c:pt idx="163">
                  <c:v>14891.921465832173</c:v>
                </c:pt>
                <c:pt idx="164">
                  <c:v>48251.041227478694</c:v>
                </c:pt>
                <c:pt idx="165">
                  <c:v>131914.95227774739</c:v>
                </c:pt>
                <c:pt idx="166">
                  <c:v>2050319.9468301854</c:v>
                </c:pt>
                <c:pt idx="167">
                  <c:v>702304.58210077754</c:v>
                </c:pt>
                <c:pt idx="168">
                  <c:v>1492098.4621316914</c:v>
                </c:pt>
                <c:pt idx="169">
                  <c:v>390805.5202003374</c:v>
                </c:pt>
                <c:pt idx="170">
                  <c:v>4178.1391181657655</c:v>
                </c:pt>
                <c:pt idx="171">
                  <c:v>355913.1471918652</c:v>
                </c:pt>
                <c:pt idx="172">
                  <c:v>815842.35016957985</c:v>
                </c:pt>
                <c:pt idx="173">
                  <c:v>837745.40120597603</c:v>
                </c:pt>
                <c:pt idx="174">
                  <c:v>69835.316721658935</c:v>
                </c:pt>
                <c:pt idx="175">
                  <c:v>15227.742856056755</c:v>
                </c:pt>
                <c:pt idx="176">
                  <c:v>295896.33183553891</c:v>
                </c:pt>
                <c:pt idx="177">
                  <c:v>40283.447272193342</c:v>
                </c:pt>
                <c:pt idx="178">
                  <c:v>234188.64343332927</c:v>
                </c:pt>
                <c:pt idx="179">
                  <c:v>56076.597749774744</c:v>
                </c:pt>
                <c:pt idx="180">
                  <c:v>62224.831737129127</c:v>
                </c:pt>
                <c:pt idx="181">
                  <c:v>41645.343585214629</c:v>
                </c:pt>
                <c:pt idx="182">
                  <c:v>2351.684135855869</c:v>
                </c:pt>
                <c:pt idx="183">
                  <c:v>94554.194454083903</c:v>
                </c:pt>
                <c:pt idx="184">
                  <c:v>22518.836479716821</c:v>
                </c:pt>
                <c:pt idx="185">
                  <c:v>952252.1731195047</c:v>
                </c:pt>
                <c:pt idx="186">
                  <c:v>22577.361524287331</c:v>
                </c:pt>
                <c:pt idx="187">
                  <c:v>7832.9830449956225</c:v>
                </c:pt>
                <c:pt idx="188">
                  <c:v>2265.3248523947996</c:v>
                </c:pt>
                <c:pt idx="189">
                  <c:v>4581.8190455395224</c:v>
                </c:pt>
                <c:pt idx="190">
                  <c:v>13273.382166594824</c:v>
                </c:pt>
                <c:pt idx="191">
                  <c:v>1196.8232558010654</c:v>
                </c:pt>
                <c:pt idx="192">
                  <c:v>58567.488727318756</c:v>
                </c:pt>
                <c:pt idx="193">
                  <c:v>61979.496250514756</c:v>
                </c:pt>
                <c:pt idx="194">
                  <c:v>576892.26170369505</c:v>
                </c:pt>
                <c:pt idx="195">
                  <c:v>19587.550869654613</c:v>
                </c:pt>
                <c:pt idx="196">
                  <c:v>71407.331650660461</c:v>
                </c:pt>
                <c:pt idx="197">
                  <c:v>32552.356547212526</c:v>
                </c:pt>
                <c:pt idx="198">
                  <c:v>737338.93932085624</c:v>
                </c:pt>
                <c:pt idx="199">
                  <c:v>6591.8347252063704</c:v>
                </c:pt>
                <c:pt idx="200">
                  <c:v>2402099.5337540805</c:v>
                </c:pt>
                <c:pt idx="201">
                  <c:v>2797.2185576786992</c:v>
                </c:pt>
                <c:pt idx="202">
                  <c:v>605410.5121211143</c:v>
                </c:pt>
                <c:pt idx="203">
                  <c:v>15393.574326087222</c:v>
                </c:pt>
                <c:pt idx="204">
                  <c:v>470566.18777136569</c:v>
                </c:pt>
                <c:pt idx="205">
                  <c:v>1718923.7487475395</c:v>
                </c:pt>
                <c:pt idx="206">
                  <c:v>39470.260493634371</c:v>
                </c:pt>
                <c:pt idx="207">
                  <c:v>44877.281134186247</c:v>
                </c:pt>
                <c:pt idx="208">
                  <c:v>144067.74561259392</c:v>
                </c:pt>
                <c:pt idx="209">
                  <c:v>6554.0684270206575</c:v>
                </c:pt>
                <c:pt idx="210">
                  <c:v>1000.8937901513375</c:v>
                </c:pt>
                <c:pt idx="211">
                  <c:v>162489.48000798022</c:v>
                </c:pt>
                <c:pt idx="212">
                  <c:v>356394.3098538653</c:v>
                </c:pt>
                <c:pt idx="213">
                  <c:v>170827.50377143561</c:v>
                </c:pt>
                <c:pt idx="214">
                  <c:v>24379.106032595013</c:v>
                </c:pt>
                <c:pt idx="215">
                  <c:v>52694.904997958758</c:v>
                </c:pt>
                <c:pt idx="216">
                  <c:v>4980.2770144660699</c:v>
                </c:pt>
                <c:pt idx="217">
                  <c:v>2611.6988470426281</c:v>
                </c:pt>
                <c:pt idx="218">
                  <c:v>929.85405220833468</c:v>
                </c:pt>
                <c:pt idx="219">
                  <c:v>42058.796739509467</c:v>
                </c:pt>
                <c:pt idx="220">
                  <c:v>2737421.4555255822</c:v>
                </c:pt>
                <c:pt idx="221">
                  <c:v>45233.986446670759</c:v>
                </c:pt>
                <c:pt idx="222">
                  <c:v>157785.76684379039</c:v>
                </c:pt>
                <c:pt idx="223">
                  <c:v>34442.680911083953</c:v>
                </c:pt>
                <c:pt idx="224">
                  <c:v>192667.9773145568</c:v>
                </c:pt>
                <c:pt idx="225">
                  <c:v>295641.54748894711</c:v>
                </c:pt>
                <c:pt idx="226">
                  <c:v>1737229.6735295875</c:v>
                </c:pt>
                <c:pt idx="227">
                  <c:v>10280.042098884465</c:v>
                </c:pt>
                <c:pt idx="228">
                  <c:v>7542.2509131593151</c:v>
                </c:pt>
                <c:pt idx="229">
                  <c:v>9072.7439586241871</c:v>
                </c:pt>
                <c:pt idx="230">
                  <c:v>515501.59882455942</c:v>
                </c:pt>
                <c:pt idx="231">
                  <c:v>56673.600824042805</c:v>
                </c:pt>
                <c:pt idx="232">
                  <c:v>566.02768396174611</c:v>
                </c:pt>
                <c:pt idx="233">
                  <c:v>12162.875702354928</c:v>
                </c:pt>
                <c:pt idx="234">
                  <c:v>1998.7672440710512</c:v>
                </c:pt>
                <c:pt idx="235">
                  <c:v>9529.3134235917078</c:v>
                </c:pt>
                <c:pt idx="236">
                  <c:v>319152.66760844726</c:v>
                </c:pt>
                <c:pt idx="237">
                  <c:v>8075.8722338775806</c:v>
                </c:pt>
                <c:pt idx="238">
                  <c:v>3744.4346806017329</c:v>
                </c:pt>
                <c:pt idx="239">
                  <c:v>466.22125133385759</c:v>
                </c:pt>
                <c:pt idx="240">
                  <c:v>271668.02613788756</c:v>
                </c:pt>
                <c:pt idx="241">
                  <c:v>9319.6435981950854</c:v>
                </c:pt>
                <c:pt idx="242">
                  <c:v>22481.465434087801</c:v>
                </c:pt>
                <c:pt idx="243">
                  <c:v>44316.013350465153</c:v>
                </c:pt>
                <c:pt idx="244">
                  <c:v>32906.41128842641</c:v>
                </c:pt>
                <c:pt idx="245">
                  <c:v>947.50652180157829</c:v>
                </c:pt>
                <c:pt idx="246">
                  <c:v>265053.58937206178</c:v>
                </c:pt>
                <c:pt idx="247">
                  <c:v>8815159.0463960469</c:v>
                </c:pt>
                <c:pt idx="248">
                  <c:v>9051.9759882081671</c:v>
                </c:pt>
                <c:pt idx="249">
                  <c:v>1039.3385206745224</c:v>
                </c:pt>
                <c:pt idx="250">
                  <c:v>84436.478467380701</c:v>
                </c:pt>
                <c:pt idx="251">
                  <c:v>1121028.8617743026</c:v>
                </c:pt>
                <c:pt idx="252">
                  <c:v>805205.56900209212</c:v>
                </c:pt>
                <c:pt idx="253">
                  <c:v>8397765.5224023126</c:v>
                </c:pt>
                <c:pt idx="254">
                  <c:v>890.63444802612423</c:v>
                </c:pt>
                <c:pt idx="255">
                  <c:v>44177.44587144204</c:v>
                </c:pt>
                <c:pt idx="256">
                  <c:v>12762.147081094749</c:v>
                </c:pt>
                <c:pt idx="257">
                  <c:v>306092.91994323838</c:v>
                </c:pt>
                <c:pt idx="258">
                  <c:v>22924.526825070196</c:v>
                </c:pt>
                <c:pt idx="259">
                  <c:v>40582.576989764952</c:v>
                </c:pt>
                <c:pt idx="260">
                  <c:v>59526.147450117096</c:v>
                </c:pt>
                <c:pt idx="261">
                  <c:v>34562.639313959909</c:v>
                </c:pt>
                <c:pt idx="262">
                  <c:v>70491.844809784438</c:v>
                </c:pt>
                <c:pt idx="263">
                  <c:v>4056.4990453631235</c:v>
                </c:pt>
                <c:pt idx="264">
                  <c:v>363397.45283689961</c:v>
                </c:pt>
                <c:pt idx="265">
                  <c:v>31150.726893702966</c:v>
                </c:pt>
                <c:pt idx="266">
                  <c:v>16121.891073891327</c:v>
                </c:pt>
                <c:pt idx="267">
                  <c:v>45608.445384558174</c:v>
                </c:pt>
                <c:pt idx="268">
                  <c:v>363279.89685143775</c:v>
                </c:pt>
                <c:pt idx="269">
                  <c:v>14824.091788124515</c:v>
                </c:pt>
                <c:pt idx="270">
                  <c:v>287818.02891615959</c:v>
                </c:pt>
                <c:pt idx="271">
                  <c:v>1585541.312731954</c:v>
                </c:pt>
                <c:pt idx="272">
                  <c:v>11772.045589056628</c:v>
                </c:pt>
                <c:pt idx="273">
                  <c:v>1231.7668870139883</c:v>
                </c:pt>
                <c:pt idx="274">
                  <c:v>101656.80687325908</c:v>
                </c:pt>
                <c:pt idx="275">
                  <c:v>14975.45084268463</c:v>
                </c:pt>
                <c:pt idx="276">
                  <c:v>2411519.9950363101</c:v>
                </c:pt>
                <c:pt idx="277">
                  <c:v>175990.88882067881</c:v>
                </c:pt>
                <c:pt idx="278">
                  <c:v>63426.224033354592</c:v>
                </c:pt>
                <c:pt idx="279">
                  <c:v>57039.402011567377</c:v>
                </c:pt>
                <c:pt idx="280">
                  <c:v>74444.41658024519</c:v>
                </c:pt>
                <c:pt idx="281">
                  <c:v>3732186.7955364152</c:v>
                </c:pt>
                <c:pt idx="282">
                  <c:v>47383.435604747297</c:v>
                </c:pt>
                <c:pt idx="283">
                  <c:v>4922852.2721296959</c:v>
                </c:pt>
                <c:pt idx="284">
                  <c:v>29638.96577312515</c:v>
                </c:pt>
                <c:pt idx="285">
                  <c:v>82122.106327093177</c:v>
                </c:pt>
                <c:pt idx="286">
                  <c:v>105383.50334588767</c:v>
                </c:pt>
                <c:pt idx="287">
                  <c:v>221380.12133668846</c:v>
                </c:pt>
                <c:pt idx="288">
                  <c:v>4292357.7776514422</c:v>
                </c:pt>
                <c:pt idx="289">
                  <c:v>125317.70210168746</c:v>
                </c:pt>
                <c:pt idx="290">
                  <c:v>49138.052119661785</c:v>
                </c:pt>
                <c:pt idx="291">
                  <c:v>14425.418810404106</c:v>
                </c:pt>
                <c:pt idx="292">
                  <c:v>13462.677505053496</c:v>
                </c:pt>
                <c:pt idx="293">
                  <c:v>123536.59527415266</c:v>
                </c:pt>
                <c:pt idx="294">
                  <c:v>6217.8959223718866</c:v>
                </c:pt>
                <c:pt idx="295">
                  <c:v>185577.5033490565</c:v>
                </c:pt>
                <c:pt idx="296">
                  <c:v>2914425.1307762056</c:v>
                </c:pt>
                <c:pt idx="297">
                  <c:v>12120.668234976247</c:v>
                </c:pt>
                <c:pt idx="298">
                  <c:v>3195119.0025883238</c:v>
                </c:pt>
                <c:pt idx="299">
                  <c:v>496.95188735208995</c:v>
                </c:pt>
                <c:pt idx="300">
                  <c:v>126859.70372959522</c:v>
                </c:pt>
                <c:pt idx="301">
                  <c:v>83212.032391821966</c:v>
                </c:pt>
                <c:pt idx="302">
                  <c:v>13971.071334264592</c:v>
                </c:pt>
                <c:pt idx="303">
                  <c:v>2464.0006871131795</c:v>
                </c:pt>
                <c:pt idx="304">
                  <c:v>72758.955816614616</c:v>
                </c:pt>
                <c:pt idx="305">
                  <c:v>5641.1017459624964</c:v>
                </c:pt>
                <c:pt idx="306">
                  <c:v>112039.63327437945</c:v>
                </c:pt>
                <c:pt idx="307">
                  <c:v>2426.0539960920519</c:v>
                </c:pt>
                <c:pt idx="308">
                  <c:v>366123.15176824643</c:v>
                </c:pt>
                <c:pt idx="309">
                  <c:v>812601.01098620845</c:v>
                </c:pt>
                <c:pt idx="310">
                  <c:v>2152.3676773361494</c:v>
                </c:pt>
                <c:pt idx="311">
                  <c:v>22869.183584015005</c:v>
                </c:pt>
                <c:pt idx="312">
                  <c:v>95633.61455365947</c:v>
                </c:pt>
                <c:pt idx="313">
                  <c:v>115834.60872035965</c:v>
                </c:pt>
                <c:pt idx="314">
                  <c:v>1341788.5355691002</c:v>
                </c:pt>
                <c:pt idx="315">
                  <c:v>23980.537223892286</c:v>
                </c:pt>
                <c:pt idx="316">
                  <c:v>78823.767153045541</c:v>
                </c:pt>
                <c:pt idx="317">
                  <c:v>278277.46654626064</c:v>
                </c:pt>
                <c:pt idx="318">
                  <c:v>163795.02234349295</c:v>
                </c:pt>
                <c:pt idx="319">
                  <c:v>950437.14592779055</c:v>
                </c:pt>
                <c:pt idx="320">
                  <c:v>257219.32974283071</c:v>
                </c:pt>
                <c:pt idx="321">
                  <c:v>308679.66978951241</c:v>
                </c:pt>
                <c:pt idx="322">
                  <c:v>12225.303308015054</c:v>
                </c:pt>
                <c:pt idx="323">
                  <c:v>103673.08689927036</c:v>
                </c:pt>
                <c:pt idx="324">
                  <c:v>200667.52923381748</c:v>
                </c:pt>
                <c:pt idx="325">
                  <c:v>362169.45718728076</c:v>
                </c:pt>
                <c:pt idx="326">
                  <c:v>396109.44679654628</c:v>
                </c:pt>
                <c:pt idx="327">
                  <c:v>2228926.0125539503</c:v>
                </c:pt>
                <c:pt idx="328">
                  <c:v>300156.38526566973</c:v>
                </c:pt>
                <c:pt idx="329">
                  <c:v>20788.241175664432</c:v>
                </c:pt>
                <c:pt idx="330">
                  <c:v>700.66616322220762</c:v>
                </c:pt>
                <c:pt idx="331">
                  <c:v>3907.8006165928578</c:v>
                </c:pt>
                <c:pt idx="332">
                  <c:v>47539.99780996317</c:v>
                </c:pt>
                <c:pt idx="333">
                  <c:v>1457304.1337367664</c:v>
                </c:pt>
                <c:pt idx="334">
                  <c:v>256502.32502210417</c:v>
                </c:pt>
                <c:pt idx="335">
                  <c:v>69601.249247970583</c:v>
                </c:pt>
                <c:pt idx="336">
                  <c:v>4834.3217377126584</c:v>
                </c:pt>
                <c:pt idx="337">
                  <c:v>107737.31376108859</c:v>
                </c:pt>
                <c:pt idx="338">
                  <c:v>67198.665035218146</c:v>
                </c:pt>
                <c:pt idx="339">
                  <c:v>275509.21457809419</c:v>
                </c:pt>
                <c:pt idx="340">
                  <c:v>4811.2254060166515</c:v>
                </c:pt>
                <c:pt idx="341">
                  <c:v>39224.552124179536</c:v>
                </c:pt>
                <c:pt idx="342">
                  <c:v>39649.931218984064</c:v>
                </c:pt>
                <c:pt idx="343">
                  <c:v>3733.5272732520007</c:v>
                </c:pt>
                <c:pt idx="344">
                  <c:v>2124.8683696953567</c:v>
                </c:pt>
                <c:pt idx="345">
                  <c:v>273518.19564750651</c:v>
                </c:pt>
                <c:pt idx="346">
                  <c:v>6182.225421683167</c:v>
                </c:pt>
                <c:pt idx="347">
                  <c:v>142354.55003603268</c:v>
                </c:pt>
                <c:pt idx="348">
                  <c:v>498.66648447831733</c:v>
                </c:pt>
                <c:pt idx="349">
                  <c:v>104171.73265156627</c:v>
                </c:pt>
                <c:pt idx="350">
                  <c:v>779095.44965582003</c:v>
                </c:pt>
                <c:pt idx="351">
                  <c:v>28045.032380471468</c:v>
                </c:pt>
                <c:pt idx="352">
                  <c:v>817078.20045787154</c:v>
                </c:pt>
                <c:pt idx="353">
                  <c:v>32788.773012275436</c:v>
                </c:pt>
                <c:pt idx="354">
                  <c:v>9659.0959541536486</c:v>
                </c:pt>
                <c:pt idx="355">
                  <c:v>768906.52147707785</c:v>
                </c:pt>
                <c:pt idx="356">
                  <c:v>115605.49462485051</c:v>
                </c:pt>
                <c:pt idx="357">
                  <c:v>939881.24114713131</c:v>
                </c:pt>
                <c:pt idx="358">
                  <c:v>78994.051955628471</c:v>
                </c:pt>
                <c:pt idx="359">
                  <c:v>39577.403188158423</c:v>
                </c:pt>
                <c:pt idx="360">
                  <c:v>30609.200620207739</c:v>
                </c:pt>
                <c:pt idx="361">
                  <c:v>175994.34719428062</c:v>
                </c:pt>
                <c:pt idx="362">
                  <c:v>383006.16187199898</c:v>
                </c:pt>
                <c:pt idx="363">
                  <c:v>38976.557012513797</c:v>
                </c:pt>
                <c:pt idx="364">
                  <c:v>105446.01947600054</c:v>
                </c:pt>
                <c:pt idx="365">
                  <c:v>1278828.0669236123</c:v>
                </c:pt>
                <c:pt idx="366">
                  <c:v>282294.08746491116</c:v>
                </c:pt>
                <c:pt idx="367">
                  <c:v>205577.38486545873</c:v>
                </c:pt>
                <c:pt idx="368">
                  <c:v>1083164.9453115605</c:v>
                </c:pt>
                <c:pt idx="369">
                  <c:v>24554.496529999018</c:v>
                </c:pt>
                <c:pt idx="370">
                  <c:v>631.52971251330598</c:v>
                </c:pt>
                <c:pt idx="371">
                  <c:v>2086.9594738158676</c:v>
                </c:pt>
                <c:pt idx="372">
                  <c:v>9714.2788045731504</c:v>
                </c:pt>
                <c:pt idx="373">
                  <c:v>367115.88082742161</c:v>
                </c:pt>
                <c:pt idx="374">
                  <c:v>3362.3791879882988</c:v>
                </c:pt>
                <c:pt idx="375">
                  <c:v>20640508.416971486</c:v>
                </c:pt>
                <c:pt idx="376">
                  <c:v>1227596.5664118319</c:v>
                </c:pt>
                <c:pt idx="377">
                  <c:v>4612.7371825378559</c:v>
                </c:pt>
                <c:pt idx="378">
                  <c:v>103967.72653530045</c:v>
                </c:pt>
                <c:pt idx="379">
                  <c:v>13030.287130651681</c:v>
                </c:pt>
                <c:pt idx="380">
                  <c:v>3125.3671244783618</c:v>
                </c:pt>
                <c:pt idx="381">
                  <c:v>10521.680712433561</c:v>
                </c:pt>
                <c:pt idx="382">
                  <c:v>5690383.7266186196</c:v>
                </c:pt>
                <c:pt idx="383">
                  <c:v>61343.314256883372</c:v>
                </c:pt>
                <c:pt idx="384">
                  <c:v>4132.7187370101001</c:v>
                </c:pt>
                <c:pt idx="385">
                  <c:v>1629556.418207576</c:v>
                </c:pt>
                <c:pt idx="386">
                  <c:v>4389204.341828825</c:v>
                </c:pt>
                <c:pt idx="387">
                  <c:v>81903.112091790899</c:v>
                </c:pt>
                <c:pt idx="388">
                  <c:v>31365.746224633549</c:v>
                </c:pt>
                <c:pt idx="389">
                  <c:v>237369.8245335992</c:v>
                </c:pt>
                <c:pt idx="390">
                  <c:v>194968.55810761949</c:v>
                </c:pt>
                <c:pt idx="391">
                  <c:v>605176.3603803484</c:v>
                </c:pt>
                <c:pt idx="392">
                  <c:v>282348.96804322652</c:v>
                </c:pt>
                <c:pt idx="393">
                  <c:v>79844.038745176207</c:v>
                </c:pt>
                <c:pt idx="394">
                  <c:v>16937.935172214387</c:v>
                </c:pt>
                <c:pt idx="395">
                  <c:v>46336557.368797399</c:v>
                </c:pt>
                <c:pt idx="396">
                  <c:v>822583.5728041915</c:v>
                </c:pt>
                <c:pt idx="397">
                  <c:v>13106.880196678681</c:v>
                </c:pt>
                <c:pt idx="398">
                  <c:v>16967.877106634583</c:v>
                </c:pt>
                <c:pt idx="399">
                  <c:v>125224.47973001045</c:v>
                </c:pt>
                <c:pt idx="400">
                  <c:v>8838.3262016092631</c:v>
                </c:pt>
                <c:pt idx="401">
                  <c:v>25680.404965568647</c:v>
                </c:pt>
                <c:pt idx="402">
                  <c:v>8917908.609643463</c:v>
                </c:pt>
                <c:pt idx="403">
                  <c:v>11679.748804213756</c:v>
                </c:pt>
                <c:pt idx="404">
                  <c:v>372974.24190008163</c:v>
                </c:pt>
                <c:pt idx="405">
                  <c:v>2515.5001294877356</c:v>
                </c:pt>
                <c:pt idx="406">
                  <c:v>4257590.8127548043</c:v>
                </c:pt>
                <c:pt idx="407">
                  <c:v>5540.6703930526728</c:v>
                </c:pt>
                <c:pt idx="408">
                  <c:v>5218.2567226005867</c:v>
                </c:pt>
                <c:pt idx="409">
                  <c:v>480936.70269327698</c:v>
                </c:pt>
                <c:pt idx="410">
                  <c:v>363340.89690247638</c:v>
                </c:pt>
                <c:pt idx="411">
                  <c:v>36301.825170781667</c:v>
                </c:pt>
                <c:pt idx="412">
                  <c:v>2201734.240905412</c:v>
                </c:pt>
                <c:pt idx="413">
                  <c:v>674970.21955446457</c:v>
                </c:pt>
                <c:pt idx="414">
                  <c:v>4025.7907620963051</c:v>
                </c:pt>
                <c:pt idx="415">
                  <c:v>589473.83462942997</c:v>
                </c:pt>
                <c:pt idx="416">
                  <c:v>485.09501873583872</c:v>
                </c:pt>
                <c:pt idx="417">
                  <c:v>68945.159262186731</c:v>
                </c:pt>
                <c:pt idx="418">
                  <c:v>30195.922424543896</c:v>
                </c:pt>
                <c:pt idx="419">
                  <c:v>4779.9402935654643</c:v>
                </c:pt>
                <c:pt idx="420">
                  <c:v>341442.6669531287</c:v>
                </c:pt>
                <c:pt idx="421">
                  <c:v>343937.74947350164</c:v>
                </c:pt>
                <c:pt idx="422">
                  <c:v>175773.85523412412</c:v>
                </c:pt>
                <c:pt idx="423">
                  <c:v>1537.9219324490832</c:v>
                </c:pt>
                <c:pt idx="424">
                  <c:v>9756.4301650297057</c:v>
                </c:pt>
                <c:pt idx="425">
                  <c:v>5539.8717799972246</c:v>
                </c:pt>
                <c:pt idx="426">
                  <c:v>8371951.6838386441</c:v>
                </c:pt>
                <c:pt idx="427">
                  <c:v>290942.36732499808</c:v>
                </c:pt>
                <c:pt idx="428">
                  <c:v>21031.135414030421</c:v>
                </c:pt>
                <c:pt idx="429">
                  <c:v>516758.03151735931</c:v>
                </c:pt>
                <c:pt idx="430">
                  <c:v>1250.4461668877852</c:v>
                </c:pt>
                <c:pt idx="431">
                  <c:v>8455.8882728545759</c:v>
                </c:pt>
                <c:pt idx="432">
                  <c:v>170236.33405968433</c:v>
                </c:pt>
                <c:pt idx="433">
                  <c:v>2803.8480057943334</c:v>
                </c:pt>
                <c:pt idx="434">
                  <c:v>220.98931083571219</c:v>
                </c:pt>
                <c:pt idx="435">
                  <c:v>3424.2350551478039</c:v>
                </c:pt>
                <c:pt idx="436">
                  <c:v>44360.97950077385</c:v>
                </c:pt>
                <c:pt idx="437">
                  <c:v>1392.7531523928701</c:v>
                </c:pt>
                <c:pt idx="438">
                  <c:v>461360.31923613133</c:v>
                </c:pt>
                <c:pt idx="439">
                  <c:v>354775.06305445969</c:v>
                </c:pt>
                <c:pt idx="440">
                  <c:v>855813.76888334483</c:v>
                </c:pt>
                <c:pt idx="441">
                  <c:v>68797.827774855468</c:v>
                </c:pt>
                <c:pt idx="442">
                  <c:v>6200.1773285481413</c:v>
                </c:pt>
                <c:pt idx="443">
                  <c:v>3209.080077196375</c:v>
                </c:pt>
                <c:pt idx="444">
                  <c:v>6804.5886774585788</c:v>
                </c:pt>
                <c:pt idx="445">
                  <c:v>37712.149221945554</c:v>
                </c:pt>
                <c:pt idx="446">
                  <c:v>26814.301280215823</c:v>
                </c:pt>
                <c:pt idx="447">
                  <c:v>71752.923554999172</c:v>
                </c:pt>
                <c:pt idx="448">
                  <c:v>303602.06822310871</c:v>
                </c:pt>
                <c:pt idx="449">
                  <c:v>1790405.5435904511</c:v>
                </c:pt>
                <c:pt idx="450">
                  <c:v>524930.37090319628</c:v>
                </c:pt>
                <c:pt idx="451">
                  <c:v>25137.093033490568</c:v>
                </c:pt>
                <c:pt idx="452">
                  <c:v>186242.14383159799</c:v>
                </c:pt>
                <c:pt idx="453">
                  <c:v>1792138.7967010289</c:v>
                </c:pt>
                <c:pt idx="454">
                  <c:v>133921.66008403513</c:v>
                </c:pt>
                <c:pt idx="455">
                  <c:v>679739.2679441995</c:v>
                </c:pt>
                <c:pt idx="456">
                  <c:v>956295.55316031456</c:v>
                </c:pt>
                <c:pt idx="457">
                  <c:v>60320.675225536208</c:v>
                </c:pt>
                <c:pt idx="458">
                  <c:v>311996.24723572342</c:v>
                </c:pt>
                <c:pt idx="459">
                  <c:v>2793.3110657622824</c:v>
                </c:pt>
                <c:pt idx="460">
                  <c:v>457678.65343380492</c:v>
                </c:pt>
                <c:pt idx="461">
                  <c:v>1239.8802307904555</c:v>
                </c:pt>
                <c:pt idx="462">
                  <c:v>10640.680197322967</c:v>
                </c:pt>
                <c:pt idx="463">
                  <c:v>610396.79868692847</c:v>
                </c:pt>
                <c:pt idx="464">
                  <c:v>335553.1049855242</c:v>
                </c:pt>
                <c:pt idx="465">
                  <c:v>222008.95434919148</c:v>
                </c:pt>
                <c:pt idx="466">
                  <c:v>8758.9770354453085</c:v>
                </c:pt>
                <c:pt idx="467">
                  <c:v>176215.78928045454</c:v>
                </c:pt>
                <c:pt idx="468">
                  <c:v>560855.53927838523</c:v>
                </c:pt>
                <c:pt idx="469">
                  <c:v>992254.93351669447</c:v>
                </c:pt>
                <c:pt idx="470">
                  <c:v>14409.318290629924</c:v>
                </c:pt>
                <c:pt idx="471">
                  <c:v>216384.3388704492</c:v>
                </c:pt>
                <c:pt idx="472">
                  <c:v>62629.227376002062</c:v>
                </c:pt>
                <c:pt idx="473">
                  <c:v>4849.6324756890062</c:v>
                </c:pt>
                <c:pt idx="474">
                  <c:v>48421.563930851313</c:v>
                </c:pt>
                <c:pt idx="475">
                  <c:v>12050.868197711809</c:v>
                </c:pt>
                <c:pt idx="476">
                  <c:v>29226.751859666081</c:v>
                </c:pt>
                <c:pt idx="477">
                  <c:v>111555.23348032402</c:v>
                </c:pt>
                <c:pt idx="478">
                  <c:v>277160.87530487432</c:v>
                </c:pt>
                <c:pt idx="479">
                  <c:v>110824.30285328314</c:v>
                </c:pt>
                <c:pt idx="480">
                  <c:v>65840.162240278689</c:v>
                </c:pt>
                <c:pt idx="481">
                  <c:v>15887.078093071619</c:v>
                </c:pt>
                <c:pt idx="482">
                  <c:v>111727.54333500477</c:v>
                </c:pt>
                <c:pt idx="483">
                  <c:v>179836.58452701435</c:v>
                </c:pt>
                <c:pt idx="484">
                  <c:v>217504.46772154665</c:v>
                </c:pt>
                <c:pt idx="485">
                  <c:v>71276.683244059503</c:v>
                </c:pt>
                <c:pt idx="486">
                  <c:v>34641.79611453633</c:v>
                </c:pt>
                <c:pt idx="487">
                  <c:v>6989.6007915142927</c:v>
                </c:pt>
                <c:pt idx="488">
                  <c:v>76436.347038934953</c:v>
                </c:pt>
                <c:pt idx="489">
                  <c:v>1554684.2908684015</c:v>
                </c:pt>
                <c:pt idx="490">
                  <c:v>312182.23677162861</c:v>
                </c:pt>
                <c:pt idx="491">
                  <c:v>18748.346496183567</c:v>
                </c:pt>
                <c:pt idx="492">
                  <c:v>186037.60750104787</c:v>
                </c:pt>
                <c:pt idx="493">
                  <c:v>10181.680924212673</c:v>
                </c:pt>
                <c:pt idx="494">
                  <c:v>136655.34291402693</c:v>
                </c:pt>
                <c:pt idx="495">
                  <c:v>360511.01299119135</c:v>
                </c:pt>
                <c:pt idx="496">
                  <c:v>406959.75701732282</c:v>
                </c:pt>
                <c:pt idx="497">
                  <c:v>24951.772230294653</c:v>
                </c:pt>
                <c:pt idx="498">
                  <c:v>36441.271364662367</c:v>
                </c:pt>
                <c:pt idx="499">
                  <c:v>44723.908421323751</c:v>
                </c:pt>
                <c:pt idx="500">
                  <c:v>15839.679793774985</c:v>
                </c:pt>
                <c:pt idx="501">
                  <c:v>21975.832967941566</c:v>
                </c:pt>
                <c:pt idx="502">
                  <c:v>910854.78568101244</c:v>
                </c:pt>
                <c:pt idx="503">
                  <c:v>27043.600242388402</c:v>
                </c:pt>
                <c:pt idx="504">
                  <c:v>13715.876380588068</c:v>
                </c:pt>
                <c:pt idx="505">
                  <c:v>91807.050209526817</c:v>
                </c:pt>
                <c:pt idx="506">
                  <c:v>22358.971151066075</c:v>
                </c:pt>
                <c:pt idx="507">
                  <c:v>3008.1591729937008</c:v>
                </c:pt>
                <c:pt idx="508">
                  <c:v>4194.6929338348436</c:v>
                </c:pt>
                <c:pt idx="509">
                  <c:v>331.00683239381226</c:v>
                </c:pt>
                <c:pt idx="510">
                  <c:v>16636.301221637739</c:v>
                </c:pt>
                <c:pt idx="511">
                  <c:v>49156.627571817444</c:v>
                </c:pt>
                <c:pt idx="512">
                  <c:v>796092.86262343859</c:v>
                </c:pt>
                <c:pt idx="513">
                  <c:v>15842.513953848767</c:v>
                </c:pt>
                <c:pt idx="514">
                  <c:v>228.80357585912935</c:v>
                </c:pt>
                <c:pt idx="515">
                  <c:v>63160.95574147343</c:v>
                </c:pt>
                <c:pt idx="516">
                  <c:v>3847.2471965799004</c:v>
                </c:pt>
                <c:pt idx="517">
                  <c:v>32883.728765425578</c:v>
                </c:pt>
                <c:pt idx="518">
                  <c:v>1396009.409442862</c:v>
                </c:pt>
                <c:pt idx="519">
                  <c:v>12382649.705449022</c:v>
                </c:pt>
                <c:pt idx="520">
                  <c:v>13087.182739584985</c:v>
                </c:pt>
                <c:pt idx="521">
                  <c:v>89489.076758768293</c:v>
                </c:pt>
                <c:pt idx="522">
                  <c:v>51807.063736273325</c:v>
                </c:pt>
                <c:pt idx="523">
                  <c:v>14678.793384430857</c:v>
                </c:pt>
                <c:pt idx="524">
                  <c:v>1184311.7241898626</c:v>
                </c:pt>
                <c:pt idx="525">
                  <c:v>1163.8154586229109</c:v>
                </c:pt>
                <c:pt idx="526">
                  <c:v>4730.3954741762755</c:v>
                </c:pt>
                <c:pt idx="527">
                  <c:v>116367.14487728555</c:v>
                </c:pt>
                <c:pt idx="528">
                  <c:v>232871.21127296422</c:v>
                </c:pt>
                <c:pt idx="529">
                  <c:v>221687.69793601986</c:v>
                </c:pt>
                <c:pt idx="530">
                  <c:v>1449002.4992719819</c:v>
                </c:pt>
                <c:pt idx="531">
                  <c:v>10623.367779755637</c:v>
                </c:pt>
                <c:pt idx="532">
                  <c:v>2765566.6248315652</c:v>
                </c:pt>
                <c:pt idx="533">
                  <c:v>1707857.6437513332</c:v>
                </c:pt>
                <c:pt idx="534">
                  <c:v>386105.19275109575</c:v>
                </c:pt>
                <c:pt idx="535">
                  <c:v>739343.0525864705</c:v>
                </c:pt>
                <c:pt idx="536">
                  <c:v>114726.42910509706</c:v>
                </c:pt>
                <c:pt idx="537">
                  <c:v>88888.976970515985</c:v>
                </c:pt>
                <c:pt idx="538">
                  <c:v>60255.277720139435</c:v>
                </c:pt>
                <c:pt idx="539">
                  <c:v>39650.176547747171</c:v>
                </c:pt>
                <c:pt idx="540">
                  <c:v>1410905.7094274526</c:v>
                </c:pt>
                <c:pt idx="541">
                  <c:v>23265.654861067422</c:v>
                </c:pt>
                <c:pt idx="542">
                  <c:v>3511.8258427399533</c:v>
                </c:pt>
                <c:pt idx="543">
                  <c:v>1689.9474390912576</c:v>
                </c:pt>
                <c:pt idx="544">
                  <c:v>63910.412143643291</c:v>
                </c:pt>
                <c:pt idx="545">
                  <c:v>2238.9732164630132</c:v>
                </c:pt>
                <c:pt idx="546">
                  <c:v>28517.126708355892</c:v>
                </c:pt>
                <c:pt idx="547">
                  <c:v>279360.85710409662</c:v>
                </c:pt>
                <c:pt idx="548">
                  <c:v>292391.42005287798</c:v>
                </c:pt>
                <c:pt idx="549">
                  <c:v>3804950.9529586569</c:v>
                </c:pt>
                <c:pt idx="550">
                  <c:v>13594.134663489378</c:v>
                </c:pt>
                <c:pt idx="551">
                  <c:v>12088.380176029754</c:v>
                </c:pt>
                <c:pt idx="552">
                  <c:v>76628.610459892414</c:v>
                </c:pt>
                <c:pt idx="553">
                  <c:v>26856.456122206557</c:v>
                </c:pt>
                <c:pt idx="554">
                  <c:v>112538.68040568197</c:v>
                </c:pt>
                <c:pt idx="555">
                  <c:v>316499.10468570516</c:v>
                </c:pt>
                <c:pt idx="556">
                  <c:v>56082.095425296859</c:v>
                </c:pt>
                <c:pt idx="557">
                  <c:v>28803.131962532319</c:v>
                </c:pt>
                <c:pt idx="558">
                  <c:v>1438117.5540793415</c:v>
                </c:pt>
                <c:pt idx="559">
                  <c:v>41125.138100655066</c:v>
                </c:pt>
                <c:pt idx="560">
                  <c:v>1088369.5874591819</c:v>
                </c:pt>
                <c:pt idx="561">
                  <c:v>460575.72143209144</c:v>
                </c:pt>
                <c:pt idx="562">
                  <c:v>134484.03556720176</c:v>
                </c:pt>
                <c:pt idx="563">
                  <c:v>50201.481737053829</c:v>
                </c:pt>
                <c:pt idx="564">
                  <c:v>19351.43974253699</c:v>
                </c:pt>
                <c:pt idx="565">
                  <c:v>210440.76936365024</c:v>
                </c:pt>
                <c:pt idx="566">
                  <c:v>2375.6802633921743</c:v>
                </c:pt>
                <c:pt idx="567">
                  <c:v>31260.761660333814</c:v>
                </c:pt>
                <c:pt idx="568">
                  <c:v>387025.74464326573</c:v>
                </c:pt>
                <c:pt idx="569">
                  <c:v>60349.005761144232</c:v>
                </c:pt>
                <c:pt idx="570">
                  <c:v>361954.8208974931</c:v>
                </c:pt>
                <c:pt idx="571">
                  <c:v>228765.90542315572</c:v>
                </c:pt>
                <c:pt idx="572">
                  <c:v>689026.82037380734</c:v>
                </c:pt>
                <c:pt idx="573">
                  <c:v>6613.7101963874929</c:v>
                </c:pt>
                <c:pt idx="574">
                  <c:v>247326.77604511363</c:v>
                </c:pt>
                <c:pt idx="575">
                  <c:v>28576.491105328641</c:v>
                </c:pt>
                <c:pt idx="576">
                  <c:v>16942.568210743229</c:v>
                </c:pt>
                <c:pt idx="577">
                  <c:v>12786.392271973002</c:v>
                </c:pt>
                <c:pt idx="578">
                  <c:v>2520.1664741130317</c:v>
                </c:pt>
                <c:pt idx="579">
                  <c:v>1144337.0617904889</c:v>
                </c:pt>
                <c:pt idx="580">
                  <c:v>15108.405024264963</c:v>
                </c:pt>
                <c:pt idx="581">
                  <c:v>287936.42674752971</c:v>
                </c:pt>
                <c:pt idx="582">
                  <c:v>384064.19229182228</c:v>
                </c:pt>
                <c:pt idx="583">
                  <c:v>8865.9745009128674</c:v>
                </c:pt>
                <c:pt idx="584">
                  <c:v>755865.53468734934</c:v>
                </c:pt>
                <c:pt idx="585">
                  <c:v>1398436.799776454</c:v>
                </c:pt>
                <c:pt idx="586">
                  <c:v>4415.7077554159841</c:v>
                </c:pt>
                <c:pt idx="587">
                  <c:v>71064.490846426066</c:v>
                </c:pt>
                <c:pt idx="588">
                  <c:v>1137.7293641606248</c:v>
                </c:pt>
                <c:pt idx="589">
                  <c:v>4187.5693967939051</c:v>
                </c:pt>
                <c:pt idx="590">
                  <c:v>1847293.0407737708</c:v>
                </c:pt>
                <c:pt idx="591">
                  <c:v>8335.243025846019</c:v>
                </c:pt>
                <c:pt idx="592">
                  <c:v>103055.01758137849</c:v>
                </c:pt>
                <c:pt idx="593">
                  <c:v>24051.365078525254</c:v>
                </c:pt>
                <c:pt idx="594">
                  <c:v>47053.587383969068</c:v>
                </c:pt>
                <c:pt idx="595">
                  <c:v>198580.70555665778</c:v>
                </c:pt>
                <c:pt idx="596">
                  <c:v>14896.870635177751</c:v>
                </c:pt>
                <c:pt idx="597">
                  <c:v>32132.566988186449</c:v>
                </c:pt>
                <c:pt idx="598">
                  <c:v>57203.52837912229</c:v>
                </c:pt>
                <c:pt idx="599">
                  <c:v>126183.60007090245</c:v>
                </c:pt>
                <c:pt idx="600">
                  <c:v>29188.536346335775</c:v>
                </c:pt>
                <c:pt idx="601">
                  <c:v>13975244.874818057</c:v>
                </c:pt>
                <c:pt idx="602">
                  <c:v>77405.517709183885</c:v>
                </c:pt>
                <c:pt idx="603">
                  <c:v>45939.317029058438</c:v>
                </c:pt>
                <c:pt idx="604">
                  <c:v>175550.91300543607</c:v>
                </c:pt>
                <c:pt idx="605">
                  <c:v>93802.976470243404</c:v>
                </c:pt>
                <c:pt idx="606">
                  <c:v>7518.1657461984551</c:v>
                </c:pt>
                <c:pt idx="607">
                  <c:v>114613.03648240838</c:v>
                </c:pt>
                <c:pt idx="608">
                  <c:v>4310231.0278588636</c:v>
                </c:pt>
                <c:pt idx="609">
                  <c:v>39167.902382654902</c:v>
                </c:pt>
                <c:pt idx="610">
                  <c:v>6132.484482448901</c:v>
                </c:pt>
                <c:pt idx="611">
                  <c:v>1220.3188822348832</c:v>
                </c:pt>
                <c:pt idx="612">
                  <c:v>76750.715906848403</c:v>
                </c:pt>
                <c:pt idx="613">
                  <c:v>823373.31581329217</c:v>
                </c:pt>
                <c:pt idx="614">
                  <c:v>30023.542568931491</c:v>
                </c:pt>
                <c:pt idx="615">
                  <c:v>2612680.2214805274</c:v>
                </c:pt>
                <c:pt idx="616">
                  <c:v>24814.310996226919</c:v>
                </c:pt>
                <c:pt idx="617">
                  <c:v>10677.661450926211</c:v>
                </c:pt>
                <c:pt idx="618">
                  <c:v>1260712.0961407479</c:v>
                </c:pt>
                <c:pt idx="619">
                  <c:v>44184.424033070638</c:v>
                </c:pt>
                <c:pt idx="620">
                  <c:v>56357.412818008524</c:v>
                </c:pt>
                <c:pt idx="621">
                  <c:v>228524.75284852137</c:v>
                </c:pt>
                <c:pt idx="622">
                  <c:v>414.50587837266016</c:v>
                </c:pt>
                <c:pt idx="623">
                  <c:v>737170.19575266924</c:v>
                </c:pt>
                <c:pt idx="624">
                  <c:v>1915110.1637717953</c:v>
                </c:pt>
                <c:pt idx="625">
                  <c:v>10866.70102078644</c:v>
                </c:pt>
                <c:pt idx="626">
                  <c:v>111240.14301213954</c:v>
                </c:pt>
                <c:pt idx="627">
                  <c:v>7344.7577287227923</c:v>
                </c:pt>
                <c:pt idx="628">
                  <c:v>350299.53544548154</c:v>
                </c:pt>
                <c:pt idx="629">
                  <c:v>51517.539937771995</c:v>
                </c:pt>
                <c:pt idx="630">
                  <c:v>1561.9812101433768</c:v>
                </c:pt>
                <c:pt idx="631">
                  <c:v>33821.024385099176</c:v>
                </c:pt>
                <c:pt idx="632">
                  <c:v>514486.41211716778</c:v>
                </c:pt>
                <c:pt idx="633">
                  <c:v>93154.406027690551</c:v>
                </c:pt>
                <c:pt idx="634">
                  <c:v>2271.2779412088735</c:v>
                </c:pt>
                <c:pt idx="635">
                  <c:v>624181.84923097608</c:v>
                </c:pt>
                <c:pt idx="636">
                  <c:v>20116.82408999719</c:v>
                </c:pt>
                <c:pt idx="637">
                  <c:v>37114.172132621228</c:v>
                </c:pt>
                <c:pt idx="638">
                  <c:v>16925.668295185642</c:v>
                </c:pt>
                <c:pt idx="639">
                  <c:v>47157.543771947101</c:v>
                </c:pt>
                <c:pt idx="640">
                  <c:v>15610.977439086495</c:v>
                </c:pt>
                <c:pt idx="641">
                  <c:v>1216246.7444467004</c:v>
                </c:pt>
                <c:pt idx="642">
                  <c:v>125544.78112008281</c:v>
                </c:pt>
                <c:pt idx="643">
                  <c:v>1927680.5936893842</c:v>
                </c:pt>
                <c:pt idx="644">
                  <c:v>6259.994685034575</c:v>
                </c:pt>
                <c:pt idx="645">
                  <c:v>4965.8726941773584</c:v>
                </c:pt>
                <c:pt idx="646">
                  <c:v>9151.7065865445529</c:v>
                </c:pt>
                <c:pt idx="647">
                  <c:v>20628.575759759977</c:v>
                </c:pt>
                <c:pt idx="648">
                  <c:v>123875.45362492625</c:v>
                </c:pt>
                <c:pt idx="649">
                  <c:v>678756.77782563935</c:v>
                </c:pt>
                <c:pt idx="650">
                  <c:v>7234.6293323783484</c:v>
                </c:pt>
                <c:pt idx="651">
                  <c:v>422390.49807722686</c:v>
                </c:pt>
                <c:pt idx="652">
                  <c:v>75657.493170931004</c:v>
                </c:pt>
                <c:pt idx="653">
                  <c:v>35700.607010843087</c:v>
                </c:pt>
                <c:pt idx="654">
                  <c:v>221898.09387176906</c:v>
                </c:pt>
                <c:pt idx="655">
                  <c:v>549421.11573204875</c:v>
                </c:pt>
                <c:pt idx="656">
                  <c:v>20487.23722750361</c:v>
                </c:pt>
                <c:pt idx="657">
                  <c:v>230815.32014987312</c:v>
                </c:pt>
                <c:pt idx="658">
                  <c:v>10691915.030120697</c:v>
                </c:pt>
                <c:pt idx="659">
                  <c:v>299606.75599730824</c:v>
                </c:pt>
                <c:pt idx="660">
                  <c:v>55721.715096645283</c:v>
                </c:pt>
                <c:pt idx="661">
                  <c:v>13602.178403678685</c:v>
                </c:pt>
                <c:pt idx="662">
                  <c:v>4932.2320747215454</c:v>
                </c:pt>
                <c:pt idx="663">
                  <c:v>34520.83927793552</c:v>
                </c:pt>
                <c:pt idx="664">
                  <c:v>44981.626122109876</c:v>
                </c:pt>
                <c:pt idx="665">
                  <c:v>1216.1737261310263</c:v>
                </c:pt>
                <c:pt idx="666">
                  <c:v>51133.934049338342</c:v>
                </c:pt>
                <c:pt idx="667">
                  <c:v>341634.80570070335</c:v>
                </c:pt>
                <c:pt idx="668">
                  <c:v>199168.53610876141</c:v>
                </c:pt>
                <c:pt idx="669">
                  <c:v>51648.98139090382</c:v>
                </c:pt>
                <c:pt idx="670">
                  <c:v>4905.7808594649732</c:v>
                </c:pt>
                <c:pt idx="671">
                  <c:v>417195.98412263492</c:v>
                </c:pt>
                <c:pt idx="672">
                  <c:v>26988.792544556945</c:v>
                </c:pt>
                <c:pt idx="673">
                  <c:v>4448.5646778112778</c:v>
                </c:pt>
                <c:pt idx="674">
                  <c:v>294380.30253952602</c:v>
                </c:pt>
                <c:pt idx="675">
                  <c:v>3038.1073546942334</c:v>
                </c:pt>
                <c:pt idx="676">
                  <c:v>473887.04656795575</c:v>
                </c:pt>
                <c:pt idx="677">
                  <c:v>132143.36169721658</c:v>
                </c:pt>
                <c:pt idx="678">
                  <c:v>435252.32833955582</c:v>
                </c:pt>
                <c:pt idx="679">
                  <c:v>15926.696166512214</c:v>
                </c:pt>
                <c:pt idx="680">
                  <c:v>59260.125940874939</c:v>
                </c:pt>
                <c:pt idx="681">
                  <c:v>460957.12180390913</c:v>
                </c:pt>
                <c:pt idx="682">
                  <c:v>8238.097082957267</c:v>
                </c:pt>
                <c:pt idx="683">
                  <c:v>1080896.5153806894</c:v>
                </c:pt>
                <c:pt idx="684">
                  <c:v>377199.93592495855</c:v>
                </c:pt>
                <c:pt idx="685">
                  <c:v>56562.149860815312</c:v>
                </c:pt>
                <c:pt idx="686">
                  <c:v>225814.46028587568</c:v>
                </c:pt>
                <c:pt idx="687">
                  <c:v>398738.69576882309</c:v>
                </c:pt>
                <c:pt idx="688">
                  <c:v>448317.40238710941</c:v>
                </c:pt>
                <c:pt idx="689">
                  <c:v>74113.788132096844</c:v>
                </c:pt>
                <c:pt idx="690">
                  <c:v>214661.20099551248</c:v>
                </c:pt>
                <c:pt idx="691">
                  <c:v>9934.0930661238108</c:v>
                </c:pt>
                <c:pt idx="692">
                  <c:v>320621.55873952998</c:v>
                </c:pt>
                <c:pt idx="693">
                  <c:v>72374.257417087269</c:v>
                </c:pt>
                <c:pt idx="694">
                  <c:v>625511.59444221749</c:v>
                </c:pt>
                <c:pt idx="695">
                  <c:v>1533.6354961794757</c:v>
                </c:pt>
                <c:pt idx="696">
                  <c:v>212.80301988165297</c:v>
                </c:pt>
                <c:pt idx="697">
                  <c:v>3518.4423962073256</c:v>
                </c:pt>
                <c:pt idx="698">
                  <c:v>32764.45357202828</c:v>
                </c:pt>
                <c:pt idx="699">
                  <c:v>26057.753103335446</c:v>
                </c:pt>
                <c:pt idx="700">
                  <c:v>948355.10023259325</c:v>
                </c:pt>
                <c:pt idx="701">
                  <c:v>439547.29074656882</c:v>
                </c:pt>
                <c:pt idx="702">
                  <c:v>6660.0694764459577</c:v>
                </c:pt>
                <c:pt idx="703">
                  <c:v>2093839.9989436911</c:v>
                </c:pt>
                <c:pt idx="704">
                  <c:v>2769257.9370643888</c:v>
                </c:pt>
                <c:pt idx="705">
                  <c:v>46283.813481567726</c:v>
                </c:pt>
                <c:pt idx="706">
                  <c:v>617315.60629214498</c:v>
                </c:pt>
                <c:pt idx="707">
                  <c:v>19281.149038974127</c:v>
                </c:pt>
                <c:pt idx="708">
                  <c:v>148247.16374128609</c:v>
                </c:pt>
                <c:pt idx="709">
                  <c:v>118872.19591020905</c:v>
                </c:pt>
                <c:pt idx="710">
                  <c:v>188124.24283951381</c:v>
                </c:pt>
                <c:pt idx="711">
                  <c:v>276248.21321447386</c:v>
                </c:pt>
                <c:pt idx="712">
                  <c:v>2768606.3660170082</c:v>
                </c:pt>
                <c:pt idx="713">
                  <c:v>45293.276597637894</c:v>
                </c:pt>
                <c:pt idx="714">
                  <c:v>245039.77671830877</c:v>
                </c:pt>
                <c:pt idx="715">
                  <c:v>204403.9843794652</c:v>
                </c:pt>
                <c:pt idx="716">
                  <c:v>1679.7233420308585</c:v>
                </c:pt>
                <c:pt idx="717">
                  <c:v>17259153.39243019</c:v>
                </c:pt>
                <c:pt idx="718">
                  <c:v>14544.523290451138</c:v>
                </c:pt>
                <c:pt idx="719">
                  <c:v>7129.0654806722669</c:v>
                </c:pt>
                <c:pt idx="720">
                  <c:v>999.73603335278631</c:v>
                </c:pt>
                <c:pt idx="721">
                  <c:v>28102.877078860165</c:v>
                </c:pt>
                <c:pt idx="722">
                  <c:v>737.32842076822942</c:v>
                </c:pt>
                <c:pt idx="723">
                  <c:v>684107.15373183775</c:v>
                </c:pt>
                <c:pt idx="724">
                  <c:v>14240.922957165772</c:v>
                </c:pt>
                <c:pt idx="725">
                  <c:v>47110.740270133567</c:v>
                </c:pt>
                <c:pt idx="726">
                  <c:v>11609.301650785752</c:v>
                </c:pt>
                <c:pt idx="727">
                  <c:v>23001.068572534699</c:v>
                </c:pt>
                <c:pt idx="728">
                  <c:v>71172.127202298332</c:v>
                </c:pt>
                <c:pt idx="729">
                  <c:v>418965.91436095099</c:v>
                </c:pt>
                <c:pt idx="730">
                  <c:v>18064.398979401707</c:v>
                </c:pt>
                <c:pt idx="731">
                  <c:v>6709.2934762017903</c:v>
                </c:pt>
                <c:pt idx="732">
                  <c:v>1659111.7820912895</c:v>
                </c:pt>
                <c:pt idx="733">
                  <c:v>21377.299494253024</c:v>
                </c:pt>
                <c:pt idx="734">
                  <c:v>1470145.7394822966</c:v>
                </c:pt>
                <c:pt idx="735">
                  <c:v>346775.03272934339</c:v>
                </c:pt>
                <c:pt idx="736">
                  <c:v>15673.908232161144</c:v>
                </c:pt>
                <c:pt idx="737">
                  <c:v>138394.05860430843</c:v>
                </c:pt>
                <c:pt idx="738">
                  <c:v>19643.77775323881</c:v>
                </c:pt>
                <c:pt idx="739">
                  <c:v>2961.3236120379715</c:v>
                </c:pt>
                <c:pt idx="740">
                  <c:v>21332.583613444658</c:v>
                </c:pt>
                <c:pt idx="741">
                  <c:v>56779.357135058315</c:v>
                </c:pt>
                <c:pt idx="742">
                  <c:v>1374486.4357245506</c:v>
                </c:pt>
                <c:pt idx="743">
                  <c:v>249.04331600647464</c:v>
                </c:pt>
                <c:pt idx="744">
                  <c:v>413581.7062523716</c:v>
                </c:pt>
                <c:pt idx="745">
                  <c:v>26682.917404023632</c:v>
                </c:pt>
                <c:pt idx="746">
                  <c:v>59641.465194848752</c:v>
                </c:pt>
                <c:pt idx="747">
                  <c:v>33081.948563379803</c:v>
                </c:pt>
                <c:pt idx="748">
                  <c:v>551019.99696581915</c:v>
                </c:pt>
                <c:pt idx="749">
                  <c:v>4916.3501710756063</c:v>
                </c:pt>
                <c:pt idx="750">
                  <c:v>25981.705339057873</c:v>
                </c:pt>
                <c:pt idx="751">
                  <c:v>12048.392569123438</c:v>
                </c:pt>
                <c:pt idx="752">
                  <c:v>6438.3124109434029</c:v>
                </c:pt>
                <c:pt idx="753">
                  <c:v>288358.74299845658</c:v>
                </c:pt>
                <c:pt idx="754">
                  <c:v>70797.642377044438</c:v>
                </c:pt>
                <c:pt idx="755">
                  <c:v>35340.446100941816</c:v>
                </c:pt>
                <c:pt idx="756">
                  <c:v>101013923.37550269</c:v>
                </c:pt>
                <c:pt idx="757">
                  <c:v>772094.43707110849</c:v>
                </c:pt>
                <c:pt idx="758">
                  <c:v>653072.5603488558</c:v>
                </c:pt>
                <c:pt idx="759">
                  <c:v>1061.285708674616</c:v>
                </c:pt>
                <c:pt idx="760">
                  <c:v>9205.2888556890648</c:v>
                </c:pt>
                <c:pt idx="761">
                  <c:v>688.20002913836925</c:v>
                </c:pt>
                <c:pt idx="762">
                  <c:v>13509.953638886705</c:v>
                </c:pt>
                <c:pt idx="763">
                  <c:v>47665.985469178107</c:v>
                </c:pt>
                <c:pt idx="764">
                  <c:v>2452.7487137513444</c:v>
                </c:pt>
                <c:pt idx="765">
                  <c:v>5818.6367916418058</c:v>
                </c:pt>
                <c:pt idx="766">
                  <c:v>42720.611721372923</c:v>
                </c:pt>
                <c:pt idx="767">
                  <c:v>3019.4090708008093</c:v>
                </c:pt>
                <c:pt idx="768">
                  <c:v>147650.77665857249</c:v>
                </c:pt>
                <c:pt idx="769">
                  <c:v>115942.08277056098</c:v>
                </c:pt>
                <c:pt idx="770">
                  <c:v>1375.2311583682069</c:v>
                </c:pt>
                <c:pt idx="771">
                  <c:v>1334.4813792109946</c:v>
                </c:pt>
                <c:pt idx="772">
                  <c:v>8004.4029487372472</c:v>
                </c:pt>
                <c:pt idx="773">
                  <c:v>2393.4241796479491</c:v>
                </c:pt>
                <c:pt idx="774">
                  <c:v>1334233.8421032846</c:v>
                </c:pt>
                <c:pt idx="775">
                  <c:v>31910.716790069979</c:v>
                </c:pt>
                <c:pt idx="776">
                  <c:v>49806.478998189661</c:v>
                </c:pt>
                <c:pt idx="777">
                  <c:v>113255.94741084019</c:v>
                </c:pt>
                <c:pt idx="778">
                  <c:v>588296.45160080609</c:v>
                </c:pt>
                <c:pt idx="779">
                  <c:v>2268552.4718503184</c:v>
                </c:pt>
                <c:pt idx="780">
                  <c:v>23806.757547826066</c:v>
                </c:pt>
                <c:pt idx="781">
                  <c:v>7035.226618543199</c:v>
                </c:pt>
                <c:pt idx="782">
                  <c:v>511081.74547860044</c:v>
                </c:pt>
                <c:pt idx="783">
                  <c:v>43239.371126839927</c:v>
                </c:pt>
                <c:pt idx="784">
                  <c:v>65477.789682686845</c:v>
                </c:pt>
                <c:pt idx="785">
                  <c:v>273464.99370146031</c:v>
                </c:pt>
                <c:pt idx="786">
                  <c:v>21264106.653318819</c:v>
                </c:pt>
                <c:pt idx="787">
                  <c:v>28549.800210439462</c:v>
                </c:pt>
                <c:pt idx="788">
                  <c:v>503205.03563024779</c:v>
                </c:pt>
                <c:pt idx="789">
                  <c:v>34806.128438695399</c:v>
                </c:pt>
                <c:pt idx="790">
                  <c:v>90398.844889416898</c:v>
                </c:pt>
                <c:pt idx="791">
                  <c:v>97979.943379060467</c:v>
                </c:pt>
                <c:pt idx="792">
                  <c:v>4318.3028098883988</c:v>
                </c:pt>
                <c:pt idx="793">
                  <c:v>66689.425220403486</c:v>
                </c:pt>
                <c:pt idx="794">
                  <c:v>456784.27552789671</c:v>
                </c:pt>
                <c:pt idx="795">
                  <c:v>93557.262736985605</c:v>
                </c:pt>
                <c:pt idx="796">
                  <c:v>109382.36617537482</c:v>
                </c:pt>
                <c:pt idx="797">
                  <c:v>2570640.9651659774</c:v>
                </c:pt>
                <c:pt idx="798">
                  <c:v>2320.2874701628821</c:v>
                </c:pt>
                <c:pt idx="799">
                  <c:v>1723.3618678013522</c:v>
                </c:pt>
                <c:pt idx="800">
                  <c:v>20617.115197680429</c:v>
                </c:pt>
                <c:pt idx="801">
                  <c:v>1924.5316204026424</c:v>
                </c:pt>
                <c:pt idx="802">
                  <c:v>20221.05912764289</c:v>
                </c:pt>
                <c:pt idx="803">
                  <c:v>13950.185393571634</c:v>
                </c:pt>
                <c:pt idx="804">
                  <c:v>207675.15036947498</c:v>
                </c:pt>
                <c:pt idx="805">
                  <c:v>293453.08731414023</c:v>
                </c:pt>
                <c:pt idx="806">
                  <c:v>22830.857275600192</c:v>
                </c:pt>
                <c:pt idx="807">
                  <c:v>2417120.5263445848</c:v>
                </c:pt>
                <c:pt idx="808">
                  <c:v>209734.8106674052</c:v>
                </c:pt>
                <c:pt idx="809">
                  <c:v>70859.097504502162</c:v>
                </c:pt>
                <c:pt idx="810">
                  <c:v>43850.167267306279</c:v>
                </c:pt>
                <c:pt idx="811">
                  <c:v>397227.40295755339</c:v>
                </c:pt>
                <c:pt idx="812">
                  <c:v>75230.201631578078</c:v>
                </c:pt>
                <c:pt idx="813">
                  <c:v>41798.872683492096</c:v>
                </c:pt>
                <c:pt idx="814">
                  <c:v>386.57165098629758</c:v>
                </c:pt>
                <c:pt idx="815">
                  <c:v>2930918.6627709563</c:v>
                </c:pt>
                <c:pt idx="816">
                  <c:v>1176.2509432389504</c:v>
                </c:pt>
                <c:pt idx="817">
                  <c:v>3799.2680347113574</c:v>
                </c:pt>
                <c:pt idx="818">
                  <c:v>6233.5036942779816</c:v>
                </c:pt>
                <c:pt idx="819">
                  <c:v>14195205.462421019</c:v>
                </c:pt>
                <c:pt idx="820">
                  <c:v>33686.296804310492</c:v>
                </c:pt>
                <c:pt idx="821">
                  <c:v>4587.3337700537832</c:v>
                </c:pt>
                <c:pt idx="822">
                  <c:v>23758.412017317114</c:v>
                </c:pt>
                <c:pt idx="823">
                  <c:v>117777.99743318839</c:v>
                </c:pt>
                <c:pt idx="824">
                  <c:v>13199.761000539222</c:v>
                </c:pt>
                <c:pt idx="825">
                  <c:v>2452.959883589222</c:v>
                </c:pt>
                <c:pt idx="826">
                  <c:v>819225.74627867027</c:v>
                </c:pt>
                <c:pt idx="827">
                  <c:v>1933748.2883996174</c:v>
                </c:pt>
                <c:pt idx="828">
                  <c:v>36877.259061952565</c:v>
                </c:pt>
                <c:pt idx="829">
                  <c:v>11500.416311604753</c:v>
                </c:pt>
                <c:pt idx="830">
                  <c:v>336291.02634038887</c:v>
                </c:pt>
                <c:pt idx="831">
                  <c:v>22193.348708484984</c:v>
                </c:pt>
                <c:pt idx="832">
                  <c:v>426888.19089318102</c:v>
                </c:pt>
                <c:pt idx="833">
                  <c:v>447256.58274069952</c:v>
                </c:pt>
                <c:pt idx="834">
                  <c:v>20602.944057948298</c:v>
                </c:pt>
                <c:pt idx="835">
                  <c:v>10028.329394668846</c:v>
                </c:pt>
                <c:pt idx="836">
                  <c:v>7998.8351982666845</c:v>
                </c:pt>
                <c:pt idx="837">
                  <c:v>796380.79965261894</c:v>
                </c:pt>
                <c:pt idx="838">
                  <c:v>45519.098704643962</c:v>
                </c:pt>
                <c:pt idx="839">
                  <c:v>70065.42784906592</c:v>
                </c:pt>
                <c:pt idx="840">
                  <c:v>16690.901599646739</c:v>
                </c:pt>
                <c:pt idx="841">
                  <c:v>160160.91824013717</c:v>
                </c:pt>
                <c:pt idx="842">
                  <c:v>439627.76927753916</c:v>
                </c:pt>
                <c:pt idx="843">
                  <c:v>4266.7921020454141</c:v>
                </c:pt>
                <c:pt idx="844">
                  <c:v>50512.331478384891</c:v>
                </c:pt>
                <c:pt idx="845">
                  <c:v>2953.4806544657945</c:v>
                </c:pt>
                <c:pt idx="846">
                  <c:v>7640.0124105786754</c:v>
                </c:pt>
                <c:pt idx="847">
                  <c:v>25741.507707457575</c:v>
                </c:pt>
                <c:pt idx="848">
                  <c:v>566580.99038148532</c:v>
                </c:pt>
                <c:pt idx="849">
                  <c:v>13539.501574263815</c:v>
                </c:pt>
                <c:pt idx="850">
                  <c:v>101176.24280793968</c:v>
                </c:pt>
                <c:pt idx="851">
                  <c:v>100776.22967706493</c:v>
                </c:pt>
                <c:pt idx="852">
                  <c:v>2418.1245419462884</c:v>
                </c:pt>
                <c:pt idx="853">
                  <c:v>17950.013741767674</c:v>
                </c:pt>
                <c:pt idx="854">
                  <c:v>65530.539265616273</c:v>
                </c:pt>
                <c:pt idx="855">
                  <c:v>129049.41530714427</c:v>
                </c:pt>
                <c:pt idx="856">
                  <c:v>722289.19682281942</c:v>
                </c:pt>
                <c:pt idx="857">
                  <c:v>31880.957787281011</c:v>
                </c:pt>
                <c:pt idx="858">
                  <c:v>21932.686201392378</c:v>
                </c:pt>
                <c:pt idx="859">
                  <c:v>24746.605088713171</c:v>
                </c:pt>
                <c:pt idx="860">
                  <c:v>9625.6237167511008</c:v>
                </c:pt>
                <c:pt idx="861">
                  <c:v>18810.022824574204</c:v>
                </c:pt>
                <c:pt idx="862">
                  <c:v>63088.250925811662</c:v>
                </c:pt>
                <c:pt idx="863">
                  <c:v>243896.53251455416</c:v>
                </c:pt>
                <c:pt idx="864">
                  <c:v>161705.53536429827</c:v>
                </c:pt>
                <c:pt idx="865">
                  <c:v>29776.687544273347</c:v>
                </c:pt>
                <c:pt idx="866">
                  <c:v>1152.1883967813019</c:v>
                </c:pt>
                <c:pt idx="867">
                  <c:v>183035.26162490915</c:v>
                </c:pt>
                <c:pt idx="868">
                  <c:v>1310497.3929537579</c:v>
                </c:pt>
                <c:pt idx="869">
                  <c:v>2010007.5596561402</c:v>
                </c:pt>
                <c:pt idx="870">
                  <c:v>1053090.2015582316</c:v>
                </c:pt>
                <c:pt idx="871">
                  <c:v>116835.55012082406</c:v>
                </c:pt>
                <c:pt idx="872">
                  <c:v>19800.644252037568</c:v>
                </c:pt>
                <c:pt idx="873">
                  <c:v>431451.89871091302</c:v>
                </c:pt>
                <c:pt idx="874">
                  <c:v>507621.36091701809</c:v>
                </c:pt>
                <c:pt idx="875">
                  <c:v>1964049.4443537812</c:v>
                </c:pt>
                <c:pt idx="876">
                  <c:v>86817.401633047455</c:v>
                </c:pt>
                <c:pt idx="877">
                  <c:v>98790.541992785467</c:v>
                </c:pt>
                <c:pt idx="878">
                  <c:v>1172558.180896444</c:v>
                </c:pt>
                <c:pt idx="879">
                  <c:v>542440.76406125026</c:v>
                </c:pt>
                <c:pt idx="880">
                  <c:v>691776.10135366558</c:v>
                </c:pt>
                <c:pt idx="881">
                  <c:v>2130743.3124125763</c:v>
                </c:pt>
                <c:pt idx="882">
                  <c:v>1919634.4887035314</c:v>
                </c:pt>
                <c:pt idx="883">
                  <c:v>9672.5127496173809</c:v>
                </c:pt>
                <c:pt idx="884">
                  <c:v>206622.55992793338</c:v>
                </c:pt>
                <c:pt idx="885">
                  <c:v>605075.05004618631</c:v>
                </c:pt>
                <c:pt idx="886">
                  <c:v>531460.35248421272</c:v>
                </c:pt>
                <c:pt idx="887">
                  <c:v>2480.087509061736</c:v>
                </c:pt>
                <c:pt idx="888">
                  <c:v>15610.402578885409</c:v>
                </c:pt>
                <c:pt idx="889">
                  <c:v>36819.066240303284</c:v>
                </c:pt>
                <c:pt idx="890">
                  <c:v>116241.42929807481</c:v>
                </c:pt>
                <c:pt idx="891">
                  <c:v>23542.945831770397</c:v>
                </c:pt>
                <c:pt idx="892">
                  <c:v>40537.667885744042</c:v>
                </c:pt>
                <c:pt idx="893">
                  <c:v>37401.940978893959</c:v>
                </c:pt>
                <c:pt idx="894">
                  <c:v>443172.95777845464</c:v>
                </c:pt>
                <c:pt idx="895">
                  <c:v>25649.291386646382</c:v>
                </c:pt>
                <c:pt idx="896">
                  <c:v>64765.039466977643</c:v>
                </c:pt>
                <c:pt idx="897">
                  <c:v>8558.7288699147102</c:v>
                </c:pt>
                <c:pt idx="898">
                  <c:v>2757.4102657230392</c:v>
                </c:pt>
                <c:pt idx="899">
                  <c:v>2085004.3207843837</c:v>
                </c:pt>
                <c:pt idx="900">
                  <c:v>324440.45861244615</c:v>
                </c:pt>
                <c:pt idx="901">
                  <c:v>21612.525376429123</c:v>
                </c:pt>
                <c:pt idx="902">
                  <c:v>43478.200812292962</c:v>
                </c:pt>
                <c:pt idx="903">
                  <c:v>88587.332488542699</c:v>
                </c:pt>
                <c:pt idx="904">
                  <c:v>98630.943949099033</c:v>
                </c:pt>
                <c:pt idx="905">
                  <c:v>143679.7819404334</c:v>
                </c:pt>
                <c:pt idx="906">
                  <c:v>1096017.8129710506</c:v>
                </c:pt>
                <c:pt idx="907">
                  <c:v>1000.5809722151469</c:v>
                </c:pt>
                <c:pt idx="908">
                  <c:v>512344.6189123076</c:v>
                </c:pt>
                <c:pt idx="909">
                  <c:v>17930.765214128856</c:v>
                </c:pt>
                <c:pt idx="910">
                  <c:v>33967.903319420206</c:v>
                </c:pt>
                <c:pt idx="911">
                  <c:v>7552.9108822723201</c:v>
                </c:pt>
                <c:pt idx="912">
                  <c:v>101471.14884684022</c:v>
                </c:pt>
                <c:pt idx="913">
                  <c:v>2203947.3034462393</c:v>
                </c:pt>
                <c:pt idx="914">
                  <c:v>24395.387875832261</c:v>
                </c:pt>
                <c:pt idx="915">
                  <c:v>150469.65566814662</c:v>
                </c:pt>
                <c:pt idx="916">
                  <c:v>589459.95869127032</c:v>
                </c:pt>
                <c:pt idx="917">
                  <c:v>3960.5701907810712</c:v>
                </c:pt>
                <c:pt idx="918">
                  <c:v>31829.787118544238</c:v>
                </c:pt>
                <c:pt idx="919">
                  <c:v>43188.695209328042</c:v>
                </c:pt>
                <c:pt idx="920">
                  <c:v>77770.782583668421</c:v>
                </c:pt>
                <c:pt idx="921">
                  <c:v>21829.49867149963</c:v>
                </c:pt>
                <c:pt idx="922">
                  <c:v>492.42239601571248</c:v>
                </c:pt>
                <c:pt idx="923">
                  <c:v>134191.80591058891</c:v>
                </c:pt>
                <c:pt idx="924">
                  <c:v>896.78714218456162</c:v>
                </c:pt>
                <c:pt idx="925">
                  <c:v>4796.3489049551808</c:v>
                </c:pt>
                <c:pt idx="926">
                  <c:v>648081.02621948521</c:v>
                </c:pt>
                <c:pt idx="927">
                  <c:v>205289.58313590984</c:v>
                </c:pt>
                <c:pt idx="928">
                  <c:v>3712832.9551992528</c:v>
                </c:pt>
                <c:pt idx="929">
                  <c:v>275165.54699884233</c:v>
                </c:pt>
                <c:pt idx="930">
                  <c:v>2780426.9323303942</c:v>
                </c:pt>
                <c:pt idx="931">
                  <c:v>438937.85382132651</c:v>
                </c:pt>
                <c:pt idx="932">
                  <c:v>403546.81506130635</c:v>
                </c:pt>
                <c:pt idx="933">
                  <c:v>2028.4321590895656</c:v>
                </c:pt>
                <c:pt idx="934">
                  <c:v>26305.339417712559</c:v>
                </c:pt>
                <c:pt idx="935">
                  <c:v>712.28001388304381</c:v>
                </c:pt>
                <c:pt idx="936">
                  <c:v>3123.1774140400225</c:v>
                </c:pt>
                <c:pt idx="937">
                  <c:v>2139991.5937967212</c:v>
                </c:pt>
                <c:pt idx="938">
                  <c:v>133822.47075034265</c:v>
                </c:pt>
                <c:pt idx="939">
                  <c:v>84896.352505012634</c:v>
                </c:pt>
                <c:pt idx="940">
                  <c:v>14772.586434441075</c:v>
                </c:pt>
                <c:pt idx="941">
                  <c:v>122148.23994621242</c:v>
                </c:pt>
                <c:pt idx="942">
                  <c:v>597679.08165844379</c:v>
                </c:pt>
                <c:pt idx="943">
                  <c:v>21476.813017084009</c:v>
                </c:pt>
                <c:pt idx="944">
                  <c:v>286901.19153000665</c:v>
                </c:pt>
                <c:pt idx="945">
                  <c:v>2746.3412528020381</c:v>
                </c:pt>
                <c:pt idx="946">
                  <c:v>1330180.6378782073</c:v>
                </c:pt>
                <c:pt idx="947">
                  <c:v>226847.94244487552</c:v>
                </c:pt>
                <c:pt idx="948">
                  <c:v>61303.989870729893</c:v>
                </c:pt>
                <c:pt idx="949">
                  <c:v>109277.52054024997</c:v>
                </c:pt>
                <c:pt idx="950">
                  <c:v>7333.6661610075498</c:v>
                </c:pt>
                <c:pt idx="951">
                  <c:v>76730.808725829629</c:v>
                </c:pt>
                <c:pt idx="952">
                  <c:v>7621.8019869303598</c:v>
                </c:pt>
                <c:pt idx="953">
                  <c:v>264819.92295830947</c:v>
                </c:pt>
                <c:pt idx="954">
                  <c:v>658369.61649745528</c:v>
                </c:pt>
                <c:pt idx="955">
                  <c:v>222219.35896586123</c:v>
                </c:pt>
                <c:pt idx="956">
                  <c:v>641150.00727378053</c:v>
                </c:pt>
                <c:pt idx="957">
                  <c:v>71477.390311470444</c:v>
                </c:pt>
                <c:pt idx="958">
                  <c:v>294265.60235531861</c:v>
                </c:pt>
                <c:pt idx="959">
                  <c:v>3799426.5388952564</c:v>
                </c:pt>
                <c:pt idx="960">
                  <c:v>135129.62203583631</c:v>
                </c:pt>
                <c:pt idx="961">
                  <c:v>354617.90427908232</c:v>
                </c:pt>
                <c:pt idx="962">
                  <c:v>143159.00303163799</c:v>
                </c:pt>
                <c:pt idx="963">
                  <c:v>862.88457852207785</c:v>
                </c:pt>
                <c:pt idx="964">
                  <c:v>106457.87022453449</c:v>
                </c:pt>
                <c:pt idx="965">
                  <c:v>135167.02631941118</c:v>
                </c:pt>
                <c:pt idx="966">
                  <c:v>28328.395776844685</c:v>
                </c:pt>
                <c:pt idx="967">
                  <c:v>84898.1915527534</c:v>
                </c:pt>
                <c:pt idx="968">
                  <c:v>25229.815240582146</c:v>
                </c:pt>
                <c:pt idx="969">
                  <c:v>4932.3109435483166</c:v>
                </c:pt>
                <c:pt idx="970">
                  <c:v>45662.513104599966</c:v>
                </c:pt>
                <c:pt idx="971">
                  <c:v>91624.618634056285</c:v>
                </c:pt>
                <c:pt idx="972">
                  <c:v>677.9609404117117</c:v>
                </c:pt>
                <c:pt idx="973">
                  <c:v>1231889.479690688</c:v>
                </c:pt>
                <c:pt idx="974">
                  <c:v>7353.4399465221513</c:v>
                </c:pt>
                <c:pt idx="975">
                  <c:v>82973.518284342121</c:v>
                </c:pt>
                <c:pt idx="976">
                  <c:v>22078.89448122972</c:v>
                </c:pt>
                <c:pt idx="977">
                  <c:v>235509.30143708797</c:v>
                </c:pt>
                <c:pt idx="978">
                  <c:v>165083.30997877705</c:v>
                </c:pt>
                <c:pt idx="979">
                  <c:v>56534.230388922981</c:v>
                </c:pt>
                <c:pt idx="980">
                  <c:v>28940.319434406574</c:v>
                </c:pt>
                <c:pt idx="981">
                  <c:v>10613.926088192737</c:v>
                </c:pt>
                <c:pt idx="982">
                  <c:v>241855.92700790003</c:v>
                </c:pt>
                <c:pt idx="983">
                  <c:v>51446.875793943429</c:v>
                </c:pt>
                <c:pt idx="984">
                  <c:v>108767.27257902846</c:v>
                </c:pt>
                <c:pt idx="985">
                  <c:v>1180268.5749642013</c:v>
                </c:pt>
                <c:pt idx="986">
                  <c:v>32848.615852246396</c:v>
                </c:pt>
                <c:pt idx="987">
                  <c:v>195353.63563004605</c:v>
                </c:pt>
                <c:pt idx="988">
                  <c:v>5853.3150888848731</c:v>
                </c:pt>
                <c:pt idx="989">
                  <c:v>475373.15883467224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7BC-5152-4D48-903A-D372C73E4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541119903"/>
        <c:axId val="541121551"/>
      </c:bubbleChart>
      <c:valAx>
        <c:axId val="54111990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1551"/>
        <c:crosses val="autoZero"/>
        <c:crossBetween val="midCat"/>
      </c:valAx>
      <c:valAx>
        <c:axId val="5411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19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ustomXml" Target="../ink/ink7.xml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openxmlformats.org/officeDocument/2006/relationships/customXml" Target="../ink/ink20.xml"/><Relationship Id="rId21" Type="http://schemas.openxmlformats.org/officeDocument/2006/relationships/customXml" Target="../ink/ink11.xml"/><Relationship Id="rId34" Type="http://schemas.openxmlformats.org/officeDocument/2006/relationships/image" Target="../media/image18.png"/><Relationship Id="rId7" Type="http://schemas.openxmlformats.org/officeDocument/2006/relationships/customXml" Target="../ink/ink4.xml"/><Relationship Id="rId12" Type="http://schemas.openxmlformats.org/officeDocument/2006/relationships/image" Target="../media/image7.png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33" Type="http://schemas.openxmlformats.org/officeDocument/2006/relationships/customXml" Target="../ink/ink17.xml"/><Relationship Id="rId38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openxmlformats.org/officeDocument/2006/relationships/customXml" Target="../ink/ink15.xml"/><Relationship Id="rId1" Type="http://schemas.openxmlformats.org/officeDocument/2006/relationships/customXml" Target="../ink/ink1.xml"/><Relationship Id="rId6" Type="http://schemas.openxmlformats.org/officeDocument/2006/relationships/image" Target="../media/image4.png"/><Relationship Id="rId11" Type="http://schemas.openxmlformats.org/officeDocument/2006/relationships/customXml" Target="../ink/ink6.xml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openxmlformats.org/officeDocument/2006/relationships/customXml" Target="../ink/ink19.xml"/><Relationship Id="rId40" Type="http://schemas.openxmlformats.org/officeDocument/2006/relationships/image" Target="../media/image21.png"/><Relationship Id="rId5" Type="http://schemas.openxmlformats.org/officeDocument/2006/relationships/customXml" Target="../ink/ink3.xml"/><Relationship Id="rId15" Type="http://schemas.openxmlformats.org/officeDocument/2006/relationships/customXml" Target="../ink/ink8.xml"/><Relationship Id="rId23" Type="http://schemas.openxmlformats.org/officeDocument/2006/relationships/customXml" Target="../ink/ink12.xml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6.png"/><Relationship Id="rId19" Type="http://schemas.openxmlformats.org/officeDocument/2006/relationships/customXml" Target="../ink/ink10.xml"/><Relationship Id="rId31" Type="http://schemas.openxmlformats.org/officeDocument/2006/relationships/customXml" Target="../ink/ink16.xml"/><Relationship Id="rId4" Type="http://schemas.openxmlformats.org/officeDocument/2006/relationships/image" Target="../media/image3.png"/><Relationship Id="rId9" Type="http://schemas.openxmlformats.org/officeDocument/2006/relationships/customXml" Target="../ink/ink5.xml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openxmlformats.org/officeDocument/2006/relationships/customXml" Target="../ink/ink14.xml"/><Relationship Id="rId30" Type="http://schemas.openxmlformats.org/officeDocument/2006/relationships/image" Target="../media/image16.png"/><Relationship Id="rId35" Type="http://schemas.openxmlformats.org/officeDocument/2006/relationships/customXml" Target="../ink/ink18.xml"/><Relationship Id="rId8" Type="http://schemas.openxmlformats.org/officeDocument/2006/relationships/image" Target="../media/image5.png"/><Relationship Id="rId3" Type="http://schemas.openxmlformats.org/officeDocument/2006/relationships/customXml" Target="../ink/ink2.xml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.png"/><Relationship Id="rId21" Type="http://schemas.openxmlformats.org/officeDocument/2006/relationships/customXml" Target="../ink/ink31.xml"/><Relationship Id="rId42" Type="http://schemas.openxmlformats.org/officeDocument/2006/relationships/image" Target="../media/image22.png"/><Relationship Id="rId47" Type="http://schemas.openxmlformats.org/officeDocument/2006/relationships/customXml" Target="../ink/ink44.xml"/><Relationship Id="rId63" Type="http://schemas.openxmlformats.org/officeDocument/2006/relationships/customXml" Target="../ink/ink52.xml"/><Relationship Id="rId68" Type="http://schemas.openxmlformats.org/officeDocument/2006/relationships/image" Target="../media/image35.png"/><Relationship Id="rId84" Type="http://schemas.openxmlformats.org/officeDocument/2006/relationships/image" Target="../media/image43.png"/><Relationship Id="rId89" Type="http://schemas.openxmlformats.org/officeDocument/2006/relationships/customXml" Target="../ink/ink65.xml"/><Relationship Id="rId16" Type="http://schemas.openxmlformats.org/officeDocument/2006/relationships/image" Target="../media/image9.png"/><Relationship Id="rId11" Type="http://schemas.openxmlformats.org/officeDocument/2006/relationships/customXml" Target="../ink/ink26.xml"/><Relationship Id="rId32" Type="http://schemas.openxmlformats.org/officeDocument/2006/relationships/image" Target="../media/image17.png"/><Relationship Id="rId37" Type="http://schemas.openxmlformats.org/officeDocument/2006/relationships/customXml" Target="../ink/ink39.xml"/><Relationship Id="rId53" Type="http://schemas.openxmlformats.org/officeDocument/2006/relationships/customXml" Target="../ink/ink47.xml"/><Relationship Id="rId58" Type="http://schemas.openxmlformats.org/officeDocument/2006/relationships/image" Target="../media/image30.png"/><Relationship Id="rId74" Type="http://schemas.openxmlformats.org/officeDocument/2006/relationships/image" Target="../media/image38.png"/><Relationship Id="rId79" Type="http://schemas.openxmlformats.org/officeDocument/2006/relationships/customXml" Target="../ink/ink60.xml"/><Relationship Id="rId102" Type="http://schemas.openxmlformats.org/officeDocument/2006/relationships/image" Target="../media/image52.png"/><Relationship Id="rId5" Type="http://schemas.openxmlformats.org/officeDocument/2006/relationships/customXml" Target="../ink/ink23.xml"/><Relationship Id="rId90" Type="http://schemas.openxmlformats.org/officeDocument/2006/relationships/image" Target="../media/image46.png"/><Relationship Id="rId95" Type="http://schemas.openxmlformats.org/officeDocument/2006/relationships/customXml" Target="../ink/ink68.xml"/><Relationship Id="rId22" Type="http://schemas.openxmlformats.org/officeDocument/2006/relationships/image" Target="../media/image12.png"/><Relationship Id="rId27" Type="http://schemas.openxmlformats.org/officeDocument/2006/relationships/customXml" Target="../ink/ink34.xml"/><Relationship Id="rId43" Type="http://schemas.openxmlformats.org/officeDocument/2006/relationships/customXml" Target="../ink/ink42.xml"/><Relationship Id="rId48" Type="http://schemas.openxmlformats.org/officeDocument/2006/relationships/image" Target="../media/image25.png"/><Relationship Id="rId64" Type="http://schemas.openxmlformats.org/officeDocument/2006/relationships/image" Target="../media/image33.png"/><Relationship Id="rId69" Type="http://schemas.openxmlformats.org/officeDocument/2006/relationships/customXml" Target="../ink/ink55.xml"/><Relationship Id="rId80" Type="http://schemas.openxmlformats.org/officeDocument/2006/relationships/image" Target="../media/image41.png"/><Relationship Id="rId85" Type="http://schemas.openxmlformats.org/officeDocument/2006/relationships/customXml" Target="../ink/ink63.xml"/><Relationship Id="rId12" Type="http://schemas.openxmlformats.org/officeDocument/2006/relationships/image" Target="../media/image7.png"/><Relationship Id="rId17" Type="http://schemas.openxmlformats.org/officeDocument/2006/relationships/customXml" Target="../ink/ink29.xml"/><Relationship Id="rId25" Type="http://schemas.openxmlformats.org/officeDocument/2006/relationships/customXml" Target="../ink/ink33.xml"/><Relationship Id="rId33" Type="http://schemas.openxmlformats.org/officeDocument/2006/relationships/customXml" Target="../ink/ink37.xml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59" Type="http://schemas.openxmlformats.org/officeDocument/2006/relationships/customXml" Target="../ink/ink50.xml"/><Relationship Id="rId67" Type="http://schemas.openxmlformats.org/officeDocument/2006/relationships/customXml" Target="../ink/ink54.xml"/><Relationship Id="rId103" Type="http://schemas.openxmlformats.org/officeDocument/2006/relationships/customXml" Target="../ink/ink72.xml"/><Relationship Id="rId20" Type="http://schemas.openxmlformats.org/officeDocument/2006/relationships/image" Target="../media/image11.png"/><Relationship Id="rId41" Type="http://schemas.openxmlformats.org/officeDocument/2006/relationships/customXml" Target="../ink/ink41.xml"/><Relationship Id="rId54" Type="http://schemas.openxmlformats.org/officeDocument/2006/relationships/image" Target="../media/image28.png"/><Relationship Id="rId62" Type="http://schemas.openxmlformats.org/officeDocument/2006/relationships/image" Target="../media/image32.png"/><Relationship Id="rId70" Type="http://schemas.openxmlformats.org/officeDocument/2006/relationships/image" Target="../media/image36.png"/><Relationship Id="rId75" Type="http://schemas.openxmlformats.org/officeDocument/2006/relationships/customXml" Target="../ink/ink58.xml"/><Relationship Id="rId83" Type="http://schemas.openxmlformats.org/officeDocument/2006/relationships/customXml" Target="../ink/ink62.xml"/><Relationship Id="rId88" Type="http://schemas.openxmlformats.org/officeDocument/2006/relationships/image" Target="../media/image45.png"/><Relationship Id="rId91" Type="http://schemas.openxmlformats.org/officeDocument/2006/relationships/customXml" Target="../ink/ink66.xml"/><Relationship Id="rId96" Type="http://schemas.openxmlformats.org/officeDocument/2006/relationships/image" Target="../media/image49.png"/><Relationship Id="rId1" Type="http://schemas.openxmlformats.org/officeDocument/2006/relationships/customXml" Target="../ink/ink21.xml"/><Relationship Id="rId6" Type="http://schemas.openxmlformats.org/officeDocument/2006/relationships/image" Target="../media/image4.png"/><Relationship Id="rId15" Type="http://schemas.openxmlformats.org/officeDocument/2006/relationships/customXml" Target="../ink/ink28.xml"/><Relationship Id="rId23" Type="http://schemas.openxmlformats.org/officeDocument/2006/relationships/customXml" Target="../ink/ink32.xml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openxmlformats.org/officeDocument/2006/relationships/customXml" Target="../ink/ink45.xml"/><Relationship Id="rId57" Type="http://schemas.openxmlformats.org/officeDocument/2006/relationships/customXml" Target="../ink/ink49.xml"/><Relationship Id="rId10" Type="http://schemas.openxmlformats.org/officeDocument/2006/relationships/image" Target="../media/image6.png"/><Relationship Id="rId31" Type="http://schemas.openxmlformats.org/officeDocument/2006/relationships/customXml" Target="../ink/ink36.xml"/><Relationship Id="rId44" Type="http://schemas.openxmlformats.org/officeDocument/2006/relationships/image" Target="../media/image23.png"/><Relationship Id="rId52" Type="http://schemas.openxmlformats.org/officeDocument/2006/relationships/image" Target="../media/image27.png"/><Relationship Id="rId60" Type="http://schemas.openxmlformats.org/officeDocument/2006/relationships/image" Target="../media/image31.png"/><Relationship Id="rId65" Type="http://schemas.openxmlformats.org/officeDocument/2006/relationships/customXml" Target="../ink/ink53.xml"/><Relationship Id="rId73" Type="http://schemas.openxmlformats.org/officeDocument/2006/relationships/customXml" Target="../ink/ink57.xml"/><Relationship Id="rId78" Type="http://schemas.openxmlformats.org/officeDocument/2006/relationships/image" Target="../media/image40.png"/><Relationship Id="rId81" Type="http://schemas.openxmlformats.org/officeDocument/2006/relationships/customXml" Target="../ink/ink61.xml"/><Relationship Id="rId86" Type="http://schemas.openxmlformats.org/officeDocument/2006/relationships/image" Target="../media/image44.png"/><Relationship Id="rId94" Type="http://schemas.openxmlformats.org/officeDocument/2006/relationships/image" Target="../media/image48.png"/><Relationship Id="rId99" Type="http://schemas.openxmlformats.org/officeDocument/2006/relationships/customXml" Target="../ink/ink70.xml"/><Relationship Id="rId101" Type="http://schemas.openxmlformats.org/officeDocument/2006/relationships/customXml" Target="../ink/ink71.xml"/><Relationship Id="rId4" Type="http://schemas.openxmlformats.org/officeDocument/2006/relationships/image" Target="../media/image3.png"/><Relationship Id="rId9" Type="http://schemas.openxmlformats.org/officeDocument/2006/relationships/customXml" Target="../ink/ink25.xml"/><Relationship Id="rId13" Type="http://schemas.openxmlformats.org/officeDocument/2006/relationships/customXml" Target="../ink/ink27.xml"/><Relationship Id="rId18" Type="http://schemas.openxmlformats.org/officeDocument/2006/relationships/image" Target="../media/image10.png"/><Relationship Id="rId39" Type="http://schemas.openxmlformats.org/officeDocument/2006/relationships/customXml" Target="../ink/ink40.xml"/><Relationship Id="rId34" Type="http://schemas.openxmlformats.org/officeDocument/2006/relationships/image" Target="../media/image18.png"/><Relationship Id="rId50" Type="http://schemas.openxmlformats.org/officeDocument/2006/relationships/image" Target="../media/image26.png"/><Relationship Id="rId55" Type="http://schemas.openxmlformats.org/officeDocument/2006/relationships/customXml" Target="../ink/ink48.xml"/><Relationship Id="rId76" Type="http://schemas.openxmlformats.org/officeDocument/2006/relationships/image" Target="../media/image39.png"/><Relationship Id="rId97" Type="http://schemas.openxmlformats.org/officeDocument/2006/relationships/customXml" Target="../ink/ink69.xml"/><Relationship Id="rId104" Type="http://schemas.openxmlformats.org/officeDocument/2006/relationships/image" Target="../media/image53.png"/><Relationship Id="rId7" Type="http://schemas.openxmlformats.org/officeDocument/2006/relationships/customXml" Target="../ink/ink24.xml"/><Relationship Id="rId71" Type="http://schemas.openxmlformats.org/officeDocument/2006/relationships/customXml" Target="../ink/ink56.xml"/><Relationship Id="rId92" Type="http://schemas.openxmlformats.org/officeDocument/2006/relationships/image" Target="../media/image47.png"/><Relationship Id="rId2" Type="http://schemas.openxmlformats.org/officeDocument/2006/relationships/image" Target="../media/image2.png"/><Relationship Id="rId29" Type="http://schemas.openxmlformats.org/officeDocument/2006/relationships/customXml" Target="../ink/ink35.xml"/><Relationship Id="rId24" Type="http://schemas.openxmlformats.org/officeDocument/2006/relationships/image" Target="../media/image13.png"/><Relationship Id="rId40" Type="http://schemas.openxmlformats.org/officeDocument/2006/relationships/image" Target="../media/image21.png"/><Relationship Id="rId45" Type="http://schemas.openxmlformats.org/officeDocument/2006/relationships/customXml" Target="../ink/ink43.xml"/><Relationship Id="rId66" Type="http://schemas.openxmlformats.org/officeDocument/2006/relationships/image" Target="../media/image34.png"/><Relationship Id="rId87" Type="http://schemas.openxmlformats.org/officeDocument/2006/relationships/customXml" Target="../ink/ink64.xml"/><Relationship Id="rId61" Type="http://schemas.openxmlformats.org/officeDocument/2006/relationships/customXml" Target="../ink/ink51.xml"/><Relationship Id="rId82" Type="http://schemas.openxmlformats.org/officeDocument/2006/relationships/image" Target="../media/image42.png"/><Relationship Id="rId19" Type="http://schemas.openxmlformats.org/officeDocument/2006/relationships/customXml" Target="../ink/ink30.xml"/><Relationship Id="rId14" Type="http://schemas.openxmlformats.org/officeDocument/2006/relationships/image" Target="../media/image8.png"/><Relationship Id="rId30" Type="http://schemas.openxmlformats.org/officeDocument/2006/relationships/image" Target="../media/image16.png"/><Relationship Id="rId35" Type="http://schemas.openxmlformats.org/officeDocument/2006/relationships/customXml" Target="../ink/ink38.xml"/><Relationship Id="rId56" Type="http://schemas.openxmlformats.org/officeDocument/2006/relationships/image" Target="../media/image29.png"/><Relationship Id="rId77" Type="http://schemas.openxmlformats.org/officeDocument/2006/relationships/customXml" Target="../ink/ink59.xml"/><Relationship Id="rId100" Type="http://schemas.openxmlformats.org/officeDocument/2006/relationships/image" Target="../media/image51.png"/><Relationship Id="rId8" Type="http://schemas.openxmlformats.org/officeDocument/2006/relationships/image" Target="../media/image5.png"/><Relationship Id="rId51" Type="http://schemas.openxmlformats.org/officeDocument/2006/relationships/customXml" Target="../ink/ink46.xml"/><Relationship Id="rId72" Type="http://schemas.openxmlformats.org/officeDocument/2006/relationships/image" Target="../media/image37.png"/><Relationship Id="rId93" Type="http://schemas.openxmlformats.org/officeDocument/2006/relationships/customXml" Target="../ink/ink67.xml"/><Relationship Id="rId98" Type="http://schemas.openxmlformats.org/officeDocument/2006/relationships/image" Target="../media/image50.png"/><Relationship Id="rId3" Type="http://schemas.openxmlformats.org/officeDocument/2006/relationships/customXml" Target="../ink/ink22.xml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6.png"/><Relationship Id="rId21" Type="http://schemas.openxmlformats.org/officeDocument/2006/relationships/customXml" Target="../ink/ink83.xml"/><Relationship Id="rId42" Type="http://schemas.openxmlformats.org/officeDocument/2006/relationships/image" Target="../media/image74.png"/><Relationship Id="rId47" Type="http://schemas.openxmlformats.org/officeDocument/2006/relationships/customXml" Target="../ink/ink96.xml"/><Relationship Id="rId63" Type="http://schemas.openxmlformats.org/officeDocument/2006/relationships/customXml" Target="../ink/ink104.xml"/><Relationship Id="rId68" Type="http://schemas.openxmlformats.org/officeDocument/2006/relationships/image" Target="../media/image87.png"/><Relationship Id="rId84" Type="http://schemas.openxmlformats.org/officeDocument/2006/relationships/image" Target="../media/image95.png"/><Relationship Id="rId89" Type="http://schemas.openxmlformats.org/officeDocument/2006/relationships/customXml" Target="../ink/ink117.xml"/><Relationship Id="rId16" Type="http://schemas.openxmlformats.org/officeDocument/2006/relationships/image" Target="../media/image61.png"/><Relationship Id="rId11" Type="http://schemas.openxmlformats.org/officeDocument/2006/relationships/customXml" Target="../ink/ink78.xml"/><Relationship Id="rId32" Type="http://schemas.openxmlformats.org/officeDocument/2006/relationships/image" Target="../media/image69.png"/><Relationship Id="rId37" Type="http://schemas.openxmlformats.org/officeDocument/2006/relationships/customXml" Target="../ink/ink91.xml"/><Relationship Id="rId53" Type="http://schemas.openxmlformats.org/officeDocument/2006/relationships/customXml" Target="../ink/ink99.xml"/><Relationship Id="rId58" Type="http://schemas.openxmlformats.org/officeDocument/2006/relationships/image" Target="../media/image82.png"/><Relationship Id="rId74" Type="http://schemas.openxmlformats.org/officeDocument/2006/relationships/image" Target="../media/image90.png"/><Relationship Id="rId79" Type="http://schemas.openxmlformats.org/officeDocument/2006/relationships/customXml" Target="../ink/ink112.xml"/><Relationship Id="rId102" Type="http://schemas.openxmlformats.org/officeDocument/2006/relationships/image" Target="../media/image104.png"/><Relationship Id="rId5" Type="http://schemas.openxmlformats.org/officeDocument/2006/relationships/customXml" Target="../ink/ink75.xml"/><Relationship Id="rId90" Type="http://schemas.openxmlformats.org/officeDocument/2006/relationships/image" Target="../media/image98.png"/><Relationship Id="rId95" Type="http://schemas.openxmlformats.org/officeDocument/2006/relationships/customXml" Target="../ink/ink120.xml"/><Relationship Id="rId22" Type="http://schemas.openxmlformats.org/officeDocument/2006/relationships/image" Target="../media/image64.png"/><Relationship Id="rId27" Type="http://schemas.openxmlformats.org/officeDocument/2006/relationships/customXml" Target="../ink/ink86.xml"/><Relationship Id="rId43" Type="http://schemas.openxmlformats.org/officeDocument/2006/relationships/customXml" Target="../ink/ink94.xml"/><Relationship Id="rId48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customXml" Target="../ink/ink107.xml"/><Relationship Id="rId80" Type="http://schemas.openxmlformats.org/officeDocument/2006/relationships/image" Target="../media/image93.png"/><Relationship Id="rId85" Type="http://schemas.openxmlformats.org/officeDocument/2006/relationships/customXml" Target="../ink/ink115.xml"/><Relationship Id="rId12" Type="http://schemas.openxmlformats.org/officeDocument/2006/relationships/image" Target="../media/image59.png"/><Relationship Id="rId17" Type="http://schemas.openxmlformats.org/officeDocument/2006/relationships/customXml" Target="../ink/ink81.xml"/><Relationship Id="rId25" Type="http://schemas.openxmlformats.org/officeDocument/2006/relationships/customXml" Target="../ink/ink85.xml"/><Relationship Id="rId33" Type="http://schemas.openxmlformats.org/officeDocument/2006/relationships/customXml" Target="../ink/ink89.xml"/><Relationship Id="rId38" Type="http://schemas.openxmlformats.org/officeDocument/2006/relationships/image" Target="../media/image72.png"/><Relationship Id="rId46" Type="http://schemas.openxmlformats.org/officeDocument/2006/relationships/image" Target="../media/image76.png"/><Relationship Id="rId59" Type="http://schemas.openxmlformats.org/officeDocument/2006/relationships/customXml" Target="../ink/ink102.xml"/><Relationship Id="rId67" Type="http://schemas.openxmlformats.org/officeDocument/2006/relationships/customXml" Target="../ink/ink106.xml"/><Relationship Id="rId103" Type="http://schemas.openxmlformats.org/officeDocument/2006/relationships/customXml" Target="../ink/ink124.xml"/><Relationship Id="rId20" Type="http://schemas.openxmlformats.org/officeDocument/2006/relationships/image" Target="../media/image63.png"/><Relationship Id="rId41" Type="http://schemas.openxmlformats.org/officeDocument/2006/relationships/customXml" Target="../ink/ink93.xml"/><Relationship Id="rId54" Type="http://schemas.openxmlformats.org/officeDocument/2006/relationships/image" Target="../media/image80.png"/><Relationship Id="rId62" Type="http://schemas.openxmlformats.org/officeDocument/2006/relationships/image" Target="../media/image84.png"/><Relationship Id="rId70" Type="http://schemas.openxmlformats.org/officeDocument/2006/relationships/image" Target="../media/image88.png"/><Relationship Id="rId75" Type="http://schemas.openxmlformats.org/officeDocument/2006/relationships/customXml" Target="../ink/ink110.xml"/><Relationship Id="rId83" Type="http://schemas.openxmlformats.org/officeDocument/2006/relationships/customXml" Target="../ink/ink114.xml"/><Relationship Id="rId88" Type="http://schemas.openxmlformats.org/officeDocument/2006/relationships/image" Target="../media/image97.png"/><Relationship Id="rId91" Type="http://schemas.openxmlformats.org/officeDocument/2006/relationships/customXml" Target="../ink/ink118.xml"/><Relationship Id="rId96" Type="http://schemas.openxmlformats.org/officeDocument/2006/relationships/image" Target="../media/image101.png"/><Relationship Id="rId1" Type="http://schemas.openxmlformats.org/officeDocument/2006/relationships/customXml" Target="../ink/ink73.xml"/><Relationship Id="rId6" Type="http://schemas.openxmlformats.org/officeDocument/2006/relationships/image" Target="../media/image56.png"/><Relationship Id="rId15" Type="http://schemas.openxmlformats.org/officeDocument/2006/relationships/customXml" Target="../ink/ink80.xml"/><Relationship Id="rId23" Type="http://schemas.openxmlformats.org/officeDocument/2006/relationships/customXml" Target="../ink/ink84.xml"/><Relationship Id="rId28" Type="http://schemas.openxmlformats.org/officeDocument/2006/relationships/image" Target="../media/image67.png"/><Relationship Id="rId36" Type="http://schemas.openxmlformats.org/officeDocument/2006/relationships/image" Target="../media/image71.png"/><Relationship Id="rId49" Type="http://schemas.openxmlformats.org/officeDocument/2006/relationships/customXml" Target="../ink/ink97.xml"/><Relationship Id="rId57" Type="http://schemas.openxmlformats.org/officeDocument/2006/relationships/customXml" Target="../ink/ink101.xml"/><Relationship Id="rId10" Type="http://schemas.openxmlformats.org/officeDocument/2006/relationships/image" Target="../media/image58.png"/><Relationship Id="rId31" Type="http://schemas.openxmlformats.org/officeDocument/2006/relationships/customXml" Target="../ink/ink88.xml"/><Relationship Id="rId44" Type="http://schemas.openxmlformats.org/officeDocument/2006/relationships/image" Target="../media/image75.png"/><Relationship Id="rId52" Type="http://schemas.openxmlformats.org/officeDocument/2006/relationships/image" Target="../media/image79.png"/><Relationship Id="rId60" Type="http://schemas.openxmlformats.org/officeDocument/2006/relationships/image" Target="../media/image83.png"/><Relationship Id="rId65" Type="http://schemas.openxmlformats.org/officeDocument/2006/relationships/customXml" Target="../ink/ink105.xml"/><Relationship Id="rId73" Type="http://schemas.openxmlformats.org/officeDocument/2006/relationships/customXml" Target="../ink/ink109.xml"/><Relationship Id="rId78" Type="http://schemas.openxmlformats.org/officeDocument/2006/relationships/image" Target="../media/image92.png"/><Relationship Id="rId81" Type="http://schemas.openxmlformats.org/officeDocument/2006/relationships/customXml" Target="../ink/ink113.xml"/><Relationship Id="rId86" Type="http://schemas.openxmlformats.org/officeDocument/2006/relationships/image" Target="../media/image96.png"/><Relationship Id="rId94" Type="http://schemas.openxmlformats.org/officeDocument/2006/relationships/image" Target="../media/image100.png"/><Relationship Id="rId99" Type="http://schemas.openxmlformats.org/officeDocument/2006/relationships/customXml" Target="../ink/ink122.xml"/><Relationship Id="rId101" Type="http://schemas.openxmlformats.org/officeDocument/2006/relationships/customXml" Target="../ink/ink123.xml"/><Relationship Id="rId4" Type="http://schemas.openxmlformats.org/officeDocument/2006/relationships/image" Target="../media/image55.png"/><Relationship Id="rId9" Type="http://schemas.openxmlformats.org/officeDocument/2006/relationships/customXml" Target="../ink/ink77.xml"/><Relationship Id="rId13" Type="http://schemas.openxmlformats.org/officeDocument/2006/relationships/customXml" Target="../ink/ink79.xml"/><Relationship Id="rId18" Type="http://schemas.openxmlformats.org/officeDocument/2006/relationships/image" Target="../media/image62.png"/><Relationship Id="rId39" Type="http://schemas.openxmlformats.org/officeDocument/2006/relationships/customXml" Target="../ink/ink92.xml"/><Relationship Id="rId34" Type="http://schemas.openxmlformats.org/officeDocument/2006/relationships/image" Target="../media/image70.png"/><Relationship Id="rId50" Type="http://schemas.openxmlformats.org/officeDocument/2006/relationships/image" Target="../media/image78.png"/><Relationship Id="rId55" Type="http://schemas.openxmlformats.org/officeDocument/2006/relationships/customXml" Target="../ink/ink100.xml"/><Relationship Id="rId76" Type="http://schemas.openxmlformats.org/officeDocument/2006/relationships/image" Target="../media/image91.png"/><Relationship Id="rId97" Type="http://schemas.openxmlformats.org/officeDocument/2006/relationships/customXml" Target="../ink/ink121.xml"/><Relationship Id="rId104" Type="http://schemas.openxmlformats.org/officeDocument/2006/relationships/image" Target="../media/image105.png"/><Relationship Id="rId7" Type="http://schemas.openxmlformats.org/officeDocument/2006/relationships/customXml" Target="../ink/ink76.xml"/><Relationship Id="rId71" Type="http://schemas.openxmlformats.org/officeDocument/2006/relationships/customXml" Target="../ink/ink108.xml"/><Relationship Id="rId92" Type="http://schemas.openxmlformats.org/officeDocument/2006/relationships/image" Target="../media/image99.png"/><Relationship Id="rId2" Type="http://schemas.openxmlformats.org/officeDocument/2006/relationships/image" Target="../media/image54.png"/><Relationship Id="rId29" Type="http://schemas.openxmlformats.org/officeDocument/2006/relationships/customXml" Target="../ink/ink87.xml"/><Relationship Id="rId24" Type="http://schemas.openxmlformats.org/officeDocument/2006/relationships/image" Target="../media/image65.png"/><Relationship Id="rId40" Type="http://schemas.openxmlformats.org/officeDocument/2006/relationships/image" Target="../media/image73.png"/><Relationship Id="rId45" Type="http://schemas.openxmlformats.org/officeDocument/2006/relationships/customXml" Target="../ink/ink95.xml"/><Relationship Id="rId66" Type="http://schemas.openxmlformats.org/officeDocument/2006/relationships/image" Target="../media/image86.png"/><Relationship Id="rId87" Type="http://schemas.openxmlformats.org/officeDocument/2006/relationships/customXml" Target="../ink/ink116.xml"/><Relationship Id="rId61" Type="http://schemas.openxmlformats.org/officeDocument/2006/relationships/customXml" Target="../ink/ink103.xml"/><Relationship Id="rId82" Type="http://schemas.openxmlformats.org/officeDocument/2006/relationships/image" Target="../media/image94.png"/><Relationship Id="rId19" Type="http://schemas.openxmlformats.org/officeDocument/2006/relationships/customXml" Target="../ink/ink82.xml"/><Relationship Id="rId14" Type="http://schemas.openxmlformats.org/officeDocument/2006/relationships/image" Target="../media/image60.png"/><Relationship Id="rId30" Type="http://schemas.openxmlformats.org/officeDocument/2006/relationships/image" Target="../media/image68.png"/><Relationship Id="rId35" Type="http://schemas.openxmlformats.org/officeDocument/2006/relationships/customXml" Target="../ink/ink90.xml"/><Relationship Id="rId56" Type="http://schemas.openxmlformats.org/officeDocument/2006/relationships/image" Target="../media/image81.png"/><Relationship Id="rId77" Type="http://schemas.openxmlformats.org/officeDocument/2006/relationships/customXml" Target="../ink/ink111.xml"/><Relationship Id="rId100" Type="http://schemas.openxmlformats.org/officeDocument/2006/relationships/image" Target="../media/image103.png"/><Relationship Id="rId8" Type="http://schemas.openxmlformats.org/officeDocument/2006/relationships/image" Target="../media/image57.png"/><Relationship Id="rId51" Type="http://schemas.openxmlformats.org/officeDocument/2006/relationships/customXml" Target="../ink/ink98.xml"/><Relationship Id="rId72" Type="http://schemas.openxmlformats.org/officeDocument/2006/relationships/image" Target="../media/image89.png"/><Relationship Id="rId93" Type="http://schemas.openxmlformats.org/officeDocument/2006/relationships/customXml" Target="../ink/ink119.xml"/><Relationship Id="rId98" Type="http://schemas.openxmlformats.org/officeDocument/2006/relationships/image" Target="../media/image102.png"/><Relationship Id="rId3" Type="http://schemas.openxmlformats.org/officeDocument/2006/relationships/customXml" Target="../ink/ink7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83.xml"/><Relationship Id="rId299" Type="http://schemas.openxmlformats.org/officeDocument/2006/relationships/image" Target="../media/image990.png"/><Relationship Id="rId21" Type="http://schemas.openxmlformats.org/officeDocument/2006/relationships/customXml" Target="../ink/ink135.xml"/><Relationship Id="rId63" Type="http://schemas.openxmlformats.org/officeDocument/2006/relationships/customXml" Target="../ink/ink156.xml"/><Relationship Id="rId159" Type="http://schemas.openxmlformats.org/officeDocument/2006/relationships/customXml" Target="../ink/ink204.xml"/><Relationship Id="rId324" Type="http://schemas.openxmlformats.org/officeDocument/2006/relationships/customXml" Target="../ink/ink338.xml"/><Relationship Id="rId170" Type="http://schemas.openxmlformats.org/officeDocument/2006/relationships/image" Target="../media/image860.png"/><Relationship Id="rId226" Type="http://schemas.openxmlformats.org/officeDocument/2006/relationships/customXml" Target="../ink/ink261.xml"/><Relationship Id="rId268" Type="http://schemas.openxmlformats.org/officeDocument/2006/relationships/customXml" Target="../ink/ink303.xml"/><Relationship Id="rId32" Type="http://schemas.openxmlformats.org/officeDocument/2006/relationships/image" Target="../media/image1710.png"/><Relationship Id="rId74" Type="http://schemas.openxmlformats.org/officeDocument/2006/relationships/image" Target="../media/image380.png"/><Relationship Id="rId128" Type="http://schemas.openxmlformats.org/officeDocument/2006/relationships/image" Target="../media/image650.png"/><Relationship Id="rId335" Type="http://schemas.openxmlformats.org/officeDocument/2006/relationships/image" Target="../media/image117.png"/><Relationship Id="rId5" Type="http://schemas.openxmlformats.org/officeDocument/2006/relationships/customXml" Target="../ink/ink127.xml"/><Relationship Id="rId181" Type="http://schemas.openxmlformats.org/officeDocument/2006/relationships/customXml" Target="../ink/ink217.xml"/><Relationship Id="rId237" Type="http://schemas.openxmlformats.org/officeDocument/2006/relationships/customXml" Target="../ink/ink272.xml"/><Relationship Id="rId279" Type="http://schemas.openxmlformats.org/officeDocument/2006/relationships/customXml" Target="../ink/ink314.xml"/><Relationship Id="rId43" Type="http://schemas.openxmlformats.org/officeDocument/2006/relationships/customXml" Target="../ink/ink146.xml"/><Relationship Id="rId139" Type="http://schemas.openxmlformats.org/officeDocument/2006/relationships/customXml" Target="../ink/ink194.xml"/><Relationship Id="rId290" Type="http://schemas.openxmlformats.org/officeDocument/2006/relationships/customXml" Target="../ink/ink321.xml"/><Relationship Id="rId304" Type="http://schemas.openxmlformats.org/officeDocument/2006/relationships/customXml" Target="../ink/ink328.xml"/><Relationship Id="rId346" Type="http://schemas.openxmlformats.org/officeDocument/2006/relationships/customXml" Target="../ink/ink349.xml"/><Relationship Id="rId85" Type="http://schemas.openxmlformats.org/officeDocument/2006/relationships/customXml" Target="../ink/ink167.xml"/><Relationship Id="rId150" Type="http://schemas.openxmlformats.org/officeDocument/2006/relationships/image" Target="../media/image760.png"/><Relationship Id="rId192" Type="http://schemas.openxmlformats.org/officeDocument/2006/relationships/customXml" Target="../ink/ink227.xml"/><Relationship Id="rId206" Type="http://schemas.openxmlformats.org/officeDocument/2006/relationships/customXml" Target="../ink/ink241.xml"/><Relationship Id="rId248" Type="http://schemas.openxmlformats.org/officeDocument/2006/relationships/customXml" Target="../ink/ink283.xml"/><Relationship Id="rId12" Type="http://schemas.openxmlformats.org/officeDocument/2006/relationships/image" Target="../media/image710.png"/><Relationship Id="rId108" Type="http://schemas.openxmlformats.org/officeDocument/2006/relationships/image" Target="../media/image550.png"/><Relationship Id="rId315" Type="http://schemas.openxmlformats.org/officeDocument/2006/relationships/image" Target="../media/image107.png"/><Relationship Id="rId54" Type="http://schemas.openxmlformats.org/officeDocument/2006/relationships/image" Target="../media/image280.png"/><Relationship Id="rId96" Type="http://schemas.openxmlformats.org/officeDocument/2006/relationships/image" Target="../media/image490.png"/><Relationship Id="rId161" Type="http://schemas.openxmlformats.org/officeDocument/2006/relationships/customXml" Target="../ink/ink205.xml"/><Relationship Id="rId217" Type="http://schemas.openxmlformats.org/officeDocument/2006/relationships/customXml" Target="../ink/ink252.xml"/><Relationship Id="rId259" Type="http://schemas.openxmlformats.org/officeDocument/2006/relationships/customXml" Target="../ink/ink294.xml"/><Relationship Id="rId23" Type="http://schemas.openxmlformats.org/officeDocument/2006/relationships/customXml" Target="../ink/ink136.xml"/><Relationship Id="rId119" Type="http://schemas.openxmlformats.org/officeDocument/2006/relationships/customXml" Target="../ink/ink184.xml"/><Relationship Id="rId270" Type="http://schemas.openxmlformats.org/officeDocument/2006/relationships/customXml" Target="../ink/ink305.xml"/><Relationship Id="rId326" Type="http://schemas.openxmlformats.org/officeDocument/2006/relationships/customXml" Target="../ink/ink339.xml"/><Relationship Id="rId65" Type="http://schemas.openxmlformats.org/officeDocument/2006/relationships/customXml" Target="../ink/ink157.xml"/><Relationship Id="rId130" Type="http://schemas.openxmlformats.org/officeDocument/2006/relationships/image" Target="../media/image660.png"/><Relationship Id="rId172" Type="http://schemas.openxmlformats.org/officeDocument/2006/relationships/image" Target="../media/image870.png"/><Relationship Id="rId228" Type="http://schemas.openxmlformats.org/officeDocument/2006/relationships/customXml" Target="../ink/ink263.xml"/><Relationship Id="rId281" Type="http://schemas.openxmlformats.org/officeDocument/2006/relationships/customXml" Target="../ink/ink316.xml"/><Relationship Id="rId337" Type="http://schemas.openxmlformats.org/officeDocument/2006/relationships/image" Target="../media/image118.png"/><Relationship Id="rId34" Type="http://schemas.openxmlformats.org/officeDocument/2006/relationships/image" Target="../media/image1810.png"/><Relationship Id="rId76" Type="http://schemas.openxmlformats.org/officeDocument/2006/relationships/image" Target="../media/image390.png"/><Relationship Id="rId141" Type="http://schemas.openxmlformats.org/officeDocument/2006/relationships/customXml" Target="../ink/ink195.xml"/><Relationship Id="rId7" Type="http://schemas.openxmlformats.org/officeDocument/2006/relationships/customXml" Target="../ink/ink128.xml"/><Relationship Id="rId183" Type="http://schemas.openxmlformats.org/officeDocument/2006/relationships/customXml" Target="../ink/ink219.xml"/><Relationship Id="rId239" Type="http://schemas.openxmlformats.org/officeDocument/2006/relationships/customXml" Target="../ink/ink274.xml"/><Relationship Id="rId250" Type="http://schemas.openxmlformats.org/officeDocument/2006/relationships/customXml" Target="../ink/ink285.xml"/><Relationship Id="rId292" Type="http://schemas.openxmlformats.org/officeDocument/2006/relationships/customXml" Target="../ink/ink322.xml"/><Relationship Id="rId306" Type="http://schemas.openxmlformats.org/officeDocument/2006/relationships/customXml" Target="../ink/ink329.xml"/><Relationship Id="rId45" Type="http://schemas.openxmlformats.org/officeDocument/2006/relationships/customXml" Target="../ink/ink147.xml"/><Relationship Id="rId87" Type="http://schemas.openxmlformats.org/officeDocument/2006/relationships/customXml" Target="../ink/ink168.xml"/><Relationship Id="rId110" Type="http://schemas.openxmlformats.org/officeDocument/2006/relationships/image" Target="../media/image560.png"/><Relationship Id="rId348" Type="http://schemas.openxmlformats.org/officeDocument/2006/relationships/customXml" Target="../ink/ink350.xml"/><Relationship Id="rId152" Type="http://schemas.openxmlformats.org/officeDocument/2006/relationships/image" Target="../media/image770.png"/><Relationship Id="rId194" Type="http://schemas.openxmlformats.org/officeDocument/2006/relationships/customXml" Target="../ink/ink229.xml"/><Relationship Id="rId208" Type="http://schemas.openxmlformats.org/officeDocument/2006/relationships/customXml" Target="../ink/ink243.xml"/><Relationship Id="rId261" Type="http://schemas.openxmlformats.org/officeDocument/2006/relationships/customXml" Target="../ink/ink296.xml"/><Relationship Id="rId14" Type="http://schemas.openxmlformats.org/officeDocument/2006/relationships/image" Target="../media/image810.png"/><Relationship Id="rId56" Type="http://schemas.openxmlformats.org/officeDocument/2006/relationships/image" Target="../media/image290.png"/><Relationship Id="rId317" Type="http://schemas.openxmlformats.org/officeDocument/2006/relationships/image" Target="../media/image108.png"/><Relationship Id="rId98" Type="http://schemas.openxmlformats.org/officeDocument/2006/relationships/image" Target="../media/image500.png"/><Relationship Id="rId121" Type="http://schemas.openxmlformats.org/officeDocument/2006/relationships/customXml" Target="../ink/ink185.xml"/><Relationship Id="rId163" Type="http://schemas.openxmlformats.org/officeDocument/2006/relationships/customXml" Target="../ink/ink206.xml"/><Relationship Id="rId219" Type="http://schemas.openxmlformats.org/officeDocument/2006/relationships/customXml" Target="../ink/ink254.xml"/><Relationship Id="rId230" Type="http://schemas.openxmlformats.org/officeDocument/2006/relationships/customXml" Target="../ink/ink265.xml"/><Relationship Id="rId251" Type="http://schemas.openxmlformats.org/officeDocument/2006/relationships/customXml" Target="../ink/ink286.xml"/><Relationship Id="rId25" Type="http://schemas.openxmlformats.org/officeDocument/2006/relationships/customXml" Target="../ink/ink137.xml"/><Relationship Id="rId46" Type="http://schemas.openxmlformats.org/officeDocument/2006/relationships/image" Target="../media/image240.png"/><Relationship Id="rId67" Type="http://schemas.openxmlformats.org/officeDocument/2006/relationships/customXml" Target="../ink/ink158.xml"/><Relationship Id="rId272" Type="http://schemas.openxmlformats.org/officeDocument/2006/relationships/customXml" Target="../ink/ink307.xml"/><Relationship Id="rId293" Type="http://schemas.openxmlformats.org/officeDocument/2006/relationships/image" Target="../media/image960.png"/><Relationship Id="rId307" Type="http://schemas.openxmlformats.org/officeDocument/2006/relationships/image" Target="../media/image1030.png"/><Relationship Id="rId328" Type="http://schemas.openxmlformats.org/officeDocument/2006/relationships/customXml" Target="../ink/ink340.xml"/><Relationship Id="rId349" Type="http://schemas.openxmlformats.org/officeDocument/2006/relationships/image" Target="../media/image124.png"/><Relationship Id="rId88" Type="http://schemas.openxmlformats.org/officeDocument/2006/relationships/image" Target="../media/image450.png"/><Relationship Id="rId111" Type="http://schemas.openxmlformats.org/officeDocument/2006/relationships/customXml" Target="../ink/ink180.xml"/><Relationship Id="rId132" Type="http://schemas.openxmlformats.org/officeDocument/2006/relationships/image" Target="../media/image670.png"/><Relationship Id="rId153" Type="http://schemas.openxmlformats.org/officeDocument/2006/relationships/customXml" Target="../ink/ink201.xml"/><Relationship Id="rId174" Type="http://schemas.openxmlformats.org/officeDocument/2006/relationships/image" Target="../media/image880.png"/><Relationship Id="rId195" Type="http://schemas.openxmlformats.org/officeDocument/2006/relationships/customXml" Target="../ink/ink230.xml"/><Relationship Id="rId209" Type="http://schemas.openxmlformats.org/officeDocument/2006/relationships/customXml" Target="../ink/ink244.xml"/><Relationship Id="rId220" Type="http://schemas.openxmlformats.org/officeDocument/2006/relationships/customXml" Target="../ink/ink255.xml"/><Relationship Id="rId241" Type="http://schemas.openxmlformats.org/officeDocument/2006/relationships/customXml" Target="../ink/ink276.xml"/><Relationship Id="rId15" Type="http://schemas.openxmlformats.org/officeDocument/2006/relationships/customXml" Target="../ink/ink132.xml"/><Relationship Id="rId36" Type="http://schemas.openxmlformats.org/officeDocument/2006/relationships/image" Target="../media/image1910.png"/><Relationship Id="rId57" Type="http://schemas.openxmlformats.org/officeDocument/2006/relationships/customXml" Target="../ink/ink153.xml"/><Relationship Id="rId262" Type="http://schemas.openxmlformats.org/officeDocument/2006/relationships/customXml" Target="../ink/ink297.xml"/><Relationship Id="rId283" Type="http://schemas.openxmlformats.org/officeDocument/2006/relationships/image" Target="../media/image911.png"/><Relationship Id="rId318" Type="http://schemas.openxmlformats.org/officeDocument/2006/relationships/customXml" Target="../ink/ink335.xml"/><Relationship Id="rId339" Type="http://schemas.openxmlformats.org/officeDocument/2006/relationships/image" Target="../media/image119.png"/><Relationship Id="rId78" Type="http://schemas.openxmlformats.org/officeDocument/2006/relationships/image" Target="../media/image400.png"/><Relationship Id="rId99" Type="http://schemas.openxmlformats.org/officeDocument/2006/relationships/customXml" Target="../ink/ink174.xml"/><Relationship Id="rId101" Type="http://schemas.openxmlformats.org/officeDocument/2006/relationships/customXml" Target="../ink/ink175.xml"/><Relationship Id="rId122" Type="http://schemas.openxmlformats.org/officeDocument/2006/relationships/image" Target="../media/image620.png"/><Relationship Id="rId143" Type="http://schemas.openxmlformats.org/officeDocument/2006/relationships/customXml" Target="../ink/ink196.xml"/><Relationship Id="rId164" Type="http://schemas.openxmlformats.org/officeDocument/2006/relationships/image" Target="../media/image830.png"/><Relationship Id="rId185" Type="http://schemas.openxmlformats.org/officeDocument/2006/relationships/customXml" Target="../ink/ink221.xml"/><Relationship Id="rId350" Type="http://schemas.openxmlformats.org/officeDocument/2006/relationships/customXml" Target="../ink/ink351.xml"/><Relationship Id="rId9" Type="http://schemas.openxmlformats.org/officeDocument/2006/relationships/customXml" Target="../ink/ink129.xml"/><Relationship Id="rId210" Type="http://schemas.openxmlformats.org/officeDocument/2006/relationships/customXml" Target="../ink/ink245.xml"/><Relationship Id="rId26" Type="http://schemas.openxmlformats.org/officeDocument/2006/relationships/image" Target="../media/image1410.png"/><Relationship Id="rId231" Type="http://schemas.openxmlformats.org/officeDocument/2006/relationships/customXml" Target="../ink/ink266.xml"/><Relationship Id="rId252" Type="http://schemas.openxmlformats.org/officeDocument/2006/relationships/customXml" Target="../ink/ink287.xml"/><Relationship Id="rId273" Type="http://schemas.openxmlformats.org/officeDocument/2006/relationships/customXml" Target="../ink/ink308.xml"/><Relationship Id="rId294" Type="http://schemas.openxmlformats.org/officeDocument/2006/relationships/customXml" Target="../ink/ink323.xml"/><Relationship Id="rId308" Type="http://schemas.openxmlformats.org/officeDocument/2006/relationships/customXml" Target="../ink/ink330.xml"/><Relationship Id="rId329" Type="http://schemas.openxmlformats.org/officeDocument/2006/relationships/image" Target="../media/image114.png"/><Relationship Id="rId47" Type="http://schemas.openxmlformats.org/officeDocument/2006/relationships/customXml" Target="../ink/ink148.xml"/><Relationship Id="rId68" Type="http://schemas.openxmlformats.org/officeDocument/2006/relationships/image" Target="../media/image350.png"/><Relationship Id="rId89" Type="http://schemas.openxmlformats.org/officeDocument/2006/relationships/customXml" Target="../ink/ink169.xml"/><Relationship Id="rId112" Type="http://schemas.openxmlformats.org/officeDocument/2006/relationships/image" Target="../media/image570.png"/><Relationship Id="rId133" Type="http://schemas.openxmlformats.org/officeDocument/2006/relationships/customXml" Target="../ink/ink191.xml"/><Relationship Id="rId154" Type="http://schemas.openxmlformats.org/officeDocument/2006/relationships/image" Target="../media/image780.png"/><Relationship Id="rId175" Type="http://schemas.openxmlformats.org/officeDocument/2006/relationships/customXml" Target="../ink/ink212.xml"/><Relationship Id="rId340" Type="http://schemas.openxmlformats.org/officeDocument/2006/relationships/customXml" Target="../ink/ink346.xml"/><Relationship Id="rId196" Type="http://schemas.openxmlformats.org/officeDocument/2006/relationships/customXml" Target="../ink/ink231.xml"/><Relationship Id="rId200" Type="http://schemas.openxmlformats.org/officeDocument/2006/relationships/customXml" Target="../ink/ink235.xml"/><Relationship Id="rId16" Type="http://schemas.openxmlformats.org/officeDocument/2006/relationships/image" Target="../media/image910.png"/><Relationship Id="rId221" Type="http://schemas.openxmlformats.org/officeDocument/2006/relationships/customXml" Target="../ink/ink256.xml"/><Relationship Id="rId242" Type="http://schemas.openxmlformats.org/officeDocument/2006/relationships/customXml" Target="../ink/ink277.xml"/><Relationship Id="rId263" Type="http://schemas.openxmlformats.org/officeDocument/2006/relationships/customXml" Target="../ink/ink298.xml"/><Relationship Id="rId284" Type="http://schemas.openxmlformats.org/officeDocument/2006/relationships/customXml" Target="../ink/ink318.xml"/><Relationship Id="rId319" Type="http://schemas.openxmlformats.org/officeDocument/2006/relationships/image" Target="../media/image109.png"/><Relationship Id="rId37" Type="http://schemas.openxmlformats.org/officeDocument/2006/relationships/customXml" Target="../ink/ink143.xml"/><Relationship Id="rId58" Type="http://schemas.openxmlformats.org/officeDocument/2006/relationships/image" Target="../media/image300.png"/><Relationship Id="rId79" Type="http://schemas.openxmlformats.org/officeDocument/2006/relationships/customXml" Target="../ink/ink164.xml"/><Relationship Id="rId102" Type="http://schemas.openxmlformats.org/officeDocument/2006/relationships/image" Target="../media/image520.png"/><Relationship Id="rId123" Type="http://schemas.openxmlformats.org/officeDocument/2006/relationships/customXml" Target="../ink/ink186.xml"/><Relationship Id="rId144" Type="http://schemas.openxmlformats.org/officeDocument/2006/relationships/image" Target="../media/image730.png"/><Relationship Id="rId330" Type="http://schemas.openxmlformats.org/officeDocument/2006/relationships/customXml" Target="../ink/ink341.xml"/><Relationship Id="rId90" Type="http://schemas.openxmlformats.org/officeDocument/2006/relationships/image" Target="../media/image460.png"/><Relationship Id="rId165" Type="http://schemas.openxmlformats.org/officeDocument/2006/relationships/customXml" Target="../ink/ink207.xml"/><Relationship Id="rId186" Type="http://schemas.openxmlformats.org/officeDocument/2006/relationships/customXml" Target="../ink/ink222.xml"/><Relationship Id="rId351" Type="http://schemas.openxmlformats.org/officeDocument/2006/relationships/image" Target="../media/image125.png"/><Relationship Id="rId211" Type="http://schemas.openxmlformats.org/officeDocument/2006/relationships/customXml" Target="../ink/ink246.xml"/><Relationship Id="rId232" Type="http://schemas.openxmlformats.org/officeDocument/2006/relationships/customXml" Target="../ink/ink267.xml"/><Relationship Id="rId253" Type="http://schemas.openxmlformats.org/officeDocument/2006/relationships/customXml" Target="../ink/ink288.xml"/><Relationship Id="rId274" Type="http://schemas.openxmlformats.org/officeDocument/2006/relationships/customXml" Target="../ink/ink309.xml"/><Relationship Id="rId295" Type="http://schemas.openxmlformats.org/officeDocument/2006/relationships/image" Target="../media/image970.png"/><Relationship Id="rId309" Type="http://schemas.openxmlformats.org/officeDocument/2006/relationships/image" Target="../media/image1040.png"/><Relationship Id="rId27" Type="http://schemas.openxmlformats.org/officeDocument/2006/relationships/customXml" Target="../ink/ink138.xml"/><Relationship Id="rId48" Type="http://schemas.openxmlformats.org/officeDocument/2006/relationships/image" Target="../media/image250.png"/><Relationship Id="rId69" Type="http://schemas.openxmlformats.org/officeDocument/2006/relationships/customXml" Target="../ink/ink159.xml"/><Relationship Id="rId113" Type="http://schemas.openxmlformats.org/officeDocument/2006/relationships/customXml" Target="../ink/ink181.xml"/><Relationship Id="rId134" Type="http://schemas.openxmlformats.org/officeDocument/2006/relationships/image" Target="../media/image680.png"/><Relationship Id="rId320" Type="http://schemas.openxmlformats.org/officeDocument/2006/relationships/customXml" Target="../ink/ink336.xml"/><Relationship Id="rId80" Type="http://schemas.openxmlformats.org/officeDocument/2006/relationships/image" Target="../media/image411.png"/><Relationship Id="rId155" Type="http://schemas.openxmlformats.org/officeDocument/2006/relationships/customXml" Target="../ink/ink202.xml"/><Relationship Id="rId176" Type="http://schemas.openxmlformats.org/officeDocument/2006/relationships/image" Target="../media/image890.png"/><Relationship Id="rId197" Type="http://schemas.openxmlformats.org/officeDocument/2006/relationships/customXml" Target="../ink/ink232.xml"/><Relationship Id="rId341" Type="http://schemas.openxmlformats.org/officeDocument/2006/relationships/image" Target="../media/image120.png"/><Relationship Id="rId201" Type="http://schemas.openxmlformats.org/officeDocument/2006/relationships/customXml" Target="../ink/ink236.xml"/><Relationship Id="rId222" Type="http://schemas.openxmlformats.org/officeDocument/2006/relationships/customXml" Target="../ink/ink257.xml"/><Relationship Id="rId243" Type="http://schemas.openxmlformats.org/officeDocument/2006/relationships/customXml" Target="../ink/ink278.xml"/><Relationship Id="rId264" Type="http://schemas.openxmlformats.org/officeDocument/2006/relationships/customXml" Target="../ink/ink299.xml"/><Relationship Id="rId285" Type="http://schemas.openxmlformats.org/officeDocument/2006/relationships/image" Target="../media/image920.png"/><Relationship Id="rId17" Type="http://schemas.openxmlformats.org/officeDocument/2006/relationships/customXml" Target="../ink/ink133.xml"/><Relationship Id="rId38" Type="http://schemas.openxmlformats.org/officeDocument/2006/relationships/image" Target="../media/image2010.png"/><Relationship Id="rId59" Type="http://schemas.openxmlformats.org/officeDocument/2006/relationships/customXml" Target="../ink/ink154.xml"/><Relationship Id="rId103" Type="http://schemas.openxmlformats.org/officeDocument/2006/relationships/customXml" Target="../ink/ink176.xml"/><Relationship Id="rId124" Type="http://schemas.openxmlformats.org/officeDocument/2006/relationships/image" Target="../media/image630.png"/><Relationship Id="rId310" Type="http://schemas.openxmlformats.org/officeDocument/2006/relationships/customXml" Target="../ink/ink331.xml"/><Relationship Id="rId70" Type="http://schemas.openxmlformats.org/officeDocument/2006/relationships/image" Target="../media/image360.png"/><Relationship Id="rId91" Type="http://schemas.openxmlformats.org/officeDocument/2006/relationships/customXml" Target="../ink/ink170.xml"/><Relationship Id="rId145" Type="http://schemas.openxmlformats.org/officeDocument/2006/relationships/customXml" Target="../ink/ink197.xml"/><Relationship Id="rId166" Type="http://schemas.openxmlformats.org/officeDocument/2006/relationships/image" Target="../media/image840.png"/><Relationship Id="rId187" Type="http://schemas.openxmlformats.org/officeDocument/2006/relationships/customXml" Target="../ink/ink223.xml"/><Relationship Id="rId331" Type="http://schemas.openxmlformats.org/officeDocument/2006/relationships/image" Target="../media/image115.png"/><Relationship Id="rId352" Type="http://schemas.openxmlformats.org/officeDocument/2006/relationships/customXml" Target="../ink/ink352.xml"/><Relationship Id="rId1" Type="http://schemas.openxmlformats.org/officeDocument/2006/relationships/customXml" Target="../ink/ink125.xml"/><Relationship Id="rId212" Type="http://schemas.openxmlformats.org/officeDocument/2006/relationships/customXml" Target="../ink/ink247.xml"/><Relationship Id="rId233" Type="http://schemas.openxmlformats.org/officeDocument/2006/relationships/customXml" Target="../ink/ink268.xml"/><Relationship Id="rId254" Type="http://schemas.openxmlformats.org/officeDocument/2006/relationships/customXml" Target="../ink/ink289.xml"/><Relationship Id="rId28" Type="http://schemas.openxmlformats.org/officeDocument/2006/relationships/image" Target="../media/image1510.png"/><Relationship Id="rId49" Type="http://schemas.openxmlformats.org/officeDocument/2006/relationships/customXml" Target="../ink/ink149.xml"/><Relationship Id="rId114" Type="http://schemas.openxmlformats.org/officeDocument/2006/relationships/image" Target="../media/image580.png"/><Relationship Id="rId275" Type="http://schemas.openxmlformats.org/officeDocument/2006/relationships/customXml" Target="../ink/ink310.xml"/><Relationship Id="rId296" Type="http://schemas.openxmlformats.org/officeDocument/2006/relationships/customXml" Target="../ink/ink324.xml"/><Relationship Id="rId300" Type="http://schemas.openxmlformats.org/officeDocument/2006/relationships/customXml" Target="../ink/ink326.xml"/><Relationship Id="rId60" Type="http://schemas.openxmlformats.org/officeDocument/2006/relationships/image" Target="../media/image311.png"/><Relationship Id="rId81" Type="http://schemas.openxmlformats.org/officeDocument/2006/relationships/customXml" Target="../ink/ink165.xml"/><Relationship Id="rId135" Type="http://schemas.openxmlformats.org/officeDocument/2006/relationships/customXml" Target="../ink/ink192.xml"/><Relationship Id="rId156" Type="http://schemas.openxmlformats.org/officeDocument/2006/relationships/image" Target="../media/image790.png"/><Relationship Id="rId177" Type="http://schemas.openxmlformats.org/officeDocument/2006/relationships/customXml" Target="../ink/ink213.xml"/><Relationship Id="rId198" Type="http://schemas.openxmlformats.org/officeDocument/2006/relationships/customXml" Target="../ink/ink233.xml"/><Relationship Id="rId321" Type="http://schemas.openxmlformats.org/officeDocument/2006/relationships/image" Target="../media/image110.png"/><Relationship Id="rId342" Type="http://schemas.openxmlformats.org/officeDocument/2006/relationships/customXml" Target="../ink/ink347.xml"/><Relationship Id="rId202" Type="http://schemas.openxmlformats.org/officeDocument/2006/relationships/customXml" Target="../ink/ink237.xml"/><Relationship Id="rId223" Type="http://schemas.openxmlformats.org/officeDocument/2006/relationships/customXml" Target="../ink/ink258.xml"/><Relationship Id="rId244" Type="http://schemas.openxmlformats.org/officeDocument/2006/relationships/customXml" Target="../ink/ink279.xml"/><Relationship Id="rId18" Type="http://schemas.openxmlformats.org/officeDocument/2006/relationships/image" Target="../media/image1010.png"/><Relationship Id="rId39" Type="http://schemas.openxmlformats.org/officeDocument/2006/relationships/customXml" Target="../ink/ink144.xml"/><Relationship Id="rId265" Type="http://schemas.openxmlformats.org/officeDocument/2006/relationships/customXml" Target="../ink/ink300.xml"/><Relationship Id="rId286" Type="http://schemas.openxmlformats.org/officeDocument/2006/relationships/customXml" Target="../ink/ink319.xml"/><Relationship Id="rId50" Type="http://schemas.openxmlformats.org/officeDocument/2006/relationships/image" Target="../media/image260.png"/><Relationship Id="rId104" Type="http://schemas.openxmlformats.org/officeDocument/2006/relationships/image" Target="../media/image530.png"/><Relationship Id="rId125" Type="http://schemas.openxmlformats.org/officeDocument/2006/relationships/customXml" Target="../ink/ink187.xml"/><Relationship Id="rId146" Type="http://schemas.openxmlformats.org/officeDocument/2006/relationships/image" Target="../media/image740.png"/><Relationship Id="rId167" Type="http://schemas.openxmlformats.org/officeDocument/2006/relationships/customXml" Target="../ink/ink208.xml"/><Relationship Id="rId188" Type="http://schemas.openxmlformats.org/officeDocument/2006/relationships/customXml" Target="../ink/ink224.xml"/><Relationship Id="rId311" Type="http://schemas.openxmlformats.org/officeDocument/2006/relationships/image" Target="../media/image1050.png"/><Relationship Id="rId332" Type="http://schemas.openxmlformats.org/officeDocument/2006/relationships/customXml" Target="../ink/ink342.xml"/><Relationship Id="rId353" Type="http://schemas.openxmlformats.org/officeDocument/2006/relationships/image" Target="../media/image126.png"/><Relationship Id="rId71" Type="http://schemas.openxmlformats.org/officeDocument/2006/relationships/customXml" Target="../ink/ink160.xml"/><Relationship Id="rId92" Type="http://schemas.openxmlformats.org/officeDocument/2006/relationships/image" Target="../media/image470.png"/><Relationship Id="rId213" Type="http://schemas.openxmlformats.org/officeDocument/2006/relationships/customXml" Target="../ink/ink248.xml"/><Relationship Id="rId234" Type="http://schemas.openxmlformats.org/officeDocument/2006/relationships/customXml" Target="../ink/ink269.xml"/><Relationship Id="rId2" Type="http://schemas.openxmlformats.org/officeDocument/2006/relationships/image" Target="../media/image211.png"/><Relationship Id="rId29" Type="http://schemas.openxmlformats.org/officeDocument/2006/relationships/customXml" Target="../ink/ink139.xml"/><Relationship Id="rId255" Type="http://schemas.openxmlformats.org/officeDocument/2006/relationships/customXml" Target="../ink/ink290.xml"/><Relationship Id="rId276" Type="http://schemas.openxmlformats.org/officeDocument/2006/relationships/customXml" Target="../ink/ink311.xml"/><Relationship Id="rId297" Type="http://schemas.openxmlformats.org/officeDocument/2006/relationships/image" Target="../media/image980.png"/><Relationship Id="rId40" Type="http://schemas.openxmlformats.org/officeDocument/2006/relationships/image" Target="../media/image212.png"/><Relationship Id="rId115" Type="http://schemas.openxmlformats.org/officeDocument/2006/relationships/customXml" Target="../ink/ink182.xml"/><Relationship Id="rId136" Type="http://schemas.openxmlformats.org/officeDocument/2006/relationships/image" Target="../media/image690.png"/><Relationship Id="rId157" Type="http://schemas.openxmlformats.org/officeDocument/2006/relationships/customXml" Target="../ink/ink203.xml"/><Relationship Id="rId178" Type="http://schemas.openxmlformats.org/officeDocument/2006/relationships/customXml" Target="../ink/ink214.xml"/><Relationship Id="rId301" Type="http://schemas.openxmlformats.org/officeDocument/2006/relationships/image" Target="../media/image1000.png"/><Relationship Id="rId322" Type="http://schemas.openxmlformats.org/officeDocument/2006/relationships/customXml" Target="../ink/ink337.xml"/><Relationship Id="rId343" Type="http://schemas.openxmlformats.org/officeDocument/2006/relationships/image" Target="../media/image121.png"/><Relationship Id="rId61" Type="http://schemas.openxmlformats.org/officeDocument/2006/relationships/customXml" Target="../ink/ink155.xml"/><Relationship Id="rId82" Type="http://schemas.openxmlformats.org/officeDocument/2006/relationships/image" Target="../media/image420.png"/><Relationship Id="rId199" Type="http://schemas.openxmlformats.org/officeDocument/2006/relationships/customXml" Target="../ink/ink234.xml"/><Relationship Id="rId203" Type="http://schemas.openxmlformats.org/officeDocument/2006/relationships/customXml" Target="../ink/ink238.xml"/><Relationship Id="rId19" Type="http://schemas.openxmlformats.org/officeDocument/2006/relationships/customXml" Target="../ink/ink134.xml"/><Relationship Id="rId224" Type="http://schemas.openxmlformats.org/officeDocument/2006/relationships/customXml" Target="../ink/ink259.xml"/><Relationship Id="rId245" Type="http://schemas.openxmlformats.org/officeDocument/2006/relationships/customXml" Target="../ink/ink280.xml"/><Relationship Id="rId266" Type="http://schemas.openxmlformats.org/officeDocument/2006/relationships/customXml" Target="../ink/ink301.xml"/><Relationship Id="rId287" Type="http://schemas.openxmlformats.org/officeDocument/2006/relationships/image" Target="../media/image930.png"/><Relationship Id="rId30" Type="http://schemas.openxmlformats.org/officeDocument/2006/relationships/image" Target="../media/image1610.png"/><Relationship Id="rId105" Type="http://schemas.openxmlformats.org/officeDocument/2006/relationships/customXml" Target="../ink/ink177.xml"/><Relationship Id="rId126" Type="http://schemas.openxmlformats.org/officeDocument/2006/relationships/image" Target="../media/image640.png"/><Relationship Id="rId147" Type="http://schemas.openxmlformats.org/officeDocument/2006/relationships/customXml" Target="../ink/ink198.xml"/><Relationship Id="rId168" Type="http://schemas.openxmlformats.org/officeDocument/2006/relationships/image" Target="../media/image850.png"/><Relationship Id="rId312" Type="http://schemas.openxmlformats.org/officeDocument/2006/relationships/customXml" Target="../ink/ink332.xml"/><Relationship Id="rId333" Type="http://schemas.openxmlformats.org/officeDocument/2006/relationships/image" Target="../media/image116.png"/><Relationship Id="rId354" Type="http://schemas.openxmlformats.org/officeDocument/2006/relationships/customXml" Target="../ink/ink353.xml"/><Relationship Id="rId51" Type="http://schemas.openxmlformats.org/officeDocument/2006/relationships/customXml" Target="../ink/ink150.xml"/><Relationship Id="rId72" Type="http://schemas.openxmlformats.org/officeDocument/2006/relationships/image" Target="../media/image370.png"/><Relationship Id="rId93" Type="http://schemas.openxmlformats.org/officeDocument/2006/relationships/customXml" Target="../ink/ink171.xml"/><Relationship Id="rId189" Type="http://schemas.openxmlformats.org/officeDocument/2006/relationships/customXml" Target="../ink/ink225.xml"/><Relationship Id="rId3" Type="http://schemas.openxmlformats.org/officeDocument/2006/relationships/customXml" Target="../ink/ink126.xml"/><Relationship Id="rId214" Type="http://schemas.openxmlformats.org/officeDocument/2006/relationships/customXml" Target="../ink/ink249.xml"/><Relationship Id="rId235" Type="http://schemas.openxmlformats.org/officeDocument/2006/relationships/customXml" Target="../ink/ink270.xml"/><Relationship Id="rId256" Type="http://schemas.openxmlformats.org/officeDocument/2006/relationships/customXml" Target="../ink/ink291.xml"/><Relationship Id="rId277" Type="http://schemas.openxmlformats.org/officeDocument/2006/relationships/customXml" Target="../ink/ink312.xml"/><Relationship Id="rId298" Type="http://schemas.openxmlformats.org/officeDocument/2006/relationships/customXml" Target="../ink/ink325.xml"/><Relationship Id="rId116" Type="http://schemas.openxmlformats.org/officeDocument/2006/relationships/image" Target="../media/image590.png"/><Relationship Id="rId137" Type="http://schemas.openxmlformats.org/officeDocument/2006/relationships/customXml" Target="../ink/ink193.xml"/><Relationship Id="rId158" Type="http://schemas.openxmlformats.org/officeDocument/2006/relationships/image" Target="../media/image800.png"/><Relationship Id="rId302" Type="http://schemas.openxmlformats.org/officeDocument/2006/relationships/customXml" Target="../ink/ink327.xml"/><Relationship Id="rId323" Type="http://schemas.openxmlformats.org/officeDocument/2006/relationships/image" Target="../media/image111.png"/><Relationship Id="rId344" Type="http://schemas.openxmlformats.org/officeDocument/2006/relationships/customXml" Target="../ink/ink348.xml"/><Relationship Id="rId20" Type="http://schemas.openxmlformats.org/officeDocument/2006/relationships/image" Target="../media/image1110.png"/><Relationship Id="rId41" Type="http://schemas.openxmlformats.org/officeDocument/2006/relationships/customXml" Target="../ink/ink145.xml"/><Relationship Id="rId62" Type="http://schemas.openxmlformats.org/officeDocument/2006/relationships/image" Target="../media/image320.png"/><Relationship Id="rId83" Type="http://schemas.openxmlformats.org/officeDocument/2006/relationships/customXml" Target="../ink/ink166.xml"/><Relationship Id="rId179" Type="http://schemas.openxmlformats.org/officeDocument/2006/relationships/customXml" Target="../ink/ink215.xml"/><Relationship Id="rId190" Type="http://schemas.openxmlformats.org/officeDocument/2006/relationships/image" Target="../media/image900.png"/><Relationship Id="rId204" Type="http://schemas.openxmlformats.org/officeDocument/2006/relationships/customXml" Target="../ink/ink239.xml"/><Relationship Id="rId225" Type="http://schemas.openxmlformats.org/officeDocument/2006/relationships/customXml" Target="../ink/ink260.xml"/><Relationship Id="rId246" Type="http://schemas.openxmlformats.org/officeDocument/2006/relationships/customXml" Target="../ink/ink281.xml"/><Relationship Id="rId267" Type="http://schemas.openxmlformats.org/officeDocument/2006/relationships/customXml" Target="../ink/ink302.xml"/><Relationship Id="rId288" Type="http://schemas.openxmlformats.org/officeDocument/2006/relationships/customXml" Target="../ink/ink320.xml"/><Relationship Id="rId106" Type="http://schemas.openxmlformats.org/officeDocument/2006/relationships/image" Target="../media/image540.png"/><Relationship Id="rId127" Type="http://schemas.openxmlformats.org/officeDocument/2006/relationships/customXml" Target="../ink/ink188.xml"/><Relationship Id="rId313" Type="http://schemas.openxmlformats.org/officeDocument/2006/relationships/image" Target="../media/image106.png"/><Relationship Id="rId10" Type="http://schemas.openxmlformats.org/officeDocument/2006/relationships/image" Target="../media/image610.png"/><Relationship Id="rId31" Type="http://schemas.openxmlformats.org/officeDocument/2006/relationships/customXml" Target="../ink/ink140.xml"/><Relationship Id="rId52" Type="http://schemas.openxmlformats.org/officeDocument/2006/relationships/image" Target="../media/image270.png"/><Relationship Id="rId73" Type="http://schemas.openxmlformats.org/officeDocument/2006/relationships/customXml" Target="../ink/ink161.xml"/><Relationship Id="rId94" Type="http://schemas.openxmlformats.org/officeDocument/2006/relationships/image" Target="../media/image480.png"/><Relationship Id="rId148" Type="http://schemas.openxmlformats.org/officeDocument/2006/relationships/image" Target="../media/image750.png"/><Relationship Id="rId169" Type="http://schemas.openxmlformats.org/officeDocument/2006/relationships/customXml" Target="../ink/ink209.xml"/><Relationship Id="rId334" Type="http://schemas.openxmlformats.org/officeDocument/2006/relationships/customXml" Target="../ink/ink343.xml"/><Relationship Id="rId355" Type="http://schemas.openxmlformats.org/officeDocument/2006/relationships/image" Target="../media/image127.png"/><Relationship Id="rId4" Type="http://schemas.openxmlformats.org/officeDocument/2006/relationships/image" Target="../media/image310.png"/><Relationship Id="rId180" Type="http://schemas.openxmlformats.org/officeDocument/2006/relationships/customXml" Target="../ink/ink216.xml"/><Relationship Id="rId215" Type="http://schemas.openxmlformats.org/officeDocument/2006/relationships/customXml" Target="../ink/ink250.xml"/><Relationship Id="rId236" Type="http://schemas.openxmlformats.org/officeDocument/2006/relationships/customXml" Target="../ink/ink271.xml"/><Relationship Id="rId257" Type="http://schemas.openxmlformats.org/officeDocument/2006/relationships/customXml" Target="../ink/ink292.xml"/><Relationship Id="rId278" Type="http://schemas.openxmlformats.org/officeDocument/2006/relationships/customXml" Target="../ink/ink313.xml"/><Relationship Id="rId303" Type="http://schemas.openxmlformats.org/officeDocument/2006/relationships/image" Target="../media/image1011.png"/><Relationship Id="rId42" Type="http://schemas.openxmlformats.org/officeDocument/2006/relationships/image" Target="../media/image220.png"/><Relationship Id="rId84" Type="http://schemas.openxmlformats.org/officeDocument/2006/relationships/image" Target="../media/image430.png"/><Relationship Id="rId138" Type="http://schemas.openxmlformats.org/officeDocument/2006/relationships/image" Target="../media/image700.png"/><Relationship Id="rId345" Type="http://schemas.openxmlformats.org/officeDocument/2006/relationships/image" Target="../media/image122.png"/><Relationship Id="rId191" Type="http://schemas.openxmlformats.org/officeDocument/2006/relationships/customXml" Target="../ink/ink226.xml"/><Relationship Id="rId205" Type="http://schemas.openxmlformats.org/officeDocument/2006/relationships/customXml" Target="../ink/ink240.xml"/><Relationship Id="rId247" Type="http://schemas.openxmlformats.org/officeDocument/2006/relationships/customXml" Target="../ink/ink282.xml"/><Relationship Id="rId107" Type="http://schemas.openxmlformats.org/officeDocument/2006/relationships/customXml" Target="../ink/ink178.xml"/><Relationship Id="rId289" Type="http://schemas.openxmlformats.org/officeDocument/2006/relationships/image" Target="../media/image940.png"/><Relationship Id="rId11" Type="http://schemas.openxmlformats.org/officeDocument/2006/relationships/customXml" Target="../ink/ink130.xml"/><Relationship Id="rId53" Type="http://schemas.openxmlformats.org/officeDocument/2006/relationships/customXml" Target="../ink/ink151.xml"/><Relationship Id="rId149" Type="http://schemas.openxmlformats.org/officeDocument/2006/relationships/customXml" Target="../ink/ink199.xml"/><Relationship Id="rId314" Type="http://schemas.openxmlformats.org/officeDocument/2006/relationships/customXml" Target="../ink/ink333.xml"/><Relationship Id="rId95" Type="http://schemas.openxmlformats.org/officeDocument/2006/relationships/customXml" Target="../ink/ink172.xml"/><Relationship Id="rId160" Type="http://schemas.openxmlformats.org/officeDocument/2006/relationships/image" Target="../media/image811.png"/><Relationship Id="rId216" Type="http://schemas.openxmlformats.org/officeDocument/2006/relationships/customXml" Target="../ink/ink251.xml"/><Relationship Id="rId258" Type="http://schemas.openxmlformats.org/officeDocument/2006/relationships/customXml" Target="../ink/ink293.xml"/><Relationship Id="rId22" Type="http://schemas.openxmlformats.org/officeDocument/2006/relationships/image" Target="../media/image1210.png"/><Relationship Id="rId64" Type="http://schemas.openxmlformats.org/officeDocument/2006/relationships/image" Target="../media/image330.png"/><Relationship Id="rId118" Type="http://schemas.openxmlformats.org/officeDocument/2006/relationships/image" Target="../media/image600.png"/><Relationship Id="rId325" Type="http://schemas.openxmlformats.org/officeDocument/2006/relationships/image" Target="../media/image112.png"/><Relationship Id="rId171" Type="http://schemas.openxmlformats.org/officeDocument/2006/relationships/customXml" Target="../ink/ink210.xml"/><Relationship Id="rId227" Type="http://schemas.openxmlformats.org/officeDocument/2006/relationships/customXml" Target="../ink/ink262.xml"/><Relationship Id="rId269" Type="http://schemas.openxmlformats.org/officeDocument/2006/relationships/customXml" Target="../ink/ink304.xml"/><Relationship Id="rId33" Type="http://schemas.openxmlformats.org/officeDocument/2006/relationships/customXml" Target="../ink/ink141.xml"/><Relationship Id="rId129" Type="http://schemas.openxmlformats.org/officeDocument/2006/relationships/customXml" Target="../ink/ink189.xml"/><Relationship Id="rId280" Type="http://schemas.openxmlformats.org/officeDocument/2006/relationships/customXml" Target="../ink/ink315.xml"/><Relationship Id="rId336" Type="http://schemas.openxmlformats.org/officeDocument/2006/relationships/customXml" Target="../ink/ink344.xml"/><Relationship Id="rId75" Type="http://schemas.openxmlformats.org/officeDocument/2006/relationships/customXml" Target="../ink/ink162.xml"/><Relationship Id="rId140" Type="http://schemas.openxmlformats.org/officeDocument/2006/relationships/image" Target="../media/image711.png"/><Relationship Id="rId182" Type="http://schemas.openxmlformats.org/officeDocument/2006/relationships/customXml" Target="../ink/ink218.xml"/><Relationship Id="rId6" Type="http://schemas.openxmlformats.org/officeDocument/2006/relationships/image" Target="../media/image410.png"/><Relationship Id="rId238" Type="http://schemas.openxmlformats.org/officeDocument/2006/relationships/customXml" Target="../ink/ink273.xml"/><Relationship Id="rId291" Type="http://schemas.openxmlformats.org/officeDocument/2006/relationships/image" Target="../media/image950.png"/><Relationship Id="rId305" Type="http://schemas.openxmlformats.org/officeDocument/2006/relationships/image" Target="../media/image1020.png"/><Relationship Id="rId347" Type="http://schemas.openxmlformats.org/officeDocument/2006/relationships/image" Target="../media/image123.png"/><Relationship Id="rId44" Type="http://schemas.openxmlformats.org/officeDocument/2006/relationships/image" Target="../media/image230.png"/><Relationship Id="rId86" Type="http://schemas.openxmlformats.org/officeDocument/2006/relationships/image" Target="../media/image440.png"/><Relationship Id="rId151" Type="http://schemas.openxmlformats.org/officeDocument/2006/relationships/customXml" Target="../ink/ink200.xml"/><Relationship Id="rId193" Type="http://schemas.openxmlformats.org/officeDocument/2006/relationships/customXml" Target="../ink/ink228.xml"/><Relationship Id="rId207" Type="http://schemas.openxmlformats.org/officeDocument/2006/relationships/customXml" Target="../ink/ink242.xml"/><Relationship Id="rId249" Type="http://schemas.openxmlformats.org/officeDocument/2006/relationships/customXml" Target="../ink/ink284.xml"/><Relationship Id="rId13" Type="http://schemas.openxmlformats.org/officeDocument/2006/relationships/customXml" Target="../ink/ink131.xml"/><Relationship Id="rId109" Type="http://schemas.openxmlformats.org/officeDocument/2006/relationships/customXml" Target="../ink/ink179.xml"/><Relationship Id="rId260" Type="http://schemas.openxmlformats.org/officeDocument/2006/relationships/customXml" Target="../ink/ink295.xml"/><Relationship Id="rId316" Type="http://schemas.openxmlformats.org/officeDocument/2006/relationships/customXml" Target="../ink/ink334.xml"/><Relationship Id="rId55" Type="http://schemas.openxmlformats.org/officeDocument/2006/relationships/customXml" Target="../ink/ink152.xml"/><Relationship Id="rId97" Type="http://schemas.openxmlformats.org/officeDocument/2006/relationships/customXml" Target="../ink/ink173.xml"/><Relationship Id="rId120" Type="http://schemas.openxmlformats.org/officeDocument/2006/relationships/image" Target="../media/image611.png"/><Relationship Id="rId162" Type="http://schemas.openxmlformats.org/officeDocument/2006/relationships/image" Target="../media/image820.png"/><Relationship Id="rId218" Type="http://schemas.openxmlformats.org/officeDocument/2006/relationships/customXml" Target="../ink/ink253.xml"/><Relationship Id="rId271" Type="http://schemas.openxmlformats.org/officeDocument/2006/relationships/customXml" Target="../ink/ink306.xml"/><Relationship Id="rId24" Type="http://schemas.openxmlformats.org/officeDocument/2006/relationships/image" Target="../media/image1310.png"/><Relationship Id="rId66" Type="http://schemas.openxmlformats.org/officeDocument/2006/relationships/image" Target="../media/image340.png"/><Relationship Id="rId131" Type="http://schemas.openxmlformats.org/officeDocument/2006/relationships/customXml" Target="../ink/ink190.xml"/><Relationship Id="rId327" Type="http://schemas.openxmlformats.org/officeDocument/2006/relationships/image" Target="../media/image113.png"/><Relationship Id="rId173" Type="http://schemas.openxmlformats.org/officeDocument/2006/relationships/customXml" Target="../ink/ink211.xml"/><Relationship Id="rId229" Type="http://schemas.openxmlformats.org/officeDocument/2006/relationships/customXml" Target="../ink/ink264.xml"/><Relationship Id="rId240" Type="http://schemas.openxmlformats.org/officeDocument/2006/relationships/customXml" Target="../ink/ink275.xml"/><Relationship Id="rId35" Type="http://schemas.openxmlformats.org/officeDocument/2006/relationships/customXml" Target="../ink/ink142.xml"/><Relationship Id="rId77" Type="http://schemas.openxmlformats.org/officeDocument/2006/relationships/customXml" Target="../ink/ink163.xml"/><Relationship Id="rId100" Type="http://schemas.openxmlformats.org/officeDocument/2006/relationships/image" Target="../media/image511.png"/><Relationship Id="rId282" Type="http://schemas.openxmlformats.org/officeDocument/2006/relationships/customXml" Target="../ink/ink317.xml"/><Relationship Id="rId338" Type="http://schemas.openxmlformats.org/officeDocument/2006/relationships/customXml" Target="../ink/ink345.xml"/><Relationship Id="rId8" Type="http://schemas.openxmlformats.org/officeDocument/2006/relationships/image" Target="../media/image510.png"/><Relationship Id="rId142" Type="http://schemas.openxmlformats.org/officeDocument/2006/relationships/image" Target="../media/image720.png"/><Relationship Id="rId184" Type="http://schemas.openxmlformats.org/officeDocument/2006/relationships/customXml" Target="../ink/ink220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ustomXml" Target="../ink/ink358.xml"/><Relationship Id="rId13" Type="http://schemas.openxmlformats.org/officeDocument/2006/relationships/customXml" Target="../ink/ink363.xml"/><Relationship Id="rId18" Type="http://schemas.openxmlformats.org/officeDocument/2006/relationships/image" Target="../media/image612.png"/><Relationship Id="rId3" Type="http://schemas.openxmlformats.org/officeDocument/2006/relationships/customXml" Target="../ink/ink355.xml"/><Relationship Id="rId7" Type="http://schemas.openxmlformats.org/officeDocument/2006/relationships/customXml" Target="../ink/ink357.xml"/><Relationship Id="rId12" Type="http://schemas.openxmlformats.org/officeDocument/2006/relationships/customXml" Target="../ink/ink362.xml"/><Relationship Id="rId17" Type="http://schemas.openxmlformats.org/officeDocument/2006/relationships/customXml" Target="../ink/ink365.xml"/><Relationship Id="rId2" Type="http://schemas.openxmlformats.org/officeDocument/2006/relationships/image" Target="../media/image1.png"/><Relationship Id="rId16" Type="http://schemas.openxmlformats.org/officeDocument/2006/relationships/image" Target="../media/image512.png"/><Relationship Id="rId1" Type="http://schemas.openxmlformats.org/officeDocument/2006/relationships/customXml" Target="../ink/ink354.xml"/><Relationship Id="rId6" Type="http://schemas.openxmlformats.org/officeDocument/2006/relationships/image" Target="../media/image312.png"/><Relationship Id="rId11" Type="http://schemas.openxmlformats.org/officeDocument/2006/relationships/customXml" Target="../ink/ink361.xml"/><Relationship Id="rId5" Type="http://schemas.openxmlformats.org/officeDocument/2006/relationships/customXml" Target="../ink/ink356.xml"/><Relationship Id="rId15" Type="http://schemas.openxmlformats.org/officeDocument/2006/relationships/customXml" Target="../ink/ink364.xml"/><Relationship Id="rId10" Type="http://schemas.openxmlformats.org/officeDocument/2006/relationships/customXml" Target="../ink/ink360.xml"/><Relationship Id="rId4" Type="http://schemas.openxmlformats.org/officeDocument/2006/relationships/image" Target="../media/image213.png"/><Relationship Id="rId9" Type="http://schemas.openxmlformats.org/officeDocument/2006/relationships/customXml" Target="../ink/ink359.xml"/><Relationship Id="rId14" Type="http://schemas.openxmlformats.org/officeDocument/2006/relationships/image" Target="../media/image41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24.xml"/><Relationship Id="rId21" Type="http://schemas.openxmlformats.org/officeDocument/2006/relationships/customXml" Target="../ink/ink376.xml"/><Relationship Id="rId42" Type="http://schemas.openxmlformats.org/officeDocument/2006/relationships/image" Target="../media/image281.png"/><Relationship Id="rId63" Type="http://schemas.openxmlformats.org/officeDocument/2006/relationships/customXml" Target="../ink/ink397.xml"/><Relationship Id="rId84" Type="http://schemas.openxmlformats.org/officeDocument/2006/relationships/image" Target="../media/image491.png"/><Relationship Id="rId138" Type="http://schemas.openxmlformats.org/officeDocument/2006/relationships/image" Target="../media/image761.png"/><Relationship Id="rId159" Type="http://schemas.openxmlformats.org/officeDocument/2006/relationships/customXml" Target="../ink/ink445.xml"/><Relationship Id="rId170" Type="http://schemas.openxmlformats.org/officeDocument/2006/relationships/image" Target="../media/image921.png"/><Relationship Id="rId191" Type="http://schemas.openxmlformats.org/officeDocument/2006/relationships/customXml" Target="../ink/ink461.xml"/><Relationship Id="rId107" Type="http://schemas.openxmlformats.org/officeDocument/2006/relationships/customXml" Target="../ink/ink419.xml"/><Relationship Id="rId11" Type="http://schemas.openxmlformats.org/officeDocument/2006/relationships/customXml" Target="../ink/ink371.xml"/><Relationship Id="rId32" Type="http://schemas.openxmlformats.org/officeDocument/2006/relationships/image" Target="../media/image231.png"/><Relationship Id="rId53" Type="http://schemas.openxmlformats.org/officeDocument/2006/relationships/customXml" Target="../ink/ink392.xml"/><Relationship Id="rId74" Type="http://schemas.openxmlformats.org/officeDocument/2006/relationships/image" Target="../media/image441.png"/><Relationship Id="rId128" Type="http://schemas.openxmlformats.org/officeDocument/2006/relationships/image" Target="../media/image712.png"/><Relationship Id="rId149" Type="http://schemas.openxmlformats.org/officeDocument/2006/relationships/customXml" Target="../ink/ink440.xml"/><Relationship Id="rId5" Type="http://schemas.openxmlformats.org/officeDocument/2006/relationships/customXml" Target="../ink/ink368.xml"/><Relationship Id="rId95" Type="http://schemas.openxmlformats.org/officeDocument/2006/relationships/customXml" Target="../ink/ink413.xml"/><Relationship Id="rId160" Type="http://schemas.openxmlformats.org/officeDocument/2006/relationships/image" Target="../media/image871.png"/><Relationship Id="rId181" Type="http://schemas.openxmlformats.org/officeDocument/2006/relationships/customXml" Target="../ink/ink456.xml"/><Relationship Id="rId22" Type="http://schemas.openxmlformats.org/officeDocument/2006/relationships/image" Target="../media/image1811.png"/><Relationship Id="rId43" Type="http://schemas.openxmlformats.org/officeDocument/2006/relationships/customXml" Target="../ink/ink387.xml"/><Relationship Id="rId64" Type="http://schemas.openxmlformats.org/officeDocument/2006/relationships/image" Target="../media/image391.png"/><Relationship Id="rId118" Type="http://schemas.openxmlformats.org/officeDocument/2006/relationships/image" Target="../media/image661.png"/><Relationship Id="rId139" Type="http://schemas.openxmlformats.org/officeDocument/2006/relationships/customXml" Target="../ink/ink435.xml"/><Relationship Id="rId85" Type="http://schemas.openxmlformats.org/officeDocument/2006/relationships/customXml" Target="../ink/ink408.xml"/><Relationship Id="rId150" Type="http://schemas.openxmlformats.org/officeDocument/2006/relationships/image" Target="../media/image821.png"/><Relationship Id="rId171" Type="http://schemas.openxmlformats.org/officeDocument/2006/relationships/customXml" Target="../ink/ink451.xml"/><Relationship Id="rId192" Type="http://schemas.openxmlformats.org/officeDocument/2006/relationships/image" Target="../media/image1031.png"/><Relationship Id="rId12" Type="http://schemas.openxmlformats.org/officeDocument/2006/relationships/image" Target="../media/image1311.png"/><Relationship Id="rId33" Type="http://schemas.openxmlformats.org/officeDocument/2006/relationships/customXml" Target="../ink/ink382.xml"/><Relationship Id="rId108" Type="http://schemas.openxmlformats.org/officeDocument/2006/relationships/image" Target="../media/image613.png"/><Relationship Id="rId129" Type="http://schemas.openxmlformats.org/officeDocument/2006/relationships/customXml" Target="../ink/ink430.xml"/><Relationship Id="rId54" Type="http://schemas.openxmlformats.org/officeDocument/2006/relationships/image" Target="../media/image341.png"/><Relationship Id="rId75" Type="http://schemas.openxmlformats.org/officeDocument/2006/relationships/customXml" Target="../ink/ink403.xml"/><Relationship Id="rId96" Type="http://schemas.openxmlformats.org/officeDocument/2006/relationships/image" Target="../media/image551.png"/><Relationship Id="rId140" Type="http://schemas.openxmlformats.org/officeDocument/2006/relationships/image" Target="../media/image771.png"/><Relationship Id="rId161" Type="http://schemas.openxmlformats.org/officeDocument/2006/relationships/customXml" Target="../ink/ink446.xml"/><Relationship Id="rId182" Type="http://schemas.openxmlformats.org/officeDocument/2006/relationships/image" Target="../media/image981.png"/><Relationship Id="rId6" Type="http://schemas.openxmlformats.org/officeDocument/2006/relationships/image" Target="../media/image1012.png"/><Relationship Id="rId23" Type="http://schemas.openxmlformats.org/officeDocument/2006/relationships/customXml" Target="../ink/ink377.xml"/><Relationship Id="rId119" Type="http://schemas.openxmlformats.org/officeDocument/2006/relationships/customXml" Target="../ink/ink425.xml"/><Relationship Id="rId44" Type="http://schemas.openxmlformats.org/officeDocument/2006/relationships/image" Target="../media/image291.png"/><Relationship Id="rId65" Type="http://schemas.openxmlformats.org/officeDocument/2006/relationships/customXml" Target="../ink/ink398.xml"/><Relationship Id="rId86" Type="http://schemas.openxmlformats.org/officeDocument/2006/relationships/image" Target="../media/image501.png"/><Relationship Id="rId130" Type="http://schemas.openxmlformats.org/officeDocument/2006/relationships/image" Target="../media/image721.png"/><Relationship Id="rId151" Type="http://schemas.openxmlformats.org/officeDocument/2006/relationships/customXml" Target="../ink/ink441.xml"/><Relationship Id="rId172" Type="http://schemas.openxmlformats.org/officeDocument/2006/relationships/image" Target="../media/image931.png"/><Relationship Id="rId193" Type="http://schemas.openxmlformats.org/officeDocument/2006/relationships/customXml" Target="../ink/ink462.xml"/><Relationship Id="rId13" Type="http://schemas.openxmlformats.org/officeDocument/2006/relationships/customXml" Target="../ink/ink372.xml"/><Relationship Id="rId109" Type="http://schemas.openxmlformats.org/officeDocument/2006/relationships/customXml" Target="../ink/ink420.xml"/><Relationship Id="rId34" Type="http://schemas.openxmlformats.org/officeDocument/2006/relationships/image" Target="../media/image241.png"/><Relationship Id="rId55" Type="http://schemas.openxmlformats.org/officeDocument/2006/relationships/customXml" Target="../ink/ink393.xml"/><Relationship Id="rId76" Type="http://schemas.openxmlformats.org/officeDocument/2006/relationships/image" Target="../media/image451.png"/><Relationship Id="rId97" Type="http://schemas.openxmlformats.org/officeDocument/2006/relationships/customXml" Target="../ink/ink414.xml"/><Relationship Id="rId120" Type="http://schemas.openxmlformats.org/officeDocument/2006/relationships/image" Target="../media/image671.png"/><Relationship Id="rId141" Type="http://schemas.openxmlformats.org/officeDocument/2006/relationships/customXml" Target="../ink/ink436.xml"/><Relationship Id="rId7" Type="http://schemas.openxmlformats.org/officeDocument/2006/relationships/customXml" Target="../ink/ink369.xml"/><Relationship Id="rId71" Type="http://schemas.openxmlformats.org/officeDocument/2006/relationships/customXml" Target="../ink/ink401.xml"/><Relationship Id="rId92" Type="http://schemas.openxmlformats.org/officeDocument/2006/relationships/image" Target="../media/image531.png"/><Relationship Id="rId162" Type="http://schemas.openxmlformats.org/officeDocument/2006/relationships/image" Target="../media/image881.png"/><Relationship Id="rId183" Type="http://schemas.openxmlformats.org/officeDocument/2006/relationships/customXml" Target="../ink/ink457.xml"/><Relationship Id="rId2" Type="http://schemas.openxmlformats.org/officeDocument/2006/relationships/image" Target="../media/image812.png"/><Relationship Id="rId29" Type="http://schemas.openxmlformats.org/officeDocument/2006/relationships/customXml" Target="../ink/ink380.xml"/><Relationship Id="rId24" Type="http://schemas.openxmlformats.org/officeDocument/2006/relationships/image" Target="../media/image1911.png"/><Relationship Id="rId40" Type="http://schemas.openxmlformats.org/officeDocument/2006/relationships/image" Target="../media/image271.png"/><Relationship Id="rId45" Type="http://schemas.openxmlformats.org/officeDocument/2006/relationships/customXml" Target="../ink/ink388.xml"/><Relationship Id="rId66" Type="http://schemas.openxmlformats.org/officeDocument/2006/relationships/image" Target="../media/image401.png"/><Relationship Id="rId87" Type="http://schemas.openxmlformats.org/officeDocument/2006/relationships/customXml" Target="../ink/ink409.xml"/><Relationship Id="rId110" Type="http://schemas.openxmlformats.org/officeDocument/2006/relationships/image" Target="../media/image621.png"/><Relationship Id="rId115" Type="http://schemas.openxmlformats.org/officeDocument/2006/relationships/customXml" Target="../ink/ink423.xml"/><Relationship Id="rId131" Type="http://schemas.openxmlformats.org/officeDocument/2006/relationships/customXml" Target="../ink/ink431.xml"/><Relationship Id="rId136" Type="http://schemas.openxmlformats.org/officeDocument/2006/relationships/image" Target="../media/image751.png"/><Relationship Id="rId157" Type="http://schemas.openxmlformats.org/officeDocument/2006/relationships/customXml" Target="../ink/ink444.xml"/><Relationship Id="rId178" Type="http://schemas.openxmlformats.org/officeDocument/2006/relationships/image" Target="../media/image961.png"/><Relationship Id="rId61" Type="http://schemas.openxmlformats.org/officeDocument/2006/relationships/customXml" Target="../ink/ink396.xml"/><Relationship Id="rId82" Type="http://schemas.openxmlformats.org/officeDocument/2006/relationships/image" Target="../media/image481.png"/><Relationship Id="rId152" Type="http://schemas.openxmlformats.org/officeDocument/2006/relationships/image" Target="../media/image831.png"/><Relationship Id="rId173" Type="http://schemas.openxmlformats.org/officeDocument/2006/relationships/customXml" Target="../ink/ink452.xml"/><Relationship Id="rId194" Type="http://schemas.openxmlformats.org/officeDocument/2006/relationships/image" Target="../media/image1041.png"/><Relationship Id="rId19" Type="http://schemas.openxmlformats.org/officeDocument/2006/relationships/customXml" Target="../ink/ink375.xml"/><Relationship Id="rId14" Type="http://schemas.openxmlformats.org/officeDocument/2006/relationships/image" Target="../media/image1411.png"/><Relationship Id="rId30" Type="http://schemas.openxmlformats.org/officeDocument/2006/relationships/image" Target="../media/image221.png"/><Relationship Id="rId35" Type="http://schemas.openxmlformats.org/officeDocument/2006/relationships/customXml" Target="../ink/ink383.xml"/><Relationship Id="rId56" Type="http://schemas.openxmlformats.org/officeDocument/2006/relationships/image" Target="../media/image351.png"/><Relationship Id="rId77" Type="http://schemas.openxmlformats.org/officeDocument/2006/relationships/customXml" Target="../ink/ink404.xml"/><Relationship Id="rId100" Type="http://schemas.openxmlformats.org/officeDocument/2006/relationships/image" Target="../media/image571.png"/><Relationship Id="rId105" Type="http://schemas.openxmlformats.org/officeDocument/2006/relationships/customXml" Target="../ink/ink418.xml"/><Relationship Id="rId126" Type="http://schemas.openxmlformats.org/officeDocument/2006/relationships/image" Target="../media/image701.png"/><Relationship Id="rId147" Type="http://schemas.openxmlformats.org/officeDocument/2006/relationships/customXml" Target="../ink/ink439.xml"/><Relationship Id="rId168" Type="http://schemas.openxmlformats.org/officeDocument/2006/relationships/image" Target="../media/image913.png"/><Relationship Id="rId8" Type="http://schemas.openxmlformats.org/officeDocument/2006/relationships/image" Target="../media/image1111.png"/><Relationship Id="rId51" Type="http://schemas.openxmlformats.org/officeDocument/2006/relationships/customXml" Target="../ink/ink391.xml"/><Relationship Id="rId72" Type="http://schemas.openxmlformats.org/officeDocument/2006/relationships/image" Target="../media/image431.png"/><Relationship Id="rId93" Type="http://schemas.openxmlformats.org/officeDocument/2006/relationships/customXml" Target="../ink/ink412.xml"/><Relationship Id="rId98" Type="http://schemas.openxmlformats.org/officeDocument/2006/relationships/image" Target="../media/image561.png"/><Relationship Id="rId121" Type="http://schemas.openxmlformats.org/officeDocument/2006/relationships/customXml" Target="../ink/ink426.xml"/><Relationship Id="rId142" Type="http://schemas.openxmlformats.org/officeDocument/2006/relationships/image" Target="../media/image781.png"/><Relationship Id="rId163" Type="http://schemas.openxmlformats.org/officeDocument/2006/relationships/customXml" Target="../ink/ink447.xml"/><Relationship Id="rId184" Type="http://schemas.openxmlformats.org/officeDocument/2006/relationships/image" Target="../media/image991.png"/><Relationship Id="rId189" Type="http://schemas.openxmlformats.org/officeDocument/2006/relationships/customXml" Target="../ink/ink460.xml"/><Relationship Id="rId3" Type="http://schemas.openxmlformats.org/officeDocument/2006/relationships/customXml" Target="../ink/ink367.xml"/><Relationship Id="rId25" Type="http://schemas.openxmlformats.org/officeDocument/2006/relationships/customXml" Target="../ink/ink378.xml"/><Relationship Id="rId46" Type="http://schemas.openxmlformats.org/officeDocument/2006/relationships/image" Target="../media/image301.png"/><Relationship Id="rId67" Type="http://schemas.openxmlformats.org/officeDocument/2006/relationships/customXml" Target="../ink/ink399.xml"/><Relationship Id="rId116" Type="http://schemas.openxmlformats.org/officeDocument/2006/relationships/image" Target="../media/image651.png"/><Relationship Id="rId137" Type="http://schemas.openxmlformats.org/officeDocument/2006/relationships/customXml" Target="../ink/ink434.xml"/><Relationship Id="rId158" Type="http://schemas.openxmlformats.org/officeDocument/2006/relationships/image" Target="../media/image861.png"/><Relationship Id="rId20" Type="http://schemas.openxmlformats.org/officeDocument/2006/relationships/image" Target="../media/image1711.png"/><Relationship Id="rId41" Type="http://schemas.openxmlformats.org/officeDocument/2006/relationships/customXml" Target="../ink/ink386.xml"/><Relationship Id="rId62" Type="http://schemas.openxmlformats.org/officeDocument/2006/relationships/image" Target="../media/image381.png"/><Relationship Id="rId83" Type="http://schemas.openxmlformats.org/officeDocument/2006/relationships/customXml" Target="../ink/ink407.xml"/><Relationship Id="rId88" Type="http://schemas.openxmlformats.org/officeDocument/2006/relationships/image" Target="../media/image513.png"/><Relationship Id="rId111" Type="http://schemas.openxmlformats.org/officeDocument/2006/relationships/customXml" Target="../ink/ink421.xml"/><Relationship Id="rId132" Type="http://schemas.openxmlformats.org/officeDocument/2006/relationships/image" Target="../media/image731.png"/><Relationship Id="rId153" Type="http://schemas.openxmlformats.org/officeDocument/2006/relationships/customXml" Target="../ink/ink442.xml"/><Relationship Id="rId174" Type="http://schemas.openxmlformats.org/officeDocument/2006/relationships/image" Target="../media/image941.png"/><Relationship Id="rId179" Type="http://schemas.openxmlformats.org/officeDocument/2006/relationships/customXml" Target="../ink/ink455.xml"/><Relationship Id="rId195" Type="http://schemas.openxmlformats.org/officeDocument/2006/relationships/customXml" Target="../ink/ink463.xml"/><Relationship Id="rId190" Type="http://schemas.openxmlformats.org/officeDocument/2006/relationships/image" Target="../media/image1021.png"/><Relationship Id="rId15" Type="http://schemas.openxmlformats.org/officeDocument/2006/relationships/customXml" Target="../ink/ink373.xml"/><Relationship Id="rId36" Type="http://schemas.openxmlformats.org/officeDocument/2006/relationships/image" Target="../media/image251.png"/><Relationship Id="rId57" Type="http://schemas.openxmlformats.org/officeDocument/2006/relationships/customXml" Target="../ink/ink394.xml"/><Relationship Id="rId106" Type="http://schemas.openxmlformats.org/officeDocument/2006/relationships/image" Target="../media/image601.png"/><Relationship Id="rId127" Type="http://schemas.openxmlformats.org/officeDocument/2006/relationships/customXml" Target="../ink/ink429.xml"/><Relationship Id="rId10" Type="http://schemas.openxmlformats.org/officeDocument/2006/relationships/image" Target="../media/image1211.png"/><Relationship Id="rId31" Type="http://schemas.openxmlformats.org/officeDocument/2006/relationships/customXml" Target="../ink/ink381.xml"/><Relationship Id="rId52" Type="http://schemas.openxmlformats.org/officeDocument/2006/relationships/image" Target="../media/image331.png"/><Relationship Id="rId73" Type="http://schemas.openxmlformats.org/officeDocument/2006/relationships/customXml" Target="../ink/ink402.xml"/><Relationship Id="rId78" Type="http://schemas.openxmlformats.org/officeDocument/2006/relationships/image" Target="../media/image461.png"/><Relationship Id="rId94" Type="http://schemas.openxmlformats.org/officeDocument/2006/relationships/image" Target="../media/image541.png"/><Relationship Id="rId99" Type="http://schemas.openxmlformats.org/officeDocument/2006/relationships/customXml" Target="../ink/ink415.xml"/><Relationship Id="rId101" Type="http://schemas.openxmlformats.org/officeDocument/2006/relationships/customXml" Target="../ink/ink416.xml"/><Relationship Id="rId122" Type="http://schemas.openxmlformats.org/officeDocument/2006/relationships/image" Target="../media/image681.png"/><Relationship Id="rId143" Type="http://schemas.openxmlformats.org/officeDocument/2006/relationships/customXml" Target="../ink/ink437.xml"/><Relationship Id="rId148" Type="http://schemas.openxmlformats.org/officeDocument/2006/relationships/image" Target="../media/image813.png"/><Relationship Id="rId164" Type="http://schemas.openxmlformats.org/officeDocument/2006/relationships/image" Target="../media/image891.png"/><Relationship Id="rId169" Type="http://schemas.openxmlformats.org/officeDocument/2006/relationships/customXml" Target="../ink/ink450.xml"/><Relationship Id="rId185" Type="http://schemas.openxmlformats.org/officeDocument/2006/relationships/customXml" Target="../ink/ink458.xml"/><Relationship Id="rId4" Type="http://schemas.openxmlformats.org/officeDocument/2006/relationships/image" Target="../media/image912.png"/><Relationship Id="rId9" Type="http://schemas.openxmlformats.org/officeDocument/2006/relationships/customXml" Target="../ink/ink370.xml"/><Relationship Id="rId180" Type="http://schemas.openxmlformats.org/officeDocument/2006/relationships/image" Target="../media/image971.png"/><Relationship Id="rId26" Type="http://schemas.openxmlformats.org/officeDocument/2006/relationships/image" Target="../media/image2011.png"/><Relationship Id="rId47" Type="http://schemas.openxmlformats.org/officeDocument/2006/relationships/customXml" Target="../ink/ink389.xml"/><Relationship Id="rId68" Type="http://schemas.openxmlformats.org/officeDocument/2006/relationships/image" Target="../media/image413.png"/><Relationship Id="rId89" Type="http://schemas.openxmlformats.org/officeDocument/2006/relationships/customXml" Target="../ink/ink410.xml"/><Relationship Id="rId112" Type="http://schemas.openxmlformats.org/officeDocument/2006/relationships/image" Target="../media/image631.png"/><Relationship Id="rId133" Type="http://schemas.openxmlformats.org/officeDocument/2006/relationships/customXml" Target="../ink/ink432.xml"/><Relationship Id="rId154" Type="http://schemas.openxmlformats.org/officeDocument/2006/relationships/image" Target="../media/image841.png"/><Relationship Id="rId175" Type="http://schemas.openxmlformats.org/officeDocument/2006/relationships/customXml" Target="../ink/ink453.xml"/><Relationship Id="rId196" Type="http://schemas.openxmlformats.org/officeDocument/2006/relationships/image" Target="../media/image1051.png"/><Relationship Id="rId16" Type="http://schemas.openxmlformats.org/officeDocument/2006/relationships/image" Target="../media/image1511.png"/><Relationship Id="rId37" Type="http://schemas.openxmlformats.org/officeDocument/2006/relationships/customXml" Target="../ink/ink384.xml"/><Relationship Id="rId58" Type="http://schemas.openxmlformats.org/officeDocument/2006/relationships/image" Target="../media/image361.png"/><Relationship Id="rId79" Type="http://schemas.openxmlformats.org/officeDocument/2006/relationships/customXml" Target="../ink/ink405.xml"/><Relationship Id="rId102" Type="http://schemas.openxmlformats.org/officeDocument/2006/relationships/image" Target="../media/image581.png"/><Relationship Id="rId123" Type="http://schemas.openxmlformats.org/officeDocument/2006/relationships/customXml" Target="../ink/ink427.xml"/><Relationship Id="rId144" Type="http://schemas.openxmlformats.org/officeDocument/2006/relationships/image" Target="../media/image791.png"/><Relationship Id="rId90" Type="http://schemas.openxmlformats.org/officeDocument/2006/relationships/image" Target="../media/image521.png"/><Relationship Id="rId165" Type="http://schemas.openxmlformats.org/officeDocument/2006/relationships/customXml" Target="../ink/ink448.xml"/><Relationship Id="rId186" Type="http://schemas.openxmlformats.org/officeDocument/2006/relationships/image" Target="../media/image1001.png"/><Relationship Id="rId27" Type="http://schemas.openxmlformats.org/officeDocument/2006/relationships/customXml" Target="../ink/ink379.xml"/><Relationship Id="rId48" Type="http://schemas.openxmlformats.org/officeDocument/2006/relationships/image" Target="../media/image313.png"/><Relationship Id="rId69" Type="http://schemas.openxmlformats.org/officeDocument/2006/relationships/customXml" Target="../ink/ink400.xml"/><Relationship Id="rId113" Type="http://schemas.openxmlformats.org/officeDocument/2006/relationships/customXml" Target="../ink/ink422.xml"/><Relationship Id="rId134" Type="http://schemas.openxmlformats.org/officeDocument/2006/relationships/image" Target="../media/image741.png"/><Relationship Id="rId80" Type="http://schemas.openxmlformats.org/officeDocument/2006/relationships/image" Target="../media/image471.png"/><Relationship Id="rId155" Type="http://schemas.openxmlformats.org/officeDocument/2006/relationships/customXml" Target="../ink/ink443.xml"/><Relationship Id="rId176" Type="http://schemas.openxmlformats.org/officeDocument/2006/relationships/image" Target="../media/image951.png"/><Relationship Id="rId197" Type="http://schemas.openxmlformats.org/officeDocument/2006/relationships/customXml" Target="../ink/ink464.xml"/><Relationship Id="rId17" Type="http://schemas.openxmlformats.org/officeDocument/2006/relationships/customXml" Target="../ink/ink374.xml"/><Relationship Id="rId38" Type="http://schemas.openxmlformats.org/officeDocument/2006/relationships/image" Target="../media/image261.png"/><Relationship Id="rId59" Type="http://schemas.openxmlformats.org/officeDocument/2006/relationships/customXml" Target="../ink/ink395.xml"/><Relationship Id="rId103" Type="http://schemas.openxmlformats.org/officeDocument/2006/relationships/customXml" Target="../ink/ink417.xml"/><Relationship Id="rId124" Type="http://schemas.openxmlformats.org/officeDocument/2006/relationships/image" Target="../media/image691.png"/><Relationship Id="rId70" Type="http://schemas.openxmlformats.org/officeDocument/2006/relationships/image" Target="../media/image421.png"/><Relationship Id="rId91" Type="http://schemas.openxmlformats.org/officeDocument/2006/relationships/customXml" Target="../ink/ink411.xml"/><Relationship Id="rId145" Type="http://schemas.openxmlformats.org/officeDocument/2006/relationships/customXml" Target="../ink/ink438.xml"/><Relationship Id="rId166" Type="http://schemas.openxmlformats.org/officeDocument/2006/relationships/image" Target="../media/image901.png"/><Relationship Id="rId187" Type="http://schemas.openxmlformats.org/officeDocument/2006/relationships/customXml" Target="../ink/ink459.xml"/><Relationship Id="rId1" Type="http://schemas.openxmlformats.org/officeDocument/2006/relationships/customXml" Target="../ink/ink366.xml"/><Relationship Id="rId28" Type="http://schemas.openxmlformats.org/officeDocument/2006/relationships/image" Target="../media/image214.png"/><Relationship Id="rId49" Type="http://schemas.openxmlformats.org/officeDocument/2006/relationships/customXml" Target="../ink/ink390.xml"/><Relationship Id="rId114" Type="http://schemas.openxmlformats.org/officeDocument/2006/relationships/image" Target="../media/image641.png"/><Relationship Id="rId60" Type="http://schemas.openxmlformats.org/officeDocument/2006/relationships/image" Target="../media/image371.png"/><Relationship Id="rId81" Type="http://schemas.openxmlformats.org/officeDocument/2006/relationships/customXml" Target="../ink/ink406.xml"/><Relationship Id="rId135" Type="http://schemas.openxmlformats.org/officeDocument/2006/relationships/customXml" Target="../ink/ink433.xml"/><Relationship Id="rId156" Type="http://schemas.openxmlformats.org/officeDocument/2006/relationships/image" Target="../media/image851.png"/><Relationship Id="rId177" Type="http://schemas.openxmlformats.org/officeDocument/2006/relationships/customXml" Target="../ink/ink454.xml"/><Relationship Id="rId198" Type="http://schemas.openxmlformats.org/officeDocument/2006/relationships/image" Target="../media/image1060.png"/><Relationship Id="rId18" Type="http://schemas.openxmlformats.org/officeDocument/2006/relationships/image" Target="../media/image1611.png"/><Relationship Id="rId39" Type="http://schemas.openxmlformats.org/officeDocument/2006/relationships/customXml" Target="../ink/ink385.xml"/><Relationship Id="rId50" Type="http://schemas.openxmlformats.org/officeDocument/2006/relationships/image" Target="../media/image321.png"/><Relationship Id="rId104" Type="http://schemas.openxmlformats.org/officeDocument/2006/relationships/image" Target="../media/image591.png"/><Relationship Id="rId125" Type="http://schemas.openxmlformats.org/officeDocument/2006/relationships/customXml" Target="../ink/ink428.xml"/><Relationship Id="rId146" Type="http://schemas.openxmlformats.org/officeDocument/2006/relationships/image" Target="../media/image801.png"/><Relationship Id="rId167" Type="http://schemas.openxmlformats.org/officeDocument/2006/relationships/customXml" Target="../ink/ink449.xml"/><Relationship Id="rId188" Type="http://schemas.openxmlformats.org/officeDocument/2006/relationships/image" Target="../media/image1013.png"/></Relationships>
</file>

<file path=xl/drawings/_rels/drawing1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90.png"/><Relationship Id="rId117" Type="http://schemas.openxmlformats.org/officeDocument/2006/relationships/customXml" Target="../ink/ink523.xml"/><Relationship Id="rId21" Type="http://schemas.openxmlformats.org/officeDocument/2006/relationships/customXml" Target="../ink/ink475.xml"/><Relationship Id="rId42" Type="http://schemas.openxmlformats.org/officeDocument/2006/relationships/image" Target="../media/image1270.png"/><Relationship Id="rId47" Type="http://schemas.openxmlformats.org/officeDocument/2006/relationships/customXml" Target="../ink/ink488.xml"/><Relationship Id="rId63" Type="http://schemas.openxmlformats.org/officeDocument/2006/relationships/customXml" Target="../ink/ink496.xml"/><Relationship Id="rId68" Type="http://schemas.openxmlformats.org/officeDocument/2006/relationships/image" Target="../media/image140.png"/><Relationship Id="rId84" Type="http://schemas.openxmlformats.org/officeDocument/2006/relationships/image" Target="../media/image148.png"/><Relationship Id="rId89" Type="http://schemas.openxmlformats.org/officeDocument/2006/relationships/customXml" Target="../ink/ink509.xml"/><Relationship Id="rId112" Type="http://schemas.openxmlformats.org/officeDocument/2006/relationships/image" Target="../media/image162.png"/><Relationship Id="rId16" Type="http://schemas.openxmlformats.org/officeDocument/2006/relationships/image" Target="../media/image1140.png"/><Relationship Id="rId107" Type="http://schemas.openxmlformats.org/officeDocument/2006/relationships/customXml" Target="../ink/ink518.xml"/><Relationship Id="rId11" Type="http://schemas.openxmlformats.org/officeDocument/2006/relationships/customXml" Target="../ink/ink470.xml"/><Relationship Id="rId32" Type="http://schemas.openxmlformats.org/officeDocument/2006/relationships/image" Target="../media/image1220.png"/><Relationship Id="rId37" Type="http://schemas.openxmlformats.org/officeDocument/2006/relationships/customXml" Target="../ink/ink483.xml"/><Relationship Id="rId53" Type="http://schemas.openxmlformats.org/officeDocument/2006/relationships/customXml" Target="../ink/ink491.xml"/><Relationship Id="rId58" Type="http://schemas.openxmlformats.org/officeDocument/2006/relationships/image" Target="../media/image135.png"/><Relationship Id="rId74" Type="http://schemas.openxmlformats.org/officeDocument/2006/relationships/image" Target="../media/image143.png"/><Relationship Id="rId79" Type="http://schemas.openxmlformats.org/officeDocument/2006/relationships/customXml" Target="../ink/ink504.xml"/><Relationship Id="rId102" Type="http://schemas.openxmlformats.org/officeDocument/2006/relationships/image" Target="../media/image157.png"/><Relationship Id="rId123" Type="http://schemas.openxmlformats.org/officeDocument/2006/relationships/customXml" Target="../ink/ink526.xml"/><Relationship Id="rId5" Type="http://schemas.openxmlformats.org/officeDocument/2006/relationships/customXml" Target="../ink/ink467.xml"/><Relationship Id="rId90" Type="http://schemas.openxmlformats.org/officeDocument/2006/relationships/image" Target="../media/image151.png"/><Relationship Id="rId95" Type="http://schemas.openxmlformats.org/officeDocument/2006/relationships/customXml" Target="../ink/ink512.xml"/><Relationship Id="rId22" Type="http://schemas.openxmlformats.org/officeDocument/2006/relationships/image" Target="../media/image1170.png"/><Relationship Id="rId27" Type="http://schemas.openxmlformats.org/officeDocument/2006/relationships/customXml" Target="../ink/ink478.xml"/><Relationship Id="rId43" Type="http://schemas.openxmlformats.org/officeDocument/2006/relationships/customXml" Target="../ink/ink486.xml"/><Relationship Id="rId48" Type="http://schemas.openxmlformats.org/officeDocument/2006/relationships/image" Target="../media/image130.png"/><Relationship Id="rId64" Type="http://schemas.openxmlformats.org/officeDocument/2006/relationships/image" Target="../media/image138.png"/><Relationship Id="rId69" Type="http://schemas.openxmlformats.org/officeDocument/2006/relationships/customXml" Target="../ink/ink499.xml"/><Relationship Id="rId113" Type="http://schemas.openxmlformats.org/officeDocument/2006/relationships/customXml" Target="../ink/ink521.xml"/><Relationship Id="rId118" Type="http://schemas.openxmlformats.org/officeDocument/2006/relationships/image" Target="../media/image165.png"/><Relationship Id="rId80" Type="http://schemas.openxmlformats.org/officeDocument/2006/relationships/image" Target="../media/image146.png"/><Relationship Id="rId85" Type="http://schemas.openxmlformats.org/officeDocument/2006/relationships/customXml" Target="../ink/ink507.xml"/><Relationship Id="rId12" Type="http://schemas.openxmlformats.org/officeDocument/2006/relationships/image" Target="../media/image1120.png"/><Relationship Id="rId17" Type="http://schemas.openxmlformats.org/officeDocument/2006/relationships/customXml" Target="../ink/ink473.xml"/><Relationship Id="rId33" Type="http://schemas.openxmlformats.org/officeDocument/2006/relationships/customXml" Target="../ink/ink481.xml"/><Relationship Id="rId38" Type="http://schemas.openxmlformats.org/officeDocument/2006/relationships/image" Target="../media/image1250.png"/><Relationship Id="rId59" Type="http://schemas.openxmlformats.org/officeDocument/2006/relationships/customXml" Target="../ink/ink494.xml"/><Relationship Id="rId103" Type="http://schemas.openxmlformats.org/officeDocument/2006/relationships/customXml" Target="../ink/ink516.xml"/><Relationship Id="rId108" Type="http://schemas.openxmlformats.org/officeDocument/2006/relationships/image" Target="../media/image160.png"/><Relationship Id="rId124" Type="http://schemas.openxmlformats.org/officeDocument/2006/relationships/image" Target="../media/image168.png"/><Relationship Id="rId54" Type="http://schemas.openxmlformats.org/officeDocument/2006/relationships/image" Target="../media/image133.png"/><Relationship Id="rId70" Type="http://schemas.openxmlformats.org/officeDocument/2006/relationships/image" Target="../media/image141.png"/><Relationship Id="rId75" Type="http://schemas.openxmlformats.org/officeDocument/2006/relationships/customXml" Target="../ink/ink502.xml"/><Relationship Id="rId91" Type="http://schemas.openxmlformats.org/officeDocument/2006/relationships/customXml" Target="../ink/ink510.xml"/><Relationship Id="rId96" Type="http://schemas.openxmlformats.org/officeDocument/2006/relationships/image" Target="../media/image154.png"/><Relationship Id="rId1" Type="http://schemas.openxmlformats.org/officeDocument/2006/relationships/customXml" Target="../ink/ink465.xml"/><Relationship Id="rId6" Type="http://schemas.openxmlformats.org/officeDocument/2006/relationships/image" Target="../media/image1090.png"/><Relationship Id="rId23" Type="http://schemas.openxmlformats.org/officeDocument/2006/relationships/customXml" Target="../ink/ink476.xml"/><Relationship Id="rId28" Type="http://schemas.openxmlformats.org/officeDocument/2006/relationships/image" Target="../media/image1200.png"/><Relationship Id="rId49" Type="http://schemas.openxmlformats.org/officeDocument/2006/relationships/customXml" Target="../ink/ink489.xml"/><Relationship Id="rId114" Type="http://schemas.openxmlformats.org/officeDocument/2006/relationships/image" Target="../media/image163.png"/><Relationship Id="rId119" Type="http://schemas.openxmlformats.org/officeDocument/2006/relationships/customXml" Target="../ink/ink524.xml"/><Relationship Id="rId44" Type="http://schemas.openxmlformats.org/officeDocument/2006/relationships/image" Target="../media/image128.png"/><Relationship Id="rId60" Type="http://schemas.openxmlformats.org/officeDocument/2006/relationships/image" Target="../media/image136.png"/><Relationship Id="rId65" Type="http://schemas.openxmlformats.org/officeDocument/2006/relationships/customXml" Target="../ink/ink497.xml"/><Relationship Id="rId81" Type="http://schemas.openxmlformats.org/officeDocument/2006/relationships/customXml" Target="../ink/ink505.xml"/><Relationship Id="rId86" Type="http://schemas.openxmlformats.org/officeDocument/2006/relationships/image" Target="../media/image149.png"/><Relationship Id="rId4" Type="http://schemas.openxmlformats.org/officeDocument/2006/relationships/image" Target="../media/image1080.png"/><Relationship Id="rId9" Type="http://schemas.openxmlformats.org/officeDocument/2006/relationships/customXml" Target="../ink/ink469.xml"/><Relationship Id="rId13" Type="http://schemas.openxmlformats.org/officeDocument/2006/relationships/customXml" Target="../ink/ink471.xml"/><Relationship Id="rId18" Type="http://schemas.openxmlformats.org/officeDocument/2006/relationships/image" Target="../media/image1150.png"/><Relationship Id="rId39" Type="http://schemas.openxmlformats.org/officeDocument/2006/relationships/customXml" Target="../ink/ink484.xml"/><Relationship Id="rId109" Type="http://schemas.openxmlformats.org/officeDocument/2006/relationships/customXml" Target="../ink/ink519.xml"/><Relationship Id="rId34" Type="http://schemas.openxmlformats.org/officeDocument/2006/relationships/image" Target="../media/image1230.png"/><Relationship Id="rId50" Type="http://schemas.openxmlformats.org/officeDocument/2006/relationships/image" Target="../media/image131.png"/><Relationship Id="rId55" Type="http://schemas.openxmlformats.org/officeDocument/2006/relationships/customXml" Target="../ink/ink492.xml"/><Relationship Id="rId76" Type="http://schemas.openxmlformats.org/officeDocument/2006/relationships/image" Target="../media/image144.png"/><Relationship Id="rId97" Type="http://schemas.openxmlformats.org/officeDocument/2006/relationships/customXml" Target="../ink/ink513.xml"/><Relationship Id="rId104" Type="http://schemas.openxmlformats.org/officeDocument/2006/relationships/image" Target="../media/image158.png"/><Relationship Id="rId120" Type="http://schemas.openxmlformats.org/officeDocument/2006/relationships/image" Target="../media/image166.png"/><Relationship Id="rId7" Type="http://schemas.openxmlformats.org/officeDocument/2006/relationships/customXml" Target="../ink/ink468.xml"/><Relationship Id="rId71" Type="http://schemas.openxmlformats.org/officeDocument/2006/relationships/customXml" Target="../ink/ink500.xml"/><Relationship Id="rId92" Type="http://schemas.openxmlformats.org/officeDocument/2006/relationships/image" Target="../media/image152.png"/><Relationship Id="rId2" Type="http://schemas.openxmlformats.org/officeDocument/2006/relationships/image" Target="../media/image1070.png"/><Relationship Id="rId29" Type="http://schemas.openxmlformats.org/officeDocument/2006/relationships/customXml" Target="../ink/ink479.xml"/><Relationship Id="rId24" Type="http://schemas.openxmlformats.org/officeDocument/2006/relationships/image" Target="../media/image1180.png"/><Relationship Id="rId40" Type="http://schemas.openxmlformats.org/officeDocument/2006/relationships/image" Target="../media/image1260.png"/><Relationship Id="rId45" Type="http://schemas.openxmlformats.org/officeDocument/2006/relationships/customXml" Target="../ink/ink487.xml"/><Relationship Id="rId66" Type="http://schemas.openxmlformats.org/officeDocument/2006/relationships/image" Target="../media/image139.png"/><Relationship Id="rId87" Type="http://schemas.openxmlformats.org/officeDocument/2006/relationships/customXml" Target="../ink/ink508.xml"/><Relationship Id="rId110" Type="http://schemas.openxmlformats.org/officeDocument/2006/relationships/image" Target="../media/image161.png"/><Relationship Id="rId115" Type="http://schemas.openxmlformats.org/officeDocument/2006/relationships/customXml" Target="../ink/ink522.xml"/><Relationship Id="rId61" Type="http://schemas.openxmlformats.org/officeDocument/2006/relationships/customXml" Target="../ink/ink495.xml"/><Relationship Id="rId82" Type="http://schemas.openxmlformats.org/officeDocument/2006/relationships/image" Target="../media/image147.png"/><Relationship Id="rId19" Type="http://schemas.openxmlformats.org/officeDocument/2006/relationships/customXml" Target="../ink/ink474.xml"/><Relationship Id="rId14" Type="http://schemas.openxmlformats.org/officeDocument/2006/relationships/image" Target="../media/image1130.png"/><Relationship Id="rId30" Type="http://schemas.openxmlformats.org/officeDocument/2006/relationships/image" Target="../media/image1212.png"/><Relationship Id="rId35" Type="http://schemas.openxmlformats.org/officeDocument/2006/relationships/customXml" Target="../ink/ink482.xml"/><Relationship Id="rId56" Type="http://schemas.openxmlformats.org/officeDocument/2006/relationships/image" Target="../media/image134.png"/><Relationship Id="rId77" Type="http://schemas.openxmlformats.org/officeDocument/2006/relationships/customXml" Target="../ink/ink503.xml"/><Relationship Id="rId100" Type="http://schemas.openxmlformats.org/officeDocument/2006/relationships/image" Target="../media/image156.png"/><Relationship Id="rId105" Type="http://schemas.openxmlformats.org/officeDocument/2006/relationships/customXml" Target="../ink/ink517.xml"/><Relationship Id="rId8" Type="http://schemas.openxmlformats.org/officeDocument/2006/relationships/image" Target="../media/image1100.png"/><Relationship Id="rId51" Type="http://schemas.openxmlformats.org/officeDocument/2006/relationships/customXml" Target="../ink/ink490.xml"/><Relationship Id="rId72" Type="http://schemas.openxmlformats.org/officeDocument/2006/relationships/image" Target="../media/image142.png"/><Relationship Id="rId93" Type="http://schemas.openxmlformats.org/officeDocument/2006/relationships/customXml" Target="../ink/ink511.xml"/><Relationship Id="rId98" Type="http://schemas.openxmlformats.org/officeDocument/2006/relationships/image" Target="../media/image155.png"/><Relationship Id="rId121" Type="http://schemas.openxmlformats.org/officeDocument/2006/relationships/customXml" Target="../ink/ink525.xml"/><Relationship Id="rId3" Type="http://schemas.openxmlformats.org/officeDocument/2006/relationships/customXml" Target="../ink/ink466.xml"/><Relationship Id="rId25" Type="http://schemas.openxmlformats.org/officeDocument/2006/relationships/customXml" Target="../ink/ink477.xml"/><Relationship Id="rId46" Type="http://schemas.openxmlformats.org/officeDocument/2006/relationships/image" Target="../media/image129.png"/><Relationship Id="rId67" Type="http://schemas.openxmlformats.org/officeDocument/2006/relationships/customXml" Target="../ink/ink498.xml"/><Relationship Id="rId116" Type="http://schemas.openxmlformats.org/officeDocument/2006/relationships/image" Target="../media/image164.png"/><Relationship Id="rId20" Type="http://schemas.openxmlformats.org/officeDocument/2006/relationships/image" Target="../media/image1160.png"/><Relationship Id="rId41" Type="http://schemas.openxmlformats.org/officeDocument/2006/relationships/customXml" Target="../ink/ink485.xml"/><Relationship Id="rId62" Type="http://schemas.openxmlformats.org/officeDocument/2006/relationships/image" Target="../media/image137.png"/><Relationship Id="rId83" Type="http://schemas.openxmlformats.org/officeDocument/2006/relationships/customXml" Target="../ink/ink506.xml"/><Relationship Id="rId88" Type="http://schemas.openxmlformats.org/officeDocument/2006/relationships/image" Target="../media/image150.png"/><Relationship Id="rId111" Type="http://schemas.openxmlformats.org/officeDocument/2006/relationships/customXml" Target="../ink/ink520.xml"/><Relationship Id="rId15" Type="http://schemas.openxmlformats.org/officeDocument/2006/relationships/customXml" Target="../ink/ink472.xml"/><Relationship Id="rId36" Type="http://schemas.openxmlformats.org/officeDocument/2006/relationships/image" Target="../media/image1240.png"/><Relationship Id="rId57" Type="http://schemas.openxmlformats.org/officeDocument/2006/relationships/customXml" Target="../ink/ink493.xml"/><Relationship Id="rId106" Type="http://schemas.openxmlformats.org/officeDocument/2006/relationships/image" Target="../media/image159.png"/><Relationship Id="rId10" Type="http://schemas.openxmlformats.org/officeDocument/2006/relationships/image" Target="../media/image1112.png"/><Relationship Id="rId31" Type="http://schemas.openxmlformats.org/officeDocument/2006/relationships/customXml" Target="../ink/ink480.xml"/><Relationship Id="rId52" Type="http://schemas.openxmlformats.org/officeDocument/2006/relationships/image" Target="../media/image132.png"/><Relationship Id="rId73" Type="http://schemas.openxmlformats.org/officeDocument/2006/relationships/customXml" Target="../ink/ink501.xml"/><Relationship Id="rId78" Type="http://schemas.openxmlformats.org/officeDocument/2006/relationships/image" Target="../media/image145.png"/><Relationship Id="rId94" Type="http://schemas.openxmlformats.org/officeDocument/2006/relationships/image" Target="../media/image153.png"/><Relationship Id="rId99" Type="http://schemas.openxmlformats.org/officeDocument/2006/relationships/customXml" Target="../ink/ink514.xml"/><Relationship Id="rId101" Type="http://schemas.openxmlformats.org/officeDocument/2006/relationships/customXml" Target="../ink/ink515.xml"/><Relationship Id="rId122" Type="http://schemas.openxmlformats.org/officeDocument/2006/relationships/image" Target="../media/image167.png"/></Relationships>
</file>

<file path=xl/drawings/_rels/drawing19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85.xml"/><Relationship Id="rId21" Type="http://schemas.openxmlformats.org/officeDocument/2006/relationships/customXml" Target="../ink/ink537.xml"/><Relationship Id="rId42" Type="http://schemas.openxmlformats.org/officeDocument/2006/relationships/image" Target="../media/image1270.png"/><Relationship Id="rId47" Type="http://schemas.openxmlformats.org/officeDocument/2006/relationships/customXml" Target="../ink/ink550.xml"/><Relationship Id="rId63" Type="http://schemas.openxmlformats.org/officeDocument/2006/relationships/customXml" Target="../ink/ink558.xml"/><Relationship Id="rId68" Type="http://schemas.openxmlformats.org/officeDocument/2006/relationships/image" Target="../media/image140.png"/><Relationship Id="rId84" Type="http://schemas.openxmlformats.org/officeDocument/2006/relationships/image" Target="../media/image148.png"/><Relationship Id="rId89" Type="http://schemas.openxmlformats.org/officeDocument/2006/relationships/customXml" Target="../ink/ink571.xml"/><Relationship Id="rId112" Type="http://schemas.openxmlformats.org/officeDocument/2006/relationships/image" Target="../media/image162.png"/><Relationship Id="rId16" Type="http://schemas.openxmlformats.org/officeDocument/2006/relationships/image" Target="../media/image1140.png"/><Relationship Id="rId107" Type="http://schemas.openxmlformats.org/officeDocument/2006/relationships/customXml" Target="../ink/ink580.xml"/><Relationship Id="rId11" Type="http://schemas.openxmlformats.org/officeDocument/2006/relationships/customXml" Target="../ink/ink532.xml"/><Relationship Id="rId32" Type="http://schemas.openxmlformats.org/officeDocument/2006/relationships/image" Target="../media/image1220.png"/><Relationship Id="rId37" Type="http://schemas.openxmlformats.org/officeDocument/2006/relationships/customXml" Target="../ink/ink545.xml"/><Relationship Id="rId53" Type="http://schemas.openxmlformats.org/officeDocument/2006/relationships/customXml" Target="../ink/ink553.xml"/><Relationship Id="rId58" Type="http://schemas.openxmlformats.org/officeDocument/2006/relationships/image" Target="../media/image135.png"/><Relationship Id="rId74" Type="http://schemas.openxmlformats.org/officeDocument/2006/relationships/image" Target="../media/image143.png"/><Relationship Id="rId79" Type="http://schemas.openxmlformats.org/officeDocument/2006/relationships/customXml" Target="../ink/ink566.xml"/><Relationship Id="rId102" Type="http://schemas.openxmlformats.org/officeDocument/2006/relationships/image" Target="../media/image157.png"/><Relationship Id="rId123" Type="http://schemas.openxmlformats.org/officeDocument/2006/relationships/customXml" Target="../ink/ink588.xml"/><Relationship Id="rId128" Type="http://schemas.openxmlformats.org/officeDocument/2006/relationships/image" Target="../media/image170.png"/><Relationship Id="rId5" Type="http://schemas.openxmlformats.org/officeDocument/2006/relationships/customXml" Target="../ink/ink529.xml"/><Relationship Id="rId90" Type="http://schemas.openxmlformats.org/officeDocument/2006/relationships/image" Target="../media/image151.png"/><Relationship Id="rId95" Type="http://schemas.openxmlformats.org/officeDocument/2006/relationships/customXml" Target="../ink/ink574.xml"/><Relationship Id="rId22" Type="http://schemas.openxmlformats.org/officeDocument/2006/relationships/image" Target="../media/image1170.png"/><Relationship Id="rId27" Type="http://schemas.openxmlformats.org/officeDocument/2006/relationships/customXml" Target="../ink/ink540.xml"/><Relationship Id="rId43" Type="http://schemas.openxmlformats.org/officeDocument/2006/relationships/customXml" Target="../ink/ink548.xml"/><Relationship Id="rId48" Type="http://schemas.openxmlformats.org/officeDocument/2006/relationships/image" Target="../media/image130.png"/><Relationship Id="rId64" Type="http://schemas.openxmlformats.org/officeDocument/2006/relationships/image" Target="../media/image138.png"/><Relationship Id="rId69" Type="http://schemas.openxmlformats.org/officeDocument/2006/relationships/customXml" Target="../ink/ink561.xml"/><Relationship Id="rId113" Type="http://schemas.openxmlformats.org/officeDocument/2006/relationships/customXml" Target="../ink/ink583.xml"/><Relationship Id="rId118" Type="http://schemas.openxmlformats.org/officeDocument/2006/relationships/image" Target="../media/image165.png"/><Relationship Id="rId80" Type="http://schemas.openxmlformats.org/officeDocument/2006/relationships/image" Target="../media/image146.png"/><Relationship Id="rId85" Type="http://schemas.openxmlformats.org/officeDocument/2006/relationships/customXml" Target="../ink/ink569.xml"/><Relationship Id="rId12" Type="http://schemas.openxmlformats.org/officeDocument/2006/relationships/image" Target="../media/image1120.png"/><Relationship Id="rId17" Type="http://schemas.openxmlformats.org/officeDocument/2006/relationships/customXml" Target="../ink/ink535.xml"/><Relationship Id="rId33" Type="http://schemas.openxmlformats.org/officeDocument/2006/relationships/customXml" Target="../ink/ink543.xml"/><Relationship Id="rId38" Type="http://schemas.openxmlformats.org/officeDocument/2006/relationships/image" Target="../media/image1250.png"/><Relationship Id="rId59" Type="http://schemas.openxmlformats.org/officeDocument/2006/relationships/customXml" Target="../ink/ink556.xml"/><Relationship Id="rId103" Type="http://schemas.openxmlformats.org/officeDocument/2006/relationships/customXml" Target="../ink/ink578.xml"/><Relationship Id="rId108" Type="http://schemas.openxmlformats.org/officeDocument/2006/relationships/image" Target="../media/image160.png"/><Relationship Id="rId124" Type="http://schemas.openxmlformats.org/officeDocument/2006/relationships/image" Target="../media/image168.png"/><Relationship Id="rId129" Type="http://schemas.openxmlformats.org/officeDocument/2006/relationships/customXml" Target="../ink/ink591.xml"/><Relationship Id="rId54" Type="http://schemas.openxmlformats.org/officeDocument/2006/relationships/image" Target="../media/image133.png"/><Relationship Id="rId70" Type="http://schemas.openxmlformats.org/officeDocument/2006/relationships/image" Target="../media/image141.png"/><Relationship Id="rId75" Type="http://schemas.openxmlformats.org/officeDocument/2006/relationships/customXml" Target="../ink/ink564.xml"/><Relationship Id="rId91" Type="http://schemas.openxmlformats.org/officeDocument/2006/relationships/customXml" Target="../ink/ink572.xml"/><Relationship Id="rId96" Type="http://schemas.openxmlformats.org/officeDocument/2006/relationships/image" Target="../media/image154.png"/><Relationship Id="rId1" Type="http://schemas.openxmlformats.org/officeDocument/2006/relationships/customXml" Target="../ink/ink527.xml"/><Relationship Id="rId6" Type="http://schemas.openxmlformats.org/officeDocument/2006/relationships/image" Target="../media/image1090.png"/><Relationship Id="rId23" Type="http://schemas.openxmlformats.org/officeDocument/2006/relationships/customXml" Target="../ink/ink538.xml"/><Relationship Id="rId28" Type="http://schemas.openxmlformats.org/officeDocument/2006/relationships/image" Target="../media/image1200.png"/><Relationship Id="rId49" Type="http://schemas.openxmlformats.org/officeDocument/2006/relationships/customXml" Target="../ink/ink551.xml"/><Relationship Id="rId114" Type="http://schemas.openxmlformats.org/officeDocument/2006/relationships/image" Target="../media/image163.png"/><Relationship Id="rId119" Type="http://schemas.openxmlformats.org/officeDocument/2006/relationships/customXml" Target="../ink/ink586.xml"/><Relationship Id="rId44" Type="http://schemas.openxmlformats.org/officeDocument/2006/relationships/image" Target="../media/image128.png"/><Relationship Id="rId60" Type="http://schemas.openxmlformats.org/officeDocument/2006/relationships/image" Target="../media/image136.png"/><Relationship Id="rId65" Type="http://schemas.openxmlformats.org/officeDocument/2006/relationships/customXml" Target="../ink/ink559.xml"/><Relationship Id="rId81" Type="http://schemas.openxmlformats.org/officeDocument/2006/relationships/customXml" Target="../ink/ink567.xml"/><Relationship Id="rId86" Type="http://schemas.openxmlformats.org/officeDocument/2006/relationships/image" Target="../media/image149.png"/><Relationship Id="rId130" Type="http://schemas.openxmlformats.org/officeDocument/2006/relationships/image" Target="../media/image171.png"/><Relationship Id="rId13" Type="http://schemas.openxmlformats.org/officeDocument/2006/relationships/customXml" Target="../ink/ink533.xml"/><Relationship Id="rId18" Type="http://schemas.openxmlformats.org/officeDocument/2006/relationships/image" Target="../media/image1150.png"/><Relationship Id="rId39" Type="http://schemas.openxmlformats.org/officeDocument/2006/relationships/customXml" Target="../ink/ink546.xml"/><Relationship Id="rId109" Type="http://schemas.openxmlformats.org/officeDocument/2006/relationships/customXml" Target="../ink/ink581.xml"/><Relationship Id="rId34" Type="http://schemas.openxmlformats.org/officeDocument/2006/relationships/image" Target="../media/image1230.png"/><Relationship Id="rId50" Type="http://schemas.openxmlformats.org/officeDocument/2006/relationships/image" Target="../media/image131.png"/><Relationship Id="rId55" Type="http://schemas.openxmlformats.org/officeDocument/2006/relationships/customXml" Target="../ink/ink554.xml"/><Relationship Id="rId76" Type="http://schemas.openxmlformats.org/officeDocument/2006/relationships/image" Target="../media/image144.png"/><Relationship Id="rId97" Type="http://schemas.openxmlformats.org/officeDocument/2006/relationships/customXml" Target="../ink/ink575.xml"/><Relationship Id="rId104" Type="http://schemas.openxmlformats.org/officeDocument/2006/relationships/image" Target="../media/image158.png"/><Relationship Id="rId120" Type="http://schemas.openxmlformats.org/officeDocument/2006/relationships/image" Target="../media/image166.png"/><Relationship Id="rId125" Type="http://schemas.openxmlformats.org/officeDocument/2006/relationships/customXml" Target="../ink/ink589.xml"/><Relationship Id="rId7" Type="http://schemas.openxmlformats.org/officeDocument/2006/relationships/customXml" Target="../ink/ink530.xml"/><Relationship Id="rId71" Type="http://schemas.openxmlformats.org/officeDocument/2006/relationships/customXml" Target="../ink/ink562.xml"/><Relationship Id="rId92" Type="http://schemas.openxmlformats.org/officeDocument/2006/relationships/image" Target="../media/image152.png"/><Relationship Id="rId2" Type="http://schemas.openxmlformats.org/officeDocument/2006/relationships/image" Target="../media/image1070.png"/><Relationship Id="rId29" Type="http://schemas.openxmlformats.org/officeDocument/2006/relationships/customXml" Target="../ink/ink541.xml"/><Relationship Id="rId24" Type="http://schemas.openxmlformats.org/officeDocument/2006/relationships/image" Target="../media/image1180.png"/><Relationship Id="rId40" Type="http://schemas.openxmlformats.org/officeDocument/2006/relationships/image" Target="../media/image1260.png"/><Relationship Id="rId45" Type="http://schemas.openxmlformats.org/officeDocument/2006/relationships/customXml" Target="../ink/ink549.xml"/><Relationship Id="rId66" Type="http://schemas.openxmlformats.org/officeDocument/2006/relationships/image" Target="../media/image139.png"/><Relationship Id="rId87" Type="http://schemas.openxmlformats.org/officeDocument/2006/relationships/customXml" Target="../ink/ink570.xml"/><Relationship Id="rId110" Type="http://schemas.openxmlformats.org/officeDocument/2006/relationships/image" Target="../media/image161.png"/><Relationship Id="rId115" Type="http://schemas.openxmlformats.org/officeDocument/2006/relationships/customXml" Target="../ink/ink584.xml"/><Relationship Id="rId131" Type="http://schemas.openxmlformats.org/officeDocument/2006/relationships/customXml" Target="../ink/ink592.xml"/><Relationship Id="rId61" Type="http://schemas.openxmlformats.org/officeDocument/2006/relationships/customXml" Target="../ink/ink557.xml"/><Relationship Id="rId82" Type="http://schemas.openxmlformats.org/officeDocument/2006/relationships/image" Target="../media/image147.png"/><Relationship Id="rId19" Type="http://schemas.openxmlformats.org/officeDocument/2006/relationships/customXml" Target="../ink/ink536.xml"/><Relationship Id="rId14" Type="http://schemas.openxmlformats.org/officeDocument/2006/relationships/image" Target="../media/image1130.png"/><Relationship Id="rId30" Type="http://schemas.openxmlformats.org/officeDocument/2006/relationships/image" Target="../media/image1212.png"/><Relationship Id="rId35" Type="http://schemas.openxmlformats.org/officeDocument/2006/relationships/customXml" Target="../ink/ink544.xml"/><Relationship Id="rId56" Type="http://schemas.openxmlformats.org/officeDocument/2006/relationships/image" Target="../media/image134.png"/><Relationship Id="rId77" Type="http://schemas.openxmlformats.org/officeDocument/2006/relationships/customXml" Target="../ink/ink565.xml"/><Relationship Id="rId100" Type="http://schemas.openxmlformats.org/officeDocument/2006/relationships/image" Target="../media/image156.png"/><Relationship Id="rId105" Type="http://schemas.openxmlformats.org/officeDocument/2006/relationships/customXml" Target="../ink/ink579.xml"/><Relationship Id="rId126" Type="http://schemas.openxmlformats.org/officeDocument/2006/relationships/image" Target="../media/image169.png"/><Relationship Id="rId8" Type="http://schemas.openxmlformats.org/officeDocument/2006/relationships/image" Target="../media/image1100.png"/><Relationship Id="rId51" Type="http://schemas.openxmlformats.org/officeDocument/2006/relationships/customXml" Target="../ink/ink552.xml"/><Relationship Id="rId72" Type="http://schemas.openxmlformats.org/officeDocument/2006/relationships/image" Target="../media/image142.png"/><Relationship Id="rId93" Type="http://schemas.openxmlformats.org/officeDocument/2006/relationships/customXml" Target="../ink/ink573.xml"/><Relationship Id="rId98" Type="http://schemas.openxmlformats.org/officeDocument/2006/relationships/image" Target="../media/image155.png"/><Relationship Id="rId121" Type="http://schemas.openxmlformats.org/officeDocument/2006/relationships/customXml" Target="../ink/ink587.xml"/><Relationship Id="rId3" Type="http://schemas.openxmlformats.org/officeDocument/2006/relationships/customXml" Target="../ink/ink528.xml"/><Relationship Id="rId25" Type="http://schemas.openxmlformats.org/officeDocument/2006/relationships/customXml" Target="../ink/ink539.xml"/><Relationship Id="rId46" Type="http://schemas.openxmlformats.org/officeDocument/2006/relationships/image" Target="../media/image129.png"/><Relationship Id="rId67" Type="http://schemas.openxmlformats.org/officeDocument/2006/relationships/customXml" Target="../ink/ink560.xml"/><Relationship Id="rId116" Type="http://schemas.openxmlformats.org/officeDocument/2006/relationships/image" Target="../media/image164.png"/><Relationship Id="rId20" Type="http://schemas.openxmlformats.org/officeDocument/2006/relationships/image" Target="../media/image1160.png"/><Relationship Id="rId41" Type="http://schemas.openxmlformats.org/officeDocument/2006/relationships/customXml" Target="../ink/ink547.xml"/><Relationship Id="rId62" Type="http://schemas.openxmlformats.org/officeDocument/2006/relationships/image" Target="../media/image137.png"/><Relationship Id="rId83" Type="http://schemas.openxmlformats.org/officeDocument/2006/relationships/customXml" Target="../ink/ink568.xml"/><Relationship Id="rId88" Type="http://schemas.openxmlformats.org/officeDocument/2006/relationships/image" Target="../media/image150.png"/><Relationship Id="rId111" Type="http://schemas.openxmlformats.org/officeDocument/2006/relationships/customXml" Target="../ink/ink582.xml"/><Relationship Id="rId132" Type="http://schemas.openxmlformats.org/officeDocument/2006/relationships/image" Target="../media/image172.png"/><Relationship Id="rId15" Type="http://schemas.openxmlformats.org/officeDocument/2006/relationships/customXml" Target="../ink/ink534.xml"/><Relationship Id="rId36" Type="http://schemas.openxmlformats.org/officeDocument/2006/relationships/image" Target="../media/image1240.png"/><Relationship Id="rId57" Type="http://schemas.openxmlformats.org/officeDocument/2006/relationships/customXml" Target="../ink/ink555.xml"/><Relationship Id="rId106" Type="http://schemas.openxmlformats.org/officeDocument/2006/relationships/image" Target="../media/image159.png"/><Relationship Id="rId127" Type="http://schemas.openxmlformats.org/officeDocument/2006/relationships/customXml" Target="../ink/ink590.xml"/><Relationship Id="rId10" Type="http://schemas.openxmlformats.org/officeDocument/2006/relationships/image" Target="../media/image1112.png"/><Relationship Id="rId31" Type="http://schemas.openxmlformats.org/officeDocument/2006/relationships/customXml" Target="../ink/ink542.xml"/><Relationship Id="rId52" Type="http://schemas.openxmlformats.org/officeDocument/2006/relationships/image" Target="../media/image132.png"/><Relationship Id="rId73" Type="http://schemas.openxmlformats.org/officeDocument/2006/relationships/customXml" Target="../ink/ink563.xml"/><Relationship Id="rId78" Type="http://schemas.openxmlformats.org/officeDocument/2006/relationships/image" Target="../media/image145.png"/><Relationship Id="rId94" Type="http://schemas.openxmlformats.org/officeDocument/2006/relationships/image" Target="../media/image153.png"/><Relationship Id="rId99" Type="http://schemas.openxmlformats.org/officeDocument/2006/relationships/customXml" Target="../ink/ink576.xml"/><Relationship Id="rId101" Type="http://schemas.openxmlformats.org/officeDocument/2006/relationships/customXml" Target="../ink/ink577.xml"/><Relationship Id="rId122" Type="http://schemas.openxmlformats.org/officeDocument/2006/relationships/image" Target="../media/image167.png"/><Relationship Id="rId4" Type="http://schemas.openxmlformats.org/officeDocument/2006/relationships/image" Target="../media/image1080.png"/><Relationship Id="rId9" Type="http://schemas.openxmlformats.org/officeDocument/2006/relationships/customXml" Target="../ink/ink531.xml"/><Relationship Id="rId26" Type="http://schemas.openxmlformats.org/officeDocument/2006/relationships/image" Target="../media/image1190.png"/></Relationships>
</file>

<file path=xl/drawings/_rels/drawing20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8.png"/><Relationship Id="rId21" Type="http://schemas.openxmlformats.org/officeDocument/2006/relationships/customXml" Target="../ink/ink604.xml"/><Relationship Id="rId42" Type="http://schemas.openxmlformats.org/officeDocument/2006/relationships/image" Target="../media/image186.png"/><Relationship Id="rId47" Type="http://schemas.openxmlformats.org/officeDocument/2006/relationships/customXml" Target="../ink/ink617.xml"/><Relationship Id="rId63" Type="http://schemas.openxmlformats.org/officeDocument/2006/relationships/customXml" Target="../ink/ink625.xml"/><Relationship Id="rId68" Type="http://schemas.openxmlformats.org/officeDocument/2006/relationships/image" Target="../media/image199.png"/><Relationship Id="rId84" Type="http://schemas.openxmlformats.org/officeDocument/2006/relationships/image" Target="../media/image207.png"/><Relationship Id="rId89" Type="http://schemas.openxmlformats.org/officeDocument/2006/relationships/customXml" Target="../ink/ink638.xml"/><Relationship Id="rId16" Type="http://schemas.openxmlformats.org/officeDocument/2006/relationships/image" Target="../media/image173.png"/><Relationship Id="rId11" Type="http://schemas.openxmlformats.org/officeDocument/2006/relationships/customXml" Target="../ink/ink599.xml"/><Relationship Id="rId32" Type="http://schemas.openxmlformats.org/officeDocument/2006/relationships/image" Target="../media/image181.png"/><Relationship Id="rId37" Type="http://schemas.openxmlformats.org/officeDocument/2006/relationships/customXml" Target="../ink/ink612.xml"/><Relationship Id="rId53" Type="http://schemas.openxmlformats.org/officeDocument/2006/relationships/customXml" Target="../ink/ink620.xml"/><Relationship Id="rId58" Type="http://schemas.openxmlformats.org/officeDocument/2006/relationships/image" Target="../media/image194.png"/><Relationship Id="rId74" Type="http://schemas.openxmlformats.org/officeDocument/2006/relationships/image" Target="../media/image202.png"/><Relationship Id="rId79" Type="http://schemas.openxmlformats.org/officeDocument/2006/relationships/customXml" Target="../ink/ink633.xml"/><Relationship Id="rId5" Type="http://schemas.openxmlformats.org/officeDocument/2006/relationships/customXml" Target="../ink/ink595.xml"/><Relationship Id="rId90" Type="http://schemas.openxmlformats.org/officeDocument/2006/relationships/image" Target="../media/image210.png"/><Relationship Id="rId14" Type="http://schemas.openxmlformats.org/officeDocument/2006/relationships/image" Target="../media/image612.png"/><Relationship Id="rId22" Type="http://schemas.openxmlformats.org/officeDocument/2006/relationships/image" Target="../media/image176.png"/><Relationship Id="rId27" Type="http://schemas.openxmlformats.org/officeDocument/2006/relationships/customXml" Target="../ink/ink607.xml"/><Relationship Id="rId30" Type="http://schemas.openxmlformats.org/officeDocument/2006/relationships/image" Target="../media/image180.png"/><Relationship Id="rId35" Type="http://schemas.openxmlformats.org/officeDocument/2006/relationships/customXml" Target="../ink/ink611.xml"/><Relationship Id="rId43" Type="http://schemas.openxmlformats.org/officeDocument/2006/relationships/customXml" Target="../ink/ink615.xml"/><Relationship Id="rId48" Type="http://schemas.openxmlformats.org/officeDocument/2006/relationships/image" Target="../media/image189.png"/><Relationship Id="rId56" Type="http://schemas.openxmlformats.org/officeDocument/2006/relationships/image" Target="../media/image193.png"/><Relationship Id="rId64" Type="http://schemas.openxmlformats.org/officeDocument/2006/relationships/image" Target="../media/image197.png"/><Relationship Id="rId69" Type="http://schemas.openxmlformats.org/officeDocument/2006/relationships/customXml" Target="../ink/ink628.xml"/><Relationship Id="rId77" Type="http://schemas.openxmlformats.org/officeDocument/2006/relationships/customXml" Target="../ink/ink632.xml"/><Relationship Id="rId8" Type="http://schemas.openxmlformats.org/officeDocument/2006/relationships/customXml" Target="../ink/ink597.xml"/><Relationship Id="rId51" Type="http://schemas.openxmlformats.org/officeDocument/2006/relationships/customXml" Target="../ink/ink619.xml"/><Relationship Id="rId72" Type="http://schemas.openxmlformats.org/officeDocument/2006/relationships/image" Target="../media/image201.png"/><Relationship Id="rId80" Type="http://schemas.openxmlformats.org/officeDocument/2006/relationships/image" Target="../media/image205.png"/><Relationship Id="rId85" Type="http://schemas.openxmlformats.org/officeDocument/2006/relationships/customXml" Target="../ink/ink636.xml"/><Relationship Id="rId3" Type="http://schemas.openxmlformats.org/officeDocument/2006/relationships/customXml" Target="../ink/ink594.xml"/><Relationship Id="rId12" Type="http://schemas.openxmlformats.org/officeDocument/2006/relationships/image" Target="../media/image512.png"/><Relationship Id="rId17" Type="http://schemas.openxmlformats.org/officeDocument/2006/relationships/customXml" Target="../ink/ink602.xml"/><Relationship Id="rId25" Type="http://schemas.openxmlformats.org/officeDocument/2006/relationships/customXml" Target="../ink/ink606.xml"/><Relationship Id="rId33" Type="http://schemas.openxmlformats.org/officeDocument/2006/relationships/customXml" Target="../ink/ink610.xml"/><Relationship Id="rId38" Type="http://schemas.openxmlformats.org/officeDocument/2006/relationships/image" Target="../media/image184.png"/><Relationship Id="rId46" Type="http://schemas.openxmlformats.org/officeDocument/2006/relationships/image" Target="../media/image188.png"/><Relationship Id="rId59" Type="http://schemas.openxmlformats.org/officeDocument/2006/relationships/customXml" Target="../ink/ink623.xml"/><Relationship Id="rId67" Type="http://schemas.openxmlformats.org/officeDocument/2006/relationships/customXml" Target="../ink/ink627.xml"/><Relationship Id="rId20" Type="http://schemas.openxmlformats.org/officeDocument/2006/relationships/image" Target="../media/image175.png"/><Relationship Id="rId41" Type="http://schemas.openxmlformats.org/officeDocument/2006/relationships/customXml" Target="../ink/ink614.xml"/><Relationship Id="rId54" Type="http://schemas.openxmlformats.org/officeDocument/2006/relationships/image" Target="../media/image192.png"/><Relationship Id="rId62" Type="http://schemas.openxmlformats.org/officeDocument/2006/relationships/image" Target="../media/image196.png"/><Relationship Id="rId70" Type="http://schemas.openxmlformats.org/officeDocument/2006/relationships/image" Target="../media/image200.png"/><Relationship Id="rId75" Type="http://schemas.openxmlformats.org/officeDocument/2006/relationships/customXml" Target="../ink/ink631.xml"/><Relationship Id="rId83" Type="http://schemas.openxmlformats.org/officeDocument/2006/relationships/customXml" Target="../ink/ink635.xml"/><Relationship Id="rId88" Type="http://schemas.openxmlformats.org/officeDocument/2006/relationships/image" Target="../media/image209.png"/><Relationship Id="rId1" Type="http://schemas.openxmlformats.org/officeDocument/2006/relationships/customXml" Target="../ink/ink593.xml"/><Relationship Id="rId6" Type="http://schemas.openxmlformats.org/officeDocument/2006/relationships/image" Target="../media/image312.png"/><Relationship Id="rId15" Type="http://schemas.openxmlformats.org/officeDocument/2006/relationships/customXml" Target="../ink/ink601.xml"/><Relationship Id="rId23" Type="http://schemas.openxmlformats.org/officeDocument/2006/relationships/customXml" Target="../ink/ink605.xml"/><Relationship Id="rId28" Type="http://schemas.openxmlformats.org/officeDocument/2006/relationships/image" Target="../media/image179.png"/><Relationship Id="rId36" Type="http://schemas.openxmlformats.org/officeDocument/2006/relationships/image" Target="../media/image183.png"/><Relationship Id="rId49" Type="http://schemas.openxmlformats.org/officeDocument/2006/relationships/customXml" Target="../ink/ink618.xml"/><Relationship Id="rId57" Type="http://schemas.openxmlformats.org/officeDocument/2006/relationships/customXml" Target="../ink/ink622.xml"/><Relationship Id="rId10" Type="http://schemas.openxmlformats.org/officeDocument/2006/relationships/image" Target="../media/image412.png"/><Relationship Id="rId31" Type="http://schemas.openxmlformats.org/officeDocument/2006/relationships/customXml" Target="../ink/ink609.xml"/><Relationship Id="rId44" Type="http://schemas.openxmlformats.org/officeDocument/2006/relationships/image" Target="../media/image187.png"/><Relationship Id="rId52" Type="http://schemas.openxmlformats.org/officeDocument/2006/relationships/image" Target="../media/image191.png"/><Relationship Id="rId60" Type="http://schemas.openxmlformats.org/officeDocument/2006/relationships/image" Target="../media/image195.png"/><Relationship Id="rId65" Type="http://schemas.openxmlformats.org/officeDocument/2006/relationships/customXml" Target="../ink/ink626.xml"/><Relationship Id="rId73" Type="http://schemas.openxmlformats.org/officeDocument/2006/relationships/customXml" Target="../ink/ink630.xml"/><Relationship Id="rId78" Type="http://schemas.openxmlformats.org/officeDocument/2006/relationships/image" Target="../media/image204.png"/><Relationship Id="rId81" Type="http://schemas.openxmlformats.org/officeDocument/2006/relationships/customXml" Target="../ink/ink634.xml"/><Relationship Id="rId86" Type="http://schemas.openxmlformats.org/officeDocument/2006/relationships/image" Target="../media/image208.png"/><Relationship Id="rId4" Type="http://schemas.openxmlformats.org/officeDocument/2006/relationships/image" Target="../media/image213.png"/><Relationship Id="rId9" Type="http://schemas.openxmlformats.org/officeDocument/2006/relationships/customXml" Target="../ink/ink598.xml"/><Relationship Id="rId13" Type="http://schemas.openxmlformats.org/officeDocument/2006/relationships/customXml" Target="../ink/ink600.xml"/><Relationship Id="rId18" Type="http://schemas.openxmlformats.org/officeDocument/2006/relationships/image" Target="../media/image174.png"/><Relationship Id="rId39" Type="http://schemas.openxmlformats.org/officeDocument/2006/relationships/customXml" Target="../ink/ink613.xml"/><Relationship Id="rId34" Type="http://schemas.openxmlformats.org/officeDocument/2006/relationships/image" Target="../media/image182.png"/><Relationship Id="rId50" Type="http://schemas.openxmlformats.org/officeDocument/2006/relationships/image" Target="../media/image190.png"/><Relationship Id="rId55" Type="http://schemas.openxmlformats.org/officeDocument/2006/relationships/customXml" Target="../ink/ink621.xml"/><Relationship Id="rId76" Type="http://schemas.openxmlformats.org/officeDocument/2006/relationships/image" Target="../media/image203.png"/><Relationship Id="rId7" Type="http://schemas.openxmlformats.org/officeDocument/2006/relationships/customXml" Target="../ink/ink596.xml"/><Relationship Id="rId71" Type="http://schemas.openxmlformats.org/officeDocument/2006/relationships/customXml" Target="../ink/ink629.xml"/><Relationship Id="rId2" Type="http://schemas.openxmlformats.org/officeDocument/2006/relationships/image" Target="../media/image1.png"/><Relationship Id="rId29" Type="http://schemas.openxmlformats.org/officeDocument/2006/relationships/customXml" Target="../ink/ink608.xml"/><Relationship Id="rId24" Type="http://schemas.openxmlformats.org/officeDocument/2006/relationships/image" Target="../media/image177.png"/><Relationship Id="rId40" Type="http://schemas.openxmlformats.org/officeDocument/2006/relationships/image" Target="../media/image185.png"/><Relationship Id="rId45" Type="http://schemas.openxmlformats.org/officeDocument/2006/relationships/customXml" Target="../ink/ink616.xml"/><Relationship Id="rId66" Type="http://schemas.openxmlformats.org/officeDocument/2006/relationships/image" Target="../media/image198.png"/><Relationship Id="rId87" Type="http://schemas.openxmlformats.org/officeDocument/2006/relationships/customXml" Target="../ink/ink637.xml"/><Relationship Id="rId61" Type="http://schemas.openxmlformats.org/officeDocument/2006/relationships/customXml" Target="../ink/ink624.xml"/><Relationship Id="rId82" Type="http://schemas.openxmlformats.org/officeDocument/2006/relationships/image" Target="../media/image206.png"/><Relationship Id="rId19" Type="http://schemas.openxmlformats.org/officeDocument/2006/relationships/customXml" Target="../ink/ink60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</xdr:row>
      <xdr:rowOff>38100</xdr:rowOff>
    </xdr:from>
    <xdr:to>
      <xdr:col>8</xdr:col>
      <xdr:colOff>812800</xdr:colOff>
      <xdr:row>34</xdr:row>
      <xdr:rowOff>25400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9D0418-B84C-2842-B615-193011CB8E25}"/>
            </a:ext>
          </a:extLst>
        </xdr:cNvPr>
        <xdr:cNvSpPr txBox="1"/>
      </xdr:nvSpPr>
      <xdr:spPr>
        <a:xfrm>
          <a:off x="863600" y="368300"/>
          <a:ext cx="6553200" cy="1088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r>
            <a:rPr lang="en-US" sz="1100"/>
            <a:t>exceptions =  c('data_download')</a:t>
          </a:r>
        </a:p>
        <a:p>
          <a:r>
            <a:rPr lang="en-US" sz="1100"/>
            <a:t>rm(list = setdiff(ls(),exceptions))</a:t>
          </a:r>
        </a:p>
        <a:p>
          <a:endParaRPr lang="en-US" sz="1100"/>
        </a:p>
        <a:p>
          <a:r>
            <a:rPr lang="en-US" sz="1100"/>
            <a:t># setwd('MLForecasting/')</a:t>
          </a:r>
        </a:p>
        <a:p>
          <a:r>
            <a:rPr lang="en-US" sz="1100"/>
            <a:t>source('MyFunctions.R')</a:t>
          </a:r>
        </a:p>
        <a:p>
          <a:endParaRPr lang="en-US" sz="1100"/>
        </a:p>
        <a:p>
          <a:r>
            <a:rPr lang="en-US" sz="1100"/>
            <a:t>LOOKBACKPERIOD = 20</a:t>
          </a:r>
        </a:p>
        <a:p>
          <a:r>
            <a:rPr lang="en-US" sz="1100"/>
            <a:t>SYMBOL = "^DJI"</a:t>
          </a:r>
        </a:p>
        <a:p>
          <a:endParaRPr lang="en-US" sz="1100"/>
        </a:p>
        <a:p>
          <a:r>
            <a:rPr lang="en-US" sz="1100"/>
            <a:t>library("quantmod")</a:t>
          </a:r>
        </a:p>
        <a:p>
          <a:r>
            <a:rPr lang="en-US" sz="1100"/>
            <a:t>if (!exists('data_download')){</a:t>
          </a:r>
        </a:p>
        <a:p>
          <a:r>
            <a:rPr lang="en-US" sz="1100"/>
            <a:t>data_download = getSymbols(SYMBOL,src="yahoo",auto.assign = F)}</a:t>
          </a:r>
        </a:p>
        <a:p>
          <a:r>
            <a:rPr lang="en-US" sz="1100"/>
            <a:t>prices&lt;- data_download[,6]</a:t>
          </a:r>
        </a:p>
        <a:p>
          <a:endParaRPr lang="en-US" sz="1100"/>
        </a:p>
        <a:p>
          <a:r>
            <a:rPr lang="en-US" sz="1100"/>
            <a:t>avg10&lt;- zoo::rollapply(prices,10,mean)</a:t>
          </a:r>
        </a:p>
        <a:p>
          <a:r>
            <a:rPr lang="en-US" sz="1100"/>
            <a:t>avg20&lt;- zoo::rollapply(prices,20,mean)</a:t>
          </a:r>
        </a:p>
        <a:p>
          <a:r>
            <a:rPr lang="en-US" sz="1100"/>
            <a:t>std10&lt;- zoo::rollapply(prices,10,sd)</a:t>
          </a:r>
        </a:p>
        <a:p>
          <a:r>
            <a:rPr lang="en-US" sz="1100"/>
            <a:t>std20&lt;- zoo::rollapply(prices,20,sd)</a:t>
          </a:r>
        </a:p>
        <a:p>
          <a:endParaRPr lang="en-US" sz="1100"/>
        </a:p>
        <a:p>
          <a:r>
            <a:rPr lang="en-US" sz="1100"/>
            <a:t>rsi5&lt;- </a:t>
          </a:r>
        </a:p>
        <a:p>
          <a:r>
            <a:rPr lang="en-US" sz="1100"/>
            <a:t>  TTR::RSI(prices,5,"SMA")</a:t>
          </a:r>
        </a:p>
        <a:p>
          <a:r>
            <a:rPr lang="en-US" sz="1100"/>
            <a:t>rsi14&lt;- </a:t>
          </a:r>
        </a:p>
        <a:p>
          <a:r>
            <a:rPr lang="en-US" sz="1100"/>
            <a:t>  TTR::RSI(prices,14,"SMA")</a:t>
          </a:r>
        </a:p>
        <a:p>
          <a:r>
            <a:rPr lang="en-US" sz="1100"/>
            <a:t>macd12269&lt;- </a:t>
          </a:r>
        </a:p>
        <a:p>
          <a:r>
            <a:rPr lang="en-US" sz="1100"/>
            <a:t>  TTR::MACD(prices,12,26,9,"SMA")</a:t>
          </a:r>
        </a:p>
        <a:p>
          <a:r>
            <a:rPr lang="en-US" sz="1100"/>
            <a:t>macd7205&lt;- </a:t>
          </a:r>
        </a:p>
        <a:p>
          <a:r>
            <a:rPr lang="en-US" sz="1100"/>
            <a:t>  TTR::MACD(prices,7,20,5,"SMA")</a:t>
          </a:r>
        </a:p>
        <a:p>
          <a:r>
            <a:rPr lang="en-US" sz="1100"/>
            <a:t>bbands&lt;- </a:t>
          </a:r>
        </a:p>
        <a:p>
          <a:r>
            <a:rPr lang="en-US" sz="1100"/>
            <a:t>  TTR::BBands(prices,20,"SMA",2)</a:t>
          </a:r>
        </a:p>
        <a:p>
          <a:endParaRPr lang="en-US" sz="1100"/>
        </a:p>
        <a:p>
          <a:r>
            <a:rPr lang="en-US" sz="1100"/>
            <a:t>y&lt;- NULL</a:t>
          </a:r>
        </a:p>
        <a:p>
          <a:r>
            <a:rPr lang="en-US" sz="1100"/>
            <a:t>y[prices&gt; Lag(prices,LOOKBACKPERIOD)] &lt;- 1</a:t>
          </a:r>
        </a:p>
        <a:p>
          <a:r>
            <a:rPr lang="en-US" sz="1100"/>
            <a:t>y[prices&lt; Lag(prices,LOOKBACKPERIOD)] &lt;- 0</a:t>
          </a:r>
        </a:p>
        <a:p>
          <a:endParaRPr lang="en-US" sz="1100"/>
        </a:p>
        <a:p>
          <a:r>
            <a:rPr lang="en-US" sz="1100"/>
            <a:t>X&lt;-cbind(prices,</a:t>
          </a:r>
        </a:p>
        <a:p>
          <a:r>
            <a:rPr lang="en-US" sz="1100"/>
            <a:t>         avg10,avg20,std10,std20,</a:t>
          </a:r>
        </a:p>
        <a:p>
          <a:r>
            <a:rPr lang="en-US" sz="1100"/>
            <a:t>         rsi5,rsi14,macd12269,macd7205,bbands)</a:t>
          </a:r>
        </a:p>
        <a:p>
          <a:endParaRPr lang="en-US" sz="1100"/>
        </a:p>
        <a:p>
          <a:r>
            <a:rPr lang="en-US" sz="1100"/>
            <a:t>n&lt;- dim(X)[1]</a:t>
          </a:r>
        </a:p>
        <a:p>
          <a:r>
            <a:rPr lang="en-US" sz="1100"/>
            <a:t>p&lt;- dim(X)[2]</a:t>
          </a:r>
        </a:p>
        <a:p>
          <a:endParaRPr lang="en-US" sz="1100"/>
        </a:p>
        <a:p>
          <a:r>
            <a:rPr lang="en-US" sz="1100"/>
            <a:t>issDay0&lt;- "2010-01-01"</a:t>
          </a:r>
        </a:p>
        <a:p>
          <a:r>
            <a:rPr lang="en-US" sz="1100"/>
            <a:t>issDayN&lt;- "2014-12-31"</a:t>
          </a:r>
        </a:p>
        <a:p>
          <a:r>
            <a:rPr lang="en-US" sz="1100"/>
            <a:t>ossDay0&lt;- "2015-01-01"</a:t>
          </a:r>
        </a:p>
        <a:p>
          <a:r>
            <a:rPr lang="en-US" sz="1100"/>
            <a:t>ossDayN&lt;- "2015-12-31"</a:t>
          </a:r>
        </a:p>
        <a:p>
          <a:endParaRPr lang="en-US" sz="1100"/>
        </a:p>
        <a:p>
          <a:r>
            <a:rPr lang="en-US" sz="1100"/>
            <a:t>idx_iss&lt;- which(index(X) &gt;= issDay0 &amp; index(X) &lt;= issDayN)</a:t>
          </a:r>
        </a:p>
        <a:p>
          <a:r>
            <a:rPr lang="en-US" sz="1100"/>
            <a:t>idx_oss&lt;- which(index(X) &gt;= ossDay0 &amp; index(X) &lt;= ossDayN)</a:t>
          </a:r>
        </a:p>
        <a:p>
          <a:endParaRPr lang="en-US" sz="1100"/>
        </a:p>
        <a:p>
          <a:r>
            <a:rPr lang="en-US" sz="1100"/>
            <a:t>X_iss&lt;- X[idx_iss,]</a:t>
          </a:r>
        </a:p>
        <a:p>
          <a:r>
            <a:rPr lang="en-US" sz="1100"/>
            <a:t>X_oss&lt;- X[idx_oss,]</a:t>
          </a:r>
        </a:p>
        <a:p>
          <a:endParaRPr lang="en-US" sz="1100"/>
        </a:p>
        <a:p>
          <a:r>
            <a:rPr lang="en-US" sz="1100"/>
            <a:t>X_iss_std &lt;-MyStandardize(X_iss)</a:t>
          </a:r>
        </a:p>
        <a:p>
          <a:endParaRPr lang="en-US" sz="1100"/>
        </a:p>
        <a:p>
          <a:r>
            <a:rPr lang="en-US" sz="1100"/>
            <a:t>y_iss = y[idx_iss]</a:t>
          </a:r>
        </a:p>
        <a:p>
          <a:r>
            <a:rPr lang="en-US" sz="1100"/>
            <a:t>D_iss_std = X_iss_std</a:t>
          </a:r>
        </a:p>
        <a:p>
          <a:r>
            <a:rPr lang="en-US" sz="1100"/>
            <a:t>D_iss_std$Direction &lt;- y_iss</a:t>
          </a:r>
        </a:p>
        <a:p>
          <a:endParaRPr lang="en-US" sz="1100"/>
        </a:p>
        <a:p>
          <a:r>
            <a:rPr lang="en-US" sz="1100"/>
            <a:t>X_oss_std&lt;-MyStandardize(X_oss)</a:t>
          </a:r>
        </a:p>
        <a:p>
          <a:endParaRPr lang="en-US" sz="1100"/>
        </a:p>
        <a:p>
          <a:r>
            <a:rPr lang="en-US" sz="1100"/>
            <a:t>y_oss = y[idx_oss]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38100</xdr:rowOff>
    </xdr:from>
    <xdr:to>
      <xdr:col>9</xdr:col>
      <xdr:colOff>12700</xdr:colOff>
      <xdr:row>24</xdr:row>
      <xdr:rowOff>304800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79ABDC-C0AE-8744-A2DE-389A9EEEB325}"/>
            </a:ext>
          </a:extLst>
        </xdr:cNvPr>
        <xdr:cNvSpPr txBox="1"/>
      </xdr:nvSpPr>
      <xdr:spPr>
        <a:xfrm>
          <a:off x="838200" y="368300"/>
          <a:ext cx="6604000" cy="786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r>
            <a:rPr lang="en-US" sz="2000"/>
            <a:t>MyClassificationPlot = function(y,phat){</a:t>
          </a:r>
        </a:p>
        <a:p>
          <a:r>
            <a:rPr lang="en-US" sz="2000"/>
            <a:t>  o_sort = order(phat)</a:t>
          </a:r>
        </a:p>
        <a:p>
          <a:r>
            <a:rPr lang="en-US" sz="2000"/>
            <a:t>  plot(phat[o_sort],col='blue')</a:t>
          </a:r>
        </a:p>
        <a:p>
          <a:r>
            <a:rPr lang="en-US" sz="2000"/>
            <a:t>  points(y[o_sort])</a:t>
          </a:r>
        </a:p>
        <a:p>
          <a:r>
            <a:rPr lang="en-US" sz="2000"/>
            <a:t>}</a:t>
          </a:r>
        </a:p>
        <a:p>
          <a:endParaRPr lang="en-US" sz="2000"/>
        </a:p>
        <a:p>
          <a:r>
            <a:rPr lang="en-US" sz="2000"/>
            <a:t>MyStandardize = function(X){</a:t>
          </a:r>
        </a:p>
        <a:p>
          <a:r>
            <a:rPr lang="en-US" sz="2000"/>
            <a:t>  x_means&lt;- apply(X,2,mean)</a:t>
          </a:r>
        </a:p>
        <a:p>
          <a:r>
            <a:rPr lang="en-US" sz="2000"/>
            <a:t>  x_stdev&lt;- apply(X,2,sd)</a:t>
          </a:r>
        </a:p>
        <a:p>
          <a:r>
            <a:rPr lang="en-US" sz="2000"/>
            <a:t>  onesmat&lt;- matrix(1,dim(X)[1],dim(X)[2])</a:t>
          </a:r>
        </a:p>
        <a:p>
          <a:r>
            <a:rPr lang="en-US" sz="2000"/>
            <a:t>  X_std &lt;-  (X - t(x_means*t(onesmat))) / t(x_stdev*t(onesmat))</a:t>
          </a:r>
        </a:p>
        <a:p>
          <a:r>
            <a:rPr lang="en-US" sz="2000"/>
            <a:t>}</a:t>
          </a:r>
        </a:p>
        <a:p>
          <a:endParaRPr lang="en-US" sz="2000"/>
        </a:p>
        <a:p>
          <a:r>
            <a:rPr lang="en-US" sz="2000"/>
            <a:t>MyConfusion01 = function(numvec1,numvec2){</a:t>
          </a:r>
        </a:p>
        <a:p>
          <a:r>
            <a:rPr lang="en-US" sz="2000"/>
            <a:t>  cmat = matrix(NA,2,2)</a:t>
          </a:r>
        </a:p>
        <a:p>
          <a:r>
            <a:rPr lang="en-US" sz="2000"/>
            <a:t>  for (i in c(0,1)){</a:t>
          </a:r>
        </a:p>
        <a:p>
          <a:r>
            <a:rPr lang="en-US" sz="2000"/>
            <a:t>    for (j in c(0,1)){</a:t>
          </a:r>
        </a:p>
        <a:p>
          <a:r>
            <a:rPr lang="en-US" sz="2000"/>
            <a:t>      cmat[i+1,j+1] = sum(numvec1 == i &amp; numvec2 == j)</a:t>
          </a:r>
        </a:p>
        <a:p>
          <a:r>
            <a:rPr lang="en-US" sz="2000"/>
            <a:t>    }</a:t>
          </a:r>
        </a:p>
        <a:p>
          <a:r>
            <a:rPr lang="en-US" sz="2000"/>
            <a:t>  }</a:t>
          </a:r>
        </a:p>
        <a:p>
          <a:r>
            <a:rPr lang="en-US" sz="2000"/>
            <a:t>  cmat = round(cmat/sum(cmat),2)</a:t>
          </a:r>
        </a:p>
        <a:p>
          <a:r>
            <a:rPr lang="en-US" sz="2000"/>
            <a:t>  return(cmat)</a:t>
          </a:r>
        </a:p>
        <a:p>
          <a:r>
            <a:rPr lang="en-US" sz="2000"/>
            <a:t>}</a:t>
          </a:r>
        </a:p>
        <a:p>
          <a:endParaRPr lang="en-US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807820</xdr:colOff>
      <xdr:row>3</xdr:row>
      <xdr:rowOff>216480</xdr:rowOff>
    </xdr:from>
    <xdr:ext cx="668160" cy="7054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3D515433-9F48-2248-B152-59BC870E610D}"/>
                </a:ext>
              </a:extLst>
            </xdr14:cNvPr>
            <xdr14:cNvContentPartPr/>
          </xdr14:nvContentPartPr>
          <xdr14:nvPr macro=""/>
          <xdr14:xfrm>
            <a:off x="1633320" y="1207080"/>
            <a:ext cx="668160" cy="69912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F0C80D92-C5B1-4046-BFD9-078FFD9C7A1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8200" y="1191608"/>
              <a:ext cx="698760" cy="72970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179580</xdr:colOff>
      <xdr:row>3</xdr:row>
      <xdr:rowOff>13080</xdr:rowOff>
    </xdr:from>
    <xdr:ext cx="3103200" cy="8620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ED348695-9886-D64E-843D-3AF35B0B1832}"/>
                </a:ext>
              </a:extLst>
            </xdr14:cNvPr>
            <xdr14:cNvContentPartPr/>
          </xdr14:nvContentPartPr>
          <xdr14:nvPr macro=""/>
          <xdr14:xfrm>
            <a:off x="2656080" y="1003680"/>
            <a:ext cx="3103200" cy="8557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025ED0B5-3732-4142-B8D1-BC300D6F778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40960" y="988200"/>
              <a:ext cx="3133800" cy="886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393340</xdr:colOff>
      <xdr:row>2</xdr:row>
      <xdr:rowOff>238520</xdr:rowOff>
    </xdr:from>
    <xdr:ext cx="1718280" cy="97612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35F22A1C-C547-3A43-9C09-02797A55A1B7}"/>
                </a:ext>
              </a:extLst>
            </xdr14:cNvPr>
            <xdr14:cNvContentPartPr/>
          </xdr14:nvContentPartPr>
          <xdr14:nvPr macro=""/>
          <xdr14:xfrm>
            <a:off x="6171840" y="898920"/>
            <a:ext cx="1718280" cy="96660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4F60F9CA-392A-9A43-82C5-909601AF07E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156363" y="883800"/>
              <a:ext cx="1748514" cy="997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203680</xdr:colOff>
      <xdr:row>6</xdr:row>
      <xdr:rowOff>253320</xdr:rowOff>
    </xdr:from>
    <xdr:ext cx="401040" cy="7680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B9AC67D9-0B5A-0B47-8C2E-76457DD5EF21}"/>
                </a:ext>
              </a:extLst>
            </xdr14:cNvPr>
            <xdr14:cNvContentPartPr/>
          </xdr14:nvContentPartPr>
          <xdr14:nvPr macro=""/>
          <xdr14:xfrm>
            <a:off x="3505680" y="2234520"/>
            <a:ext cx="401040" cy="75852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95E29F3E-913B-B446-9711-D72A8DE87FB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490200" y="2219400"/>
              <a:ext cx="431640" cy="788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422160</xdr:colOff>
      <xdr:row>6</xdr:row>
      <xdr:rowOff>313440</xdr:rowOff>
    </xdr:from>
    <xdr:ext cx="107280" cy="5013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1598A99A-E64E-4B49-B5E7-7F7292F29584}"/>
                </a:ext>
              </a:extLst>
            </xdr14:cNvPr>
            <xdr14:cNvContentPartPr/>
          </xdr14:nvContentPartPr>
          <xdr14:nvPr macro=""/>
          <xdr14:xfrm>
            <a:off x="5375160" y="2294640"/>
            <a:ext cx="107280" cy="49500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21C22997-C724-F84C-9A26-95FAB373519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360040" y="2279520"/>
              <a:ext cx="137880" cy="525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822840</xdr:colOff>
      <xdr:row>6</xdr:row>
      <xdr:rowOff>286800</xdr:rowOff>
    </xdr:from>
    <xdr:ext cx="312120" cy="7424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11464E91-9074-7E41-A4E6-E88FD2279B19}"/>
                </a:ext>
              </a:extLst>
            </xdr14:cNvPr>
            <xdr14:cNvContentPartPr/>
          </xdr14:nvContentPartPr>
          <xdr14:nvPr macro=""/>
          <xdr14:xfrm>
            <a:off x="5775840" y="2268000"/>
            <a:ext cx="312120" cy="7329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928C749-009E-4842-8555-8290CB3E8A5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760720" y="2252880"/>
              <a:ext cx="342720" cy="763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208340</xdr:colOff>
      <xdr:row>7</xdr:row>
      <xdr:rowOff>122200</xdr:rowOff>
    </xdr:from>
    <xdr:ext cx="585000" cy="6475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3DC4DAE-D6F0-8A49-ACFC-27B439A321C5}"/>
                </a:ext>
              </a:extLst>
            </xdr14:cNvPr>
            <xdr14:cNvContentPartPr/>
          </xdr14:nvContentPartPr>
          <xdr14:nvPr macro=""/>
          <xdr14:xfrm>
            <a:off x="4335840" y="2433600"/>
            <a:ext cx="585000" cy="64116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6A1CDFAB-1172-E740-BFC5-D24B7FDC7AA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320360" y="2418120"/>
              <a:ext cx="615600" cy="671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2840</xdr:colOff>
      <xdr:row>7</xdr:row>
      <xdr:rowOff>170800</xdr:rowOff>
    </xdr:from>
    <xdr:ext cx="1497240" cy="7875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7FE1B8E-5695-154B-A8D0-FFE2E5A39C2E}"/>
                </a:ext>
              </a:extLst>
            </xdr14:cNvPr>
            <xdr14:cNvContentPartPr/>
          </xdr14:nvContentPartPr>
          <xdr14:nvPr macro=""/>
          <xdr14:xfrm>
            <a:off x="1653840" y="2482200"/>
            <a:ext cx="1497240" cy="78120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CE89F4A3-2B7E-7F42-A3F1-687497A15D5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638720" y="2467080"/>
              <a:ext cx="1527480" cy="8118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44600</xdr:colOff>
      <xdr:row>11</xdr:row>
      <xdr:rowOff>196400</xdr:rowOff>
    </xdr:from>
    <xdr:ext cx="1377360" cy="7983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2653A6C-EBF2-C94C-A69A-028E648ED368}"/>
                </a:ext>
              </a:extLst>
            </xdr14:cNvPr>
            <xdr14:cNvContentPartPr/>
          </xdr14:nvContentPartPr>
          <xdr14:nvPr macro=""/>
          <xdr14:xfrm>
            <a:off x="1695600" y="3828600"/>
            <a:ext cx="1377360" cy="79200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04F6878C-0DE3-CF45-A719-C59EF12A54A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680120" y="3813480"/>
              <a:ext cx="1407960" cy="822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40920</xdr:colOff>
      <xdr:row>11</xdr:row>
      <xdr:rowOff>32960</xdr:rowOff>
    </xdr:from>
    <xdr:ext cx="544320" cy="8213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C253FA15-16F5-904F-94E7-05624036BD5B}"/>
                </a:ext>
              </a:extLst>
            </xdr14:cNvPr>
            <xdr14:cNvContentPartPr/>
          </xdr14:nvContentPartPr>
          <xdr14:nvPr macro=""/>
          <xdr14:xfrm>
            <a:off x="4993920" y="3665160"/>
            <a:ext cx="544320" cy="81504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7B708BA-F12A-1C43-B655-156D1C4C256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978440" y="3649680"/>
              <a:ext cx="574560" cy="84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184240</xdr:colOff>
      <xdr:row>11</xdr:row>
      <xdr:rowOff>78680</xdr:rowOff>
    </xdr:from>
    <xdr:ext cx="1122840" cy="7922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37394E6-94B9-1C44-8475-D87E5A5235C2}"/>
                </a:ext>
              </a:extLst>
            </xdr14:cNvPr>
            <xdr14:cNvContentPartPr/>
          </xdr14:nvContentPartPr>
          <xdr14:nvPr macro=""/>
          <xdr14:xfrm>
            <a:off x="3486240" y="3710880"/>
            <a:ext cx="1122840" cy="78588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4A22F66-CCF9-0D4D-A7C8-424B76F1056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471120" y="3695400"/>
              <a:ext cx="1153440" cy="816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470860</xdr:colOff>
      <xdr:row>15</xdr:row>
      <xdr:rowOff>202560</xdr:rowOff>
    </xdr:from>
    <xdr:ext cx="976320" cy="15433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97FA82B8-DCCC-BA44-AFB8-86A5B23DC631}"/>
                </a:ext>
              </a:extLst>
            </xdr14:cNvPr>
            <xdr14:cNvContentPartPr/>
          </xdr14:nvContentPartPr>
          <xdr14:nvPr macro=""/>
          <xdr14:xfrm>
            <a:off x="1296360" y="5155560"/>
            <a:ext cx="976320" cy="152748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C7837E5F-1AF3-4444-AE3C-EC0E76DABEC9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281234" y="5140436"/>
              <a:ext cx="1006931" cy="155808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379380</xdr:colOff>
      <xdr:row>16</xdr:row>
      <xdr:rowOff>165040</xdr:rowOff>
    </xdr:from>
    <xdr:ext cx="445680" cy="3754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3B797F28-D178-3A4C-844C-7768A3FE7E2F}"/>
                </a:ext>
              </a:extLst>
            </xdr14:cNvPr>
            <xdr14:cNvContentPartPr/>
          </xdr14:nvContentPartPr>
          <xdr14:nvPr macro=""/>
          <xdr14:xfrm>
            <a:off x="2855880" y="5448240"/>
            <a:ext cx="445680" cy="37224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6AD88BFA-E83C-3A42-9277-B3208959FA3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840760" y="5432760"/>
              <a:ext cx="475920" cy="402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90280</xdr:colOff>
      <xdr:row>15</xdr:row>
      <xdr:rowOff>265200</xdr:rowOff>
    </xdr:from>
    <xdr:ext cx="1000440" cy="9894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60CB273D-CD01-4548-963E-F55DE2F5A130}"/>
                </a:ext>
              </a:extLst>
            </xdr14:cNvPr>
            <xdr14:cNvContentPartPr/>
          </xdr14:nvContentPartPr>
          <xdr14:nvPr macro=""/>
          <xdr14:xfrm>
            <a:off x="3392280" y="5218200"/>
            <a:ext cx="1000440" cy="97992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656A3D8D-862C-5E47-A1BD-FC873A5E1F96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377155" y="5203080"/>
              <a:ext cx="1031051" cy="1010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579860</xdr:colOff>
      <xdr:row>15</xdr:row>
      <xdr:rowOff>188160</xdr:rowOff>
    </xdr:from>
    <xdr:ext cx="1172160" cy="9340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07002AEA-244F-414F-BB0F-C96759ED60F0}"/>
                </a:ext>
              </a:extLst>
            </xdr14:cNvPr>
            <xdr14:cNvContentPartPr/>
          </xdr14:nvContentPartPr>
          <xdr14:nvPr macro=""/>
          <xdr14:xfrm>
            <a:off x="4707360" y="5141160"/>
            <a:ext cx="1172160" cy="92448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B53D62D7-8B9E-0C48-ABE3-37B349772F0D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691880" y="5126040"/>
              <a:ext cx="1202760" cy="954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0</xdr:col>
      <xdr:colOff>673200</xdr:colOff>
      <xdr:row>20</xdr:row>
      <xdr:rowOff>275960</xdr:rowOff>
    </xdr:from>
    <xdr:ext cx="2234880" cy="9746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7634D589-F795-234F-A36B-0C3FF0067FF9}"/>
                </a:ext>
              </a:extLst>
            </xdr14:cNvPr>
            <xdr14:cNvContentPartPr/>
          </xdr14:nvContentPartPr>
          <xdr14:nvPr macro=""/>
          <xdr14:xfrm>
            <a:off x="673200" y="6879960"/>
            <a:ext cx="2234880" cy="96516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CC338B47-124C-0448-AE2C-DF05E5EFB2DD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58078" y="6864480"/>
              <a:ext cx="2265485" cy="995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806340</xdr:colOff>
      <xdr:row>21</xdr:row>
      <xdr:rowOff>246360</xdr:rowOff>
    </xdr:from>
    <xdr:ext cx="414360" cy="30809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C0C05C3A-0C44-3545-89EB-B263FB35122A}"/>
                </a:ext>
              </a:extLst>
            </xdr14:cNvPr>
            <xdr14:cNvContentPartPr/>
          </xdr14:nvContentPartPr>
          <xdr14:nvPr macro=""/>
          <xdr14:xfrm>
            <a:off x="3282840" y="7180560"/>
            <a:ext cx="414360" cy="30492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BB56C34F-ED7E-F24B-83CB-066C5266D17C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267720" y="7165440"/>
              <a:ext cx="444600" cy="335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825400</xdr:colOff>
      <xdr:row>21</xdr:row>
      <xdr:rowOff>30000</xdr:rowOff>
    </xdr:from>
    <xdr:ext cx="1557360" cy="7270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A0ACDC88-44C0-274C-BEFE-487B6B4CD1D0}"/>
                </a:ext>
              </a:extLst>
            </xdr14:cNvPr>
            <xdr14:cNvContentPartPr/>
          </xdr14:nvContentPartPr>
          <xdr14:nvPr macro=""/>
          <xdr14:xfrm>
            <a:off x="4127400" y="6964200"/>
            <a:ext cx="1557360" cy="72072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587492E0-56F8-4747-858D-BA76AEAF7C9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112280" y="6948728"/>
              <a:ext cx="1587600" cy="7513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295780</xdr:colOff>
      <xdr:row>20</xdr:row>
      <xdr:rowOff>138800</xdr:rowOff>
    </xdr:from>
    <xdr:ext cx="1109520" cy="8573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8954DDB7-E493-2245-8223-C855E3D063E9}"/>
                </a:ext>
              </a:extLst>
            </xdr14:cNvPr>
            <xdr14:cNvContentPartPr/>
          </xdr14:nvContentPartPr>
          <xdr14:nvPr macro=""/>
          <xdr14:xfrm>
            <a:off x="6074280" y="6742800"/>
            <a:ext cx="1109520" cy="85104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98F33012-980C-ED4C-916A-FF480DBC22C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059160" y="6727320"/>
              <a:ext cx="1140120" cy="8816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185580</xdr:colOff>
      <xdr:row>20</xdr:row>
      <xdr:rowOff>180920</xdr:rowOff>
    </xdr:from>
    <xdr:ext cx="2085840" cy="10938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023A75D9-8164-1D49-9BA9-3F2B57A52ED5}"/>
                </a:ext>
              </a:extLst>
            </xdr14:cNvPr>
            <xdr14:cNvContentPartPr/>
          </xdr14:nvContentPartPr>
          <xdr14:nvPr macro=""/>
          <xdr14:xfrm>
            <a:off x="7615080" y="6784920"/>
            <a:ext cx="2085840" cy="108432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7D298A66-5E92-BA4C-86DE-A8846748CB0A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599600" y="6769440"/>
              <a:ext cx="2116440" cy="111492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134620</xdr:colOff>
      <xdr:row>2</xdr:row>
      <xdr:rowOff>308160</xdr:rowOff>
    </xdr:from>
    <xdr:ext cx="668160" cy="7086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3D739BCF-C2D0-F946-8D4B-20FA069C3067}"/>
                </a:ext>
              </a:extLst>
            </xdr14:cNvPr>
            <xdr14:cNvContentPartPr/>
          </xdr14:nvContentPartPr>
          <xdr14:nvPr macro=""/>
          <xdr14:xfrm>
            <a:off x="960120" y="308160"/>
            <a:ext cx="668160" cy="69912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F0C80D92-C5B1-4046-BFD9-078FFD9C7A1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8200" y="1191608"/>
              <a:ext cx="698760" cy="72970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331880</xdr:colOff>
      <xdr:row>2</xdr:row>
      <xdr:rowOff>104760</xdr:rowOff>
    </xdr:from>
    <xdr:ext cx="3103200" cy="8620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B5724460-E61E-F543-8FF2-FD50434F41F1}"/>
                </a:ext>
              </a:extLst>
            </xdr14:cNvPr>
            <xdr14:cNvContentPartPr/>
          </xdr14:nvContentPartPr>
          <xdr14:nvPr macro=""/>
          <xdr14:xfrm>
            <a:off x="1982880" y="104760"/>
            <a:ext cx="3103200" cy="8557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025ED0B5-3732-4142-B8D1-BC300D6F778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40960" y="988200"/>
              <a:ext cx="3133800" cy="886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545640</xdr:colOff>
      <xdr:row>2</xdr:row>
      <xdr:rowOff>0</xdr:rowOff>
    </xdr:from>
    <xdr:ext cx="1718280" cy="9729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78300481-A830-5547-AE7C-8E8B53ED85F5}"/>
                </a:ext>
              </a:extLst>
            </xdr14:cNvPr>
            <xdr14:cNvContentPartPr/>
          </xdr14:nvContentPartPr>
          <xdr14:nvPr macro=""/>
          <xdr14:xfrm>
            <a:off x="5498640" y="0"/>
            <a:ext cx="1718280" cy="96660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4F60F9CA-392A-9A43-82C5-909601AF07E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156363" y="883800"/>
              <a:ext cx="1748514" cy="997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355980</xdr:colOff>
      <xdr:row>6</xdr:row>
      <xdr:rowOff>14800</xdr:rowOff>
    </xdr:from>
    <xdr:ext cx="401040" cy="7648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52E26989-963F-8F45-BC13-49368A8CF28E}"/>
                </a:ext>
              </a:extLst>
            </xdr14:cNvPr>
            <xdr14:cNvContentPartPr/>
          </xdr14:nvContentPartPr>
          <xdr14:nvPr macro=""/>
          <xdr14:xfrm>
            <a:off x="2832480" y="1335600"/>
            <a:ext cx="401040" cy="75852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95E29F3E-913B-B446-9711-D72A8DE87FB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490200" y="2219400"/>
              <a:ext cx="431640" cy="788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574460</xdr:colOff>
      <xdr:row>6</xdr:row>
      <xdr:rowOff>74920</xdr:rowOff>
    </xdr:from>
    <xdr:ext cx="107280" cy="49817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F3AD47C4-5C85-9344-B140-F54498C47C03}"/>
                </a:ext>
              </a:extLst>
            </xdr14:cNvPr>
            <xdr14:cNvContentPartPr/>
          </xdr14:nvContentPartPr>
          <xdr14:nvPr macro=""/>
          <xdr14:xfrm>
            <a:off x="4701960" y="1395720"/>
            <a:ext cx="107280" cy="49500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21C22997-C724-F84C-9A26-95FAB373519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360040" y="2279520"/>
              <a:ext cx="137880" cy="525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149640</xdr:colOff>
      <xdr:row>6</xdr:row>
      <xdr:rowOff>48280</xdr:rowOff>
    </xdr:from>
    <xdr:ext cx="312120" cy="7393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60596F8C-4BF2-7E43-B4B6-426690969848}"/>
                </a:ext>
              </a:extLst>
            </xdr14:cNvPr>
            <xdr14:cNvContentPartPr/>
          </xdr14:nvContentPartPr>
          <xdr14:nvPr macro=""/>
          <xdr14:xfrm>
            <a:off x="5102640" y="1369080"/>
            <a:ext cx="312120" cy="7329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928C749-009E-4842-8555-8290CB3E8A5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760720" y="2252880"/>
              <a:ext cx="342720" cy="763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360640</xdr:colOff>
      <xdr:row>6</xdr:row>
      <xdr:rowOff>213880</xdr:rowOff>
    </xdr:from>
    <xdr:ext cx="585000" cy="6475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C477D88-9EB1-F847-8A6B-5D896E417E94}"/>
                </a:ext>
              </a:extLst>
            </xdr14:cNvPr>
            <xdr14:cNvContentPartPr/>
          </xdr14:nvContentPartPr>
          <xdr14:nvPr macro=""/>
          <xdr14:xfrm>
            <a:off x="3662640" y="1534680"/>
            <a:ext cx="585000" cy="64116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6A1CDFAB-1172-E740-BFC5-D24B7FDC7AA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320360" y="2418120"/>
              <a:ext cx="615600" cy="671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155140</xdr:colOff>
      <xdr:row>6</xdr:row>
      <xdr:rowOff>262480</xdr:rowOff>
    </xdr:from>
    <xdr:ext cx="1497240" cy="79072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B5DFE06-D29D-AB42-93E5-D919E02668ED}"/>
                </a:ext>
              </a:extLst>
            </xdr14:cNvPr>
            <xdr14:cNvContentPartPr/>
          </xdr14:nvContentPartPr>
          <xdr14:nvPr macro=""/>
          <xdr14:xfrm>
            <a:off x="980640" y="1583280"/>
            <a:ext cx="1497240" cy="78120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CE89F4A3-2B7E-7F42-A3F1-687497A15D5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638720" y="2467080"/>
              <a:ext cx="1527480" cy="8118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196900</xdr:colOff>
      <xdr:row>10</xdr:row>
      <xdr:rowOff>288080</xdr:rowOff>
    </xdr:from>
    <xdr:ext cx="1377360" cy="80152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268A0122-D6A4-6E44-A292-B63941A38168}"/>
                </a:ext>
              </a:extLst>
            </xdr14:cNvPr>
            <xdr14:cNvContentPartPr/>
          </xdr14:nvContentPartPr>
          <xdr14:nvPr macro=""/>
          <xdr14:xfrm>
            <a:off x="1022400" y="2929680"/>
            <a:ext cx="1377360" cy="79200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04F6878C-0DE3-CF45-A719-C59EF12A54A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680120" y="3813480"/>
              <a:ext cx="1407960" cy="822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193220</xdr:colOff>
      <xdr:row>10</xdr:row>
      <xdr:rowOff>124640</xdr:rowOff>
    </xdr:from>
    <xdr:ext cx="544320" cy="8213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416A982-8A70-AC40-94BD-638AC324116E}"/>
                </a:ext>
              </a:extLst>
            </xdr14:cNvPr>
            <xdr14:cNvContentPartPr/>
          </xdr14:nvContentPartPr>
          <xdr14:nvPr macro=""/>
          <xdr14:xfrm>
            <a:off x="4320720" y="2766240"/>
            <a:ext cx="544320" cy="81504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7B708BA-F12A-1C43-B655-156D1C4C256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978440" y="3649680"/>
              <a:ext cx="574560" cy="84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336540</xdr:colOff>
      <xdr:row>10</xdr:row>
      <xdr:rowOff>170360</xdr:rowOff>
    </xdr:from>
    <xdr:ext cx="1122840" cy="7922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A57EE366-2EAF-F144-BACD-9E173A6F3E25}"/>
                </a:ext>
              </a:extLst>
            </xdr14:cNvPr>
            <xdr14:cNvContentPartPr/>
          </xdr14:nvContentPartPr>
          <xdr14:nvPr macro=""/>
          <xdr14:xfrm>
            <a:off x="2813040" y="2811960"/>
            <a:ext cx="1122840" cy="78588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4A22F66-CCF9-0D4D-A7C8-424B76F1056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471120" y="3695400"/>
              <a:ext cx="1153440" cy="816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0</xdr:col>
      <xdr:colOff>623160</xdr:colOff>
      <xdr:row>14</xdr:row>
      <xdr:rowOff>294240</xdr:rowOff>
    </xdr:from>
    <xdr:ext cx="976320" cy="15433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762E42A1-0701-084C-9CFC-BED866F79924}"/>
                </a:ext>
              </a:extLst>
            </xdr14:cNvPr>
            <xdr14:cNvContentPartPr/>
          </xdr14:nvContentPartPr>
          <xdr14:nvPr macro=""/>
          <xdr14:xfrm>
            <a:off x="623160" y="4256640"/>
            <a:ext cx="976320" cy="152748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C7837E5F-1AF3-4444-AE3C-EC0E76DABEC9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281234" y="5140436"/>
              <a:ext cx="1006931" cy="155808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531680</xdr:colOff>
      <xdr:row>15</xdr:row>
      <xdr:rowOff>256720</xdr:rowOff>
    </xdr:from>
    <xdr:ext cx="445680" cy="3754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4861503C-AC74-EB49-899D-13879EC8906E}"/>
                </a:ext>
              </a:extLst>
            </xdr14:cNvPr>
            <xdr14:cNvContentPartPr/>
          </xdr14:nvContentPartPr>
          <xdr14:nvPr macro=""/>
          <xdr14:xfrm>
            <a:off x="2182680" y="4549320"/>
            <a:ext cx="445680" cy="37224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6AD88BFA-E83C-3A42-9277-B3208959FA3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840760" y="5432760"/>
              <a:ext cx="475920" cy="402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242580</xdr:colOff>
      <xdr:row>15</xdr:row>
      <xdr:rowOff>26680</xdr:rowOff>
    </xdr:from>
    <xdr:ext cx="1000440" cy="9894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F364ED53-3A65-254A-A941-6EB67194B988}"/>
                </a:ext>
              </a:extLst>
            </xdr14:cNvPr>
            <xdr14:cNvContentPartPr/>
          </xdr14:nvContentPartPr>
          <xdr14:nvPr macro=""/>
          <xdr14:xfrm>
            <a:off x="2719080" y="4319280"/>
            <a:ext cx="1000440" cy="97992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656A3D8D-862C-5E47-A1BD-FC873A5E1F96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377155" y="5203080"/>
              <a:ext cx="1031051" cy="1010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732160</xdr:colOff>
      <xdr:row>14</xdr:row>
      <xdr:rowOff>279840</xdr:rowOff>
    </xdr:from>
    <xdr:ext cx="1172160" cy="9340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D93E870F-4ABB-DB49-9418-52FEB637F31E}"/>
                </a:ext>
              </a:extLst>
            </xdr14:cNvPr>
            <xdr14:cNvContentPartPr/>
          </xdr14:nvContentPartPr>
          <xdr14:nvPr macro=""/>
          <xdr14:xfrm>
            <a:off x="4034160" y="4242240"/>
            <a:ext cx="1172160" cy="92448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B53D62D7-8B9E-0C48-ABE3-37B349772F0D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691880" y="5126040"/>
              <a:ext cx="1202760" cy="954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0</xdr:col>
      <xdr:colOff>114300</xdr:colOff>
      <xdr:row>20</xdr:row>
      <xdr:rowOff>37440</xdr:rowOff>
    </xdr:from>
    <xdr:ext cx="2234880" cy="9746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14D7286B-1757-DE40-B4E8-BEE47B60C3C5}"/>
                </a:ext>
              </a:extLst>
            </xdr14:cNvPr>
            <xdr14:cNvContentPartPr/>
          </xdr14:nvContentPartPr>
          <xdr14:nvPr macro=""/>
          <xdr14:xfrm>
            <a:off x="114300" y="5981040"/>
            <a:ext cx="2234880" cy="96516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CC338B47-124C-0448-AE2C-DF05E5EFB2DD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58078" y="6864480"/>
              <a:ext cx="2265485" cy="995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133140</xdr:colOff>
      <xdr:row>21</xdr:row>
      <xdr:rowOff>7840</xdr:rowOff>
    </xdr:from>
    <xdr:ext cx="414360" cy="3049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AF4BB692-D0DF-F946-AB10-ECF0ED3A83C5}"/>
                </a:ext>
              </a:extLst>
            </xdr14:cNvPr>
            <xdr14:cNvContentPartPr/>
          </xdr14:nvContentPartPr>
          <xdr14:nvPr macro=""/>
          <xdr14:xfrm>
            <a:off x="2609640" y="6281640"/>
            <a:ext cx="414360" cy="30492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BB56C34F-ED7E-F24B-83CB-066C5266D17C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267720" y="7165440"/>
              <a:ext cx="444600" cy="335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152200</xdr:colOff>
      <xdr:row>20</xdr:row>
      <xdr:rowOff>121680</xdr:rowOff>
    </xdr:from>
    <xdr:ext cx="1557360" cy="7270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AAB3B321-D7AF-5540-B565-F574C505106A}"/>
                </a:ext>
              </a:extLst>
            </xdr14:cNvPr>
            <xdr14:cNvContentPartPr/>
          </xdr14:nvContentPartPr>
          <xdr14:nvPr macro=""/>
          <xdr14:xfrm>
            <a:off x="3454200" y="6065280"/>
            <a:ext cx="1557360" cy="72072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587492E0-56F8-4747-858D-BA76AEAF7C9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112280" y="6948728"/>
              <a:ext cx="1587600" cy="7513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448080</xdr:colOff>
      <xdr:row>19</xdr:row>
      <xdr:rowOff>230480</xdr:rowOff>
    </xdr:from>
    <xdr:ext cx="1109520" cy="8605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915B18D5-1295-9E4A-A21B-826A72D96FAD}"/>
                </a:ext>
              </a:extLst>
            </xdr14:cNvPr>
            <xdr14:cNvContentPartPr/>
          </xdr14:nvContentPartPr>
          <xdr14:nvPr macro=""/>
          <xdr14:xfrm>
            <a:off x="5401080" y="5843880"/>
            <a:ext cx="1109520" cy="85104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98F33012-980C-ED4C-916A-FF480DBC22C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059160" y="6727320"/>
              <a:ext cx="1140120" cy="8816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337880</xdr:colOff>
      <xdr:row>19</xdr:row>
      <xdr:rowOff>272600</xdr:rowOff>
    </xdr:from>
    <xdr:ext cx="2085840" cy="10970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096CEC4E-7FA9-444D-8E4E-110550CB7DD6}"/>
                </a:ext>
              </a:extLst>
            </xdr14:cNvPr>
            <xdr14:cNvContentPartPr/>
          </xdr14:nvContentPartPr>
          <xdr14:nvPr macro=""/>
          <xdr14:xfrm>
            <a:off x="6941880" y="5886000"/>
            <a:ext cx="2085840" cy="108432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7D298A66-5E92-BA4C-86DE-A8846748CB0A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599600" y="6769440"/>
              <a:ext cx="2116440" cy="1114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631060</xdr:colOff>
      <xdr:row>4</xdr:row>
      <xdr:rowOff>176600</xdr:rowOff>
    </xdr:from>
    <xdr:ext cx="10080" cy="2958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5317EB7B-705A-A942-8E23-B399E1C52AF9}"/>
                </a:ext>
              </a:extLst>
            </xdr14:cNvPr>
            <xdr14:cNvContentPartPr/>
          </xdr14:nvContentPartPr>
          <xdr14:nvPr macro=""/>
          <xdr14:xfrm>
            <a:off x="1456560" y="837000"/>
            <a:ext cx="10080" cy="29268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20DA4B7F-0D72-B74D-86C4-FC7091A0974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441440" y="821880"/>
              <a:ext cx="40320" cy="323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649060</xdr:colOff>
      <xdr:row>3</xdr:row>
      <xdr:rowOff>303400</xdr:rowOff>
    </xdr:from>
    <xdr:ext cx="360" cy="8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C40C6510-F3A4-F847-AE90-53E2C8140FCA}"/>
                </a:ext>
              </a:extLst>
            </xdr14:cNvPr>
            <xdr14:cNvContentPartPr/>
          </xdr14:nvContentPartPr>
          <xdr14:nvPr macro=""/>
          <xdr14:xfrm>
            <a:off x="1474560" y="633600"/>
            <a:ext cx="360" cy="864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82C47592-C370-BA42-97F5-0CA07322BBD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459440" y="618480"/>
              <a:ext cx="30960" cy="39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214080</xdr:colOff>
      <xdr:row>11</xdr:row>
      <xdr:rowOff>19080</xdr:rowOff>
    </xdr:from>
    <xdr:ext cx="1411200" cy="8609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1DC4E368-1C2F-8145-9568-9470D7651023}"/>
                </a:ext>
              </a:extLst>
            </xdr14:cNvPr>
            <xdr14:cNvContentPartPr/>
          </xdr14:nvContentPartPr>
          <xdr14:nvPr macro=""/>
          <xdr14:xfrm>
            <a:off x="5167080" y="2990880"/>
            <a:ext cx="1411200" cy="85464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08D8B521-4AEC-DF41-B258-0BDDCC157D41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151960" y="2975400"/>
              <a:ext cx="1441800" cy="885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98060</xdr:colOff>
      <xdr:row>20</xdr:row>
      <xdr:rowOff>290880</xdr:rowOff>
    </xdr:from>
    <xdr:ext cx="335880" cy="15977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F87F243F-BBBB-E644-88E8-141A1A4B4211}"/>
                </a:ext>
              </a:extLst>
            </xdr14:cNvPr>
            <xdr14:cNvContentPartPr/>
          </xdr14:nvContentPartPr>
          <xdr14:nvPr macro=""/>
          <xdr14:xfrm>
            <a:off x="9178560" y="6234480"/>
            <a:ext cx="335880" cy="15660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0A503608-72CA-C948-A18F-A40CA6E042CE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163097" y="6219360"/>
              <a:ext cx="366088" cy="187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36480</xdr:colOff>
      <xdr:row>19</xdr:row>
      <xdr:rowOff>245600</xdr:rowOff>
    </xdr:from>
    <xdr:ext cx="316800" cy="6925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66451829-D16F-9F47-8717-42BE80A0DED3}"/>
                </a:ext>
              </a:extLst>
            </xdr14:cNvPr>
            <xdr14:cNvContentPartPr/>
          </xdr14:nvContentPartPr>
          <xdr14:nvPr macro=""/>
          <xdr14:xfrm>
            <a:off x="9942480" y="5859000"/>
            <a:ext cx="316800" cy="6861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0DBE0E07-539E-FC43-A005-A4A10AC9C31D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9927360" y="5843880"/>
              <a:ext cx="347400" cy="716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692040</xdr:colOff>
      <xdr:row>19</xdr:row>
      <xdr:rowOff>225080</xdr:rowOff>
    </xdr:from>
    <xdr:ext cx="876240" cy="10927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75C67C75-B3E9-5043-95BA-001D87EE15F7}"/>
                </a:ext>
              </a:extLst>
            </xdr14:cNvPr>
            <xdr14:cNvContentPartPr/>
          </xdr14:nvContentPartPr>
          <xdr14:nvPr macro=""/>
          <xdr14:xfrm>
            <a:off x="10598040" y="5838480"/>
            <a:ext cx="876240" cy="108324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FEA40F61-7D31-1F4B-8134-9A8CA2AA2F66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0582920" y="5823360"/>
              <a:ext cx="906840" cy="11138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337040</xdr:colOff>
      <xdr:row>21</xdr:row>
      <xdr:rowOff>34120</xdr:rowOff>
    </xdr:from>
    <xdr:ext cx="279360" cy="1602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ABC005E7-04BE-084B-A1C6-3A442031012E}"/>
                </a:ext>
              </a:extLst>
            </xdr14:cNvPr>
            <xdr14:cNvContentPartPr/>
          </xdr14:nvContentPartPr>
          <xdr14:nvPr macro=""/>
          <xdr14:xfrm>
            <a:off x="11894040" y="6307920"/>
            <a:ext cx="279360" cy="16020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B106676D-85C4-0E40-8F15-A8B5776A1E74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1878560" y="6292475"/>
              <a:ext cx="309960" cy="19037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388480</xdr:colOff>
      <xdr:row>20</xdr:row>
      <xdr:rowOff>114120</xdr:rowOff>
    </xdr:from>
    <xdr:ext cx="397440" cy="42329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82E72425-EE0A-5845-A83F-63DE85D3F557}"/>
                </a:ext>
              </a:extLst>
            </xdr14:cNvPr>
            <xdr14:cNvContentPartPr/>
          </xdr14:nvContentPartPr>
          <xdr14:nvPr macro=""/>
          <xdr14:xfrm>
            <a:off x="13596480" y="6057720"/>
            <a:ext cx="397440" cy="42012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67153A42-9D0D-F34F-9BC5-8C4F416E81FB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3581000" y="6042240"/>
              <a:ext cx="428040" cy="450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336660</xdr:colOff>
      <xdr:row>19</xdr:row>
      <xdr:rowOff>255320</xdr:rowOff>
    </xdr:from>
    <xdr:ext cx="635760" cy="8702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258E7A8F-260E-BD4C-93B3-4210D617011D}"/>
                </a:ext>
              </a:extLst>
            </xdr14:cNvPr>
            <xdr14:cNvContentPartPr/>
          </xdr14:nvContentPartPr>
          <xdr14:nvPr macro=""/>
          <xdr14:xfrm>
            <a:off x="12719160" y="5868720"/>
            <a:ext cx="635760" cy="86076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1D28AAAE-EB89-8C4A-8D46-93C1B1177552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2704040" y="5853240"/>
              <a:ext cx="666000" cy="891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17</xdr:col>
      <xdr:colOff>170660</xdr:colOff>
      <xdr:row>20</xdr:row>
      <xdr:rowOff>10440</xdr:rowOff>
    </xdr:from>
    <xdr:ext cx="763200" cy="7126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719EB6AD-26FD-BB44-AC94-6EE50318240F}"/>
                </a:ext>
              </a:extLst>
            </xdr14:cNvPr>
            <xdr14:cNvContentPartPr/>
          </xdr14:nvContentPartPr>
          <xdr14:nvPr macro=""/>
          <xdr14:xfrm>
            <a:off x="14204160" y="5954040"/>
            <a:ext cx="763200" cy="70632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B6FDCA07-596F-3B4D-A41A-765F0FF1BD1D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4188680" y="5938928"/>
              <a:ext cx="793800" cy="73654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17</xdr:col>
      <xdr:colOff>738380</xdr:colOff>
      <xdr:row>2</xdr:row>
      <xdr:rowOff>311400</xdr:rowOff>
    </xdr:from>
    <xdr:ext cx="511560" cy="62519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8E0A73A5-FFEA-E345-966D-9E52C0296F04}"/>
                </a:ext>
              </a:extLst>
            </xdr14:cNvPr>
            <xdr14:cNvContentPartPr/>
          </xdr14:nvContentPartPr>
          <xdr14:nvPr macro=""/>
          <xdr14:xfrm>
            <a:off x="14771880" y="311400"/>
            <a:ext cx="511560" cy="619164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F2A77152-44B9-4046-85D6-EE1E500050CF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4756760" y="296070"/>
              <a:ext cx="542160" cy="622194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460220</xdr:colOff>
      <xdr:row>4</xdr:row>
      <xdr:rowOff>189920</xdr:rowOff>
    </xdr:from>
    <xdr:ext cx="723600" cy="36173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FE38F1C5-86C4-1C47-8078-1B48210D6DF6}"/>
                </a:ext>
              </a:extLst>
            </xdr14:cNvPr>
            <xdr14:cNvContentPartPr/>
          </xdr14:nvContentPartPr>
          <xdr14:nvPr macro=""/>
          <xdr14:xfrm>
            <a:off x="9540720" y="850320"/>
            <a:ext cx="723600" cy="35856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71095001-408F-624B-A8BF-5B893BDF6E0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525240" y="835200"/>
              <a:ext cx="753840" cy="389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379580</xdr:colOff>
      <xdr:row>2</xdr:row>
      <xdr:rowOff>289080</xdr:rowOff>
    </xdr:from>
    <xdr:ext cx="634320" cy="4271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25405292-4F99-584C-B383-FF4BE1800932}"/>
                </a:ext>
              </a:extLst>
            </xdr14:cNvPr>
            <xdr14:cNvContentPartPr/>
          </xdr14:nvContentPartPr>
          <xdr14:nvPr macro=""/>
          <xdr14:xfrm>
            <a:off x="9460080" y="289080"/>
            <a:ext cx="634320" cy="42084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19FA888A-EBC2-DA49-A6A9-93FCDC6E2FE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444600" y="273960"/>
              <a:ext cx="664920" cy="451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238840</xdr:colOff>
      <xdr:row>2</xdr:row>
      <xdr:rowOff>236880</xdr:rowOff>
    </xdr:from>
    <xdr:ext cx="499680" cy="7501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FFACBA0C-5341-6F4B-AEAC-9BDAAC4AC399}"/>
                </a:ext>
              </a:extLst>
            </xdr14:cNvPr>
            <xdr14:cNvContentPartPr/>
          </xdr14:nvContentPartPr>
          <xdr14:nvPr macro=""/>
          <xdr14:xfrm>
            <a:off x="8493840" y="236880"/>
            <a:ext cx="499680" cy="74376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41D7379E-9829-734D-ACDF-11E8E00A592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8478720" y="221400"/>
              <a:ext cx="530280" cy="774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750000</xdr:colOff>
      <xdr:row>3</xdr:row>
      <xdr:rowOff>100000</xdr:rowOff>
    </xdr:from>
    <xdr:ext cx="2017440" cy="167799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8E43A4C9-125C-2744-9416-6CC5104F95AB}"/>
                </a:ext>
              </a:extLst>
            </xdr14:cNvPr>
            <xdr14:cNvContentPartPr/>
          </xdr14:nvContentPartPr>
          <xdr14:nvPr macro=""/>
          <xdr14:xfrm>
            <a:off x="10656000" y="430200"/>
            <a:ext cx="2017440" cy="166212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982C0778-2B5B-BF46-97B0-3697CD7B0E8D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0640520" y="415077"/>
              <a:ext cx="2048040" cy="16927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491180</xdr:colOff>
      <xdr:row>8</xdr:row>
      <xdr:rowOff>256200</xdr:rowOff>
    </xdr:from>
    <xdr:ext cx="702720" cy="29009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AFB05028-D30F-684C-89E2-B951ABB319D3}"/>
                </a:ext>
              </a:extLst>
            </xdr14:cNvPr>
            <xdr14:cNvContentPartPr/>
          </xdr14:nvContentPartPr>
          <xdr14:nvPr macro=""/>
          <xdr14:xfrm>
            <a:off x="9571680" y="2237400"/>
            <a:ext cx="702720" cy="28692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9EE14013-7734-7B44-B2F4-F8A2912A2C1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556560" y="2222261"/>
              <a:ext cx="732960" cy="3175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311900</xdr:colOff>
      <xdr:row>7</xdr:row>
      <xdr:rowOff>66920</xdr:rowOff>
    </xdr:from>
    <xdr:ext cx="846360" cy="37289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993C22E0-DB3A-AA42-A1DC-79F174AF15D2}"/>
                </a:ext>
              </a:extLst>
            </xdr14:cNvPr>
            <xdr14:cNvContentPartPr/>
          </xdr14:nvContentPartPr>
          <xdr14:nvPr macro=""/>
          <xdr14:xfrm>
            <a:off x="9392400" y="1717920"/>
            <a:ext cx="846360" cy="36972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37AB6438-26E7-D643-9BAE-10A28F0BAFCB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9377280" y="1702440"/>
              <a:ext cx="876600" cy="400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646320</xdr:colOff>
      <xdr:row>10</xdr:row>
      <xdr:rowOff>230120</xdr:rowOff>
    </xdr:from>
    <xdr:ext cx="198360" cy="1342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F3B8866F-9984-B549-A5DC-F80E59BE6F5A}"/>
                </a:ext>
              </a:extLst>
            </xdr14:cNvPr>
            <xdr14:cNvContentPartPr/>
          </xdr14:nvContentPartPr>
          <xdr14:nvPr macro=""/>
          <xdr14:xfrm>
            <a:off x="10552320" y="2871720"/>
            <a:ext cx="198360" cy="13104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7F67F4BF-1821-DA4A-B634-15CDC6EF0A7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537200" y="2856282"/>
              <a:ext cx="228960" cy="16155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678740</xdr:colOff>
      <xdr:row>10</xdr:row>
      <xdr:rowOff>306080</xdr:rowOff>
    </xdr:from>
    <xdr:ext cx="184680" cy="4502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E9B74A84-FFC3-7740-AA3D-CE0192A04C42}"/>
                </a:ext>
              </a:extLst>
            </xdr14:cNvPr>
            <xdr14:cNvContentPartPr/>
          </xdr14:nvContentPartPr>
          <xdr14:nvPr macro=""/>
          <xdr14:xfrm>
            <a:off x="9759240" y="2947680"/>
            <a:ext cx="184680" cy="44388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290BE6C2-B59F-0649-B94B-6112AB16542D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9744120" y="2932560"/>
              <a:ext cx="214920" cy="474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494740</xdr:colOff>
      <xdr:row>9</xdr:row>
      <xdr:rowOff>224440</xdr:rowOff>
    </xdr:from>
    <xdr:ext cx="1035000" cy="5434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42B5D6CD-2FE8-9846-8149-BFDC8E23B833}"/>
                </a:ext>
              </a:extLst>
            </xdr14:cNvPr>
            <xdr14:cNvContentPartPr/>
          </xdr14:nvContentPartPr>
          <xdr14:nvPr macro=""/>
          <xdr14:xfrm>
            <a:off x="11226240" y="2535840"/>
            <a:ext cx="1035000" cy="537120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71A2DF72-96F8-8845-ABE8-4703E966242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1210760" y="2520720"/>
              <a:ext cx="1065600" cy="567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794240</xdr:colOff>
      <xdr:row>9</xdr:row>
      <xdr:rowOff>241360</xdr:rowOff>
    </xdr:from>
    <xdr:ext cx="1703880" cy="8062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6C031AF-E3C2-384A-9AB6-91B51AB94104}"/>
                </a:ext>
              </a:extLst>
            </xdr14:cNvPr>
            <xdr14:cNvContentPartPr/>
          </xdr14:nvContentPartPr>
          <xdr14:nvPr macro=""/>
          <xdr14:xfrm>
            <a:off x="12351240" y="2552760"/>
            <a:ext cx="1703880" cy="796680"/>
          </xdr14:xfrm>
        </xdr:contentPart>
      </mc:Choice>
      <mc:Fallback xmlns=""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EE3CBF47-9085-EF4E-B343-A318896ACE30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2335760" y="2537640"/>
              <a:ext cx="1734480" cy="827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613260</xdr:colOff>
      <xdr:row>13</xdr:row>
      <xdr:rowOff>72560</xdr:rowOff>
    </xdr:from>
    <xdr:ext cx="286560" cy="4362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B3522D04-1A23-CD49-966C-D4CB55FE274A}"/>
                </a:ext>
              </a:extLst>
            </xdr14:cNvPr>
            <xdr14:cNvContentPartPr/>
          </xdr14:nvContentPartPr>
          <xdr14:nvPr macro=""/>
          <xdr14:xfrm>
            <a:off x="8042760" y="3704760"/>
            <a:ext cx="286560" cy="43308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B9C46419-821A-894F-A3C3-0D6FD53803FA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027299" y="3689280"/>
              <a:ext cx="316762" cy="4636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373480</xdr:colOff>
      <xdr:row>12</xdr:row>
      <xdr:rowOff>188200</xdr:rowOff>
    </xdr:from>
    <xdr:ext cx="1694520" cy="5899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851A0F43-EAE7-CB45-A1DD-4D6CD5E316F0}"/>
                </a:ext>
              </a:extLst>
            </xdr14:cNvPr>
            <xdr14:cNvContentPartPr/>
          </xdr14:nvContentPartPr>
          <xdr14:nvPr macro=""/>
          <xdr14:xfrm>
            <a:off x="8628480" y="3490200"/>
            <a:ext cx="1694520" cy="583560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6C976F0D-3F01-A045-B76F-72AA2D6A82D7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613360" y="3474730"/>
              <a:ext cx="1724760" cy="61414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640180</xdr:colOff>
      <xdr:row>12</xdr:row>
      <xdr:rowOff>203680</xdr:rowOff>
    </xdr:from>
    <xdr:ext cx="997920" cy="5215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BAF4B4C1-0C83-5C48-B538-ED044EF0C441}"/>
                </a:ext>
              </a:extLst>
            </xdr14:cNvPr>
            <xdr14:cNvContentPartPr/>
          </xdr14:nvContentPartPr>
          <xdr14:nvPr macro=""/>
          <xdr14:xfrm>
            <a:off x="11371680" y="3505680"/>
            <a:ext cx="997920" cy="5151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9EB80818-3848-B944-91E2-D5A7E3D094B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1356560" y="3490560"/>
              <a:ext cx="1028160" cy="545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810120</xdr:colOff>
      <xdr:row>13</xdr:row>
      <xdr:rowOff>81560</xdr:rowOff>
    </xdr:from>
    <xdr:ext cx="230040" cy="1292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69C468F2-68A8-684F-9B13-1D67D30A5B15}"/>
                </a:ext>
              </a:extLst>
            </xdr14:cNvPr>
            <xdr14:cNvContentPartPr/>
          </xdr14:nvContentPartPr>
          <xdr14:nvPr macro=""/>
          <xdr14:xfrm>
            <a:off x="10716120" y="3713760"/>
            <a:ext cx="230040" cy="129240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3E7FB472-7C31-FF45-8374-BB1384A7F47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0700640" y="3698640"/>
              <a:ext cx="260640" cy="159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777720</xdr:colOff>
      <xdr:row>15</xdr:row>
      <xdr:rowOff>130000</xdr:rowOff>
    </xdr:from>
    <xdr:ext cx="178560" cy="1292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13AC2C4F-2F8A-284A-AA90-605EF413AD83}"/>
                </a:ext>
              </a:extLst>
            </xdr14:cNvPr>
            <xdr14:cNvContentPartPr/>
          </xdr14:nvContentPartPr>
          <xdr14:nvPr macro=""/>
          <xdr14:xfrm>
            <a:off x="10683720" y="4422600"/>
            <a:ext cx="178560" cy="1292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5DE5E5E9-064C-4B46-9201-13A4458B768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0668240" y="4407120"/>
              <a:ext cx="208800" cy="159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25680</xdr:colOff>
      <xdr:row>15</xdr:row>
      <xdr:rowOff>65920</xdr:rowOff>
    </xdr:from>
    <xdr:ext cx="362160" cy="5644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86CF8C3C-EF4F-BA48-A494-1C713581886B}"/>
                </a:ext>
              </a:extLst>
            </xdr14:cNvPr>
            <xdr14:cNvContentPartPr/>
          </xdr14:nvContentPartPr>
          <xdr14:nvPr macro=""/>
          <xdr14:xfrm>
            <a:off x="9931680" y="4358520"/>
            <a:ext cx="362160" cy="561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7FDD4525-CBBF-A348-8641-4EEF349D0255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916185" y="4343400"/>
              <a:ext cx="392790" cy="591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798940</xdr:colOff>
      <xdr:row>14</xdr:row>
      <xdr:rowOff>111000</xdr:rowOff>
    </xdr:from>
    <xdr:ext cx="1361160" cy="11726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0763938B-A5E3-3C43-9EE9-346B06774EC6}"/>
                </a:ext>
              </a:extLst>
            </xdr14:cNvPr>
            <xdr14:cNvContentPartPr/>
          </xdr14:nvContentPartPr>
          <xdr14:nvPr macro=""/>
          <xdr14:xfrm>
            <a:off x="11530440" y="4073400"/>
            <a:ext cx="1361160" cy="116316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1E9D9067-F7A6-EB45-9CB3-AC0815585C0F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1515320" y="4058275"/>
              <a:ext cx="1391760" cy="119376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766500</xdr:colOff>
      <xdr:row>15</xdr:row>
      <xdr:rowOff>203440</xdr:rowOff>
    </xdr:from>
    <xdr:ext cx="169920" cy="16589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7010D6D1-BAB5-B94A-A319-41D934D9F854}"/>
                </a:ext>
              </a:extLst>
            </xdr14:cNvPr>
            <xdr14:cNvContentPartPr/>
          </xdr14:nvContentPartPr>
          <xdr14:nvPr macro=""/>
          <xdr14:xfrm>
            <a:off x="13149000" y="4496040"/>
            <a:ext cx="169920" cy="16272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54187D68-4860-E243-8CE3-42C97611378B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3133520" y="4480560"/>
              <a:ext cx="200520" cy="193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548320</xdr:colOff>
      <xdr:row>14</xdr:row>
      <xdr:rowOff>219360</xdr:rowOff>
    </xdr:from>
    <xdr:ext cx="1225440" cy="10142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0F2299C8-BA39-6243-AA9A-9805E38AE027}"/>
                </a:ext>
              </a:extLst>
            </xdr14:cNvPr>
            <xdr14:cNvContentPartPr/>
          </xdr14:nvContentPartPr>
          <xdr14:nvPr macro=""/>
          <xdr14:xfrm>
            <a:off x="13756320" y="4181760"/>
            <a:ext cx="1225440" cy="10047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66EE8E8C-BAAD-E242-9339-6230EDA36EC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3741196" y="4166645"/>
              <a:ext cx="1256049" cy="10349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601000</xdr:colOff>
      <xdr:row>16</xdr:row>
      <xdr:rowOff>51080</xdr:rowOff>
    </xdr:from>
    <xdr:ext cx="260280" cy="1688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10ECEDF8-9EC9-EF4D-BF76-47C7AA888CA9}"/>
                </a:ext>
              </a:extLst>
            </xdr14:cNvPr>
            <xdr14:cNvContentPartPr/>
          </xdr14:nvContentPartPr>
          <xdr14:nvPr macro=""/>
          <xdr14:xfrm>
            <a:off x="8856000" y="4673880"/>
            <a:ext cx="260280" cy="168840"/>
          </xdr14:xfrm>
        </xdr:contentPart>
      </mc:Choice>
      <mc:Fallback xmlns=""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6405081A-4E41-8F46-9E62-16DB564BBE41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8840880" y="4658760"/>
              <a:ext cx="290880" cy="199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524380</xdr:colOff>
      <xdr:row>15</xdr:row>
      <xdr:rowOff>203440</xdr:rowOff>
    </xdr:from>
    <xdr:ext cx="2407680" cy="8612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3F3F8222-DC99-5841-984A-C8BDB53AE8EB}"/>
                </a:ext>
              </a:extLst>
            </xdr14:cNvPr>
            <xdr14:cNvContentPartPr/>
          </xdr14:nvContentPartPr>
          <xdr14:nvPr macro=""/>
          <xdr14:xfrm>
            <a:off x="6302880" y="4496040"/>
            <a:ext cx="2407680" cy="851760"/>
          </xdr14:xfrm>
        </xdr:contentPart>
      </mc:Choice>
      <mc:Fallback xmlns=""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DA90E6C3-5F5A-FE42-9977-339D1558A43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287760" y="4480567"/>
              <a:ext cx="2438280" cy="882347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422980</xdr:colOff>
      <xdr:row>3</xdr:row>
      <xdr:rowOff>291880</xdr:rowOff>
    </xdr:from>
    <xdr:ext cx="243360" cy="2526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1A7095A6-53EA-7B44-BBBD-8679808BE881}"/>
                </a:ext>
              </a:extLst>
            </xdr14:cNvPr>
            <xdr14:cNvContentPartPr/>
          </xdr14:nvContentPartPr>
          <xdr14:nvPr macro=""/>
          <xdr14:xfrm>
            <a:off x="1248480" y="622080"/>
            <a:ext cx="243360" cy="24948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1A009D33-C042-E544-AB00-EBA8E29DDBF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33000" y="606960"/>
              <a:ext cx="273960" cy="279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419380</xdr:colOff>
      <xdr:row>3</xdr:row>
      <xdr:rowOff>245080</xdr:rowOff>
    </xdr:from>
    <xdr:ext cx="464760" cy="6421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50925775-5817-ED41-88A4-849E57F3211C}"/>
                </a:ext>
              </a:extLst>
            </xdr14:cNvPr>
            <xdr14:cNvContentPartPr/>
          </xdr14:nvContentPartPr>
          <xdr14:nvPr macro=""/>
          <xdr14:xfrm>
            <a:off x="1244880" y="575280"/>
            <a:ext cx="464760" cy="6357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7A75023A-7506-D94E-81A4-B39E32FF328E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29400" y="560160"/>
              <a:ext cx="495360" cy="666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335480</xdr:colOff>
      <xdr:row>3</xdr:row>
      <xdr:rowOff>260920</xdr:rowOff>
    </xdr:from>
    <xdr:ext cx="437760" cy="389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1A1CC5E4-8ED3-C540-B1B0-A87C19479469}"/>
                </a:ext>
              </a:extLst>
            </xdr14:cNvPr>
            <xdr14:cNvContentPartPr/>
          </xdr14:nvContentPartPr>
          <xdr14:nvPr macro=""/>
          <xdr14:xfrm>
            <a:off x="1986480" y="591120"/>
            <a:ext cx="437760" cy="38664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702EA903-BA38-7F42-8D93-F970D7FA1D0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971000" y="575640"/>
              <a:ext cx="468360" cy="417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312060</xdr:colOff>
      <xdr:row>3</xdr:row>
      <xdr:rowOff>123760</xdr:rowOff>
    </xdr:from>
    <xdr:ext cx="378000" cy="6313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0F1B634-5597-C24E-BC1C-98474C500DEC}"/>
                </a:ext>
              </a:extLst>
            </xdr14:cNvPr>
            <xdr14:cNvContentPartPr/>
          </xdr14:nvContentPartPr>
          <xdr14:nvPr macro=""/>
          <xdr14:xfrm>
            <a:off x="2788560" y="453960"/>
            <a:ext cx="378000" cy="6249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E972BF33-E8DE-2048-9F43-43BA5515C46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773080" y="438480"/>
              <a:ext cx="408600" cy="655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118720</xdr:colOff>
      <xdr:row>3</xdr:row>
      <xdr:rowOff>311680</xdr:rowOff>
    </xdr:from>
    <xdr:ext cx="318600" cy="28217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E5E74A1A-7A38-BB45-82B0-DA33B00CFDBF}"/>
                </a:ext>
              </a:extLst>
            </xdr14:cNvPr>
            <xdr14:cNvContentPartPr/>
          </xdr14:nvContentPartPr>
          <xdr14:nvPr macro=""/>
          <xdr14:xfrm>
            <a:off x="3420720" y="641880"/>
            <a:ext cx="318600" cy="2790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A32FAD96-D9B8-594B-B75E-BE82322C01F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405240" y="626760"/>
              <a:ext cx="349200" cy="309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488800</xdr:colOff>
      <xdr:row>4</xdr:row>
      <xdr:rowOff>44840</xdr:rowOff>
    </xdr:from>
    <xdr:ext cx="178560" cy="260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65973546-5783-F04F-96FD-7B8019D75747}"/>
                </a:ext>
              </a:extLst>
            </xdr14:cNvPr>
            <xdr14:cNvContentPartPr/>
          </xdr14:nvContentPartPr>
          <xdr14:nvPr macro=""/>
          <xdr14:xfrm>
            <a:off x="3790800" y="705240"/>
            <a:ext cx="178560" cy="2606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E06E5B8-6926-7547-BEBF-06B0A933E36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775320" y="690120"/>
              <a:ext cx="208800" cy="291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24020</xdr:colOff>
      <xdr:row>3</xdr:row>
      <xdr:rowOff>97120</xdr:rowOff>
    </xdr:from>
    <xdr:ext cx="57960" cy="4398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A44C4EE-E6A3-164C-8487-FD96FAFFD3FE}"/>
                </a:ext>
              </a:extLst>
            </xdr14:cNvPr>
            <xdr14:cNvContentPartPr/>
          </xdr14:nvContentPartPr>
          <xdr14:nvPr macro=""/>
          <xdr14:xfrm>
            <a:off x="4151520" y="427320"/>
            <a:ext cx="57960" cy="4366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225464A2-7A1E-6B47-9050-EE9B284432A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136400" y="412200"/>
              <a:ext cx="88560" cy="466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25460</xdr:colOff>
      <xdr:row>4</xdr:row>
      <xdr:rowOff>49520</xdr:rowOff>
    </xdr:from>
    <xdr:ext cx="243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48C86920-904A-6545-BEE2-80FC406BE5E8}"/>
                </a:ext>
              </a:extLst>
            </xdr14:cNvPr>
            <xdr14:cNvContentPartPr/>
          </xdr14:nvContentPartPr>
          <xdr14:nvPr macro=""/>
          <xdr14:xfrm>
            <a:off x="4152960" y="709920"/>
            <a:ext cx="243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076600F3-98DF-7A43-8B8F-20213F66326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137480" y="694800"/>
              <a:ext cx="273960" cy="30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283940</xdr:colOff>
      <xdr:row>4</xdr:row>
      <xdr:rowOff>243200</xdr:rowOff>
    </xdr:from>
    <xdr:ext cx="94320" cy="26093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65589C7C-E1F5-EB42-9713-FAA54422D8EE}"/>
                </a:ext>
              </a:extLst>
            </xdr14:cNvPr>
            <xdr14:cNvContentPartPr/>
          </xdr14:nvContentPartPr>
          <xdr14:nvPr macro=""/>
          <xdr14:xfrm>
            <a:off x="4411440" y="903600"/>
            <a:ext cx="94320" cy="2577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26ABB979-36C5-1142-B82B-0AADB143E75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396320" y="888480"/>
              <a:ext cx="124560" cy="288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741140</xdr:colOff>
      <xdr:row>3</xdr:row>
      <xdr:rowOff>115120</xdr:rowOff>
    </xdr:from>
    <xdr:ext cx="291600" cy="47333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AA83631B-6BE0-D348-9FE4-E71FCFF673FE}"/>
                </a:ext>
              </a:extLst>
            </xdr14:cNvPr>
            <xdr14:cNvContentPartPr/>
          </xdr14:nvContentPartPr>
          <xdr14:nvPr macro=""/>
          <xdr14:xfrm>
            <a:off x="4868640" y="445320"/>
            <a:ext cx="291600" cy="47016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8C4B6D5E-7619-C84B-BE74-3E011F54516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853520" y="430200"/>
              <a:ext cx="321840" cy="500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258720</xdr:colOff>
      <xdr:row>4</xdr:row>
      <xdr:rowOff>115760</xdr:rowOff>
    </xdr:from>
    <xdr:ext cx="115920" cy="108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65BD760-30DB-D345-A3B0-A6A0ED4F8AB0}"/>
                </a:ext>
              </a:extLst>
            </xdr14:cNvPr>
            <xdr14:cNvContentPartPr/>
          </xdr14:nvContentPartPr>
          <xdr14:nvPr macro=""/>
          <xdr14:xfrm>
            <a:off x="5211720" y="776160"/>
            <a:ext cx="115920" cy="10872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46A97DD2-36C7-9D46-86C7-330802B1170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196240" y="761040"/>
              <a:ext cx="146520" cy="138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341160</xdr:colOff>
      <xdr:row>4</xdr:row>
      <xdr:rowOff>66440</xdr:rowOff>
    </xdr:from>
    <xdr:ext cx="188280" cy="389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73B6E98-C992-B741-A35C-FACDE6B88CF7}"/>
                </a:ext>
              </a:extLst>
            </xdr14:cNvPr>
            <xdr14:cNvContentPartPr/>
          </xdr14:nvContentPartPr>
          <xdr14:nvPr macro=""/>
          <xdr14:xfrm>
            <a:off x="5294160" y="726840"/>
            <a:ext cx="188280" cy="3866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02217E4-3F03-7F4B-8C3A-CE130465777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279040" y="711720"/>
              <a:ext cx="218880" cy="417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700080</xdr:colOff>
      <xdr:row>3</xdr:row>
      <xdr:rowOff>75160</xdr:rowOff>
    </xdr:from>
    <xdr:ext cx="233280" cy="57773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AE4BDFC5-0839-A447-9EE6-A2F5C7401784}"/>
                </a:ext>
              </a:extLst>
            </xdr14:cNvPr>
            <xdr14:cNvContentPartPr/>
          </xdr14:nvContentPartPr>
          <xdr14:nvPr macro=""/>
          <xdr14:xfrm>
            <a:off x="5653080" y="405360"/>
            <a:ext cx="233280" cy="5745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10B4ACE8-1D87-4246-B7C2-88192C75FA51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637960" y="389880"/>
              <a:ext cx="263880" cy="605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403540</xdr:colOff>
      <xdr:row>6</xdr:row>
      <xdr:rowOff>318280</xdr:rowOff>
    </xdr:from>
    <xdr:ext cx="442080" cy="7316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FB7744A3-AD1E-874E-8C34-FDE7BF0129BC}"/>
                </a:ext>
              </a:extLst>
            </xdr14:cNvPr>
            <xdr14:cNvContentPartPr/>
          </xdr14:nvContentPartPr>
          <xdr14:nvPr macro=""/>
          <xdr14:xfrm>
            <a:off x="1229040" y="1639080"/>
            <a:ext cx="442080" cy="7221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C2D800E2-3880-6B4B-A599-ABBA7112109A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213920" y="1623600"/>
              <a:ext cx="472680" cy="752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0</xdr:col>
      <xdr:colOff>376200</xdr:colOff>
      <xdr:row>6</xdr:row>
      <xdr:rowOff>141160</xdr:rowOff>
    </xdr:from>
    <xdr:ext cx="1367280" cy="12493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E8D53DB7-75F3-9446-B6B6-F40A8F70DEBE}"/>
                </a:ext>
              </a:extLst>
            </xdr14:cNvPr>
            <xdr14:cNvContentPartPr/>
          </xdr14:nvContentPartPr>
          <xdr14:nvPr macro=""/>
          <xdr14:xfrm>
            <a:off x="376200" y="1461960"/>
            <a:ext cx="1367280" cy="123660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EADC4148-D104-7447-9AB0-4DC333BFAC0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60720" y="1446836"/>
              <a:ext cx="1397520" cy="126720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567320</xdr:colOff>
      <xdr:row>6</xdr:row>
      <xdr:rowOff>321520</xdr:rowOff>
    </xdr:from>
    <xdr:ext cx="1809360" cy="8450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43833037-F979-8848-ACB0-9006056012E8}"/>
                </a:ext>
              </a:extLst>
            </xdr14:cNvPr>
            <xdr14:cNvContentPartPr/>
          </xdr14:nvContentPartPr>
          <xdr14:nvPr macro=""/>
          <xdr14:xfrm>
            <a:off x="2218320" y="1642320"/>
            <a:ext cx="1809360" cy="83556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FD33A2B6-ACC8-6A40-A94A-0AFED044FD4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202840" y="1627200"/>
              <a:ext cx="1839960" cy="8658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268460</xdr:colOff>
      <xdr:row>7</xdr:row>
      <xdr:rowOff>140720</xdr:rowOff>
    </xdr:from>
    <xdr:ext cx="350640" cy="189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29ABC756-D26F-F946-9973-6917636AD34E}"/>
                </a:ext>
              </a:extLst>
            </xdr14:cNvPr>
            <xdr14:cNvContentPartPr/>
          </xdr14:nvContentPartPr>
          <xdr14:nvPr macro=""/>
          <xdr14:xfrm>
            <a:off x="4395960" y="1791720"/>
            <a:ext cx="350640" cy="1893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F3F32BB6-F258-754E-9782-775B90A17A7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380480" y="1776600"/>
              <a:ext cx="380880" cy="219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546640</xdr:colOff>
      <xdr:row>6</xdr:row>
      <xdr:rowOff>40000</xdr:rowOff>
    </xdr:from>
    <xdr:ext cx="116640" cy="6665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A3B5F39A-8875-0F41-A15B-77FAA1F73395}"/>
                </a:ext>
              </a:extLst>
            </xdr14:cNvPr>
            <xdr14:cNvContentPartPr/>
          </xdr14:nvContentPartPr>
          <xdr14:nvPr macro=""/>
          <xdr14:xfrm>
            <a:off x="8801640" y="1360800"/>
            <a:ext cx="116640" cy="66024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F3D1227E-17E6-004C-92DA-50420ACD348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786520" y="1345680"/>
              <a:ext cx="146880" cy="6908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504900</xdr:colOff>
      <xdr:row>6</xdr:row>
      <xdr:rowOff>59440</xdr:rowOff>
    </xdr:from>
    <xdr:ext cx="641880" cy="6914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F7D8755F-7509-2645-B507-7F880684C2CC}"/>
                </a:ext>
              </a:extLst>
            </xdr14:cNvPr>
            <xdr14:cNvContentPartPr/>
          </xdr14:nvContentPartPr>
          <xdr14:nvPr macro=""/>
          <xdr14:xfrm>
            <a:off x="7934400" y="1380240"/>
            <a:ext cx="641880" cy="6850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6872694-97FB-DA44-82D2-AD4DBE18C314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7918920" y="1365120"/>
              <a:ext cx="672120" cy="715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414960</xdr:colOff>
      <xdr:row>6</xdr:row>
      <xdr:rowOff>33880</xdr:rowOff>
    </xdr:from>
    <xdr:ext cx="2148120" cy="8912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4E96653C-FAEE-C346-8A73-69C47AEFB4F5}"/>
                </a:ext>
              </a:extLst>
            </xdr14:cNvPr>
            <xdr14:cNvContentPartPr/>
          </xdr14:nvContentPartPr>
          <xdr14:nvPr macro=""/>
          <xdr14:xfrm>
            <a:off x="5367960" y="1354680"/>
            <a:ext cx="2148120" cy="88488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98BD9D70-4EAF-2545-9FFB-76DCB68CCFA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352840" y="1339560"/>
              <a:ext cx="2178360" cy="915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700</xdr:colOff>
      <xdr:row>11</xdr:row>
      <xdr:rowOff>100440</xdr:rowOff>
    </xdr:from>
    <xdr:ext cx="1957680" cy="7115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4F351AF7-43EF-E243-BDAA-ACC535502456}"/>
                </a:ext>
              </a:extLst>
            </xdr14:cNvPr>
            <xdr14:cNvContentPartPr/>
          </xdr14:nvContentPartPr>
          <xdr14:nvPr macro=""/>
          <xdr14:xfrm>
            <a:off x="826200" y="3072240"/>
            <a:ext cx="1957680" cy="70524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2E58F56E-0E55-4C44-BD6E-AA0443E3B63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810723" y="3057112"/>
              <a:ext cx="1987914" cy="73585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763140</xdr:colOff>
      <xdr:row>11</xdr:row>
      <xdr:rowOff>11160</xdr:rowOff>
    </xdr:from>
    <xdr:ext cx="222840" cy="8260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E229B039-6DF9-884F-A164-F5DDA746D471}"/>
                </a:ext>
              </a:extLst>
            </xdr14:cNvPr>
            <xdr14:cNvContentPartPr/>
          </xdr14:nvContentPartPr>
          <xdr14:nvPr macro=""/>
          <xdr14:xfrm>
            <a:off x="3239640" y="2982960"/>
            <a:ext cx="222840" cy="81972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B2FEB812-C2A0-CB40-8529-883EA2011224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224520" y="2967480"/>
              <a:ext cx="253440" cy="850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194620</xdr:colOff>
      <xdr:row>10</xdr:row>
      <xdr:rowOff>285920</xdr:rowOff>
    </xdr:from>
    <xdr:ext cx="978840" cy="6503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51F6383B-A17C-0A42-8B01-24346815EE70}"/>
                </a:ext>
              </a:extLst>
            </xdr14:cNvPr>
            <xdr14:cNvContentPartPr/>
          </xdr14:nvContentPartPr>
          <xdr14:nvPr macro=""/>
          <xdr14:xfrm>
            <a:off x="5973120" y="2927520"/>
            <a:ext cx="978840" cy="64404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2188AD89-87DD-9847-95AB-326263BB3FFB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957994" y="2912040"/>
              <a:ext cx="1009451" cy="6746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670240</xdr:colOff>
      <xdr:row>10</xdr:row>
      <xdr:rowOff>305000</xdr:rowOff>
    </xdr:from>
    <xdr:ext cx="1743840" cy="10300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64E25CF7-9C3D-A946-A87B-3F31B1C407F2}"/>
                </a:ext>
              </a:extLst>
            </xdr14:cNvPr>
            <xdr14:cNvContentPartPr/>
          </xdr14:nvContentPartPr>
          <xdr14:nvPr macro=""/>
          <xdr14:xfrm>
            <a:off x="3972240" y="2946600"/>
            <a:ext cx="1743840" cy="101736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59EBE976-695C-4B48-8809-AB8FB788EB8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957120" y="2931475"/>
              <a:ext cx="1774080" cy="104797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779240</xdr:colOff>
      <xdr:row>11</xdr:row>
      <xdr:rowOff>180720</xdr:rowOff>
    </xdr:from>
    <xdr:ext cx="288000" cy="22097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59BEF2AB-14C1-5F47-A5D1-EE10F75ED452}"/>
                </a:ext>
              </a:extLst>
            </xdr14:cNvPr>
            <xdr14:cNvContentPartPr/>
          </xdr14:nvContentPartPr>
          <xdr14:nvPr macro=""/>
          <xdr14:xfrm>
            <a:off x="7383240" y="3152520"/>
            <a:ext cx="288000" cy="21780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F221AAA9-DB99-384E-8C98-A2014EBF32D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368120" y="3137066"/>
              <a:ext cx="318240" cy="24835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14240</xdr:colOff>
      <xdr:row>14</xdr:row>
      <xdr:rowOff>306480</xdr:rowOff>
    </xdr:from>
    <xdr:ext cx="281880" cy="1720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D1697BD6-75C3-D541-B76A-55C17732E5EC}"/>
                </a:ext>
              </a:extLst>
            </xdr14:cNvPr>
            <xdr14:cNvContentPartPr/>
          </xdr14:nvContentPartPr>
          <xdr14:nvPr macro=""/>
          <xdr14:xfrm>
            <a:off x="6618240" y="4268880"/>
            <a:ext cx="281880" cy="16884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04B3E289-8FCC-6A4B-A289-14FDC8853545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602760" y="4253760"/>
              <a:ext cx="312480" cy="199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112900</xdr:colOff>
      <xdr:row>14</xdr:row>
      <xdr:rowOff>256440</xdr:rowOff>
    </xdr:from>
    <xdr:ext cx="349920" cy="6655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F2C0B2C5-46FB-414C-AA32-0E24E5EB3E60}"/>
                </a:ext>
              </a:extLst>
            </xdr14:cNvPr>
            <xdr14:cNvContentPartPr/>
          </xdr14:nvContentPartPr>
          <xdr14:nvPr macro=""/>
          <xdr14:xfrm>
            <a:off x="5891400" y="4218840"/>
            <a:ext cx="349920" cy="65916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5510343B-67A5-1A4B-A504-EB4A5843D057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876280" y="4203720"/>
              <a:ext cx="380520" cy="689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706520</xdr:colOff>
      <xdr:row>10</xdr:row>
      <xdr:rowOff>234080</xdr:rowOff>
    </xdr:from>
    <xdr:ext cx="5074560" cy="18978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06CC4EE7-E0E6-BA44-A5B4-4AA6BB1F46E0}"/>
                </a:ext>
              </a:extLst>
            </xdr14:cNvPr>
            <xdr14:cNvContentPartPr/>
          </xdr14:nvContentPartPr>
          <xdr14:nvPr macro=""/>
          <xdr14:xfrm>
            <a:off x="7310520" y="2875680"/>
            <a:ext cx="5074560" cy="18788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33522759-F124-CE4E-AE3C-2DE20EE174D9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7295040" y="2860712"/>
              <a:ext cx="5104800" cy="190913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758300</xdr:colOff>
      <xdr:row>14</xdr:row>
      <xdr:rowOff>130800</xdr:rowOff>
    </xdr:from>
    <xdr:ext cx="387720" cy="38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C4BAF0B9-382B-244D-B9BC-C4A2FC1BC443}"/>
                </a:ext>
              </a:extLst>
            </xdr14:cNvPr>
            <xdr14:cNvContentPartPr/>
          </xdr14:nvContentPartPr>
          <xdr14:nvPr macro=""/>
          <xdr14:xfrm>
            <a:off x="9838800" y="4093200"/>
            <a:ext cx="387720" cy="3888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50F98E87-9F2E-0749-87D3-F2CC8854B5F8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9831240" y="4085640"/>
              <a:ext cx="402840" cy="54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168960</xdr:colOff>
      <xdr:row>15</xdr:row>
      <xdr:rowOff>179680</xdr:rowOff>
    </xdr:from>
    <xdr:ext cx="59040" cy="2238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B645A9E4-C3FE-E64F-8CD5-2753A8AC08B4}"/>
                </a:ext>
              </a:extLst>
            </xdr14:cNvPr>
            <xdr14:cNvContentPartPr/>
          </xdr14:nvContentPartPr>
          <xdr14:nvPr macro=""/>
          <xdr14:xfrm>
            <a:off x="10074960" y="4472280"/>
            <a:ext cx="59040" cy="220680"/>
          </xdr14:xfrm>
        </xdr:contentPart>
      </mc:Choice>
      <mc:Fallback xmlns=""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4AC5702D-BEA1-514B-8E87-F7F15EF4E89D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0067446" y="4464720"/>
              <a:ext cx="74068" cy="235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445420</xdr:colOff>
      <xdr:row>15</xdr:row>
      <xdr:rowOff>58360</xdr:rowOff>
    </xdr:from>
    <xdr:ext cx="254160" cy="179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76CABA4D-E918-7146-ACD8-AB0B16F519F2}"/>
                </a:ext>
              </a:extLst>
            </xdr14:cNvPr>
            <xdr14:cNvContentPartPr/>
          </xdr14:nvContentPartPr>
          <xdr14:nvPr macro=""/>
          <xdr14:xfrm>
            <a:off x="11176920" y="4350960"/>
            <a:ext cx="254160" cy="17964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FEAC7080-DF8C-B043-8D87-A62EEC481BF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1169360" y="4343400"/>
              <a:ext cx="269280" cy="194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445040</xdr:colOff>
      <xdr:row>13</xdr:row>
      <xdr:rowOff>300080</xdr:rowOff>
    </xdr:from>
    <xdr:ext cx="1871280" cy="9084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B2C79ABD-2534-814D-9838-AFD281981D32}"/>
                </a:ext>
              </a:extLst>
            </xdr14:cNvPr>
            <xdr14:cNvContentPartPr/>
          </xdr14:nvContentPartPr>
          <xdr14:nvPr macro=""/>
          <xdr14:xfrm>
            <a:off x="12002040" y="3932280"/>
            <a:ext cx="1871280" cy="898920"/>
          </xdr14:xfrm>
        </xdr:contentPart>
      </mc:Choice>
      <mc:Fallback xmlns=""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C11A8F26-C61A-E744-8A62-08B6E55FAFD0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994840" y="3924801"/>
              <a:ext cx="1886400" cy="91352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136000</xdr:colOff>
      <xdr:row>18</xdr:row>
      <xdr:rowOff>260080</xdr:rowOff>
    </xdr:from>
    <xdr:ext cx="1845000" cy="9422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BB995BC9-B223-0D46-924B-074DF6F4A1A3}"/>
                </a:ext>
              </a:extLst>
            </xdr14:cNvPr>
            <xdr14:cNvContentPartPr/>
          </xdr14:nvContentPartPr>
          <xdr14:nvPr macro=""/>
          <xdr14:xfrm>
            <a:off x="3438000" y="5543280"/>
            <a:ext cx="1845000" cy="93276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3F964813-CAD1-C644-B59B-8E02E8DB13D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3430440" y="5535798"/>
              <a:ext cx="1860120" cy="94772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351960</xdr:colOff>
      <xdr:row>18</xdr:row>
      <xdr:rowOff>127600</xdr:rowOff>
    </xdr:from>
    <xdr:ext cx="5180760" cy="171759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46054BD7-0224-2F42-9322-AEFFCCAA9287}"/>
                </a:ext>
              </a:extLst>
            </xdr14:cNvPr>
            <xdr14:cNvContentPartPr/>
          </xdr14:nvContentPartPr>
          <xdr14:nvPr macro=""/>
          <xdr14:xfrm>
            <a:off x="5304960" y="5410800"/>
            <a:ext cx="5180760" cy="1701720"/>
          </xdr14:xfrm>
        </xdr:contentPart>
      </mc:Choice>
      <mc:Fallback xmlns="">
        <xdr:pic>
          <xdr:nvPicPr>
            <xdr:cNvPr id="200" name="Ink 199">
              <a:extLst>
                <a:ext uri="{FF2B5EF4-FFF2-40B4-BE49-F238E27FC236}">
                  <a16:creationId xmlns:a16="http://schemas.microsoft.com/office/drawing/2014/main" id="{EBFEBAD7-7917-9745-925D-1C4C0C798B78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5297400" y="5403311"/>
              <a:ext cx="5195880" cy="171669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654960</xdr:colOff>
      <xdr:row>18</xdr:row>
      <xdr:rowOff>300760</xdr:rowOff>
    </xdr:from>
    <xdr:ext cx="289080" cy="10995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08844A8B-ED28-854F-956F-CC727B0F4B93}"/>
                </a:ext>
              </a:extLst>
            </xdr14:cNvPr>
            <xdr14:cNvContentPartPr/>
          </xdr14:nvContentPartPr>
          <xdr14:nvPr macro=""/>
          <xdr14:xfrm>
            <a:off x="10560960" y="5583960"/>
            <a:ext cx="289080" cy="108684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93D3DFAA-39C8-164B-BA76-FDF95E07300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0553400" y="5576489"/>
              <a:ext cx="304200" cy="110178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719520</xdr:colOff>
      <xdr:row>26</xdr:row>
      <xdr:rowOff>1320</xdr:rowOff>
    </xdr:from>
    <xdr:ext cx="700200" cy="1256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C4F1A40D-D5E9-1B46-B58D-F11EA4E6D1D7}"/>
                </a:ext>
              </a:extLst>
            </xdr14:cNvPr>
            <xdr14:cNvContentPartPr/>
          </xdr14:nvContentPartPr>
          <xdr14:nvPr macro=""/>
          <xdr14:xfrm>
            <a:off x="5672520" y="8002320"/>
            <a:ext cx="700200" cy="125604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B8B004FC-DD33-D144-B091-34203F6D2792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664960" y="7994760"/>
              <a:ext cx="715320" cy="1271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524360</xdr:colOff>
      <xdr:row>3</xdr:row>
      <xdr:rowOff>199360</xdr:rowOff>
    </xdr:from>
    <xdr:ext cx="405720" cy="6118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7AD5A416-90FC-2C4E-83E2-7C7A28C1E3CF}"/>
                </a:ext>
              </a:extLst>
            </xdr14:cNvPr>
            <xdr14:cNvContentPartPr/>
          </xdr14:nvContentPartPr>
          <xdr14:nvPr macro=""/>
          <xdr14:xfrm>
            <a:off x="7128360" y="529560"/>
            <a:ext cx="405720" cy="605520"/>
          </xdr14:xfrm>
        </xdr:contentPart>
      </mc:Choice>
      <mc:Fallback xmlns="">
        <xdr:pic>
          <xdr:nvPicPr>
            <xdr:cNvPr id="220" name="Ink 219">
              <a:extLst>
                <a:ext uri="{FF2B5EF4-FFF2-40B4-BE49-F238E27FC236}">
                  <a16:creationId xmlns:a16="http://schemas.microsoft.com/office/drawing/2014/main" id="{B5921D09-CDC3-0744-9E16-A42B4F785D1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7120800" y="522000"/>
              <a:ext cx="420840" cy="6206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493060</xdr:colOff>
      <xdr:row>4</xdr:row>
      <xdr:rowOff>13520</xdr:rowOff>
    </xdr:from>
    <xdr:ext cx="360000" cy="239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9E11062A-3D7C-4D40-BFC2-5CA26F9172F5}"/>
                </a:ext>
              </a:extLst>
            </xdr14:cNvPr>
            <xdr14:cNvContentPartPr/>
          </xdr14:nvContentPartPr>
          <xdr14:nvPr macro=""/>
          <xdr14:xfrm>
            <a:off x="6271560" y="673920"/>
            <a:ext cx="360000" cy="239760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9BFACE0E-EE70-664C-A6AC-8E9D21C4951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6264000" y="666360"/>
              <a:ext cx="375120" cy="2548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365220</xdr:colOff>
      <xdr:row>3</xdr:row>
      <xdr:rowOff>216280</xdr:rowOff>
    </xdr:from>
    <xdr:ext cx="437040" cy="3754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511CBF9F-851B-FA4D-A0CD-9BCBE5F02273}"/>
                </a:ext>
              </a:extLst>
            </xdr14:cNvPr>
            <xdr14:cNvContentPartPr/>
          </xdr14:nvContentPartPr>
          <xdr14:nvPr macro=""/>
          <xdr14:xfrm>
            <a:off x="7794720" y="546480"/>
            <a:ext cx="437040" cy="372240"/>
          </xdr14:xfrm>
        </xdr:contentPart>
      </mc:Choice>
      <mc:Fallback xmlns="">
        <xdr:pic>
          <xdr:nvPicPr>
            <xdr:cNvPr id="222" name="Ink 221">
              <a:extLst>
                <a:ext uri="{FF2B5EF4-FFF2-40B4-BE49-F238E27FC236}">
                  <a16:creationId xmlns:a16="http://schemas.microsoft.com/office/drawing/2014/main" id="{A160C929-E6A4-8440-BFBC-2396561B9938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787160" y="538920"/>
              <a:ext cx="452160" cy="387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340000</xdr:colOff>
      <xdr:row>3</xdr:row>
      <xdr:rowOff>83080</xdr:rowOff>
    </xdr:from>
    <xdr:ext cx="445680" cy="7882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8AE6DCB0-192D-504A-A6CE-C20644E84082}"/>
                </a:ext>
              </a:extLst>
            </xdr14:cNvPr>
            <xdr14:cNvContentPartPr/>
          </xdr14:nvContentPartPr>
          <xdr14:nvPr macro=""/>
          <xdr14:xfrm>
            <a:off x="8595000" y="413280"/>
            <a:ext cx="445680" cy="781920"/>
          </xdr14:xfrm>
        </xdr:contentPart>
      </mc:Choice>
      <mc:Fallback xmlns=""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C416866A-B822-FF4A-AC1C-23DA456C9ED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587440" y="405720"/>
              <a:ext cx="460440" cy="7970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400100</xdr:colOff>
      <xdr:row>3</xdr:row>
      <xdr:rowOff>98920</xdr:rowOff>
    </xdr:from>
    <xdr:ext cx="1153800" cy="7868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5442ED89-0932-454A-95C8-5BFA247A2727}"/>
                </a:ext>
              </a:extLst>
            </xdr14:cNvPr>
            <xdr14:cNvContentPartPr/>
          </xdr14:nvContentPartPr>
          <xdr14:nvPr macro=""/>
          <xdr14:xfrm>
            <a:off x="9480600" y="429120"/>
            <a:ext cx="1153800" cy="780480"/>
          </xdr14:xfrm>
        </xdr:contentPart>
      </mc:Choice>
      <mc:Fallback xmlns="">
        <xdr:pic>
          <xdr:nvPicPr>
            <xdr:cNvPr id="228" name="Ink 227">
              <a:extLst>
                <a:ext uri="{FF2B5EF4-FFF2-40B4-BE49-F238E27FC236}">
                  <a16:creationId xmlns:a16="http://schemas.microsoft.com/office/drawing/2014/main" id="{80F8A180-359A-924A-A989-7A8885E3609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9473042" y="421560"/>
              <a:ext cx="1168915" cy="795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387920</xdr:colOff>
      <xdr:row>25</xdr:row>
      <xdr:rowOff>37400</xdr:rowOff>
    </xdr:from>
    <xdr:ext cx="2574720" cy="15642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FCE6A810-5EEE-104A-90B0-71396146DBBC}"/>
                </a:ext>
              </a:extLst>
            </xdr14:cNvPr>
            <xdr14:cNvContentPartPr/>
          </xdr14:nvContentPartPr>
          <xdr14:nvPr macro=""/>
          <xdr14:xfrm>
            <a:off x="6991920" y="7705025"/>
            <a:ext cx="2574720" cy="1564200"/>
          </xdr14:xfrm>
        </xdr:contentPart>
      </mc:Choice>
      <mc:Fallback xmlns="">
        <xdr:pic>
          <xdr:nvPicPr>
            <xdr:cNvPr id="247" name="Ink 246">
              <a:extLst>
                <a:ext uri="{FF2B5EF4-FFF2-40B4-BE49-F238E27FC236}">
                  <a16:creationId xmlns:a16="http://schemas.microsoft.com/office/drawing/2014/main" id="{60003DFC-0D3E-504F-8B7E-160F2191C2E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6984360" y="7697465"/>
              <a:ext cx="2589480" cy="1579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156480</xdr:colOff>
      <xdr:row>27</xdr:row>
      <xdr:rowOff>180880</xdr:rowOff>
    </xdr:from>
    <xdr:ext cx="183240" cy="1371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C3837242-B746-174F-BB92-5443CB3AF3FA}"/>
                </a:ext>
              </a:extLst>
            </xdr14:cNvPr>
            <xdr14:cNvContentPartPr/>
          </xdr14:nvContentPartPr>
          <xdr14:nvPr macro=""/>
          <xdr14:xfrm>
            <a:off x="5109480" y="8435880"/>
            <a:ext cx="183240" cy="137160"/>
          </xdr14:xfrm>
        </xdr:contentPart>
      </mc:Choice>
      <mc:Fallback xmlns="">
        <xdr:pic>
          <xdr:nvPicPr>
            <xdr:cNvPr id="250" name="Ink 249">
              <a:extLst>
                <a:ext uri="{FF2B5EF4-FFF2-40B4-BE49-F238E27FC236}">
                  <a16:creationId xmlns:a16="http://schemas.microsoft.com/office/drawing/2014/main" id="{11484AD5-AEC5-2449-B467-238B7E1FE396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101920" y="8428340"/>
              <a:ext cx="198360" cy="152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662320</xdr:colOff>
      <xdr:row>25</xdr:row>
      <xdr:rowOff>267440</xdr:rowOff>
    </xdr:from>
    <xdr:ext cx="572760" cy="11247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F5761E4D-8953-A74E-8A41-B36BBD854BEF}"/>
                </a:ext>
              </a:extLst>
            </xdr14:cNvPr>
            <xdr14:cNvContentPartPr/>
          </xdr14:nvContentPartPr>
          <xdr14:nvPr macro=""/>
          <xdr14:xfrm>
            <a:off x="3964320" y="7862040"/>
            <a:ext cx="572760" cy="1112040"/>
          </xdr14:xfrm>
        </xdr:contentPart>
      </mc:Choice>
      <mc:Fallback xmlns="">
        <xdr:pic>
          <xdr:nvPicPr>
            <xdr:cNvPr id="251" name="Ink 250">
              <a:extLst>
                <a:ext uri="{FF2B5EF4-FFF2-40B4-BE49-F238E27FC236}">
                  <a16:creationId xmlns:a16="http://schemas.microsoft.com/office/drawing/2014/main" id="{D569CACB-C831-F94A-AAC3-24474892316A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3956760" y="7854567"/>
              <a:ext cx="587880" cy="112698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511440</xdr:colOff>
      <xdr:row>22</xdr:row>
      <xdr:rowOff>215840</xdr:rowOff>
    </xdr:from>
    <xdr:ext cx="101520" cy="1684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ACB42C78-4E2B-DD48-8889-665C6FD2D5E1}"/>
                </a:ext>
              </a:extLst>
            </xdr14:cNvPr>
            <xdr14:cNvContentPartPr/>
          </xdr14:nvContentPartPr>
          <xdr14:nvPr macro=""/>
          <xdr14:xfrm>
            <a:off x="5464440" y="6819840"/>
            <a:ext cx="101520" cy="165240"/>
          </xdr14:xfrm>
        </xdr:contentPart>
      </mc:Choice>
      <mc:Fallback xmlns="">
        <xdr:pic>
          <xdr:nvPicPr>
            <xdr:cNvPr id="252" name="Ink 251">
              <a:extLst>
                <a:ext uri="{FF2B5EF4-FFF2-40B4-BE49-F238E27FC236}">
                  <a16:creationId xmlns:a16="http://schemas.microsoft.com/office/drawing/2014/main" id="{96840F0D-A6DD-F043-B680-AB51EF56BD18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456880" y="6812280"/>
              <a:ext cx="116640" cy="180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482280</xdr:colOff>
      <xdr:row>22</xdr:row>
      <xdr:rowOff>231320</xdr:rowOff>
    </xdr:from>
    <xdr:ext cx="141120" cy="15149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057D3156-F8C8-914B-8294-562C518CE9A0}"/>
                </a:ext>
              </a:extLst>
            </xdr14:cNvPr>
            <xdr14:cNvContentPartPr/>
          </xdr14:nvContentPartPr>
          <xdr14:nvPr macro=""/>
          <xdr14:xfrm>
            <a:off x="5435280" y="6835320"/>
            <a:ext cx="141120" cy="14832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57661823-F241-A944-BAE2-E5D79B06A636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427720" y="6827760"/>
              <a:ext cx="156240" cy="163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659400</xdr:colOff>
      <xdr:row>23</xdr:row>
      <xdr:rowOff>66000</xdr:rowOff>
    </xdr:from>
    <xdr:ext cx="6480" cy="65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8E6AE184-A436-544E-8D82-5AA6F4B3A65B}"/>
                </a:ext>
              </a:extLst>
            </xdr14:cNvPr>
            <xdr14:cNvContentPartPr/>
          </xdr14:nvContentPartPr>
          <xdr14:nvPr macro=""/>
          <xdr14:xfrm>
            <a:off x="5612400" y="7000200"/>
            <a:ext cx="6480" cy="65520"/>
          </xdr14:xfrm>
        </xdr:contentPart>
      </mc:Choice>
      <mc:Fallback xmlns=""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26D67F88-35D6-1442-936D-155A1B9DFE2C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5604840" y="6992640"/>
              <a:ext cx="21600" cy="80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681000</xdr:colOff>
      <xdr:row>22</xdr:row>
      <xdr:rowOff>270920</xdr:rowOff>
    </xdr:from>
    <xdr:ext cx="7560" cy="8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5956F5B-8121-894B-95BC-81746D2A9607}"/>
                </a:ext>
              </a:extLst>
            </xdr14:cNvPr>
            <xdr14:cNvContentPartPr/>
          </xdr14:nvContentPartPr>
          <xdr14:nvPr macro=""/>
          <xdr14:xfrm>
            <a:off x="5634000" y="6874920"/>
            <a:ext cx="7560" cy="8640"/>
          </xdr14:xfrm>
        </xdr:contentPart>
      </mc:Choice>
      <mc:Fallback xmlns="">
        <xdr:pic>
          <xdr:nvPicPr>
            <xdr:cNvPr id="255" name="Ink 254">
              <a:extLst>
                <a:ext uri="{FF2B5EF4-FFF2-40B4-BE49-F238E27FC236}">
                  <a16:creationId xmlns:a16="http://schemas.microsoft.com/office/drawing/2014/main" id="{464AF9D7-06B8-914E-BE29-9CB43429F7AB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626440" y="6867360"/>
              <a:ext cx="22680" cy="237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306580</xdr:colOff>
      <xdr:row>16</xdr:row>
      <xdr:rowOff>176720</xdr:rowOff>
    </xdr:from>
    <xdr:ext cx="23400" cy="1936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63001838-B4BF-BE41-8C79-F8078DC1D40F}"/>
                </a:ext>
              </a:extLst>
            </xdr14:cNvPr>
            <xdr14:cNvContentPartPr/>
          </xdr14:nvContentPartPr>
          <xdr14:nvPr macro=""/>
          <xdr14:xfrm>
            <a:off x="6085080" y="4799520"/>
            <a:ext cx="23400" cy="190440"/>
          </xdr14:xfrm>
        </xdr:contentPart>
      </mc:Choice>
      <mc:Fallback xmlns="">
        <xdr:pic>
          <xdr:nvPicPr>
            <xdr:cNvPr id="256" name="Ink 255">
              <a:extLst>
                <a:ext uri="{FF2B5EF4-FFF2-40B4-BE49-F238E27FC236}">
                  <a16:creationId xmlns:a16="http://schemas.microsoft.com/office/drawing/2014/main" id="{07DCC665-4271-2F4B-9B58-38CC12B35D84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6077520" y="4791960"/>
              <a:ext cx="38160" cy="205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354820</xdr:colOff>
      <xdr:row>16</xdr:row>
      <xdr:rowOff>57560</xdr:rowOff>
    </xdr:from>
    <xdr:ext cx="31680" cy="6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BD155E2E-7A34-564C-A38E-97D3C04B27E1}"/>
                </a:ext>
              </a:extLst>
            </xdr14:cNvPr>
            <xdr14:cNvContentPartPr/>
          </xdr14:nvContentPartPr>
          <xdr14:nvPr macro=""/>
          <xdr14:xfrm>
            <a:off x="6133320" y="4680360"/>
            <a:ext cx="31680" cy="6480"/>
          </xdr14:xfrm>
        </xdr:contentPart>
      </mc:Choice>
      <mc:Fallback xmlns=""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5C860475-0053-A848-9423-19089C5E265D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125760" y="4672800"/>
              <a:ext cx="46800" cy="21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49900</xdr:colOff>
      <xdr:row>29</xdr:row>
      <xdr:rowOff>86355</xdr:rowOff>
    </xdr:from>
    <xdr:ext cx="51480" cy="401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A8230A28-5C76-9842-B3E1-77036DF53393}"/>
                </a:ext>
              </a:extLst>
            </xdr14:cNvPr>
            <xdr14:cNvContentPartPr/>
          </xdr14:nvContentPartPr>
          <xdr14:nvPr macro=""/>
          <xdr14:xfrm>
            <a:off x="5828400" y="9087480"/>
            <a:ext cx="51480" cy="40176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0C33E938-A7F8-4442-9C85-FFF71B514EF3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5820840" y="9079927"/>
              <a:ext cx="66600" cy="4165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501300</xdr:colOff>
      <xdr:row>28</xdr:row>
      <xdr:rowOff>272490</xdr:rowOff>
    </xdr:from>
    <xdr:ext cx="52920" cy="396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4DB900CF-C358-A040-A554-81DCC4A2FC12}"/>
                </a:ext>
              </a:extLst>
            </xdr14:cNvPr>
            <xdr14:cNvContentPartPr/>
          </xdr14:nvContentPartPr>
          <xdr14:nvPr macro=""/>
          <xdr14:xfrm>
            <a:off x="7930800" y="8940240"/>
            <a:ext cx="52920" cy="39600"/>
          </xdr14:xfrm>
        </xdr:contentPart>
      </mc:Choice>
      <mc:Fallback xmlns="">
        <xdr:pic>
          <xdr:nvPicPr>
            <xdr:cNvPr id="262" name="Ink 261">
              <a:extLst>
                <a:ext uri="{FF2B5EF4-FFF2-40B4-BE49-F238E27FC236}">
                  <a16:creationId xmlns:a16="http://schemas.microsoft.com/office/drawing/2014/main" id="{B6FF5795-BFB1-8049-9244-BF45838C44DD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923240" y="8932680"/>
              <a:ext cx="68040" cy="5436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</xdr:row>
      <xdr:rowOff>25400</xdr:rowOff>
    </xdr:from>
    <xdr:to>
      <xdr:col>9</xdr:col>
      <xdr:colOff>0</xdr:colOff>
      <xdr:row>21</xdr:row>
      <xdr:rowOff>12700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F487DE2-A15E-D142-ACBF-F8D221A9DFBC}"/>
            </a:ext>
          </a:extLst>
        </xdr:cNvPr>
        <xdr:cNvSpPr txBox="1"/>
      </xdr:nvSpPr>
      <xdr:spPr>
        <a:xfrm>
          <a:off x="850900" y="355600"/>
          <a:ext cx="6578600" cy="659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r>
            <a:rPr lang="en-US" sz="2000"/>
            <a:t>myformula = formula('Direction ~ .')</a:t>
          </a:r>
        </a:p>
        <a:p>
          <a:r>
            <a:rPr lang="en-US" sz="2000"/>
            <a:t>fit_logreg&lt;- glm(formula = myformula,family="binomial",D_iss_std)</a:t>
          </a:r>
        </a:p>
        <a:p>
          <a:endParaRPr lang="en-US" sz="2000"/>
        </a:p>
        <a:p>
          <a:r>
            <a:rPr lang="en-US" sz="2000"/>
            <a:t>summary(fit_logreg)</a:t>
          </a:r>
        </a:p>
        <a:p>
          <a:endParaRPr lang="en-US" sz="2000"/>
        </a:p>
        <a:p>
          <a:r>
            <a:rPr lang="en-US" sz="2000"/>
            <a:t>yhat&lt;- predict(fit_logreg,X_iss_std)</a:t>
          </a:r>
        </a:p>
        <a:p>
          <a:r>
            <a:rPr lang="en-US" sz="2000"/>
            <a:t>phat&lt;- 1 / (1+exp(-(yhat)))</a:t>
          </a:r>
        </a:p>
        <a:p>
          <a:r>
            <a:rPr lang="en-US" sz="2000"/>
            <a:t>chat&lt;- round(phat)</a:t>
          </a:r>
        </a:p>
        <a:p>
          <a:endParaRPr lang="en-US" sz="2000"/>
        </a:p>
        <a:p>
          <a:r>
            <a:rPr lang="en-US" sz="2000"/>
            <a:t>MyConfusion01(y_iss,chat)</a:t>
          </a:r>
        </a:p>
        <a:p>
          <a:endParaRPr lang="en-US" sz="2000"/>
        </a:p>
        <a:p>
          <a:r>
            <a:rPr lang="en-US" sz="2000"/>
            <a:t>yhat&lt;- predict(fit_logreg,X_oss_std)</a:t>
          </a:r>
        </a:p>
        <a:p>
          <a:r>
            <a:rPr lang="en-US" sz="2000"/>
            <a:t>phat&lt;- 1 / (1+exp(-(yhat)))</a:t>
          </a:r>
        </a:p>
        <a:p>
          <a:r>
            <a:rPr lang="en-US" sz="2000"/>
            <a:t>chat&lt;- round(phat)</a:t>
          </a:r>
        </a:p>
        <a:p>
          <a:endParaRPr lang="en-US" sz="2000"/>
        </a:p>
        <a:p>
          <a:r>
            <a:rPr lang="en-US" sz="2000"/>
            <a:t>MyConfusion01(y_oss,chat)</a:t>
          </a:r>
        </a:p>
        <a:p>
          <a:endParaRPr lang="en-US" sz="2000"/>
        </a:p>
        <a:p>
          <a:r>
            <a:rPr lang="en-US" sz="2000"/>
            <a:t>MyClassificationPlot(y_oss,phat)</a:t>
          </a:r>
        </a:p>
        <a:p>
          <a:endParaRPr lang="en-US" sz="20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19</xdr:col>
      <xdr:colOff>781050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43E11-3473-3449-A272-95F4B5B7C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23</xdr:row>
      <xdr:rowOff>0</xdr:rowOff>
    </xdr:from>
    <xdr:to>
      <xdr:col>19</xdr:col>
      <xdr:colOff>781050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47EE8-0142-6A46-9553-BC346D22F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43</xdr:row>
      <xdr:rowOff>0</xdr:rowOff>
    </xdr:from>
    <xdr:to>
      <xdr:col>19</xdr:col>
      <xdr:colOff>781050</xdr:colOff>
      <xdr:row>62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0E4F5E-EFF4-E941-90CC-83F99B1D0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63</xdr:row>
      <xdr:rowOff>0</xdr:rowOff>
    </xdr:from>
    <xdr:to>
      <xdr:col>19</xdr:col>
      <xdr:colOff>781050</xdr:colOff>
      <xdr:row>82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616BE1-D747-0D4B-8E7B-4FD580006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19</xdr:col>
      <xdr:colOff>781050</xdr:colOff>
      <xdr:row>102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E86A1C-9052-6D4D-991E-A20F90E66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3</xdr:row>
      <xdr:rowOff>279400</xdr:rowOff>
    </xdr:from>
    <xdr:to>
      <xdr:col>16</xdr:col>
      <xdr:colOff>139700</xdr:colOff>
      <xdr:row>21</xdr:row>
      <xdr:rowOff>203200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D94B6-7498-5240-BD76-D0A5C6B0A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38100</xdr:rowOff>
    </xdr:from>
    <xdr:to>
      <xdr:col>9</xdr:col>
      <xdr:colOff>12700</xdr:colOff>
      <xdr:row>19</xdr:row>
      <xdr:rowOff>292100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30B6BF8-2AFE-D84B-94F3-BB99828DDD0C}"/>
            </a:ext>
          </a:extLst>
        </xdr:cNvPr>
        <xdr:cNvSpPr txBox="1"/>
      </xdr:nvSpPr>
      <xdr:spPr>
        <a:xfrm>
          <a:off x="838200" y="368300"/>
          <a:ext cx="6604000" cy="6197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r>
            <a:rPr lang="en-US" sz="2000"/>
            <a:t>nClusters =  3</a:t>
          </a:r>
        </a:p>
        <a:p>
          <a:r>
            <a:rPr lang="en-US" sz="2000"/>
            <a:t>set.seed(1)</a:t>
          </a:r>
        </a:p>
        <a:p>
          <a:endParaRPr lang="en-US" sz="2000"/>
        </a:p>
        <a:p>
          <a:r>
            <a:rPr lang="en-US" sz="2000"/>
            <a:t>fit_kmeans&lt;- kmeans(X_iss_std,nClusters)</a:t>
          </a:r>
        </a:p>
        <a:p>
          <a:endParaRPr lang="en-US" sz="2000"/>
        </a:p>
        <a:p>
          <a:r>
            <a:rPr lang="en-US" sz="2000"/>
            <a:t>fit_kmeans$size</a:t>
          </a:r>
        </a:p>
        <a:p>
          <a:r>
            <a:rPr lang="en-US" sz="2000"/>
            <a:t>fit_kmeans$centers</a:t>
          </a:r>
        </a:p>
        <a:p>
          <a:endParaRPr lang="en-US" sz="2000"/>
        </a:p>
        <a:p>
          <a:r>
            <a:rPr lang="en-US" sz="2000"/>
            <a:t>fit_kmeans$tot.withinss</a:t>
          </a:r>
        </a:p>
        <a:p>
          <a:r>
            <a:rPr lang="en-US" sz="2000"/>
            <a:t>fit_kmeans$totss</a:t>
          </a:r>
        </a:p>
        <a:p>
          <a:r>
            <a:rPr lang="en-US" sz="2000"/>
            <a:t>fit_kmeans$tot.withinss / fit_kmeans$totss</a:t>
          </a:r>
        </a:p>
        <a:p>
          <a:endParaRPr lang="en-US" sz="2000"/>
        </a:p>
        <a:p>
          <a:r>
            <a:rPr lang="en-US" sz="2000"/>
            <a:t># install.packages('clue')</a:t>
          </a:r>
        </a:p>
        <a:p>
          <a:r>
            <a:rPr lang="en-US" sz="2000"/>
            <a:t>yhat&lt;- clue::cl_predict(fit_kmeans,X_oss_std)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0</xdr:row>
      <xdr:rowOff>254000</xdr:rowOff>
    </xdr:from>
    <xdr:to>
      <xdr:col>15</xdr:col>
      <xdr:colOff>768265</xdr:colOff>
      <xdr:row>23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CED7F0-E441-7A46-ACD4-FE41B590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" y="254000"/>
          <a:ext cx="11448965" cy="7366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266700</xdr:rowOff>
    </xdr:from>
    <xdr:to>
      <xdr:col>20</xdr:col>
      <xdr:colOff>292100</xdr:colOff>
      <xdr:row>23</xdr:row>
      <xdr:rowOff>254000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8AF4CD-C0BB-4847-B3D8-D26C4139B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825499</xdr:colOff>
      <xdr:row>2</xdr:row>
      <xdr:rowOff>0</xdr:rowOff>
    </xdr:from>
    <xdr:to>
      <xdr:col>18</xdr:col>
      <xdr:colOff>717464</xdr:colOff>
      <xdr:row>38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5E9EC1-5D92-C448-A03C-2BEE051E2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499" y="406400"/>
          <a:ext cx="11448965" cy="7366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462580</xdr:colOff>
      <xdr:row>1</xdr:row>
      <xdr:rowOff>273880</xdr:rowOff>
    </xdr:from>
    <xdr:to>
      <xdr:col>2</xdr:col>
      <xdr:colOff>379760</xdr:colOff>
      <xdr:row>3</xdr:row>
      <xdr:rowOff>231480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E2FC6C1C-1963-DF46-8068-22976E4BB040}"/>
                </a:ext>
              </a:extLst>
            </xdr14:cNvPr>
            <xdr14:cNvContentPartPr/>
          </xdr14:nvContentPartPr>
          <xdr14:nvPr macro=""/>
          <xdr14:xfrm>
            <a:off x="1288080" y="604080"/>
            <a:ext cx="742680" cy="7704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FECCC78C-C202-8E4F-B51A-A41CE526D5B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80650" y="596520"/>
              <a:ext cx="757541" cy="78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301280</xdr:colOff>
      <xdr:row>2</xdr:row>
      <xdr:rowOff>20720</xdr:rowOff>
    </xdr:from>
    <xdr:to>
      <xdr:col>2</xdr:col>
      <xdr:colOff>621680</xdr:colOff>
      <xdr:row>4</xdr:row>
      <xdr:rowOff>96520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D573BE81-D09A-FC45-B57E-6F7A24BFD2C4}"/>
                </a:ext>
              </a:extLst>
            </xdr14:cNvPr>
            <xdr14:cNvContentPartPr/>
          </xdr14:nvContentPartPr>
          <xdr14:nvPr macro=""/>
          <xdr14:xfrm>
            <a:off x="1952280" y="681120"/>
            <a:ext cx="320400" cy="7362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F4E79DBF-BBE8-6547-95DD-EA6B02AF6BD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944720" y="673560"/>
              <a:ext cx="335520" cy="75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28420</xdr:colOff>
      <xdr:row>4</xdr:row>
      <xdr:rowOff>142600</xdr:rowOff>
    </xdr:from>
    <xdr:to>
      <xdr:col>1</xdr:col>
      <xdr:colOff>485980</xdr:colOff>
      <xdr:row>5</xdr:row>
      <xdr:rowOff>300200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67873D89-6593-8F48-91E6-80CADEF0D927}"/>
                </a:ext>
              </a:extLst>
            </xdr14:cNvPr>
            <xdr14:cNvContentPartPr/>
          </xdr14:nvContentPartPr>
          <xdr14:nvPr macro=""/>
          <xdr14:xfrm>
            <a:off x="853920" y="1463400"/>
            <a:ext cx="457560" cy="487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E0129F56-7957-1740-B381-7642DFBB102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46360" y="1455840"/>
              <a:ext cx="47268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260240</xdr:colOff>
      <xdr:row>4</xdr:row>
      <xdr:rowOff>177160</xdr:rowOff>
    </xdr:from>
    <xdr:to>
      <xdr:col>2</xdr:col>
      <xdr:colOff>751640</xdr:colOff>
      <xdr:row>5</xdr:row>
      <xdr:rowOff>303080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B0E4B099-B4B5-A246-A15E-114C2FA5574B}"/>
                </a:ext>
              </a:extLst>
            </xdr14:cNvPr>
            <xdr14:cNvContentPartPr/>
          </xdr14:nvContentPartPr>
          <xdr14:nvPr macro=""/>
          <xdr14:xfrm>
            <a:off x="1911240" y="1497960"/>
            <a:ext cx="491400" cy="4561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6BECB3CE-0098-7741-AEC5-4BF01C14A24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903680" y="1490760"/>
              <a:ext cx="506160" cy="47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502200</xdr:colOff>
      <xdr:row>6</xdr:row>
      <xdr:rowOff>25800</xdr:rowOff>
    </xdr:from>
    <xdr:to>
      <xdr:col>1</xdr:col>
      <xdr:colOff>177820</xdr:colOff>
      <xdr:row>7</xdr:row>
      <xdr:rowOff>154240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6D110E0D-5452-C040-8438-71724059C383}"/>
                </a:ext>
              </a:extLst>
            </xdr14:cNvPr>
            <xdr14:cNvContentPartPr/>
          </xdr14:nvContentPartPr>
          <xdr14:nvPr macro=""/>
          <xdr14:xfrm>
            <a:off x="502200" y="2007000"/>
            <a:ext cx="501120" cy="4586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5C7EA0A0-9CD1-6C41-B0D3-38BF13F989B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94640" y="1999440"/>
              <a:ext cx="516240" cy="47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251980</xdr:colOff>
      <xdr:row>5</xdr:row>
      <xdr:rowOff>313880</xdr:rowOff>
    </xdr:from>
    <xdr:to>
      <xdr:col>1</xdr:col>
      <xdr:colOff>772180</xdr:colOff>
      <xdr:row>7</xdr:row>
      <xdr:rowOff>205720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F1FE810-0034-8F42-9229-065E250559C2}"/>
                </a:ext>
              </a:extLst>
            </xdr14:cNvPr>
            <xdr14:cNvContentPartPr/>
          </xdr14:nvContentPartPr>
          <xdr14:nvPr macro=""/>
          <xdr14:xfrm>
            <a:off x="1077480" y="1964880"/>
            <a:ext cx="520200" cy="5522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DBB435D4-5ADA-7448-8A3E-2BD24391207F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069920" y="1957320"/>
              <a:ext cx="535320" cy="56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76280</xdr:colOff>
      <xdr:row>5</xdr:row>
      <xdr:rowOff>205520</xdr:rowOff>
    </xdr:from>
    <xdr:to>
      <xdr:col>2</xdr:col>
      <xdr:colOff>488120</xdr:colOff>
      <xdr:row>7</xdr:row>
      <xdr:rowOff>118240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213A11F0-1778-6E44-A01E-ACD0A30D2633}"/>
                </a:ext>
              </a:extLst>
            </xdr14:cNvPr>
            <xdr14:cNvContentPartPr/>
          </xdr14:nvContentPartPr>
          <xdr14:nvPr macro=""/>
          <xdr14:xfrm>
            <a:off x="1727280" y="1856520"/>
            <a:ext cx="411840" cy="5731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16D18143-7F5D-054C-9C93-F2441B5E070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719720" y="1848960"/>
              <a:ext cx="426960" cy="58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761040</xdr:colOff>
      <xdr:row>7</xdr:row>
      <xdr:rowOff>198520</xdr:rowOff>
    </xdr:from>
    <xdr:to>
      <xdr:col>1</xdr:col>
      <xdr:colOff>485620</xdr:colOff>
      <xdr:row>9</xdr:row>
      <xdr:rowOff>78840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01152EB-3CB5-4140-82A6-55197CBE6C40}"/>
                </a:ext>
              </a:extLst>
            </xdr14:cNvPr>
            <xdr14:cNvContentPartPr/>
          </xdr14:nvContentPartPr>
          <xdr14:nvPr macro=""/>
          <xdr14:xfrm>
            <a:off x="761040" y="2509920"/>
            <a:ext cx="550080" cy="54072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56171555-D03B-0247-82C1-F674DE14F07A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53654" y="2502360"/>
              <a:ext cx="564852" cy="55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226760</xdr:colOff>
      <xdr:row>7</xdr:row>
      <xdr:rowOff>90160</xdr:rowOff>
    </xdr:from>
    <xdr:to>
      <xdr:col>2</xdr:col>
      <xdr:colOff>636080</xdr:colOff>
      <xdr:row>9</xdr:row>
      <xdr:rowOff>35280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80DC8CBC-7129-6A43-9693-309578299423}"/>
                </a:ext>
              </a:extLst>
            </xdr14:cNvPr>
            <xdr14:cNvContentPartPr/>
          </xdr14:nvContentPartPr>
          <xdr14:nvPr macro=""/>
          <xdr14:xfrm>
            <a:off x="1877760" y="2401560"/>
            <a:ext cx="409320" cy="60552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9C4CF41-1D01-3641-BF6A-AF00E398DF6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870200" y="2394000"/>
              <a:ext cx="424440" cy="62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424080</xdr:colOff>
      <xdr:row>7</xdr:row>
      <xdr:rowOff>249640</xdr:rowOff>
    </xdr:from>
    <xdr:to>
      <xdr:col>0</xdr:col>
      <xdr:colOff>430560</xdr:colOff>
      <xdr:row>8</xdr:row>
      <xdr:rowOff>83960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38F50709-66AA-8943-8AB3-39C1347305D7}"/>
                </a:ext>
              </a:extLst>
            </xdr14:cNvPr>
            <xdr14:cNvContentPartPr/>
          </xdr14:nvContentPartPr>
          <xdr14:nvPr macro=""/>
          <xdr14:xfrm>
            <a:off x="424080" y="2561040"/>
            <a:ext cx="6480" cy="1645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BE7138D2-6F7B-0044-89B1-8686D4FA7ED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08960" y="2545920"/>
              <a:ext cx="370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657720</xdr:colOff>
      <xdr:row>9</xdr:row>
      <xdr:rowOff>136080</xdr:rowOff>
    </xdr:from>
    <xdr:to>
      <xdr:col>1</xdr:col>
      <xdr:colOff>38500</xdr:colOff>
      <xdr:row>9</xdr:row>
      <xdr:rowOff>278280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B58F71E4-B567-B64C-9DBC-45A7EECA45DA}"/>
                </a:ext>
              </a:extLst>
            </xdr14:cNvPr>
            <xdr14:cNvContentPartPr/>
          </xdr14:nvContentPartPr>
          <xdr14:nvPr macro=""/>
          <xdr14:xfrm>
            <a:off x="657720" y="3107880"/>
            <a:ext cx="206280" cy="14220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ADC1DE33-9CF4-A941-9439-3D2EF5880C3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42240" y="3092760"/>
              <a:ext cx="23652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327580</xdr:colOff>
      <xdr:row>9</xdr:row>
      <xdr:rowOff>161280</xdr:rowOff>
    </xdr:from>
    <xdr:to>
      <xdr:col>1</xdr:col>
      <xdr:colOff>459340</xdr:colOff>
      <xdr:row>9</xdr:row>
      <xdr:rowOff>330120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E0172A27-9BAB-3744-A5DA-BEE6B22FC578}"/>
                </a:ext>
              </a:extLst>
            </xdr14:cNvPr>
            <xdr14:cNvContentPartPr/>
          </xdr14:nvContentPartPr>
          <xdr14:nvPr macro=""/>
          <xdr14:xfrm>
            <a:off x="1153080" y="3133080"/>
            <a:ext cx="131760" cy="1688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9C129B79-0BCC-9145-8D5F-90AB71086D75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137960" y="3117960"/>
              <a:ext cx="162000" cy="19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120920</xdr:colOff>
      <xdr:row>9</xdr:row>
      <xdr:rowOff>65160</xdr:rowOff>
    </xdr:from>
    <xdr:to>
      <xdr:col>2</xdr:col>
      <xdr:colOff>212720</xdr:colOff>
      <xdr:row>9</xdr:row>
      <xdr:rowOff>247320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4007E73-E196-114D-8CA4-19411702951D}"/>
                </a:ext>
              </a:extLst>
            </xdr14:cNvPr>
            <xdr14:cNvContentPartPr/>
          </xdr14:nvContentPartPr>
          <xdr14:nvPr macro=""/>
          <xdr14:xfrm>
            <a:off x="1771920" y="3036960"/>
            <a:ext cx="91800" cy="1821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17F570D6-5A89-D24C-A29D-17209FB63C5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756440" y="3021840"/>
              <a:ext cx="122400" cy="21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573800</xdr:colOff>
      <xdr:row>9</xdr:row>
      <xdr:rowOff>100080</xdr:rowOff>
    </xdr:from>
    <xdr:to>
      <xdr:col>2</xdr:col>
      <xdr:colOff>663800</xdr:colOff>
      <xdr:row>9</xdr:row>
      <xdr:rowOff>273600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50C61010-3DDC-3A42-830B-BC0F8DFB5AB8}"/>
                </a:ext>
              </a:extLst>
            </xdr14:cNvPr>
            <xdr14:cNvContentPartPr/>
          </xdr14:nvContentPartPr>
          <xdr14:nvPr macro=""/>
          <xdr14:xfrm>
            <a:off x="2224800" y="3071880"/>
            <a:ext cx="90000" cy="17352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BB3C6F8-5745-6F42-A299-B0480334F37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209320" y="3056760"/>
              <a:ext cx="12060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683980</xdr:colOff>
      <xdr:row>7</xdr:row>
      <xdr:rowOff>261160</xdr:rowOff>
    </xdr:from>
    <xdr:to>
      <xdr:col>2</xdr:col>
      <xdr:colOff>118760</xdr:colOff>
      <xdr:row>8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B99D70D4-BA4A-F743-A733-C9F84F4E081E}"/>
                </a:ext>
              </a:extLst>
            </xdr14:cNvPr>
            <xdr14:cNvContentPartPr/>
          </xdr14:nvContentPartPr>
          <xdr14:nvPr macro=""/>
          <xdr14:xfrm>
            <a:off x="1509480" y="2572560"/>
            <a:ext cx="260280" cy="2440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C51D90CF-9726-1F4E-B1CA-889B65EBA239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494360" y="2557440"/>
              <a:ext cx="290880" cy="27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690800</xdr:colOff>
      <xdr:row>6</xdr:row>
      <xdr:rowOff>87360</xdr:rowOff>
    </xdr:from>
    <xdr:to>
      <xdr:col>3</xdr:col>
      <xdr:colOff>25860</xdr:colOff>
      <xdr:row>7</xdr:row>
      <xdr:rowOff>55240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38C8BC66-8FB3-3741-A1E6-9B37E5537213}"/>
                </a:ext>
              </a:extLst>
            </xdr14:cNvPr>
            <xdr14:cNvContentPartPr/>
          </xdr14:nvContentPartPr>
          <xdr14:nvPr macro=""/>
          <xdr14:xfrm>
            <a:off x="2341800" y="2068560"/>
            <a:ext cx="160560" cy="29808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8F3DB41B-5C91-DC41-96FE-7066BCC451C1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326680" y="2053080"/>
              <a:ext cx="191160" cy="32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295140</xdr:colOff>
      <xdr:row>12</xdr:row>
      <xdr:rowOff>130800</xdr:rowOff>
    </xdr:from>
    <xdr:to>
      <xdr:col>4</xdr:col>
      <xdr:colOff>371080</xdr:colOff>
      <xdr:row>14</xdr:row>
      <xdr:rowOff>240800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61DBD6A-0555-1F47-9855-4DB7910A449C}"/>
                </a:ext>
              </a:extLst>
            </xdr14:cNvPr>
            <xdr14:cNvContentPartPr/>
          </xdr14:nvContentPartPr>
          <xdr14:nvPr macro=""/>
          <xdr14:xfrm>
            <a:off x="2771640" y="4093200"/>
            <a:ext cx="901440" cy="77040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CF5A221A-A176-1040-AFBD-8112E417920F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756520" y="4078080"/>
              <a:ext cx="932040" cy="80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556560</xdr:colOff>
      <xdr:row>12</xdr:row>
      <xdr:rowOff>74280</xdr:rowOff>
    </xdr:from>
    <xdr:to>
      <xdr:col>1</xdr:col>
      <xdr:colOff>170620</xdr:colOff>
      <xdr:row>14</xdr:row>
      <xdr:rowOff>85640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F1E913D1-ADAF-C44D-AFBA-C63DB532E385}"/>
                </a:ext>
              </a:extLst>
            </xdr14:cNvPr>
            <xdr14:cNvContentPartPr/>
          </xdr14:nvContentPartPr>
          <xdr14:nvPr macro=""/>
          <xdr14:xfrm>
            <a:off x="556560" y="4036680"/>
            <a:ext cx="439560" cy="6717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24CB99E6-82D1-234D-B7F4-0B006EF86633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41440" y="4021560"/>
              <a:ext cx="470160" cy="70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660240</xdr:colOff>
      <xdr:row>11</xdr:row>
      <xdr:rowOff>19640</xdr:rowOff>
    </xdr:from>
    <xdr:to>
      <xdr:col>1</xdr:col>
      <xdr:colOff>229660</xdr:colOff>
      <xdr:row>12</xdr:row>
      <xdr:rowOff>132600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9C6DC1F9-688A-6542-A5B8-867D41A74042}"/>
                </a:ext>
              </a:extLst>
            </xdr14:cNvPr>
            <xdr14:cNvContentPartPr/>
          </xdr14:nvContentPartPr>
          <xdr14:nvPr macro=""/>
          <xdr14:xfrm>
            <a:off x="660240" y="3651840"/>
            <a:ext cx="394920" cy="4431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6B2DF7-788F-2040-B464-E3A950B4A3D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44760" y="3636360"/>
              <a:ext cx="425520" cy="47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475920</xdr:colOff>
      <xdr:row>14</xdr:row>
      <xdr:rowOff>256280</xdr:rowOff>
    </xdr:from>
    <xdr:to>
      <xdr:col>1</xdr:col>
      <xdr:colOff>107980</xdr:colOff>
      <xdr:row>15</xdr:row>
      <xdr:rowOff>311280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8337C54D-FD8A-6944-8DA3-036DEA3C97D2}"/>
                </a:ext>
              </a:extLst>
            </xdr14:cNvPr>
            <xdr14:cNvContentPartPr/>
          </xdr14:nvContentPartPr>
          <xdr14:nvPr macro=""/>
          <xdr14:xfrm>
            <a:off x="475920" y="4879080"/>
            <a:ext cx="457560" cy="3852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7051194-24EF-534D-9A68-FA62FCD6D5BF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60800" y="4863600"/>
              <a:ext cx="488160" cy="41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624940</xdr:colOff>
      <xdr:row>14</xdr:row>
      <xdr:rowOff>183920</xdr:rowOff>
    </xdr:from>
    <xdr:to>
      <xdr:col>2</xdr:col>
      <xdr:colOff>205520</xdr:colOff>
      <xdr:row>15</xdr:row>
      <xdr:rowOff>221280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B6F80689-C328-304E-B4EE-ACD6879219D4}"/>
                </a:ext>
              </a:extLst>
            </xdr14:cNvPr>
            <xdr14:cNvContentPartPr/>
          </xdr14:nvContentPartPr>
          <xdr14:nvPr macro=""/>
          <xdr14:xfrm>
            <a:off x="1450440" y="4806720"/>
            <a:ext cx="406080" cy="36756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03F2A1F1-9C6A-A643-B534-3270A75B5038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435307" y="4791585"/>
              <a:ext cx="436707" cy="398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397780</xdr:colOff>
      <xdr:row>12</xdr:row>
      <xdr:rowOff>91200</xdr:rowOff>
    </xdr:from>
    <xdr:to>
      <xdr:col>3</xdr:col>
      <xdr:colOff>147540</xdr:colOff>
      <xdr:row>15</xdr:row>
      <xdr:rowOff>218400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25B32DEC-E0A7-554F-BE3D-01F6AD6CC3DE}"/>
                </a:ext>
              </a:extLst>
            </xdr14:cNvPr>
            <xdr14:cNvContentPartPr/>
          </xdr14:nvContentPartPr>
          <xdr14:nvPr macro=""/>
          <xdr14:xfrm>
            <a:off x="1223280" y="4053600"/>
            <a:ext cx="1400760" cy="11178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2E197441-23AB-2C4E-A3CF-8E4E4FE33F8A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207800" y="4038125"/>
              <a:ext cx="1431360" cy="11483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283280</xdr:colOff>
      <xdr:row>12</xdr:row>
      <xdr:rowOff>39360</xdr:rowOff>
    </xdr:from>
    <xdr:to>
      <xdr:col>2</xdr:col>
      <xdr:colOff>494240</xdr:colOff>
      <xdr:row>13</xdr:row>
      <xdr:rowOff>325480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283892B1-0F94-964A-AA14-915BAEB5F2CE}"/>
                </a:ext>
              </a:extLst>
            </xdr14:cNvPr>
            <xdr14:cNvContentPartPr/>
          </xdr14:nvContentPartPr>
          <xdr14:nvPr macro=""/>
          <xdr14:xfrm>
            <a:off x="1934280" y="4001760"/>
            <a:ext cx="210960" cy="61632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B06A48AD-B7E5-D041-B468-53F479E671F2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918800" y="3986640"/>
              <a:ext cx="241560" cy="64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478000</xdr:colOff>
      <xdr:row>11</xdr:row>
      <xdr:rowOff>121880</xdr:rowOff>
    </xdr:from>
    <xdr:to>
      <xdr:col>4</xdr:col>
      <xdr:colOff>817480</xdr:colOff>
      <xdr:row>14</xdr:row>
      <xdr:rowOff>12200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4FB8AE36-628C-B341-9A19-63DB2783BAFF}"/>
                </a:ext>
              </a:extLst>
            </xdr14:cNvPr>
            <xdr14:cNvContentPartPr/>
          </xdr14:nvContentPartPr>
          <xdr14:nvPr macro=""/>
          <xdr14:xfrm>
            <a:off x="3780000" y="3754080"/>
            <a:ext cx="339480" cy="8809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C1A9989A-DF09-574C-8E60-3705D87252E9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764520" y="3738960"/>
              <a:ext cx="370080" cy="91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138100</xdr:colOff>
      <xdr:row>1</xdr:row>
      <xdr:rowOff>150040</xdr:rowOff>
    </xdr:from>
    <xdr:to>
      <xdr:col>9</xdr:col>
      <xdr:colOff>760140</xdr:colOff>
      <xdr:row>9</xdr:row>
      <xdr:rowOff>189960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613CFED1-4E54-7941-83A9-2D66D0F1DFE1}"/>
                </a:ext>
              </a:extLst>
            </xdr14:cNvPr>
            <xdr14:cNvContentPartPr/>
          </xdr14:nvContentPartPr>
          <xdr14:nvPr macro=""/>
          <xdr14:xfrm>
            <a:off x="5916600" y="480240"/>
            <a:ext cx="2273040" cy="283392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EFBEA1BD-C087-1649-95C9-E3BE8C651E5B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909124" y="472680"/>
              <a:ext cx="2287992" cy="284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720180</xdr:colOff>
      <xdr:row>9</xdr:row>
      <xdr:rowOff>296280</xdr:rowOff>
    </xdr:from>
    <xdr:to>
      <xdr:col>10</xdr:col>
      <xdr:colOff>32200</xdr:colOff>
      <xdr:row>10</xdr:row>
      <xdr:rowOff>116920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56BB8F18-3F86-C743-9124-E6DA63C5768B}"/>
                </a:ext>
              </a:extLst>
            </xdr14:cNvPr>
            <xdr14:cNvContentPartPr/>
          </xdr14:nvContentPartPr>
          <xdr14:nvPr macro=""/>
          <xdr14:xfrm>
            <a:off x="8149680" y="3268080"/>
            <a:ext cx="137520" cy="15084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FCED7690-9659-5D4D-A9C2-7DC1F6D3642F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134560" y="3252600"/>
              <a:ext cx="168120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35460</xdr:colOff>
      <xdr:row>10</xdr:row>
      <xdr:rowOff>41680</xdr:rowOff>
    </xdr:from>
    <xdr:to>
      <xdr:col>10</xdr:col>
      <xdr:colOff>389320</xdr:colOff>
      <xdr:row>12</xdr:row>
      <xdr:rowOff>134760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8B37D4C9-611E-334D-AE1B-351D32AE9F35}"/>
                </a:ext>
              </a:extLst>
            </xdr14:cNvPr>
            <xdr14:cNvContentPartPr/>
          </xdr14:nvContentPartPr>
          <xdr14:nvPr macro=""/>
          <xdr14:xfrm>
            <a:off x="7464960" y="3343680"/>
            <a:ext cx="1179360" cy="75348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34AF377B-1AC7-C14B-9194-312C918C858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7457482" y="3336120"/>
              <a:ext cx="1194316" cy="76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589140</xdr:colOff>
      <xdr:row>12</xdr:row>
      <xdr:rowOff>122520</xdr:rowOff>
    </xdr:from>
    <xdr:to>
      <xdr:col>11</xdr:col>
      <xdr:colOff>49100</xdr:colOff>
      <xdr:row>15</xdr:row>
      <xdr:rowOff>76920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FA3A73D4-2892-6F4A-8FD1-88161DD45730}"/>
                </a:ext>
              </a:extLst>
            </xdr14:cNvPr>
            <xdr14:cNvContentPartPr/>
          </xdr14:nvContentPartPr>
          <xdr14:nvPr macro=""/>
          <xdr14:xfrm>
            <a:off x="8018640" y="4084920"/>
            <a:ext cx="1110960" cy="94500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195EBFFF-867A-9A4D-9748-325C69C672DB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8011250" y="4077360"/>
              <a:ext cx="1125740" cy="9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164320</xdr:colOff>
      <xdr:row>15</xdr:row>
      <xdr:rowOff>38040</xdr:rowOff>
    </xdr:from>
    <xdr:to>
      <xdr:col>11</xdr:col>
      <xdr:colOff>543380</xdr:colOff>
      <xdr:row>17</xdr:row>
      <xdr:rowOff>211760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075ED0A2-1569-E74E-BF08-9744E28239DA}"/>
                </a:ext>
              </a:extLst>
            </xdr14:cNvPr>
            <xdr14:cNvContentPartPr/>
          </xdr14:nvContentPartPr>
          <xdr14:nvPr macro=""/>
          <xdr14:xfrm>
            <a:off x="8419320" y="4991040"/>
            <a:ext cx="1204560" cy="83412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39573DF7-7DB8-0343-885B-0DB1F1C8D93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411840" y="4983480"/>
              <a:ext cx="1219519" cy="84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205400</xdr:colOff>
      <xdr:row>9</xdr:row>
      <xdr:rowOff>284040</xdr:rowOff>
    </xdr:from>
    <xdr:to>
      <xdr:col>11</xdr:col>
      <xdr:colOff>494060</xdr:colOff>
      <xdr:row>10</xdr:row>
      <xdr:rowOff>60040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46EF9C7C-B9DF-7345-AF15-9E9B385C7932}"/>
                </a:ext>
              </a:extLst>
            </xdr14:cNvPr>
            <xdr14:cNvContentPartPr/>
          </xdr14:nvContentPartPr>
          <xdr14:nvPr macro=""/>
          <xdr14:xfrm>
            <a:off x="6809400" y="3255840"/>
            <a:ext cx="2765160" cy="10620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5F624BC3-DC74-4841-9083-460C5646661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794486" y="3240720"/>
              <a:ext cx="2795343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452400</xdr:colOff>
      <xdr:row>10</xdr:row>
      <xdr:rowOff>284680</xdr:rowOff>
    </xdr:from>
    <xdr:to>
      <xdr:col>7</xdr:col>
      <xdr:colOff>553540</xdr:colOff>
      <xdr:row>13</xdr:row>
      <xdr:rowOff>164200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5EE26082-1465-FC41-B1DF-B8818C5BD38C}"/>
                </a:ext>
              </a:extLst>
            </xdr14:cNvPr>
            <xdr14:cNvContentPartPr/>
          </xdr14:nvContentPartPr>
          <xdr14:nvPr macro=""/>
          <xdr14:xfrm>
            <a:off x="5405400" y="3586680"/>
            <a:ext cx="926640" cy="870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7C96E4C-2780-E946-9C0D-A222BE2F38B6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389920" y="3571560"/>
              <a:ext cx="957240" cy="90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170900</xdr:colOff>
      <xdr:row>11</xdr:row>
      <xdr:rowOff>266240</xdr:rowOff>
    </xdr:from>
    <xdr:to>
      <xdr:col>5</xdr:col>
      <xdr:colOff>519020</xdr:colOff>
      <xdr:row>13</xdr:row>
      <xdr:rowOff>171760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F44C508E-86AD-3546-824E-A3ACE1A4E570}"/>
                </a:ext>
              </a:extLst>
            </xdr14:cNvPr>
            <xdr14:cNvContentPartPr/>
          </xdr14:nvContentPartPr>
          <xdr14:nvPr macro=""/>
          <xdr14:xfrm>
            <a:off x="4298400" y="3898440"/>
            <a:ext cx="348120" cy="56592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0D9E47C4-6CD5-5C49-86B1-B5065972B649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290840" y="3890880"/>
              <a:ext cx="363240" cy="58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610100</xdr:colOff>
      <xdr:row>11</xdr:row>
      <xdr:rowOff>107480</xdr:rowOff>
    </xdr:from>
    <xdr:to>
      <xdr:col>6</xdr:col>
      <xdr:colOff>286800</xdr:colOff>
      <xdr:row>13</xdr:row>
      <xdr:rowOff>175360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4A5F1F5-CFC3-364F-8A7B-DDF0D375EC21}"/>
                </a:ext>
              </a:extLst>
            </xdr14:cNvPr>
            <xdr14:cNvContentPartPr/>
          </xdr14:nvContentPartPr>
          <xdr14:nvPr macro=""/>
          <xdr14:xfrm>
            <a:off x="4737600" y="3739680"/>
            <a:ext cx="502200" cy="72828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0DA12762-7468-BA45-A76E-C8E3FC81476E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4730230" y="3732120"/>
              <a:ext cx="516589" cy="74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617300</xdr:colOff>
      <xdr:row>11</xdr:row>
      <xdr:rowOff>100280</xdr:rowOff>
    </xdr:from>
    <xdr:to>
      <xdr:col>6</xdr:col>
      <xdr:colOff>287880</xdr:colOff>
      <xdr:row>13</xdr:row>
      <xdr:rowOff>225760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4E32CA9B-8F1C-C041-848C-A02F0B087D51}"/>
                </a:ext>
              </a:extLst>
            </xdr14:cNvPr>
            <xdr14:cNvContentPartPr/>
          </xdr14:nvContentPartPr>
          <xdr14:nvPr macro=""/>
          <xdr14:xfrm>
            <a:off x="4744800" y="3732480"/>
            <a:ext cx="496080" cy="785880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57E6AFBC-D22F-374E-AC77-C2B7962C0AF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708800" y="3660480"/>
              <a:ext cx="567720" cy="92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751080</xdr:colOff>
      <xdr:row>1</xdr:row>
      <xdr:rowOff>154720</xdr:rowOff>
    </xdr:from>
    <xdr:to>
      <xdr:col>13</xdr:col>
      <xdr:colOff>460</xdr:colOff>
      <xdr:row>3</xdr:row>
      <xdr:rowOff>97920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D8FF2DDF-84BE-F04E-82C7-4D78D03AB259}"/>
                </a:ext>
              </a:extLst>
            </xdr14:cNvPr>
            <xdr14:cNvContentPartPr/>
          </xdr14:nvContentPartPr>
          <xdr14:nvPr macro=""/>
          <xdr14:xfrm>
            <a:off x="10657080" y="484920"/>
            <a:ext cx="74880" cy="756000"/>
          </xdr14:xfrm>
        </xdr:contentPart>
      </mc:Choice>
      <mc:Fallback xmlns="">
        <xdr:pic>
          <xdr:nvPicPr>
            <xdr:cNvPr id="651" name="Ink 650">
              <a:extLst>
                <a:ext uri="{FF2B5EF4-FFF2-40B4-BE49-F238E27FC236}">
                  <a16:creationId xmlns:a16="http://schemas.microsoft.com/office/drawing/2014/main" id="{63B6DBD0-7964-3240-BDF3-1C57F0D290FF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0650635" y="477360"/>
              <a:ext cx="87769" cy="77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69940</xdr:colOff>
      <xdr:row>1</xdr:row>
      <xdr:rowOff>180280</xdr:rowOff>
    </xdr:from>
    <xdr:to>
      <xdr:col>13</xdr:col>
      <xdr:colOff>349300</xdr:colOff>
      <xdr:row>2</xdr:row>
      <xdr:rowOff>229760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F45E0412-B0DD-1146-8AA8-832581F22ED5}"/>
                </a:ext>
              </a:extLst>
            </xdr14:cNvPr>
            <xdr14:cNvContentPartPr/>
          </xdr14:nvContentPartPr>
          <xdr14:nvPr macro=""/>
          <xdr14:xfrm>
            <a:off x="10801440" y="510480"/>
            <a:ext cx="279360" cy="532080"/>
          </xdr14:xfrm>
        </xdr:contentPart>
      </mc:Choice>
      <mc:Fallback xmlns="">
        <xdr:pic>
          <xdr:nvPicPr>
            <xdr:cNvPr id="652" name="Ink 651">
              <a:extLst>
                <a:ext uri="{FF2B5EF4-FFF2-40B4-BE49-F238E27FC236}">
                  <a16:creationId xmlns:a16="http://schemas.microsoft.com/office/drawing/2014/main" id="{779494E4-1DF3-7C48-B242-D96D0E48216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0793880" y="502920"/>
              <a:ext cx="294480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737740</xdr:colOff>
      <xdr:row>1</xdr:row>
      <xdr:rowOff>19000</xdr:rowOff>
    </xdr:from>
    <xdr:to>
      <xdr:col>14</xdr:col>
      <xdr:colOff>217160</xdr:colOff>
      <xdr:row>3</xdr:row>
      <xdr:rowOff>46440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98FA977E-CD38-7443-97C0-E91F640618F8}"/>
                </a:ext>
              </a:extLst>
            </xdr14:cNvPr>
            <xdr14:cNvContentPartPr/>
          </xdr14:nvContentPartPr>
          <xdr14:nvPr macro=""/>
          <xdr14:xfrm>
            <a:off x="11469240" y="349200"/>
            <a:ext cx="304920" cy="840240"/>
          </xdr14:xfrm>
        </xdr:contentPart>
      </mc:Choice>
      <mc:Fallback xmlns="">
        <xdr:pic>
          <xdr:nvPicPr>
            <xdr:cNvPr id="653" name="Ink 652">
              <a:extLst>
                <a:ext uri="{FF2B5EF4-FFF2-40B4-BE49-F238E27FC236}">
                  <a16:creationId xmlns:a16="http://schemas.microsoft.com/office/drawing/2014/main" id="{F54C680D-0D2B-0548-B482-8B60A9A8AE5C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1461988" y="341640"/>
              <a:ext cx="319078" cy="85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605260</xdr:colOff>
      <xdr:row>2</xdr:row>
      <xdr:rowOff>71480</xdr:rowOff>
    </xdr:from>
    <xdr:to>
      <xdr:col>14</xdr:col>
      <xdr:colOff>280520</xdr:colOff>
      <xdr:row>2</xdr:row>
      <xdr:rowOff>319520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67D87855-17BC-6B49-A3BA-7F89423B377F}"/>
                </a:ext>
              </a:extLst>
            </xdr14:cNvPr>
            <xdr14:cNvContentPartPr/>
          </xdr14:nvContentPartPr>
          <xdr14:nvPr macro=""/>
          <xdr14:xfrm>
            <a:off x="11336760" y="731880"/>
            <a:ext cx="500760" cy="248040"/>
          </xdr14:xfrm>
        </xdr:contentPart>
      </mc:Choice>
      <mc:Fallback xmlns="">
        <xdr:pic>
          <xdr:nvPicPr>
            <xdr:cNvPr id="654" name="Ink 653">
              <a:extLst>
                <a:ext uri="{FF2B5EF4-FFF2-40B4-BE49-F238E27FC236}">
                  <a16:creationId xmlns:a16="http://schemas.microsoft.com/office/drawing/2014/main" id="{1EADE6BB-5B70-7441-9157-4C982F28A69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1329200" y="724320"/>
              <a:ext cx="515880" cy="26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428480</xdr:colOff>
      <xdr:row>1</xdr:row>
      <xdr:rowOff>48880</xdr:rowOff>
    </xdr:from>
    <xdr:to>
      <xdr:col>14</xdr:col>
      <xdr:colOff>549080</xdr:colOff>
      <xdr:row>2</xdr:row>
      <xdr:rowOff>186200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BC40BCE8-89D8-864F-94DA-E8BD3ACE5D5B}"/>
                </a:ext>
              </a:extLst>
            </xdr14:cNvPr>
            <xdr14:cNvContentPartPr/>
          </xdr14:nvContentPartPr>
          <xdr14:nvPr macro=""/>
          <xdr14:xfrm>
            <a:off x="11985480" y="379080"/>
            <a:ext cx="120600" cy="619920"/>
          </xdr14:xfrm>
        </xdr:contentPart>
      </mc:Choice>
      <mc:Fallback xmlns="">
        <xdr:pic>
          <xdr:nvPicPr>
            <xdr:cNvPr id="655" name="Ink 654">
              <a:extLst>
                <a:ext uri="{FF2B5EF4-FFF2-40B4-BE49-F238E27FC236}">
                  <a16:creationId xmlns:a16="http://schemas.microsoft.com/office/drawing/2014/main" id="{59B984E2-AA06-A84B-8D3B-5BF9BEC67B8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1977920" y="371520"/>
              <a:ext cx="135720" cy="63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641240</xdr:colOff>
      <xdr:row>1</xdr:row>
      <xdr:rowOff>47800</xdr:rowOff>
    </xdr:from>
    <xdr:to>
      <xdr:col>15</xdr:col>
      <xdr:colOff>42180</xdr:colOff>
      <xdr:row>2</xdr:row>
      <xdr:rowOff>166040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5F8E9E6F-109F-9A4C-ACE2-42C0076D15A1}"/>
                </a:ext>
              </a:extLst>
            </xdr14:cNvPr>
            <xdr14:cNvContentPartPr/>
          </xdr14:nvContentPartPr>
          <xdr14:nvPr macro=""/>
          <xdr14:xfrm>
            <a:off x="12198240" y="378000"/>
            <a:ext cx="226440" cy="600840"/>
          </xdr14:xfrm>
        </xdr:contentPart>
      </mc:Choice>
      <mc:Fallback xmlns="">
        <xdr:pic>
          <xdr:nvPicPr>
            <xdr:cNvPr id="656" name="Ink 655">
              <a:extLst>
                <a:ext uri="{FF2B5EF4-FFF2-40B4-BE49-F238E27FC236}">
                  <a16:creationId xmlns:a16="http://schemas.microsoft.com/office/drawing/2014/main" id="{D31C66D2-58EB-064F-8DA8-7E166C7168C1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2190680" y="370440"/>
              <a:ext cx="241560" cy="61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486060</xdr:colOff>
      <xdr:row>1</xdr:row>
      <xdr:rowOff>139240</xdr:rowOff>
    </xdr:from>
    <xdr:to>
      <xdr:col>16</xdr:col>
      <xdr:colOff>499360</xdr:colOff>
      <xdr:row>2</xdr:row>
      <xdr:rowOff>218960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B55286E1-7983-EC4B-978B-383970D5E162}"/>
                </a:ext>
              </a:extLst>
            </xdr14:cNvPr>
            <xdr14:cNvContentPartPr/>
          </xdr14:nvContentPartPr>
          <xdr14:nvPr macro=""/>
          <xdr14:xfrm>
            <a:off x="12868560" y="469440"/>
            <a:ext cx="838800" cy="562320"/>
          </xdr14:xfrm>
        </xdr:contentPart>
      </mc:Choice>
      <mc:Fallback xmlns="">
        <xdr:pic>
          <xdr:nvPicPr>
            <xdr:cNvPr id="657" name="Ink 656">
              <a:extLst>
                <a:ext uri="{FF2B5EF4-FFF2-40B4-BE49-F238E27FC236}">
                  <a16:creationId xmlns:a16="http://schemas.microsoft.com/office/drawing/2014/main" id="{6B523465-563B-1641-B4B0-80793A201252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2861115" y="461880"/>
              <a:ext cx="853690" cy="57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644800</xdr:colOff>
      <xdr:row>1</xdr:row>
      <xdr:rowOff>295480</xdr:rowOff>
    </xdr:from>
    <xdr:to>
      <xdr:col>17</xdr:col>
      <xdr:colOff>20</xdr:colOff>
      <xdr:row>2</xdr:row>
      <xdr:rowOff>129680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5DA94071-B477-7448-A11B-CBE1FF623EF1}"/>
                </a:ext>
              </a:extLst>
            </xdr14:cNvPr>
            <xdr14:cNvContentPartPr/>
          </xdr14:nvContentPartPr>
          <xdr14:nvPr macro=""/>
          <xdr14:xfrm>
            <a:off x="13852800" y="625680"/>
            <a:ext cx="180720" cy="316800"/>
          </xdr14:xfrm>
        </xdr:contentPart>
      </mc:Choice>
      <mc:Fallback xmlns="">
        <xdr:pic>
          <xdr:nvPicPr>
            <xdr:cNvPr id="658" name="Ink 657">
              <a:extLst>
                <a:ext uri="{FF2B5EF4-FFF2-40B4-BE49-F238E27FC236}">
                  <a16:creationId xmlns:a16="http://schemas.microsoft.com/office/drawing/2014/main" id="{C0B4F3C8-AC9C-A64D-945F-4C54D5A7C5C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3845240" y="618480"/>
              <a:ext cx="195840" cy="33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773320</xdr:colOff>
      <xdr:row>2</xdr:row>
      <xdr:rowOff>71480</xdr:rowOff>
    </xdr:from>
    <xdr:to>
      <xdr:col>17</xdr:col>
      <xdr:colOff>122780</xdr:colOff>
      <xdr:row>2</xdr:row>
      <xdr:rowOff>327080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C9CED8A-CE16-E747-80FC-003D827F810C}"/>
                </a:ext>
              </a:extLst>
            </xdr14:cNvPr>
            <xdr14:cNvContentPartPr/>
          </xdr14:nvContentPartPr>
          <xdr14:nvPr macro=""/>
          <xdr14:xfrm>
            <a:off x="13981320" y="731880"/>
            <a:ext cx="174960" cy="255600"/>
          </xdr14:xfrm>
        </xdr:contentPart>
      </mc:Choice>
      <mc:Fallback xmlns="">
        <xdr:pic>
          <xdr:nvPicPr>
            <xdr:cNvPr id="659" name="Ink 658">
              <a:extLst>
                <a:ext uri="{FF2B5EF4-FFF2-40B4-BE49-F238E27FC236}">
                  <a16:creationId xmlns:a16="http://schemas.microsoft.com/office/drawing/2014/main" id="{943F8E4A-68A1-BA44-888A-9232FCFC7EDD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3973760" y="724320"/>
              <a:ext cx="190080" cy="27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459020</xdr:colOff>
      <xdr:row>1</xdr:row>
      <xdr:rowOff>66880</xdr:rowOff>
    </xdr:from>
    <xdr:to>
      <xdr:col>17</xdr:col>
      <xdr:colOff>693020</xdr:colOff>
      <xdr:row>2</xdr:row>
      <xdr:rowOff>117800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85BE0C77-3EB5-8840-88F0-54693643CD8E}"/>
                </a:ext>
              </a:extLst>
            </xdr14:cNvPr>
            <xdr14:cNvContentPartPr/>
          </xdr14:nvContentPartPr>
          <xdr14:nvPr macro=""/>
          <xdr14:xfrm>
            <a:off x="14492520" y="397080"/>
            <a:ext cx="234000" cy="533520"/>
          </xdr14:xfrm>
        </xdr:contentPart>
      </mc:Choice>
      <mc:Fallback xmlns="">
        <xdr:pic>
          <xdr:nvPicPr>
            <xdr:cNvPr id="660" name="Ink 659">
              <a:extLst>
                <a:ext uri="{FF2B5EF4-FFF2-40B4-BE49-F238E27FC236}">
                  <a16:creationId xmlns:a16="http://schemas.microsoft.com/office/drawing/2014/main" id="{6EF7B71B-0980-2846-81E4-BB8CB7387E1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4484960" y="389880"/>
              <a:ext cx="249120" cy="54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38160</xdr:colOff>
      <xdr:row>1</xdr:row>
      <xdr:rowOff>323200</xdr:rowOff>
    </xdr:from>
    <xdr:to>
      <xdr:col>18</xdr:col>
      <xdr:colOff>168480</xdr:colOff>
      <xdr:row>2</xdr:row>
      <xdr:rowOff>140480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BE397D9A-3CBF-D742-8D20-E75F985FA688}"/>
                </a:ext>
              </a:extLst>
            </xdr14:cNvPr>
            <xdr14:cNvContentPartPr/>
          </xdr14:nvContentPartPr>
          <xdr14:nvPr macro=""/>
          <xdr14:xfrm>
            <a:off x="14897160" y="653400"/>
            <a:ext cx="130320" cy="299880"/>
          </xdr14:xfrm>
        </xdr:contentPart>
      </mc:Choice>
      <mc:Fallback xmlns="">
        <xdr:pic>
          <xdr:nvPicPr>
            <xdr:cNvPr id="661" name="Ink 660">
              <a:extLst>
                <a:ext uri="{FF2B5EF4-FFF2-40B4-BE49-F238E27FC236}">
                  <a16:creationId xmlns:a16="http://schemas.microsoft.com/office/drawing/2014/main" id="{73F1FA3D-FD8D-6F48-885A-072A5992E8A3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889600" y="645840"/>
              <a:ext cx="145440" cy="31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356760</xdr:colOff>
      <xdr:row>1</xdr:row>
      <xdr:rowOff>48240</xdr:rowOff>
    </xdr:from>
    <xdr:to>
      <xdr:col>18</xdr:col>
      <xdr:colOff>429480</xdr:colOff>
      <xdr:row>2</xdr:row>
      <xdr:rowOff>166480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48EC35EE-48C4-0241-A824-7B7957A83E12}"/>
                </a:ext>
              </a:extLst>
            </xdr14:cNvPr>
            <xdr14:cNvContentPartPr/>
          </xdr14:nvContentPartPr>
          <xdr14:nvPr macro=""/>
          <xdr14:xfrm>
            <a:off x="15444360" y="530840"/>
            <a:ext cx="72720" cy="600840"/>
          </xdr14:xfrm>
        </xdr:contentPart>
      </mc:Choice>
      <mc:Fallback xmlns="">
        <xdr:pic>
          <xdr:nvPicPr>
            <xdr:cNvPr id="662" name="Ink 661">
              <a:extLst>
                <a:ext uri="{FF2B5EF4-FFF2-40B4-BE49-F238E27FC236}">
                  <a16:creationId xmlns:a16="http://schemas.microsoft.com/office/drawing/2014/main" id="{99885637-55F1-7E4A-AE06-17687FBAE0A1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5436800" y="523280"/>
              <a:ext cx="87480" cy="61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537480</xdr:colOff>
      <xdr:row>2</xdr:row>
      <xdr:rowOff>83360</xdr:rowOff>
    </xdr:from>
    <xdr:to>
      <xdr:col>18</xdr:col>
      <xdr:colOff>569160</xdr:colOff>
      <xdr:row>2</xdr:row>
      <xdr:rowOff>318800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60020B5E-59B7-8042-A662-26C5D3E93C6A}"/>
                </a:ext>
              </a:extLst>
            </xdr14:cNvPr>
            <xdr14:cNvContentPartPr/>
          </xdr14:nvContentPartPr>
          <xdr14:nvPr macro=""/>
          <xdr14:xfrm>
            <a:off x="15396480" y="743760"/>
            <a:ext cx="31680" cy="235440"/>
          </xdr14:xfrm>
        </xdr:contentPart>
      </mc:Choice>
      <mc:Fallback xmlns="">
        <xdr:pic>
          <xdr:nvPicPr>
            <xdr:cNvPr id="663" name="Ink 662">
              <a:extLst>
                <a:ext uri="{FF2B5EF4-FFF2-40B4-BE49-F238E27FC236}">
                  <a16:creationId xmlns:a16="http://schemas.microsoft.com/office/drawing/2014/main" id="{22E35D06-4014-864C-A5CF-0C91525AD8A0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5388920" y="736200"/>
              <a:ext cx="46800" cy="25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768240</xdr:colOff>
      <xdr:row>1</xdr:row>
      <xdr:rowOff>280</xdr:rowOff>
    </xdr:from>
    <xdr:to>
      <xdr:col>19</xdr:col>
      <xdr:colOff>157300</xdr:colOff>
      <xdr:row>2</xdr:row>
      <xdr:rowOff>120320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8671E10D-E94D-084E-BEDB-7BC8CDD48219}"/>
                </a:ext>
              </a:extLst>
            </xdr14:cNvPr>
            <xdr14:cNvContentPartPr/>
          </xdr14:nvContentPartPr>
          <xdr14:nvPr macro=""/>
          <xdr14:xfrm>
            <a:off x="15627240" y="330480"/>
            <a:ext cx="214560" cy="602640"/>
          </xdr14:xfrm>
        </xdr:contentPart>
      </mc:Choice>
      <mc:Fallback xmlns="">
        <xdr:pic>
          <xdr:nvPicPr>
            <xdr:cNvPr id="664" name="Ink 663">
              <a:extLst>
                <a:ext uri="{FF2B5EF4-FFF2-40B4-BE49-F238E27FC236}">
                  <a16:creationId xmlns:a16="http://schemas.microsoft.com/office/drawing/2014/main" id="{F15D729C-2F3C-2A4E-98C6-06EBB9FA529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5619680" y="322920"/>
              <a:ext cx="229680" cy="61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231460</xdr:colOff>
      <xdr:row>2</xdr:row>
      <xdr:rowOff>71480</xdr:rowOff>
    </xdr:from>
    <xdr:to>
      <xdr:col>19</xdr:col>
      <xdr:colOff>311380</xdr:colOff>
      <xdr:row>2</xdr:row>
      <xdr:rowOff>258320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E3F0A8B9-2CEB-6344-B4F5-81994BDFE17D}"/>
                </a:ext>
              </a:extLst>
            </xdr14:cNvPr>
            <xdr14:cNvContentPartPr/>
          </xdr14:nvContentPartPr>
          <xdr14:nvPr macro=""/>
          <xdr14:xfrm>
            <a:off x="15915960" y="731880"/>
            <a:ext cx="79920" cy="186840"/>
          </xdr14:xfrm>
        </xdr:contentPart>
      </mc:Choice>
      <mc:Fallback xmlns="">
        <xdr:pic>
          <xdr:nvPicPr>
            <xdr:cNvPr id="665" name="Ink 664">
              <a:extLst>
                <a:ext uri="{FF2B5EF4-FFF2-40B4-BE49-F238E27FC236}">
                  <a16:creationId xmlns:a16="http://schemas.microsoft.com/office/drawing/2014/main" id="{0D1F70B9-58CB-0B44-A513-A24DE366842C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5908400" y="724320"/>
              <a:ext cx="9468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502180</xdr:colOff>
      <xdr:row>1</xdr:row>
      <xdr:rowOff>70840</xdr:rowOff>
    </xdr:from>
    <xdr:to>
      <xdr:col>19</xdr:col>
      <xdr:colOff>542140</xdr:colOff>
      <xdr:row>2</xdr:row>
      <xdr:rowOff>77120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C5F04540-9872-A24D-B641-A9F15FBD24D2}"/>
                </a:ext>
              </a:extLst>
            </xdr14:cNvPr>
            <xdr14:cNvContentPartPr/>
          </xdr14:nvContentPartPr>
          <xdr14:nvPr macro=""/>
          <xdr14:xfrm>
            <a:off x="16186680" y="401040"/>
            <a:ext cx="39960" cy="488880"/>
          </xdr14:xfrm>
        </xdr:contentPart>
      </mc:Choice>
      <mc:Fallback xmlns="">
        <xdr:pic>
          <xdr:nvPicPr>
            <xdr:cNvPr id="666" name="Ink 665">
              <a:extLst>
                <a:ext uri="{FF2B5EF4-FFF2-40B4-BE49-F238E27FC236}">
                  <a16:creationId xmlns:a16="http://schemas.microsoft.com/office/drawing/2014/main" id="{9CB7A5D5-4C32-994E-A034-5D1B7FD656A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6179120" y="393480"/>
              <a:ext cx="55080" cy="50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408580</xdr:colOff>
      <xdr:row>1</xdr:row>
      <xdr:rowOff>293320</xdr:rowOff>
    </xdr:from>
    <xdr:to>
      <xdr:col>19</xdr:col>
      <xdr:colOff>651940</xdr:colOff>
      <xdr:row>1</xdr:row>
      <xdr:rowOff>343000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CC81B918-15EF-294C-8D4A-36145FD3F978}"/>
                </a:ext>
              </a:extLst>
            </xdr14:cNvPr>
            <xdr14:cNvContentPartPr/>
          </xdr14:nvContentPartPr>
          <xdr14:nvPr macro=""/>
          <xdr14:xfrm>
            <a:off x="16093080" y="623520"/>
            <a:ext cx="243360" cy="49680"/>
          </xdr14:xfrm>
        </xdr:contentPart>
      </mc:Choice>
      <mc:Fallback xmlns="">
        <xdr:pic>
          <xdr:nvPicPr>
            <xdr:cNvPr id="667" name="Ink 666">
              <a:extLst>
                <a:ext uri="{FF2B5EF4-FFF2-40B4-BE49-F238E27FC236}">
                  <a16:creationId xmlns:a16="http://schemas.microsoft.com/office/drawing/2014/main" id="{DF9AB4A9-C78B-1A48-91C1-CC78CB6BA81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6085520" y="615960"/>
              <a:ext cx="25848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691180</xdr:colOff>
      <xdr:row>1</xdr:row>
      <xdr:rowOff>277480</xdr:rowOff>
    </xdr:from>
    <xdr:to>
      <xdr:col>19</xdr:col>
      <xdr:colOff>709540</xdr:colOff>
      <xdr:row>1</xdr:row>
      <xdr:rowOff>469620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18C381CB-7472-1949-859D-8611D4B474EC}"/>
                </a:ext>
              </a:extLst>
            </xdr14:cNvPr>
            <xdr14:cNvContentPartPr/>
          </xdr14:nvContentPartPr>
          <xdr14:nvPr macro=""/>
          <xdr14:xfrm>
            <a:off x="16375680" y="607680"/>
            <a:ext cx="18360" cy="204840"/>
          </xdr14:xfrm>
        </xdr:contentPart>
      </mc:Choice>
      <mc:Fallback xmlns="">
        <xdr:pic>
          <xdr:nvPicPr>
            <xdr:cNvPr id="668" name="Ink 667">
              <a:extLst>
                <a:ext uri="{FF2B5EF4-FFF2-40B4-BE49-F238E27FC236}">
                  <a16:creationId xmlns:a16="http://schemas.microsoft.com/office/drawing/2014/main" id="{03A6E544-8B71-854D-A6DA-BB5AF7C7BBA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6368120" y="600120"/>
              <a:ext cx="33480" cy="21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793420</xdr:colOff>
      <xdr:row>1</xdr:row>
      <xdr:rowOff>323200</xdr:rowOff>
    </xdr:from>
    <xdr:to>
      <xdr:col>20</xdr:col>
      <xdr:colOff>300200</xdr:colOff>
      <xdr:row>2</xdr:row>
      <xdr:rowOff>58760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DC92409-E654-1140-8A6D-D38DFAB1C530}"/>
                </a:ext>
              </a:extLst>
            </xdr14:cNvPr>
            <xdr14:cNvContentPartPr/>
          </xdr14:nvContentPartPr>
          <xdr14:nvPr macro=""/>
          <xdr14:xfrm>
            <a:off x="16477920" y="653400"/>
            <a:ext cx="332280" cy="218160"/>
          </xdr14:xfrm>
        </xdr:contentPart>
      </mc:Choice>
      <mc:Fallback xmlns="">
        <xdr:pic>
          <xdr:nvPicPr>
            <xdr:cNvPr id="669" name="Ink 668">
              <a:extLst>
                <a:ext uri="{FF2B5EF4-FFF2-40B4-BE49-F238E27FC236}">
                  <a16:creationId xmlns:a16="http://schemas.microsoft.com/office/drawing/2014/main" id="{DDD0F12F-2868-3649-8D07-C6C7323D828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6470360" y="645840"/>
              <a:ext cx="347400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802200</xdr:colOff>
      <xdr:row>4</xdr:row>
      <xdr:rowOff>179680</xdr:rowOff>
    </xdr:from>
    <xdr:to>
      <xdr:col>13</xdr:col>
      <xdr:colOff>278740</xdr:colOff>
      <xdr:row>5</xdr:row>
      <xdr:rowOff>286520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5B98430C-2415-574B-9FFB-5961AFA92664}"/>
                </a:ext>
              </a:extLst>
            </xdr14:cNvPr>
            <xdr14:cNvContentPartPr/>
          </xdr14:nvContentPartPr>
          <xdr14:nvPr macro=""/>
          <xdr14:xfrm>
            <a:off x="10708200" y="1500480"/>
            <a:ext cx="302040" cy="437040"/>
          </xdr14:xfrm>
        </xdr:contentPart>
      </mc:Choice>
      <mc:Fallback xmlns="">
        <xdr:pic>
          <xdr:nvPicPr>
            <xdr:cNvPr id="670" name="Ink 669">
              <a:extLst>
                <a:ext uri="{FF2B5EF4-FFF2-40B4-BE49-F238E27FC236}">
                  <a16:creationId xmlns:a16="http://schemas.microsoft.com/office/drawing/2014/main" id="{BF1B2F7C-C686-554A-AFD5-2A9128514281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0700640" y="1492920"/>
              <a:ext cx="317160" cy="45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371980</xdr:colOff>
      <xdr:row>5</xdr:row>
      <xdr:rowOff>102200</xdr:rowOff>
    </xdr:from>
    <xdr:to>
      <xdr:col>13</xdr:col>
      <xdr:colOff>552700</xdr:colOff>
      <xdr:row>5</xdr:row>
      <xdr:rowOff>266000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28BD1242-5035-3348-A7D9-0E6322D8CADA}"/>
                </a:ext>
              </a:extLst>
            </xdr14:cNvPr>
            <xdr14:cNvContentPartPr/>
          </xdr14:nvContentPartPr>
          <xdr14:nvPr macro=""/>
          <xdr14:xfrm>
            <a:off x="11103480" y="1753200"/>
            <a:ext cx="180720" cy="163800"/>
          </xdr14:xfrm>
        </xdr:contentPart>
      </mc:Choice>
      <mc:Fallback xmlns="">
        <xdr:pic>
          <xdr:nvPicPr>
            <xdr:cNvPr id="671" name="Ink 670">
              <a:extLst>
                <a:ext uri="{FF2B5EF4-FFF2-40B4-BE49-F238E27FC236}">
                  <a16:creationId xmlns:a16="http://schemas.microsoft.com/office/drawing/2014/main" id="{EB272DCF-DECA-2743-A2AC-04513D867798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1095920" y="1745640"/>
              <a:ext cx="195840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762940</xdr:colOff>
      <xdr:row>4</xdr:row>
      <xdr:rowOff>149800</xdr:rowOff>
    </xdr:from>
    <xdr:to>
      <xdr:col>13</xdr:col>
      <xdr:colOff>810100</xdr:colOff>
      <xdr:row>5</xdr:row>
      <xdr:rowOff>295520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31763446-88DB-3144-873A-F7F4D97BBD11}"/>
                </a:ext>
              </a:extLst>
            </xdr14:cNvPr>
            <xdr14:cNvContentPartPr/>
          </xdr14:nvContentPartPr>
          <xdr14:nvPr macro=""/>
          <xdr14:xfrm>
            <a:off x="11494440" y="1470600"/>
            <a:ext cx="47160" cy="475920"/>
          </xdr14:xfrm>
        </xdr:contentPart>
      </mc:Choice>
      <mc:Fallback xmlns="">
        <xdr:pic>
          <xdr:nvPicPr>
            <xdr:cNvPr id="672" name="Ink 671">
              <a:extLst>
                <a:ext uri="{FF2B5EF4-FFF2-40B4-BE49-F238E27FC236}">
                  <a16:creationId xmlns:a16="http://schemas.microsoft.com/office/drawing/2014/main" id="{90EA22BD-9C73-C94E-A8DB-13CC4E4A531A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1486880" y="1463040"/>
              <a:ext cx="62280" cy="49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713620</xdr:colOff>
      <xdr:row>5</xdr:row>
      <xdr:rowOff>59000</xdr:rowOff>
    </xdr:from>
    <xdr:to>
      <xdr:col>14</xdr:col>
      <xdr:colOff>171080</xdr:colOff>
      <xdr:row>5</xdr:row>
      <xdr:rowOff>79880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996A52A1-4473-BD4D-9877-3B68E405DB34}"/>
                </a:ext>
              </a:extLst>
            </xdr14:cNvPr>
            <xdr14:cNvContentPartPr/>
          </xdr14:nvContentPartPr>
          <xdr14:nvPr macro=""/>
          <xdr14:xfrm>
            <a:off x="11445120" y="1710000"/>
            <a:ext cx="282960" cy="20880"/>
          </xdr14:xfrm>
        </xdr:contentPart>
      </mc:Choice>
      <mc:Fallback xmlns="">
        <xdr:pic>
          <xdr:nvPicPr>
            <xdr:cNvPr id="673" name="Ink 672">
              <a:extLst>
                <a:ext uri="{FF2B5EF4-FFF2-40B4-BE49-F238E27FC236}">
                  <a16:creationId xmlns:a16="http://schemas.microsoft.com/office/drawing/2014/main" id="{B67211AB-8598-1344-B4A4-F46C2C32C1FF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1437560" y="1702440"/>
              <a:ext cx="2980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660680</xdr:colOff>
      <xdr:row>4</xdr:row>
      <xdr:rowOff>90760</xdr:rowOff>
    </xdr:from>
    <xdr:to>
      <xdr:col>14</xdr:col>
      <xdr:colOff>774080</xdr:colOff>
      <xdr:row>5</xdr:row>
      <xdr:rowOff>227840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896C9428-9C3E-7745-A96C-B887E2BE489F}"/>
                </a:ext>
              </a:extLst>
            </xdr14:cNvPr>
            <xdr14:cNvContentPartPr/>
          </xdr14:nvContentPartPr>
          <xdr14:nvPr macro=""/>
          <xdr14:xfrm>
            <a:off x="12217680" y="1411560"/>
            <a:ext cx="113400" cy="467280"/>
          </xdr14:xfrm>
        </xdr:contentPart>
      </mc:Choice>
      <mc:Fallback xmlns="">
        <xdr:pic>
          <xdr:nvPicPr>
            <xdr:cNvPr id="674" name="Ink 673">
              <a:extLst>
                <a:ext uri="{FF2B5EF4-FFF2-40B4-BE49-F238E27FC236}">
                  <a16:creationId xmlns:a16="http://schemas.microsoft.com/office/drawing/2014/main" id="{A20DFFEF-6F04-D94C-A552-DDAC77308FF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210120" y="1404000"/>
              <a:ext cx="12852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774800</xdr:colOff>
      <xdr:row>4</xdr:row>
      <xdr:rowOff>142600</xdr:rowOff>
    </xdr:from>
    <xdr:to>
      <xdr:col>15</xdr:col>
      <xdr:colOff>182940</xdr:colOff>
      <xdr:row>5</xdr:row>
      <xdr:rowOff>89600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85980845-4849-F348-A71D-43685F50BDEF}"/>
                </a:ext>
              </a:extLst>
            </xdr14:cNvPr>
            <xdr14:cNvContentPartPr/>
          </xdr14:nvContentPartPr>
          <xdr14:nvPr macro=""/>
          <xdr14:xfrm>
            <a:off x="12331800" y="1463400"/>
            <a:ext cx="233640" cy="277200"/>
          </xdr14:xfrm>
        </xdr:contentPart>
      </mc:Choice>
      <mc:Fallback xmlns="">
        <xdr:pic>
          <xdr:nvPicPr>
            <xdr:cNvPr id="675" name="Ink 674">
              <a:extLst>
                <a:ext uri="{FF2B5EF4-FFF2-40B4-BE49-F238E27FC236}">
                  <a16:creationId xmlns:a16="http://schemas.microsoft.com/office/drawing/2014/main" id="{8FFA6D13-3857-9B4B-AE08-D064844EF20E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2324240" y="1455840"/>
              <a:ext cx="248760" cy="29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331980</xdr:colOff>
      <xdr:row>4</xdr:row>
      <xdr:rowOff>232600</xdr:rowOff>
    </xdr:from>
    <xdr:to>
      <xdr:col>15</xdr:col>
      <xdr:colOff>463740</xdr:colOff>
      <xdr:row>4</xdr:row>
      <xdr:rowOff>272560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33C039BF-E6F2-4142-9414-B456112EF47D}"/>
                </a:ext>
              </a:extLst>
            </xdr14:cNvPr>
            <xdr14:cNvContentPartPr/>
          </xdr14:nvContentPartPr>
          <xdr14:nvPr macro=""/>
          <xdr14:xfrm>
            <a:off x="12714480" y="1553400"/>
            <a:ext cx="131760" cy="39960"/>
          </xdr14:xfrm>
        </xdr:contentPart>
      </mc:Choice>
      <mc:Fallback xmlns="">
        <xdr:pic>
          <xdr:nvPicPr>
            <xdr:cNvPr id="676" name="Ink 675">
              <a:extLst>
                <a:ext uri="{FF2B5EF4-FFF2-40B4-BE49-F238E27FC236}">
                  <a16:creationId xmlns:a16="http://schemas.microsoft.com/office/drawing/2014/main" id="{41ED28F5-0338-4841-BDDC-D086298C950E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2706920" y="1545840"/>
              <a:ext cx="14688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272940</xdr:colOff>
      <xdr:row>4</xdr:row>
      <xdr:rowOff>238720</xdr:rowOff>
    </xdr:from>
    <xdr:to>
      <xdr:col>15</xdr:col>
      <xdr:colOff>481380</xdr:colOff>
      <xdr:row>5</xdr:row>
      <xdr:rowOff>30560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5DED68FD-BE49-A341-BF89-A0503D3AEF4A}"/>
                </a:ext>
              </a:extLst>
            </xdr14:cNvPr>
            <xdr14:cNvContentPartPr/>
          </xdr14:nvContentPartPr>
          <xdr14:nvPr macro=""/>
          <xdr14:xfrm>
            <a:off x="12655440" y="1559520"/>
            <a:ext cx="208440" cy="122040"/>
          </xdr14:xfrm>
        </xdr:contentPart>
      </mc:Choice>
      <mc:Fallback xmlns="">
        <xdr:pic>
          <xdr:nvPicPr>
            <xdr:cNvPr id="677" name="Ink 676">
              <a:extLst>
                <a:ext uri="{FF2B5EF4-FFF2-40B4-BE49-F238E27FC236}">
                  <a16:creationId xmlns:a16="http://schemas.microsoft.com/office/drawing/2014/main" id="{A5914339-0207-C846-B1C1-7D893BCEEC78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2647880" y="1551960"/>
              <a:ext cx="22356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616020</xdr:colOff>
      <xdr:row>4</xdr:row>
      <xdr:rowOff>99040</xdr:rowOff>
    </xdr:from>
    <xdr:to>
      <xdr:col>15</xdr:col>
      <xdr:colOff>790980</xdr:colOff>
      <xdr:row>5</xdr:row>
      <xdr:rowOff>180680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7171EE69-0D66-D54A-9449-8A5FF27EB45E}"/>
                </a:ext>
              </a:extLst>
            </xdr14:cNvPr>
            <xdr14:cNvContentPartPr/>
          </xdr14:nvContentPartPr>
          <xdr14:nvPr macro=""/>
          <xdr14:xfrm>
            <a:off x="12998520" y="1419840"/>
            <a:ext cx="174960" cy="411840"/>
          </xdr14:xfrm>
        </xdr:contentPart>
      </mc:Choice>
      <mc:Fallback xmlns="">
        <xdr:pic>
          <xdr:nvPicPr>
            <xdr:cNvPr id="678" name="Ink 677">
              <a:extLst>
                <a:ext uri="{FF2B5EF4-FFF2-40B4-BE49-F238E27FC236}">
                  <a16:creationId xmlns:a16="http://schemas.microsoft.com/office/drawing/2014/main" id="{920F4941-8659-2544-BF86-0FC855E51F7B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2990960" y="1412280"/>
              <a:ext cx="189720" cy="42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781680</xdr:colOff>
      <xdr:row>6</xdr:row>
      <xdr:rowOff>147480</xdr:rowOff>
    </xdr:from>
    <xdr:to>
      <xdr:col>14</xdr:col>
      <xdr:colOff>348200</xdr:colOff>
      <xdr:row>8</xdr:row>
      <xdr:rowOff>90080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4A1A508E-4C9D-734B-958F-16A7279448B9}"/>
                </a:ext>
              </a:extLst>
            </xdr14:cNvPr>
            <xdr14:cNvContentPartPr/>
          </xdr14:nvContentPartPr>
          <xdr14:nvPr macro=""/>
          <xdr14:xfrm>
            <a:off x="10687680" y="2128680"/>
            <a:ext cx="1217520" cy="603000"/>
          </xdr14:xfrm>
        </xdr:contentPart>
      </mc:Choice>
      <mc:Fallback xmlns="">
        <xdr:pic>
          <xdr:nvPicPr>
            <xdr:cNvPr id="691" name="Ink 690">
              <a:extLst>
                <a:ext uri="{FF2B5EF4-FFF2-40B4-BE49-F238E27FC236}">
                  <a16:creationId xmlns:a16="http://schemas.microsoft.com/office/drawing/2014/main" id="{03F24A40-1C74-5449-BBB3-3B313C94C6D5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680275" y="2121120"/>
              <a:ext cx="1232329" cy="61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162100</xdr:colOff>
      <xdr:row>9</xdr:row>
      <xdr:rowOff>142200</xdr:rowOff>
    </xdr:from>
    <xdr:to>
      <xdr:col>15</xdr:col>
      <xdr:colOff>352860</xdr:colOff>
      <xdr:row>14</xdr:row>
      <xdr:rowOff>228920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C01C50E2-438E-4E47-AD10-70FEBF363E8A}"/>
                </a:ext>
              </a:extLst>
            </xdr14:cNvPr>
            <xdr14:cNvContentPartPr/>
          </xdr14:nvContentPartPr>
          <xdr14:nvPr macro=""/>
          <xdr14:xfrm>
            <a:off x="10893600" y="3114000"/>
            <a:ext cx="1841760" cy="1737720"/>
          </xdr14:xfrm>
        </xdr:contentPart>
      </mc:Choice>
      <mc:Fallback xmlns="">
        <xdr:pic>
          <xdr:nvPicPr>
            <xdr:cNvPr id="701" name="Ink 700">
              <a:extLst>
                <a:ext uri="{FF2B5EF4-FFF2-40B4-BE49-F238E27FC236}">
                  <a16:creationId xmlns:a16="http://schemas.microsoft.com/office/drawing/2014/main" id="{50896022-33B9-6649-AA8F-43A83FD614F3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878332" y="3098880"/>
              <a:ext cx="1871941" cy="176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405000</xdr:colOff>
      <xdr:row>15</xdr:row>
      <xdr:rowOff>6720</xdr:rowOff>
    </xdr:from>
    <xdr:to>
      <xdr:col>8</xdr:col>
      <xdr:colOff>101000</xdr:colOff>
      <xdr:row>16</xdr:row>
      <xdr:rowOff>321640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BDDA903A-65B6-B644-A2DD-97C21953420F}"/>
                </a:ext>
              </a:extLst>
            </xdr14:cNvPr>
            <xdr14:cNvContentPartPr/>
          </xdr14:nvContentPartPr>
          <xdr14:nvPr macro=""/>
          <xdr14:xfrm>
            <a:off x="405000" y="4959720"/>
            <a:ext cx="6300000" cy="645120"/>
          </xdr14:xfrm>
        </xdr:contentPart>
      </mc:Choice>
      <mc:Fallback xmlns="">
        <xdr:pic>
          <xdr:nvPicPr>
            <xdr:cNvPr id="702" name="Ink 701">
              <a:extLst>
                <a:ext uri="{FF2B5EF4-FFF2-40B4-BE49-F238E27FC236}">
                  <a16:creationId xmlns:a16="http://schemas.microsoft.com/office/drawing/2014/main" id="{C74E7A07-2162-194D-A739-D0EBC1EDAC4E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369573" y="4887720"/>
              <a:ext cx="6370500" cy="78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20620</xdr:colOff>
      <xdr:row>15</xdr:row>
      <xdr:rowOff>95640</xdr:rowOff>
    </xdr:from>
    <xdr:to>
      <xdr:col>15</xdr:col>
      <xdr:colOff>76020</xdr:colOff>
      <xdr:row>17</xdr:row>
      <xdr:rowOff>274040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C4022E8B-54F4-3D40-A211-6741C31E0674}"/>
                </a:ext>
              </a:extLst>
            </xdr14:cNvPr>
            <xdr14:cNvContentPartPr/>
          </xdr14:nvContentPartPr>
          <xdr14:nvPr macro=""/>
          <xdr14:xfrm>
            <a:off x="10752120" y="5048640"/>
            <a:ext cx="1706400" cy="838800"/>
          </xdr14:xfrm>
        </xdr:contentPart>
      </mc:Choice>
      <mc:Fallback xmlns="">
        <xdr:pic>
          <xdr:nvPicPr>
            <xdr:cNvPr id="709" name="Ink 708">
              <a:extLst>
                <a:ext uri="{FF2B5EF4-FFF2-40B4-BE49-F238E27FC236}">
                  <a16:creationId xmlns:a16="http://schemas.microsoft.com/office/drawing/2014/main" id="{40122594-BAFA-6F40-A5B4-C229ED1CCB4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0737000" y="5033520"/>
              <a:ext cx="1737000" cy="86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86460</xdr:colOff>
      <xdr:row>15</xdr:row>
      <xdr:rowOff>283200</xdr:rowOff>
    </xdr:from>
    <xdr:to>
      <xdr:col>16</xdr:col>
      <xdr:colOff>23080</xdr:colOff>
      <xdr:row>17</xdr:row>
      <xdr:rowOff>58760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577BFA17-0ABC-AA44-9434-90E559BA79A3}"/>
                </a:ext>
              </a:extLst>
            </xdr14:cNvPr>
            <xdr14:cNvContentPartPr/>
          </xdr14:nvContentPartPr>
          <xdr14:nvPr macro=""/>
          <xdr14:xfrm>
            <a:off x="12468960" y="5236200"/>
            <a:ext cx="762120" cy="435960"/>
          </xdr14:xfrm>
        </xdr:contentPart>
      </mc:Choice>
      <mc:Fallback xmlns="">
        <xdr:pic>
          <xdr:nvPicPr>
            <xdr:cNvPr id="713" name="Ink 712">
              <a:extLst>
                <a:ext uri="{FF2B5EF4-FFF2-40B4-BE49-F238E27FC236}">
                  <a16:creationId xmlns:a16="http://schemas.microsoft.com/office/drawing/2014/main" id="{106D0030-3935-1D48-9840-307EB18C1FD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2461526" y="5228640"/>
              <a:ext cx="776633" cy="45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96160</xdr:colOff>
      <xdr:row>15</xdr:row>
      <xdr:rowOff>130560</xdr:rowOff>
    </xdr:from>
    <xdr:to>
      <xdr:col>16</xdr:col>
      <xdr:colOff>379120</xdr:colOff>
      <xdr:row>16</xdr:row>
      <xdr:rowOff>256120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311AB50F-7548-184F-ABF4-1832B3691B78}"/>
                </a:ext>
              </a:extLst>
            </xdr14:cNvPr>
            <xdr14:cNvContentPartPr/>
          </xdr14:nvContentPartPr>
          <xdr14:nvPr macro=""/>
          <xdr14:xfrm>
            <a:off x="13304160" y="5083560"/>
            <a:ext cx="282960" cy="455760"/>
          </xdr14:xfrm>
        </xdr:contentPart>
      </mc:Choice>
      <mc:Fallback xmlns="">
        <xdr:pic>
          <xdr:nvPicPr>
            <xdr:cNvPr id="714" name="Ink 713">
              <a:extLst>
                <a:ext uri="{FF2B5EF4-FFF2-40B4-BE49-F238E27FC236}">
                  <a16:creationId xmlns:a16="http://schemas.microsoft.com/office/drawing/2014/main" id="{16DCC42E-C8D2-FE49-89E4-42BFE5754E5E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288680" y="5068440"/>
              <a:ext cx="313560" cy="48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464080</xdr:colOff>
      <xdr:row>15</xdr:row>
      <xdr:rowOff>23280</xdr:rowOff>
    </xdr:from>
    <xdr:to>
      <xdr:col>16</xdr:col>
      <xdr:colOff>586120</xdr:colOff>
      <xdr:row>17</xdr:row>
      <xdr:rowOff>116360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178F1A7C-C833-FA44-8B94-74344A866B81}"/>
                </a:ext>
              </a:extLst>
            </xdr14:cNvPr>
            <xdr14:cNvContentPartPr/>
          </xdr14:nvContentPartPr>
          <xdr14:nvPr macro=""/>
          <xdr14:xfrm>
            <a:off x="13672080" y="4976280"/>
            <a:ext cx="122040" cy="753480"/>
          </xdr14:xfrm>
        </xdr:contentPart>
      </mc:Choice>
      <mc:Fallback xmlns="">
        <xdr:pic>
          <xdr:nvPicPr>
            <xdr:cNvPr id="715" name="Ink 714">
              <a:extLst>
                <a:ext uri="{FF2B5EF4-FFF2-40B4-BE49-F238E27FC236}">
                  <a16:creationId xmlns:a16="http://schemas.microsoft.com/office/drawing/2014/main" id="{01FCCB0F-37B7-2B4C-8F37-3A1F751B5015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656960" y="4961160"/>
              <a:ext cx="152280" cy="78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131500</xdr:colOff>
      <xdr:row>18</xdr:row>
      <xdr:rowOff>77040</xdr:rowOff>
    </xdr:from>
    <xdr:to>
      <xdr:col>14</xdr:col>
      <xdr:colOff>640880</xdr:colOff>
      <xdr:row>22</xdr:row>
      <xdr:rowOff>274720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1BD0AC6A-3DAF-CE4C-B44F-E81845802E3B}"/>
                </a:ext>
              </a:extLst>
            </xdr14:cNvPr>
            <xdr14:cNvContentPartPr/>
          </xdr14:nvContentPartPr>
          <xdr14:nvPr macro=""/>
          <xdr14:xfrm>
            <a:off x="10863000" y="6020640"/>
            <a:ext cx="1334880" cy="1518480"/>
          </xdr14:xfrm>
        </xdr:contentPart>
      </mc:Choice>
      <mc:Fallback xmlns="">
        <xdr:pic>
          <xdr:nvPicPr>
            <xdr:cNvPr id="727" name="Ink 726">
              <a:extLst>
                <a:ext uri="{FF2B5EF4-FFF2-40B4-BE49-F238E27FC236}">
                  <a16:creationId xmlns:a16="http://schemas.microsoft.com/office/drawing/2014/main" id="{884177F7-39AE-3E4A-B12F-94FF3D5A1A24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0848025" y="6005520"/>
              <a:ext cx="1365186" cy="15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680880</xdr:colOff>
      <xdr:row>23</xdr:row>
      <xdr:rowOff>254120</xdr:rowOff>
    </xdr:from>
    <xdr:to>
      <xdr:col>13</xdr:col>
      <xdr:colOff>285580</xdr:colOff>
      <xdr:row>25</xdr:row>
      <xdr:rowOff>21400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F19A1A66-DA3C-4A48-9E9B-5789B2919C63}"/>
                </a:ext>
              </a:extLst>
            </xdr14:cNvPr>
            <xdr14:cNvContentPartPr/>
          </xdr14:nvContentPartPr>
          <xdr14:nvPr macro=""/>
          <xdr14:xfrm>
            <a:off x="10586880" y="7848720"/>
            <a:ext cx="430200" cy="427680"/>
          </xdr14:xfrm>
        </xdr:contentPart>
      </mc:Choice>
      <mc:Fallback xmlns="">
        <xdr:pic>
          <xdr:nvPicPr>
            <xdr:cNvPr id="728" name="Ink 727">
              <a:extLst>
                <a:ext uri="{FF2B5EF4-FFF2-40B4-BE49-F238E27FC236}">
                  <a16:creationId xmlns:a16="http://schemas.microsoft.com/office/drawing/2014/main" id="{F3C4827D-5E7F-0148-A097-19DF1253125C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0571760" y="7833600"/>
              <a:ext cx="460800" cy="45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429220</xdr:colOff>
      <xdr:row>23</xdr:row>
      <xdr:rowOff>312440</xdr:rowOff>
    </xdr:from>
    <xdr:to>
      <xdr:col>13</xdr:col>
      <xdr:colOff>684100</xdr:colOff>
      <xdr:row>24</xdr:row>
      <xdr:rowOff>279960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53E709DD-55F6-6442-92AB-A29B5A200146}"/>
                </a:ext>
              </a:extLst>
            </xdr14:cNvPr>
            <xdr14:cNvContentPartPr/>
          </xdr14:nvContentPartPr>
          <xdr14:nvPr macro=""/>
          <xdr14:xfrm>
            <a:off x="11160720" y="7907040"/>
            <a:ext cx="254880" cy="297720"/>
          </xdr14:xfrm>
        </xdr:contentPart>
      </mc:Choice>
      <mc:Fallback xmlns="">
        <xdr:pic>
          <xdr:nvPicPr>
            <xdr:cNvPr id="729" name="Ink 728">
              <a:extLst>
                <a:ext uri="{FF2B5EF4-FFF2-40B4-BE49-F238E27FC236}">
                  <a16:creationId xmlns:a16="http://schemas.microsoft.com/office/drawing/2014/main" id="{42A10FD3-994C-7C43-A889-D5682EC27B36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145240" y="7891920"/>
              <a:ext cx="285480" cy="32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800740</xdr:colOff>
      <xdr:row>23</xdr:row>
      <xdr:rowOff>232160</xdr:rowOff>
    </xdr:from>
    <xdr:to>
      <xdr:col>14</xdr:col>
      <xdr:colOff>189080</xdr:colOff>
      <xdr:row>24</xdr:row>
      <xdr:rowOff>267000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0DBDB045-0DB0-844C-B71C-2A792A3B45BA}"/>
                </a:ext>
              </a:extLst>
            </xdr14:cNvPr>
            <xdr14:cNvContentPartPr/>
          </xdr14:nvContentPartPr>
          <xdr14:nvPr macro=""/>
          <xdr14:xfrm>
            <a:off x="11532240" y="7826760"/>
            <a:ext cx="213840" cy="365040"/>
          </xdr14:xfrm>
        </xdr:contentPart>
      </mc:Choice>
      <mc:Fallback xmlns="">
        <xdr:pic>
          <xdr:nvPicPr>
            <xdr:cNvPr id="730" name="Ink 729">
              <a:extLst>
                <a:ext uri="{FF2B5EF4-FFF2-40B4-BE49-F238E27FC236}">
                  <a16:creationId xmlns:a16="http://schemas.microsoft.com/office/drawing/2014/main" id="{2A56B76A-7C14-F44B-BB87-7789F2D8BCB4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517120" y="7811280"/>
              <a:ext cx="244440" cy="39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335600</xdr:colOff>
      <xdr:row>23</xdr:row>
      <xdr:rowOff>156920</xdr:rowOff>
    </xdr:from>
    <xdr:to>
      <xdr:col>14</xdr:col>
      <xdr:colOff>650240</xdr:colOff>
      <xdr:row>25</xdr:row>
      <xdr:rowOff>47320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0A1046EF-1810-274D-9787-D157BB6C9A13}"/>
                </a:ext>
              </a:extLst>
            </xdr14:cNvPr>
            <xdr14:cNvContentPartPr/>
          </xdr14:nvContentPartPr>
          <xdr14:nvPr macro=""/>
          <xdr14:xfrm>
            <a:off x="11892600" y="7751520"/>
            <a:ext cx="314640" cy="550800"/>
          </xdr14:xfrm>
        </xdr:contentPart>
      </mc:Choice>
      <mc:Fallback xmlns="">
        <xdr:pic>
          <xdr:nvPicPr>
            <xdr:cNvPr id="731" name="Ink 730">
              <a:extLst>
                <a:ext uri="{FF2B5EF4-FFF2-40B4-BE49-F238E27FC236}">
                  <a16:creationId xmlns:a16="http://schemas.microsoft.com/office/drawing/2014/main" id="{A40C827A-1137-3741-95EB-5EFBB4214010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877480" y="7736400"/>
              <a:ext cx="344880" cy="58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321160</xdr:colOff>
      <xdr:row>23</xdr:row>
      <xdr:rowOff>100760</xdr:rowOff>
    </xdr:from>
    <xdr:to>
      <xdr:col>16</xdr:col>
      <xdr:colOff>454000</xdr:colOff>
      <xdr:row>24</xdr:row>
      <xdr:rowOff>313440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84483F2B-21E7-9F4A-ACE6-795AA2824ACE}"/>
                </a:ext>
              </a:extLst>
            </xdr14:cNvPr>
            <xdr14:cNvContentPartPr/>
          </xdr14:nvContentPartPr>
          <xdr14:nvPr macro=""/>
          <xdr14:xfrm>
            <a:off x="13529160" y="7695360"/>
            <a:ext cx="132840" cy="542880"/>
          </xdr14:xfrm>
        </xdr:contentPart>
      </mc:Choice>
      <mc:Fallback xmlns="">
        <xdr:pic>
          <xdr:nvPicPr>
            <xdr:cNvPr id="732" name="Ink 731">
              <a:extLst>
                <a:ext uri="{FF2B5EF4-FFF2-40B4-BE49-F238E27FC236}">
                  <a16:creationId xmlns:a16="http://schemas.microsoft.com/office/drawing/2014/main" id="{0FEDA985-D130-D54F-B0EA-3B44A788101C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3513680" y="7680240"/>
              <a:ext cx="163440" cy="57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696660</xdr:colOff>
      <xdr:row>23</xdr:row>
      <xdr:rowOff>146480</xdr:rowOff>
    </xdr:from>
    <xdr:to>
      <xdr:col>16</xdr:col>
      <xdr:colOff>148360</xdr:colOff>
      <xdr:row>24</xdr:row>
      <xdr:rowOff>243240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C52BFDDE-25C8-FD46-8160-55161AB32974}"/>
                </a:ext>
              </a:extLst>
            </xdr14:cNvPr>
            <xdr14:cNvContentPartPr/>
          </xdr14:nvContentPartPr>
          <xdr14:nvPr macro=""/>
          <xdr14:xfrm>
            <a:off x="13079160" y="7741080"/>
            <a:ext cx="277200" cy="426960"/>
          </xdr14:xfrm>
        </xdr:contentPart>
      </mc:Choice>
      <mc:Fallback xmlns="">
        <xdr:pic>
          <xdr:nvPicPr>
            <xdr:cNvPr id="737" name="Ink 736">
              <a:extLst>
                <a:ext uri="{FF2B5EF4-FFF2-40B4-BE49-F238E27FC236}">
                  <a16:creationId xmlns:a16="http://schemas.microsoft.com/office/drawing/2014/main" id="{E549B31E-F032-CB4E-B29A-22AA42C4EC9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063680" y="7725960"/>
              <a:ext cx="307800" cy="45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284160</xdr:colOff>
      <xdr:row>26</xdr:row>
      <xdr:rowOff>77480</xdr:rowOff>
    </xdr:from>
    <xdr:to>
      <xdr:col>14</xdr:col>
      <xdr:colOff>266840</xdr:colOff>
      <xdr:row>31</xdr:row>
      <xdr:rowOff>329800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FB77E1AB-7FCA-4842-8259-4DCC375E4A59}"/>
                </a:ext>
              </a:extLst>
            </xdr14:cNvPr>
            <xdr14:cNvContentPartPr/>
          </xdr14:nvContentPartPr>
          <xdr14:nvPr macro=""/>
          <xdr14:xfrm>
            <a:off x="10190160" y="8662680"/>
            <a:ext cx="1633680" cy="1903320"/>
          </xdr14:xfrm>
        </xdr:contentPart>
      </mc:Choice>
      <mc:Fallback xmlns="">
        <xdr:pic>
          <xdr:nvPicPr>
            <xdr:cNvPr id="748" name="Ink 747">
              <a:extLst>
                <a:ext uri="{FF2B5EF4-FFF2-40B4-BE49-F238E27FC236}">
                  <a16:creationId xmlns:a16="http://schemas.microsoft.com/office/drawing/2014/main" id="{33CC573C-16C6-F546-A696-2CB0599DE74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0175273" y="8647200"/>
              <a:ext cx="1663809" cy="193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464880</xdr:colOff>
      <xdr:row>33</xdr:row>
      <xdr:rowOff>32640</xdr:rowOff>
    </xdr:from>
    <xdr:to>
      <xdr:col>13</xdr:col>
      <xdr:colOff>12340</xdr:colOff>
      <xdr:row>34</xdr:row>
      <xdr:rowOff>135160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934A42AC-A989-3245-A054-BC27C7D097B6}"/>
                </a:ext>
              </a:extLst>
            </xdr14:cNvPr>
            <xdr14:cNvContentPartPr/>
          </xdr14:nvContentPartPr>
          <xdr14:nvPr macro=""/>
          <xdr14:xfrm>
            <a:off x="10370880" y="10929240"/>
            <a:ext cx="372960" cy="432720"/>
          </xdr14:xfrm>
        </xdr:contentPart>
      </mc:Choice>
      <mc:Fallback xmlns="">
        <xdr:pic>
          <xdr:nvPicPr>
            <xdr:cNvPr id="749" name="Ink 748">
              <a:extLst>
                <a:ext uri="{FF2B5EF4-FFF2-40B4-BE49-F238E27FC236}">
                  <a16:creationId xmlns:a16="http://schemas.microsoft.com/office/drawing/2014/main" id="{92B51549-016C-0F48-9E68-104A404D6EC3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0355400" y="10914120"/>
              <a:ext cx="403560" cy="46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249940</xdr:colOff>
      <xdr:row>32</xdr:row>
      <xdr:rowOff>310640</xdr:rowOff>
    </xdr:from>
    <xdr:to>
      <xdr:col>13</xdr:col>
      <xdr:colOff>429220</xdr:colOff>
      <xdr:row>34</xdr:row>
      <xdr:rowOff>68200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69D50FBF-CE40-084C-A71F-6A1A0D45C10A}"/>
                </a:ext>
              </a:extLst>
            </xdr14:cNvPr>
            <xdr14:cNvContentPartPr/>
          </xdr14:nvContentPartPr>
          <xdr14:nvPr macro=""/>
          <xdr14:xfrm>
            <a:off x="10981440" y="10877040"/>
            <a:ext cx="179280" cy="417960"/>
          </xdr14:xfrm>
        </xdr:contentPart>
      </mc:Choice>
      <mc:Fallback xmlns="">
        <xdr:pic>
          <xdr:nvPicPr>
            <xdr:cNvPr id="750" name="Ink 749">
              <a:extLst>
                <a:ext uri="{FF2B5EF4-FFF2-40B4-BE49-F238E27FC236}">
                  <a16:creationId xmlns:a16="http://schemas.microsoft.com/office/drawing/2014/main" id="{5B4C1E6A-5CCE-EF41-BFBB-EA11EC38C5A4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0965960" y="10861920"/>
              <a:ext cx="209520" cy="44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578620</xdr:colOff>
      <xdr:row>33</xdr:row>
      <xdr:rowOff>240</xdr:rowOff>
    </xdr:from>
    <xdr:to>
      <xdr:col>13</xdr:col>
      <xdr:colOff>721180</xdr:colOff>
      <xdr:row>33</xdr:row>
      <xdr:rowOff>312360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3F69375D-FAF6-2E46-AA02-BE43AD8F918F}"/>
                </a:ext>
              </a:extLst>
            </xdr14:cNvPr>
            <xdr14:cNvContentPartPr/>
          </xdr14:nvContentPartPr>
          <xdr14:nvPr macro=""/>
          <xdr14:xfrm>
            <a:off x="11310120" y="10896840"/>
            <a:ext cx="142560" cy="312120"/>
          </xdr14:xfrm>
        </xdr:contentPart>
      </mc:Choice>
      <mc:Fallback xmlns="">
        <xdr:pic>
          <xdr:nvPicPr>
            <xdr:cNvPr id="751" name="Ink 750">
              <a:extLst>
                <a:ext uri="{FF2B5EF4-FFF2-40B4-BE49-F238E27FC236}">
                  <a16:creationId xmlns:a16="http://schemas.microsoft.com/office/drawing/2014/main" id="{DDBFBFEF-9264-FB43-9FAF-9FDB76B9BF6B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295000" y="10881360"/>
              <a:ext cx="172800" cy="34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86120</xdr:colOff>
      <xdr:row>32</xdr:row>
      <xdr:rowOff>226400</xdr:rowOff>
    </xdr:from>
    <xdr:to>
      <xdr:col>14</xdr:col>
      <xdr:colOff>480680</xdr:colOff>
      <xdr:row>34</xdr:row>
      <xdr:rowOff>163240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2FEEB0F9-A086-1D4F-8E62-C88C92EBFAB0}"/>
                </a:ext>
              </a:extLst>
            </xdr14:cNvPr>
            <xdr14:cNvContentPartPr/>
          </xdr14:nvContentPartPr>
          <xdr14:nvPr macro=""/>
          <xdr14:xfrm>
            <a:off x="11643120" y="10792800"/>
            <a:ext cx="394560" cy="597240"/>
          </xdr14:xfrm>
        </xdr:contentPart>
      </mc:Choice>
      <mc:Fallback xmlns="">
        <xdr:pic>
          <xdr:nvPicPr>
            <xdr:cNvPr id="752" name="Ink 751">
              <a:extLst>
                <a:ext uri="{FF2B5EF4-FFF2-40B4-BE49-F238E27FC236}">
                  <a16:creationId xmlns:a16="http://schemas.microsoft.com/office/drawing/2014/main" id="{85B4AFD8-D5C2-A84C-8EDC-26050356B31B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627640" y="10777680"/>
              <a:ext cx="424800" cy="62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708540</xdr:colOff>
      <xdr:row>32</xdr:row>
      <xdr:rowOff>160520</xdr:rowOff>
    </xdr:from>
    <xdr:to>
      <xdr:col>16</xdr:col>
      <xdr:colOff>18040</xdr:colOff>
      <xdr:row>34</xdr:row>
      <xdr:rowOff>107440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57F07091-5B95-5E46-9E9C-E88E50578F6A}"/>
                </a:ext>
              </a:extLst>
            </xdr14:cNvPr>
            <xdr14:cNvContentPartPr/>
          </xdr14:nvContentPartPr>
          <xdr14:nvPr macro=""/>
          <xdr14:xfrm>
            <a:off x="13091040" y="10726920"/>
            <a:ext cx="135000" cy="607320"/>
          </xdr14:xfrm>
        </xdr:contentPart>
      </mc:Choice>
      <mc:Fallback xmlns="">
        <xdr:pic>
          <xdr:nvPicPr>
            <xdr:cNvPr id="753" name="Ink 752">
              <a:extLst>
                <a:ext uri="{FF2B5EF4-FFF2-40B4-BE49-F238E27FC236}">
                  <a16:creationId xmlns:a16="http://schemas.microsoft.com/office/drawing/2014/main" id="{6D177AF9-A0CD-6A45-B0D6-63B929262793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3075920" y="10711440"/>
              <a:ext cx="165600" cy="63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264680</xdr:colOff>
      <xdr:row>32</xdr:row>
      <xdr:rowOff>248000</xdr:rowOff>
    </xdr:from>
    <xdr:to>
      <xdr:col>15</xdr:col>
      <xdr:colOff>82140</xdr:colOff>
      <xdr:row>33</xdr:row>
      <xdr:rowOff>242880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6277579E-03E4-3C4F-BDDC-B8893A280339}"/>
                </a:ext>
              </a:extLst>
            </xdr14:cNvPr>
            <xdr14:cNvContentPartPr/>
          </xdr14:nvContentPartPr>
          <xdr14:nvPr macro=""/>
          <xdr14:xfrm>
            <a:off x="11821680" y="10814400"/>
            <a:ext cx="642960" cy="325080"/>
          </xdr14:xfrm>
        </xdr:contentPart>
      </mc:Choice>
      <mc:Fallback xmlns="">
        <xdr:pic>
          <xdr:nvPicPr>
            <xdr:cNvPr id="757" name="Ink 756">
              <a:extLst>
                <a:ext uri="{FF2B5EF4-FFF2-40B4-BE49-F238E27FC236}">
                  <a16:creationId xmlns:a16="http://schemas.microsoft.com/office/drawing/2014/main" id="{B711A755-3DC7-DC4D-A714-3D35D362FCB6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1814120" y="10807200"/>
              <a:ext cx="65808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247740</xdr:colOff>
      <xdr:row>32</xdr:row>
      <xdr:rowOff>189320</xdr:rowOff>
    </xdr:from>
    <xdr:to>
      <xdr:col>15</xdr:col>
      <xdr:colOff>510540</xdr:colOff>
      <xdr:row>33</xdr:row>
      <xdr:rowOff>297600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385605CD-A4AC-1C47-A105-24BD399064D0}"/>
                </a:ext>
              </a:extLst>
            </xdr14:cNvPr>
            <xdr14:cNvContentPartPr/>
          </xdr14:nvContentPartPr>
          <xdr14:nvPr macro=""/>
          <xdr14:xfrm>
            <a:off x="12630240" y="10755720"/>
            <a:ext cx="262800" cy="438480"/>
          </xdr14:xfrm>
        </xdr:contentPart>
      </mc:Choice>
      <mc:Fallback xmlns="">
        <xdr:pic>
          <xdr:nvPicPr>
            <xdr:cNvPr id="758" name="Ink 757">
              <a:extLst>
                <a:ext uri="{FF2B5EF4-FFF2-40B4-BE49-F238E27FC236}">
                  <a16:creationId xmlns:a16="http://schemas.microsoft.com/office/drawing/2014/main" id="{1FDEBBF8-D18E-7E48-B572-50D12292B946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2615120" y="10740240"/>
              <a:ext cx="29304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466640</xdr:colOff>
      <xdr:row>38</xdr:row>
      <xdr:rowOff>20360</xdr:rowOff>
    </xdr:from>
    <xdr:to>
      <xdr:col>15</xdr:col>
      <xdr:colOff>253140</xdr:colOff>
      <xdr:row>39</xdr:row>
      <xdr:rowOff>54120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59A1478C-2D9E-514A-A56B-07B171C7BA58}"/>
                </a:ext>
              </a:extLst>
            </xdr14:cNvPr>
            <xdr14:cNvContentPartPr/>
          </xdr14:nvContentPartPr>
          <xdr14:nvPr macro=""/>
          <xdr14:xfrm>
            <a:off x="12023640" y="12567960"/>
            <a:ext cx="612000" cy="363960"/>
          </xdr14:xfrm>
        </xdr:contentPart>
      </mc:Choice>
      <mc:Fallback xmlns="">
        <xdr:pic>
          <xdr:nvPicPr>
            <xdr:cNvPr id="770" name="Ink 769">
              <a:extLst>
                <a:ext uri="{FF2B5EF4-FFF2-40B4-BE49-F238E27FC236}">
                  <a16:creationId xmlns:a16="http://schemas.microsoft.com/office/drawing/2014/main" id="{2A850687-3B28-9D49-AEF5-722670C917B3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2016076" y="12560400"/>
              <a:ext cx="627129" cy="37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399300</xdr:colOff>
      <xdr:row>38</xdr:row>
      <xdr:rowOff>37640</xdr:rowOff>
    </xdr:from>
    <xdr:to>
      <xdr:col>15</xdr:col>
      <xdr:colOff>646260</xdr:colOff>
      <xdr:row>39</xdr:row>
      <xdr:rowOff>110280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1BE94E20-FB81-2340-91F7-FF700CB57D38}"/>
                </a:ext>
              </a:extLst>
            </xdr14:cNvPr>
            <xdr14:cNvContentPartPr/>
          </xdr14:nvContentPartPr>
          <xdr14:nvPr macro=""/>
          <xdr14:xfrm>
            <a:off x="12781800" y="12585240"/>
            <a:ext cx="246960" cy="402840"/>
          </xdr14:xfrm>
        </xdr:contentPart>
      </mc:Choice>
      <mc:Fallback xmlns="">
        <xdr:pic>
          <xdr:nvPicPr>
            <xdr:cNvPr id="771" name="Ink 770">
              <a:extLst>
                <a:ext uri="{FF2B5EF4-FFF2-40B4-BE49-F238E27FC236}">
                  <a16:creationId xmlns:a16="http://schemas.microsoft.com/office/drawing/2014/main" id="{574A2836-1C97-054B-BE1C-B350FD5950F7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2766680" y="12570120"/>
              <a:ext cx="277560" cy="43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351480</xdr:colOff>
      <xdr:row>37</xdr:row>
      <xdr:rowOff>100360</xdr:rowOff>
    </xdr:from>
    <xdr:to>
      <xdr:col>16</xdr:col>
      <xdr:colOff>329800</xdr:colOff>
      <xdr:row>40</xdr:row>
      <xdr:rowOff>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EAC6F34C-B243-5140-867F-3621A0CE9AF2}"/>
                </a:ext>
              </a:extLst>
            </xdr14:cNvPr>
            <xdr14:cNvContentPartPr/>
          </xdr14:nvContentPartPr>
          <xdr14:nvPr macro=""/>
          <xdr14:xfrm>
            <a:off x="10257480" y="12317760"/>
            <a:ext cx="3280320" cy="890640"/>
          </xdr14:xfrm>
        </xdr:contentPart>
      </mc:Choice>
      <mc:Fallback xmlns="">
        <xdr:pic>
          <xdr:nvPicPr>
            <xdr:cNvPr id="773" name="Ink 772">
              <a:extLst>
                <a:ext uri="{FF2B5EF4-FFF2-40B4-BE49-F238E27FC236}">
                  <a16:creationId xmlns:a16="http://schemas.microsoft.com/office/drawing/2014/main" id="{6C38EF8C-99D2-1947-AA08-F23958B6035F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0242592" y="12302280"/>
              <a:ext cx="3310450" cy="92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174000</xdr:colOff>
      <xdr:row>36</xdr:row>
      <xdr:rowOff>169560</xdr:rowOff>
    </xdr:from>
    <xdr:to>
      <xdr:col>16</xdr:col>
      <xdr:colOff>580000</xdr:colOff>
      <xdr:row>41</xdr:row>
      <xdr:rowOff>119120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D460EF63-7744-AF4D-89AB-7D05209B480E}"/>
                </a:ext>
              </a:extLst>
            </xdr14:cNvPr>
            <xdr14:cNvContentPartPr/>
          </xdr14:nvContentPartPr>
          <xdr14:nvPr macro=""/>
          <xdr14:xfrm>
            <a:off x="10080000" y="12056760"/>
            <a:ext cx="3708000" cy="1600560"/>
          </xdr14:xfrm>
        </xdr:contentPart>
      </mc:Choice>
      <mc:Fallback xmlns="">
        <xdr:pic>
          <xdr:nvPicPr>
            <xdr:cNvPr id="774" name="Ink 773">
              <a:extLst>
                <a:ext uri="{FF2B5EF4-FFF2-40B4-BE49-F238E27FC236}">
                  <a16:creationId xmlns:a16="http://schemas.microsoft.com/office/drawing/2014/main" id="{1AC6C3FE-278A-9C40-BB67-1A6DD9017E7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0044360" y="11985120"/>
              <a:ext cx="3779640" cy="17442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18</xdr:col>
      <xdr:colOff>781680</xdr:colOff>
      <xdr:row>6</xdr:row>
      <xdr:rowOff>147480</xdr:rowOff>
    </xdr:from>
    <xdr:ext cx="1242920" cy="6030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B7A8DE1F-E363-2145-A373-046C5B7B46A5}"/>
                </a:ext>
              </a:extLst>
            </xdr14:cNvPr>
            <xdr14:cNvContentPartPr/>
          </xdr14:nvContentPartPr>
          <xdr14:nvPr macro=""/>
          <xdr14:xfrm>
            <a:off x="10687680" y="2128680"/>
            <a:ext cx="1217520" cy="603000"/>
          </xdr14:xfrm>
        </xdr:contentPart>
      </mc:Choice>
      <mc:Fallback xmlns="">
        <xdr:pic>
          <xdr:nvPicPr>
            <xdr:cNvPr id="775" name="Ink 774">
              <a:extLst>
                <a:ext uri="{FF2B5EF4-FFF2-40B4-BE49-F238E27FC236}">
                  <a16:creationId xmlns:a16="http://schemas.microsoft.com/office/drawing/2014/main" id="{F19DCD43-4D7E-B64C-968D-B38FC48A6ED5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680275" y="2121120"/>
              <a:ext cx="1232329" cy="6181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162100</xdr:colOff>
      <xdr:row>9</xdr:row>
      <xdr:rowOff>142200</xdr:rowOff>
    </xdr:from>
    <xdr:ext cx="1867160" cy="1737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8776D9B3-721D-C245-B4B9-F8D41D336011}"/>
                </a:ext>
              </a:extLst>
            </xdr14:cNvPr>
            <xdr14:cNvContentPartPr/>
          </xdr14:nvContentPartPr>
          <xdr14:nvPr macro=""/>
          <xdr14:xfrm>
            <a:off x="10893600" y="3114000"/>
            <a:ext cx="1841760" cy="1737720"/>
          </xdr14:xfrm>
        </xdr:contentPart>
      </mc:Choice>
      <mc:Fallback xmlns="">
        <xdr:pic>
          <xdr:nvPicPr>
            <xdr:cNvPr id="777" name="Ink 776">
              <a:extLst>
                <a:ext uri="{FF2B5EF4-FFF2-40B4-BE49-F238E27FC236}">
                  <a16:creationId xmlns:a16="http://schemas.microsoft.com/office/drawing/2014/main" id="{73811F88-5191-6F4F-9039-F0A77F3B547F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878332" y="3098880"/>
              <a:ext cx="1871941" cy="1768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20620</xdr:colOff>
      <xdr:row>15</xdr:row>
      <xdr:rowOff>95640</xdr:rowOff>
    </xdr:from>
    <xdr:ext cx="1731800" cy="838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B4A63E17-18CB-7C41-B1AE-B59E86B04BAB}"/>
                </a:ext>
              </a:extLst>
            </xdr14:cNvPr>
            <xdr14:cNvContentPartPr/>
          </xdr14:nvContentPartPr>
          <xdr14:nvPr macro=""/>
          <xdr14:xfrm>
            <a:off x="10752120" y="5048640"/>
            <a:ext cx="1706400" cy="838800"/>
          </xdr14:xfrm>
        </xdr:contentPart>
      </mc:Choice>
      <mc:Fallback xmlns="">
        <xdr:pic>
          <xdr:nvPicPr>
            <xdr:cNvPr id="778" name="Ink 777">
              <a:extLst>
                <a:ext uri="{FF2B5EF4-FFF2-40B4-BE49-F238E27FC236}">
                  <a16:creationId xmlns:a16="http://schemas.microsoft.com/office/drawing/2014/main" id="{147D3822-DECA-3742-BF3D-8DB49DD257CC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0737000" y="5033520"/>
              <a:ext cx="1737000" cy="8694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86460</xdr:colOff>
      <xdr:row>15</xdr:row>
      <xdr:rowOff>283200</xdr:rowOff>
    </xdr:from>
    <xdr:ext cx="774820" cy="435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F4ABC9AD-6688-A14D-B761-3CDE8227A6B2}"/>
                </a:ext>
              </a:extLst>
            </xdr14:cNvPr>
            <xdr14:cNvContentPartPr/>
          </xdr14:nvContentPartPr>
          <xdr14:nvPr macro=""/>
          <xdr14:xfrm>
            <a:off x="12468960" y="5236200"/>
            <a:ext cx="762120" cy="435960"/>
          </xdr14:xfrm>
        </xdr:contentPart>
      </mc:Choice>
      <mc:Fallback xmlns="">
        <xdr:pic>
          <xdr:nvPicPr>
            <xdr:cNvPr id="779" name="Ink 778">
              <a:extLst>
                <a:ext uri="{FF2B5EF4-FFF2-40B4-BE49-F238E27FC236}">
                  <a16:creationId xmlns:a16="http://schemas.microsoft.com/office/drawing/2014/main" id="{5E0C0EB6-15F1-4C45-BCB5-03EA9CD045AA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2461526" y="5228640"/>
              <a:ext cx="776633" cy="451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96160</xdr:colOff>
      <xdr:row>15</xdr:row>
      <xdr:rowOff>130560</xdr:rowOff>
    </xdr:from>
    <xdr:ext cx="282960" cy="455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ED6486EB-EA15-8A48-8CF8-2FB8BF9170B8}"/>
                </a:ext>
              </a:extLst>
            </xdr14:cNvPr>
            <xdr14:cNvContentPartPr/>
          </xdr14:nvContentPartPr>
          <xdr14:nvPr macro=""/>
          <xdr14:xfrm>
            <a:off x="13304160" y="5083560"/>
            <a:ext cx="282960" cy="455760"/>
          </xdr14:xfrm>
        </xdr:contentPart>
      </mc:Choice>
      <mc:Fallback xmlns="">
        <xdr:pic>
          <xdr:nvPicPr>
            <xdr:cNvPr id="780" name="Ink 779">
              <a:extLst>
                <a:ext uri="{FF2B5EF4-FFF2-40B4-BE49-F238E27FC236}">
                  <a16:creationId xmlns:a16="http://schemas.microsoft.com/office/drawing/2014/main" id="{D81ED773-31EE-5340-BE2F-D11E73509CAB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288680" y="5068440"/>
              <a:ext cx="313560" cy="486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464080</xdr:colOff>
      <xdr:row>15</xdr:row>
      <xdr:rowOff>23280</xdr:rowOff>
    </xdr:from>
    <xdr:ext cx="122040" cy="753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9A372C3-0494-2E40-8985-B293E58FFFEC}"/>
                </a:ext>
              </a:extLst>
            </xdr14:cNvPr>
            <xdr14:cNvContentPartPr/>
          </xdr14:nvContentPartPr>
          <xdr14:nvPr macro=""/>
          <xdr14:xfrm>
            <a:off x="13672080" y="4976280"/>
            <a:ext cx="122040" cy="753480"/>
          </xdr14:xfrm>
        </xdr:contentPart>
      </mc:Choice>
      <mc:Fallback xmlns="">
        <xdr:pic>
          <xdr:nvPicPr>
            <xdr:cNvPr id="781" name="Ink 780">
              <a:extLst>
                <a:ext uri="{FF2B5EF4-FFF2-40B4-BE49-F238E27FC236}">
                  <a16:creationId xmlns:a16="http://schemas.microsoft.com/office/drawing/2014/main" id="{C0852F3E-3E31-3544-984D-F758C317EAB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656960" y="4961160"/>
              <a:ext cx="152280" cy="784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131500</xdr:colOff>
      <xdr:row>18</xdr:row>
      <xdr:rowOff>77040</xdr:rowOff>
    </xdr:from>
    <xdr:ext cx="1347580" cy="1518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6B8181F1-22F4-F64F-A8EE-D9EAF0806E5B}"/>
                </a:ext>
              </a:extLst>
            </xdr14:cNvPr>
            <xdr14:cNvContentPartPr/>
          </xdr14:nvContentPartPr>
          <xdr14:nvPr macro=""/>
          <xdr14:xfrm>
            <a:off x="10863000" y="6020640"/>
            <a:ext cx="1334880" cy="1518480"/>
          </xdr14:xfrm>
        </xdr:contentPart>
      </mc:Choice>
      <mc:Fallback xmlns="">
        <xdr:pic>
          <xdr:nvPicPr>
            <xdr:cNvPr id="782" name="Ink 781">
              <a:extLst>
                <a:ext uri="{FF2B5EF4-FFF2-40B4-BE49-F238E27FC236}">
                  <a16:creationId xmlns:a16="http://schemas.microsoft.com/office/drawing/2014/main" id="{A719E41F-E07E-7A49-A9A3-2FFA01556656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0848025" y="6005520"/>
              <a:ext cx="1365186" cy="1549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680880</xdr:colOff>
      <xdr:row>23</xdr:row>
      <xdr:rowOff>254120</xdr:rowOff>
    </xdr:from>
    <xdr:ext cx="442900" cy="427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50989D6D-229D-0B46-8195-3C9E5828D67D}"/>
                </a:ext>
              </a:extLst>
            </xdr14:cNvPr>
            <xdr14:cNvContentPartPr/>
          </xdr14:nvContentPartPr>
          <xdr14:nvPr macro=""/>
          <xdr14:xfrm>
            <a:off x="10586880" y="7848720"/>
            <a:ext cx="430200" cy="427680"/>
          </xdr14:xfrm>
        </xdr:contentPart>
      </mc:Choice>
      <mc:Fallback xmlns="">
        <xdr:pic>
          <xdr:nvPicPr>
            <xdr:cNvPr id="783" name="Ink 782">
              <a:extLst>
                <a:ext uri="{FF2B5EF4-FFF2-40B4-BE49-F238E27FC236}">
                  <a16:creationId xmlns:a16="http://schemas.microsoft.com/office/drawing/2014/main" id="{E97919F6-DBBA-DA48-A8D7-CB874513AE82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0571760" y="7833600"/>
              <a:ext cx="460800" cy="458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429220</xdr:colOff>
      <xdr:row>23</xdr:row>
      <xdr:rowOff>312440</xdr:rowOff>
    </xdr:from>
    <xdr:ext cx="254880" cy="297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8BC4035C-388B-984A-940A-AB9D89FE57FB}"/>
                </a:ext>
              </a:extLst>
            </xdr14:cNvPr>
            <xdr14:cNvContentPartPr/>
          </xdr14:nvContentPartPr>
          <xdr14:nvPr macro=""/>
          <xdr14:xfrm>
            <a:off x="11160720" y="7907040"/>
            <a:ext cx="254880" cy="297720"/>
          </xdr14:xfrm>
        </xdr:contentPart>
      </mc:Choice>
      <mc:Fallback xmlns="">
        <xdr:pic>
          <xdr:nvPicPr>
            <xdr:cNvPr id="784" name="Ink 783">
              <a:extLst>
                <a:ext uri="{FF2B5EF4-FFF2-40B4-BE49-F238E27FC236}">
                  <a16:creationId xmlns:a16="http://schemas.microsoft.com/office/drawing/2014/main" id="{6A8D0188-4B98-A947-9D78-BCC018B7152F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145240" y="7891920"/>
              <a:ext cx="285480" cy="327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800740</xdr:colOff>
      <xdr:row>23</xdr:row>
      <xdr:rowOff>232160</xdr:rowOff>
    </xdr:from>
    <xdr:ext cx="226540" cy="365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552E5D44-C233-2341-BA93-A6AADEB31C6F}"/>
                </a:ext>
              </a:extLst>
            </xdr14:cNvPr>
            <xdr14:cNvContentPartPr/>
          </xdr14:nvContentPartPr>
          <xdr14:nvPr macro=""/>
          <xdr14:xfrm>
            <a:off x="11532240" y="7826760"/>
            <a:ext cx="213840" cy="365040"/>
          </xdr14:xfrm>
        </xdr:contentPart>
      </mc:Choice>
      <mc:Fallback xmlns="">
        <xdr:pic>
          <xdr:nvPicPr>
            <xdr:cNvPr id="785" name="Ink 784">
              <a:extLst>
                <a:ext uri="{FF2B5EF4-FFF2-40B4-BE49-F238E27FC236}">
                  <a16:creationId xmlns:a16="http://schemas.microsoft.com/office/drawing/2014/main" id="{48970F21-9A3D-1146-9D9D-EA3458F86E5E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517120" y="7811280"/>
              <a:ext cx="244440" cy="39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335600</xdr:colOff>
      <xdr:row>23</xdr:row>
      <xdr:rowOff>156920</xdr:rowOff>
    </xdr:from>
    <xdr:ext cx="314640" cy="550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2F0697F6-044E-D545-B390-D5BC9D625071}"/>
                </a:ext>
              </a:extLst>
            </xdr14:cNvPr>
            <xdr14:cNvContentPartPr/>
          </xdr14:nvContentPartPr>
          <xdr14:nvPr macro=""/>
          <xdr14:xfrm>
            <a:off x="11892600" y="7751520"/>
            <a:ext cx="314640" cy="550800"/>
          </xdr14:xfrm>
        </xdr:contentPart>
      </mc:Choice>
      <mc:Fallback xmlns="">
        <xdr:pic>
          <xdr:nvPicPr>
            <xdr:cNvPr id="786" name="Ink 785">
              <a:extLst>
                <a:ext uri="{FF2B5EF4-FFF2-40B4-BE49-F238E27FC236}">
                  <a16:creationId xmlns:a16="http://schemas.microsoft.com/office/drawing/2014/main" id="{92F4B5AF-3379-044D-940C-B7FA96CE3C83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877480" y="7736400"/>
              <a:ext cx="344880" cy="5810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321160</xdr:colOff>
      <xdr:row>23</xdr:row>
      <xdr:rowOff>100760</xdr:rowOff>
    </xdr:from>
    <xdr:ext cx="132840" cy="54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3AC110EA-5123-1D43-BD9A-1AB77851E448}"/>
                </a:ext>
              </a:extLst>
            </xdr14:cNvPr>
            <xdr14:cNvContentPartPr/>
          </xdr14:nvContentPartPr>
          <xdr14:nvPr macro=""/>
          <xdr14:xfrm>
            <a:off x="13529160" y="7695360"/>
            <a:ext cx="132840" cy="542880"/>
          </xdr14:xfrm>
        </xdr:contentPart>
      </mc:Choice>
      <mc:Fallback xmlns="">
        <xdr:pic>
          <xdr:nvPicPr>
            <xdr:cNvPr id="787" name="Ink 786">
              <a:extLst>
                <a:ext uri="{FF2B5EF4-FFF2-40B4-BE49-F238E27FC236}">
                  <a16:creationId xmlns:a16="http://schemas.microsoft.com/office/drawing/2014/main" id="{4EB8E804-A288-6640-A361-7446A3D3261B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3513680" y="7680240"/>
              <a:ext cx="163440" cy="573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554120</xdr:colOff>
      <xdr:row>23</xdr:row>
      <xdr:rowOff>88880</xdr:rowOff>
    </xdr:from>
    <xdr:ext cx="828100" cy="356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DF0AD1EB-BB35-0C42-AA00-79BA38F56448}"/>
                </a:ext>
              </a:extLst>
            </xdr14:cNvPr>
            <xdr14:cNvContentPartPr/>
          </xdr14:nvContentPartPr>
          <xdr14:nvPr macro=""/>
          <xdr14:xfrm>
            <a:off x="12111120" y="7683480"/>
            <a:ext cx="815400" cy="356040"/>
          </xdr14:xfrm>
        </xdr:contentPart>
      </mc:Choice>
      <mc:Fallback xmlns="">
        <xdr:pic>
          <xdr:nvPicPr>
            <xdr:cNvPr id="788" name="Ink 787">
              <a:extLst>
                <a:ext uri="{FF2B5EF4-FFF2-40B4-BE49-F238E27FC236}">
                  <a16:creationId xmlns:a16="http://schemas.microsoft.com/office/drawing/2014/main" id="{EC6CA857-D5BB-134D-A727-D0A35F6B7152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2103560" y="7675920"/>
              <a:ext cx="830520" cy="371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696660</xdr:colOff>
      <xdr:row>23</xdr:row>
      <xdr:rowOff>146480</xdr:rowOff>
    </xdr:from>
    <xdr:ext cx="289900" cy="426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62A744DE-B3DB-194E-8D1C-9A1AA2F59D1B}"/>
                </a:ext>
              </a:extLst>
            </xdr14:cNvPr>
            <xdr14:cNvContentPartPr/>
          </xdr14:nvContentPartPr>
          <xdr14:nvPr macro=""/>
          <xdr14:xfrm>
            <a:off x="13079160" y="7741080"/>
            <a:ext cx="277200" cy="426960"/>
          </xdr14:xfrm>
        </xdr:contentPart>
      </mc:Choice>
      <mc:Fallback xmlns="">
        <xdr:pic>
          <xdr:nvPicPr>
            <xdr:cNvPr id="789" name="Ink 788">
              <a:extLst>
                <a:ext uri="{FF2B5EF4-FFF2-40B4-BE49-F238E27FC236}">
                  <a16:creationId xmlns:a16="http://schemas.microsoft.com/office/drawing/2014/main" id="{4B543727-247F-FF47-8A4C-7CFC48CFA376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063680" y="7725960"/>
              <a:ext cx="307800" cy="457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284160</xdr:colOff>
      <xdr:row>26</xdr:row>
      <xdr:rowOff>77480</xdr:rowOff>
    </xdr:from>
    <xdr:ext cx="1659080" cy="19033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AA6BC41C-AA9A-ED41-8BF1-18040AF492D4}"/>
                </a:ext>
              </a:extLst>
            </xdr14:cNvPr>
            <xdr14:cNvContentPartPr/>
          </xdr14:nvContentPartPr>
          <xdr14:nvPr macro=""/>
          <xdr14:xfrm>
            <a:off x="10190160" y="8662680"/>
            <a:ext cx="1633680" cy="1903320"/>
          </xdr14:xfrm>
        </xdr:contentPart>
      </mc:Choice>
      <mc:Fallback xmlns="">
        <xdr:pic>
          <xdr:nvPicPr>
            <xdr:cNvPr id="790" name="Ink 789">
              <a:extLst>
                <a:ext uri="{FF2B5EF4-FFF2-40B4-BE49-F238E27FC236}">
                  <a16:creationId xmlns:a16="http://schemas.microsoft.com/office/drawing/2014/main" id="{1C83F19E-7208-0547-B861-B1CB89E032C3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0175273" y="8647200"/>
              <a:ext cx="1663809" cy="1933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464880</xdr:colOff>
      <xdr:row>33</xdr:row>
      <xdr:rowOff>32640</xdr:rowOff>
    </xdr:from>
    <xdr:ext cx="385660" cy="432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A2710F38-214A-3444-B8A0-49F49AF6D105}"/>
                </a:ext>
              </a:extLst>
            </xdr14:cNvPr>
            <xdr14:cNvContentPartPr/>
          </xdr14:nvContentPartPr>
          <xdr14:nvPr macro=""/>
          <xdr14:xfrm>
            <a:off x="10370880" y="10929240"/>
            <a:ext cx="372960" cy="432720"/>
          </xdr14:xfrm>
        </xdr:contentPart>
      </mc:Choice>
      <mc:Fallback xmlns="">
        <xdr:pic>
          <xdr:nvPicPr>
            <xdr:cNvPr id="791" name="Ink 790">
              <a:extLst>
                <a:ext uri="{FF2B5EF4-FFF2-40B4-BE49-F238E27FC236}">
                  <a16:creationId xmlns:a16="http://schemas.microsoft.com/office/drawing/2014/main" id="{450BFDB3-4DEE-5F40-ADB7-F81FE210D5F6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0355400" y="10914120"/>
              <a:ext cx="403560" cy="463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249940</xdr:colOff>
      <xdr:row>32</xdr:row>
      <xdr:rowOff>310640</xdr:rowOff>
    </xdr:from>
    <xdr:ext cx="179280" cy="417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31B484E6-80B1-0747-9E2A-31F71948D84B}"/>
                </a:ext>
              </a:extLst>
            </xdr14:cNvPr>
            <xdr14:cNvContentPartPr/>
          </xdr14:nvContentPartPr>
          <xdr14:nvPr macro=""/>
          <xdr14:xfrm>
            <a:off x="10981440" y="10877040"/>
            <a:ext cx="179280" cy="417960"/>
          </xdr14:xfrm>
        </xdr:contentPart>
      </mc:Choice>
      <mc:Fallback xmlns="">
        <xdr:pic>
          <xdr:nvPicPr>
            <xdr:cNvPr id="792" name="Ink 791">
              <a:extLst>
                <a:ext uri="{FF2B5EF4-FFF2-40B4-BE49-F238E27FC236}">
                  <a16:creationId xmlns:a16="http://schemas.microsoft.com/office/drawing/2014/main" id="{1418B791-991F-7A44-9344-2AFE171855D4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0965960" y="10861920"/>
              <a:ext cx="209520" cy="448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578620</xdr:colOff>
      <xdr:row>33</xdr:row>
      <xdr:rowOff>240</xdr:rowOff>
    </xdr:from>
    <xdr:ext cx="142560" cy="3121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AC5A6349-B627-0A49-A072-E52CCDE3D803}"/>
                </a:ext>
              </a:extLst>
            </xdr14:cNvPr>
            <xdr14:cNvContentPartPr/>
          </xdr14:nvContentPartPr>
          <xdr14:nvPr macro=""/>
          <xdr14:xfrm>
            <a:off x="11310120" y="10896840"/>
            <a:ext cx="142560" cy="312120"/>
          </xdr14:xfrm>
        </xdr:contentPart>
      </mc:Choice>
      <mc:Fallback xmlns="">
        <xdr:pic>
          <xdr:nvPicPr>
            <xdr:cNvPr id="793" name="Ink 792">
              <a:extLst>
                <a:ext uri="{FF2B5EF4-FFF2-40B4-BE49-F238E27FC236}">
                  <a16:creationId xmlns:a16="http://schemas.microsoft.com/office/drawing/2014/main" id="{8D1ACB98-F3C3-C648-9C18-520EF298D7F0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295000" y="10881360"/>
              <a:ext cx="172800" cy="342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86120</xdr:colOff>
      <xdr:row>32</xdr:row>
      <xdr:rowOff>226400</xdr:rowOff>
    </xdr:from>
    <xdr:ext cx="394560" cy="5972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0418C986-944A-8547-B888-2E0B45953EEC}"/>
                </a:ext>
              </a:extLst>
            </xdr14:cNvPr>
            <xdr14:cNvContentPartPr/>
          </xdr14:nvContentPartPr>
          <xdr14:nvPr macro=""/>
          <xdr14:xfrm>
            <a:off x="11643120" y="10792800"/>
            <a:ext cx="394560" cy="597240"/>
          </xdr14:xfrm>
        </xdr:contentPart>
      </mc:Choice>
      <mc:Fallback xmlns="">
        <xdr:pic>
          <xdr:nvPicPr>
            <xdr:cNvPr id="794" name="Ink 793">
              <a:extLst>
                <a:ext uri="{FF2B5EF4-FFF2-40B4-BE49-F238E27FC236}">
                  <a16:creationId xmlns:a16="http://schemas.microsoft.com/office/drawing/2014/main" id="{0F61679D-14BC-7D4C-BE8E-44179120FDA8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627640" y="10777680"/>
              <a:ext cx="424800" cy="6278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708540</xdr:colOff>
      <xdr:row>32</xdr:row>
      <xdr:rowOff>160520</xdr:rowOff>
    </xdr:from>
    <xdr:ext cx="147700" cy="6073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CDA5C16F-B256-7D4E-B7AC-431C5F287486}"/>
                </a:ext>
              </a:extLst>
            </xdr14:cNvPr>
            <xdr14:cNvContentPartPr/>
          </xdr14:nvContentPartPr>
          <xdr14:nvPr macro=""/>
          <xdr14:xfrm>
            <a:off x="13091040" y="10726920"/>
            <a:ext cx="135000" cy="607320"/>
          </xdr14:xfrm>
        </xdr:contentPart>
      </mc:Choice>
      <mc:Fallback xmlns="">
        <xdr:pic>
          <xdr:nvPicPr>
            <xdr:cNvPr id="795" name="Ink 794">
              <a:extLst>
                <a:ext uri="{FF2B5EF4-FFF2-40B4-BE49-F238E27FC236}">
                  <a16:creationId xmlns:a16="http://schemas.microsoft.com/office/drawing/2014/main" id="{70DE6FC4-0D62-4F44-AFFF-DD0DFC864BE6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3075920" y="10711440"/>
              <a:ext cx="165600" cy="637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264680</xdr:colOff>
      <xdr:row>32</xdr:row>
      <xdr:rowOff>248000</xdr:rowOff>
    </xdr:from>
    <xdr:ext cx="655660" cy="325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B7C2DFDA-C63E-2741-8040-B886E94F4C08}"/>
                </a:ext>
              </a:extLst>
            </xdr14:cNvPr>
            <xdr14:cNvContentPartPr/>
          </xdr14:nvContentPartPr>
          <xdr14:nvPr macro=""/>
          <xdr14:xfrm>
            <a:off x="11821680" y="10814400"/>
            <a:ext cx="642960" cy="325080"/>
          </xdr14:xfrm>
        </xdr:contentPart>
      </mc:Choice>
      <mc:Fallback xmlns="">
        <xdr:pic>
          <xdr:nvPicPr>
            <xdr:cNvPr id="796" name="Ink 795">
              <a:extLst>
                <a:ext uri="{FF2B5EF4-FFF2-40B4-BE49-F238E27FC236}">
                  <a16:creationId xmlns:a16="http://schemas.microsoft.com/office/drawing/2014/main" id="{85E6F245-1A64-FE49-B3A2-3E1F90D02CE0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1814120" y="10807200"/>
              <a:ext cx="658080" cy="340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247740</xdr:colOff>
      <xdr:row>32</xdr:row>
      <xdr:rowOff>189320</xdr:rowOff>
    </xdr:from>
    <xdr:ext cx="262800" cy="438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0ED382F6-DC07-0E4A-B59C-B17AD22D764D}"/>
                </a:ext>
              </a:extLst>
            </xdr14:cNvPr>
            <xdr14:cNvContentPartPr/>
          </xdr14:nvContentPartPr>
          <xdr14:nvPr macro=""/>
          <xdr14:xfrm>
            <a:off x="12630240" y="10755720"/>
            <a:ext cx="262800" cy="438480"/>
          </xdr14:xfrm>
        </xdr:contentPart>
      </mc:Choice>
      <mc:Fallback xmlns="">
        <xdr:pic>
          <xdr:nvPicPr>
            <xdr:cNvPr id="797" name="Ink 796">
              <a:extLst>
                <a:ext uri="{FF2B5EF4-FFF2-40B4-BE49-F238E27FC236}">
                  <a16:creationId xmlns:a16="http://schemas.microsoft.com/office/drawing/2014/main" id="{BC006C89-B535-8449-BE17-0AA030E03AA4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2615120" y="10740240"/>
              <a:ext cx="293040" cy="468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466640</xdr:colOff>
      <xdr:row>38</xdr:row>
      <xdr:rowOff>20360</xdr:rowOff>
    </xdr:from>
    <xdr:ext cx="624700" cy="363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7B4E421B-89BF-4540-B2D5-B283A680D536}"/>
                </a:ext>
              </a:extLst>
            </xdr14:cNvPr>
            <xdr14:cNvContentPartPr/>
          </xdr14:nvContentPartPr>
          <xdr14:nvPr macro=""/>
          <xdr14:xfrm>
            <a:off x="12023640" y="12567960"/>
            <a:ext cx="612000" cy="363960"/>
          </xdr14:xfrm>
        </xdr:contentPart>
      </mc:Choice>
      <mc:Fallback xmlns="">
        <xdr:pic>
          <xdr:nvPicPr>
            <xdr:cNvPr id="798" name="Ink 797">
              <a:extLst>
                <a:ext uri="{FF2B5EF4-FFF2-40B4-BE49-F238E27FC236}">
                  <a16:creationId xmlns:a16="http://schemas.microsoft.com/office/drawing/2014/main" id="{1B12C696-4F48-7942-9E82-124AC143F7A2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2016076" y="12560400"/>
              <a:ext cx="627129" cy="379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399300</xdr:colOff>
      <xdr:row>38</xdr:row>
      <xdr:rowOff>37640</xdr:rowOff>
    </xdr:from>
    <xdr:ext cx="246960" cy="4028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A55A0C32-3DD0-9646-8F7D-9872181184F7}"/>
                </a:ext>
              </a:extLst>
            </xdr14:cNvPr>
            <xdr14:cNvContentPartPr/>
          </xdr14:nvContentPartPr>
          <xdr14:nvPr macro=""/>
          <xdr14:xfrm>
            <a:off x="12781800" y="12585240"/>
            <a:ext cx="246960" cy="402840"/>
          </xdr14:xfrm>
        </xdr:contentPart>
      </mc:Choice>
      <mc:Fallback xmlns="">
        <xdr:pic>
          <xdr:nvPicPr>
            <xdr:cNvPr id="799" name="Ink 798">
              <a:extLst>
                <a:ext uri="{FF2B5EF4-FFF2-40B4-BE49-F238E27FC236}">
                  <a16:creationId xmlns:a16="http://schemas.microsoft.com/office/drawing/2014/main" id="{885C9AE2-C13A-E34B-AE91-9879EE02FC5C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2766680" y="12570120"/>
              <a:ext cx="277560" cy="433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351480</xdr:colOff>
      <xdr:row>37</xdr:row>
      <xdr:rowOff>100360</xdr:rowOff>
    </xdr:from>
    <xdr:ext cx="3331120" cy="890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81BA66FD-CF7B-304B-ADC8-8BCD7672E1F9}"/>
                </a:ext>
              </a:extLst>
            </xdr14:cNvPr>
            <xdr14:cNvContentPartPr/>
          </xdr14:nvContentPartPr>
          <xdr14:nvPr macro=""/>
          <xdr14:xfrm>
            <a:off x="10257480" y="12317760"/>
            <a:ext cx="3280320" cy="890640"/>
          </xdr14:xfrm>
        </xdr:contentPart>
      </mc:Choice>
      <mc:Fallback xmlns="">
        <xdr:pic>
          <xdr:nvPicPr>
            <xdr:cNvPr id="800" name="Ink 799">
              <a:extLst>
                <a:ext uri="{FF2B5EF4-FFF2-40B4-BE49-F238E27FC236}">
                  <a16:creationId xmlns:a16="http://schemas.microsoft.com/office/drawing/2014/main" id="{FE8B7AB6-C409-1642-84A6-4A65E164F4EA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0242592" y="12302280"/>
              <a:ext cx="3310450" cy="921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174000</xdr:colOff>
      <xdr:row>36</xdr:row>
      <xdr:rowOff>169560</xdr:rowOff>
    </xdr:from>
    <xdr:ext cx="3758800" cy="16005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F565F214-D1D7-6A4F-8540-39A1294BCC15}"/>
                </a:ext>
              </a:extLst>
            </xdr14:cNvPr>
            <xdr14:cNvContentPartPr/>
          </xdr14:nvContentPartPr>
          <xdr14:nvPr macro=""/>
          <xdr14:xfrm>
            <a:off x="10080000" y="12056760"/>
            <a:ext cx="3708000" cy="1600560"/>
          </xdr14:xfrm>
        </xdr:contentPart>
      </mc:Choice>
      <mc:Fallback xmlns="">
        <xdr:pic>
          <xdr:nvPicPr>
            <xdr:cNvPr id="801" name="Ink 800">
              <a:extLst>
                <a:ext uri="{FF2B5EF4-FFF2-40B4-BE49-F238E27FC236}">
                  <a16:creationId xmlns:a16="http://schemas.microsoft.com/office/drawing/2014/main" id="{7DF46588-EC0C-3142-B9B6-F172A0AE654E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0044360" y="11985120"/>
              <a:ext cx="3779640" cy="1744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781680</xdr:colOff>
      <xdr:row>6</xdr:row>
      <xdr:rowOff>147480</xdr:rowOff>
    </xdr:from>
    <xdr:ext cx="1242920" cy="6030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2C9E1F68-C429-E04D-80ED-7619007EEE08}"/>
                </a:ext>
              </a:extLst>
            </xdr14:cNvPr>
            <xdr14:cNvContentPartPr/>
          </xdr14:nvContentPartPr>
          <xdr14:nvPr macro=""/>
          <xdr14:xfrm>
            <a:off x="10687680" y="2128680"/>
            <a:ext cx="1217520" cy="603000"/>
          </xdr14:xfrm>
        </xdr:contentPart>
      </mc:Choice>
      <mc:Fallback xmlns="">
        <xdr:pic>
          <xdr:nvPicPr>
            <xdr:cNvPr id="802" name="Ink 801">
              <a:extLst>
                <a:ext uri="{FF2B5EF4-FFF2-40B4-BE49-F238E27FC236}">
                  <a16:creationId xmlns:a16="http://schemas.microsoft.com/office/drawing/2014/main" id="{7B2B8EDA-D7C7-9B4E-95F4-385E0280CC3C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680275" y="2121120"/>
              <a:ext cx="1232329" cy="6181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162100</xdr:colOff>
      <xdr:row>9</xdr:row>
      <xdr:rowOff>142200</xdr:rowOff>
    </xdr:from>
    <xdr:ext cx="1867160" cy="1737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3DD391A8-2B85-454F-A46A-BD2805164958}"/>
                </a:ext>
              </a:extLst>
            </xdr14:cNvPr>
            <xdr14:cNvContentPartPr/>
          </xdr14:nvContentPartPr>
          <xdr14:nvPr macro=""/>
          <xdr14:xfrm>
            <a:off x="10893600" y="3114000"/>
            <a:ext cx="1841760" cy="1737720"/>
          </xdr14:xfrm>
        </xdr:contentPart>
      </mc:Choice>
      <mc:Fallback xmlns="">
        <xdr:pic>
          <xdr:nvPicPr>
            <xdr:cNvPr id="804" name="Ink 803">
              <a:extLst>
                <a:ext uri="{FF2B5EF4-FFF2-40B4-BE49-F238E27FC236}">
                  <a16:creationId xmlns:a16="http://schemas.microsoft.com/office/drawing/2014/main" id="{BF54F7C0-861A-A541-90B6-64A800926A02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878332" y="3098880"/>
              <a:ext cx="1871941" cy="1768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20620</xdr:colOff>
      <xdr:row>15</xdr:row>
      <xdr:rowOff>95640</xdr:rowOff>
    </xdr:from>
    <xdr:ext cx="1731800" cy="838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C6DF26EE-3BB9-EA47-BE11-3BC586C3FD5A}"/>
                </a:ext>
              </a:extLst>
            </xdr14:cNvPr>
            <xdr14:cNvContentPartPr/>
          </xdr14:nvContentPartPr>
          <xdr14:nvPr macro=""/>
          <xdr14:xfrm>
            <a:off x="10752120" y="5048640"/>
            <a:ext cx="1706400" cy="838800"/>
          </xdr14:xfrm>
        </xdr:contentPart>
      </mc:Choice>
      <mc:Fallback xmlns="">
        <xdr:pic>
          <xdr:nvPicPr>
            <xdr:cNvPr id="805" name="Ink 804">
              <a:extLst>
                <a:ext uri="{FF2B5EF4-FFF2-40B4-BE49-F238E27FC236}">
                  <a16:creationId xmlns:a16="http://schemas.microsoft.com/office/drawing/2014/main" id="{A070B9C2-7096-C940-AAA1-D7BA89F3C28C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0737000" y="5033520"/>
              <a:ext cx="1737000" cy="8694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86460</xdr:colOff>
      <xdr:row>15</xdr:row>
      <xdr:rowOff>283200</xdr:rowOff>
    </xdr:from>
    <xdr:ext cx="774820" cy="435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AF45482B-1546-D644-AE2C-564BF177BA4F}"/>
                </a:ext>
              </a:extLst>
            </xdr14:cNvPr>
            <xdr14:cNvContentPartPr/>
          </xdr14:nvContentPartPr>
          <xdr14:nvPr macro=""/>
          <xdr14:xfrm>
            <a:off x="12468960" y="5236200"/>
            <a:ext cx="762120" cy="435960"/>
          </xdr14:xfrm>
        </xdr:contentPart>
      </mc:Choice>
      <mc:Fallback xmlns="">
        <xdr:pic>
          <xdr:nvPicPr>
            <xdr:cNvPr id="806" name="Ink 805">
              <a:extLst>
                <a:ext uri="{FF2B5EF4-FFF2-40B4-BE49-F238E27FC236}">
                  <a16:creationId xmlns:a16="http://schemas.microsoft.com/office/drawing/2014/main" id="{C3BE867C-C004-9F47-B7BA-E0F5DEC29903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2461526" y="5228640"/>
              <a:ext cx="776633" cy="451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28</xdr:col>
      <xdr:colOff>96160</xdr:colOff>
      <xdr:row>15</xdr:row>
      <xdr:rowOff>130560</xdr:rowOff>
    </xdr:from>
    <xdr:ext cx="282960" cy="455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CEA224BB-7A36-234B-A659-E21F1F742EDD}"/>
                </a:ext>
              </a:extLst>
            </xdr14:cNvPr>
            <xdr14:cNvContentPartPr/>
          </xdr14:nvContentPartPr>
          <xdr14:nvPr macro=""/>
          <xdr14:xfrm>
            <a:off x="13304160" y="5083560"/>
            <a:ext cx="282960" cy="455760"/>
          </xdr14:xfrm>
        </xdr:contentPart>
      </mc:Choice>
      <mc:Fallback xmlns="">
        <xdr:pic>
          <xdr:nvPicPr>
            <xdr:cNvPr id="807" name="Ink 806">
              <a:extLst>
                <a:ext uri="{FF2B5EF4-FFF2-40B4-BE49-F238E27FC236}">
                  <a16:creationId xmlns:a16="http://schemas.microsoft.com/office/drawing/2014/main" id="{1CDDFF51-893F-424A-903C-F4ACC8AB1157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288680" y="5068440"/>
              <a:ext cx="313560" cy="486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28</xdr:col>
      <xdr:colOff>464080</xdr:colOff>
      <xdr:row>15</xdr:row>
      <xdr:rowOff>23280</xdr:rowOff>
    </xdr:from>
    <xdr:ext cx="122040" cy="753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C7DF90FB-6C89-EA49-93F2-7FBBFF041E9D}"/>
                </a:ext>
              </a:extLst>
            </xdr14:cNvPr>
            <xdr14:cNvContentPartPr/>
          </xdr14:nvContentPartPr>
          <xdr14:nvPr macro=""/>
          <xdr14:xfrm>
            <a:off x="13672080" y="4976280"/>
            <a:ext cx="122040" cy="753480"/>
          </xdr14:xfrm>
        </xdr:contentPart>
      </mc:Choice>
      <mc:Fallback xmlns="">
        <xdr:pic>
          <xdr:nvPicPr>
            <xdr:cNvPr id="808" name="Ink 807">
              <a:extLst>
                <a:ext uri="{FF2B5EF4-FFF2-40B4-BE49-F238E27FC236}">
                  <a16:creationId xmlns:a16="http://schemas.microsoft.com/office/drawing/2014/main" id="{7201275F-253C-9244-87E7-687C8C40AB5E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656960" y="4961160"/>
              <a:ext cx="152280" cy="784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131500</xdr:colOff>
      <xdr:row>18</xdr:row>
      <xdr:rowOff>77040</xdr:rowOff>
    </xdr:from>
    <xdr:ext cx="1347580" cy="1518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4D871B3D-5BA1-3848-B5B7-77A65A83C4FD}"/>
                </a:ext>
              </a:extLst>
            </xdr14:cNvPr>
            <xdr14:cNvContentPartPr/>
          </xdr14:nvContentPartPr>
          <xdr14:nvPr macro=""/>
          <xdr14:xfrm>
            <a:off x="10863000" y="6020640"/>
            <a:ext cx="1334880" cy="1518480"/>
          </xdr14:xfrm>
        </xdr:contentPart>
      </mc:Choice>
      <mc:Fallback xmlns="">
        <xdr:pic>
          <xdr:nvPicPr>
            <xdr:cNvPr id="809" name="Ink 808">
              <a:extLst>
                <a:ext uri="{FF2B5EF4-FFF2-40B4-BE49-F238E27FC236}">
                  <a16:creationId xmlns:a16="http://schemas.microsoft.com/office/drawing/2014/main" id="{6FECE338-1258-A04C-9DC8-0AB842E4D9C9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0848025" y="6005520"/>
              <a:ext cx="1365186" cy="1549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680880</xdr:colOff>
      <xdr:row>23</xdr:row>
      <xdr:rowOff>254120</xdr:rowOff>
    </xdr:from>
    <xdr:ext cx="442900" cy="427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2EA10826-62CA-8448-96E9-CD7C3E0BF997}"/>
                </a:ext>
              </a:extLst>
            </xdr14:cNvPr>
            <xdr14:cNvContentPartPr/>
          </xdr14:nvContentPartPr>
          <xdr14:nvPr macro=""/>
          <xdr14:xfrm>
            <a:off x="10586880" y="7848720"/>
            <a:ext cx="430200" cy="427680"/>
          </xdr14:xfrm>
        </xdr:contentPart>
      </mc:Choice>
      <mc:Fallback xmlns="">
        <xdr:pic>
          <xdr:nvPicPr>
            <xdr:cNvPr id="810" name="Ink 809">
              <a:extLst>
                <a:ext uri="{FF2B5EF4-FFF2-40B4-BE49-F238E27FC236}">
                  <a16:creationId xmlns:a16="http://schemas.microsoft.com/office/drawing/2014/main" id="{BECF8243-4329-C346-A668-3176CAF0C57E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0571760" y="7833600"/>
              <a:ext cx="460800" cy="458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429220</xdr:colOff>
      <xdr:row>23</xdr:row>
      <xdr:rowOff>312440</xdr:rowOff>
    </xdr:from>
    <xdr:ext cx="254880" cy="297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E8FD1DC1-9952-4C44-9EAB-963DC58905B8}"/>
                </a:ext>
              </a:extLst>
            </xdr14:cNvPr>
            <xdr14:cNvContentPartPr/>
          </xdr14:nvContentPartPr>
          <xdr14:nvPr macro=""/>
          <xdr14:xfrm>
            <a:off x="11160720" y="7907040"/>
            <a:ext cx="254880" cy="297720"/>
          </xdr14:xfrm>
        </xdr:contentPart>
      </mc:Choice>
      <mc:Fallback xmlns="">
        <xdr:pic>
          <xdr:nvPicPr>
            <xdr:cNvPr id="811" name="Ink 810">
              <a:extLst>
                <a:ext uri="{FF2B5EF4-FFF2-40B4-BE49-F238E27FC236}">
                  <a16:creationId xmlns:a16="http://schemas.microsoft.com/office/drawing/2014/main" id="{9F0372EF-265E-604C-BF9B-B22FED817480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145240" y="7891920"/>
              <a:ext cx="285480" cy="327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800740</xdr:colOff>
      <xdr:row>23</xdr:row>
      <xdr:rowOff>232160</xdr:rowOff>
    </xdr:from>
    <xdr:ext cx="226540" cy="365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0067B9BD-D0D7-CA4D-91C4-C57CCA818346}"/>
                </a:ext>
              </a:extLst>
            </xdr14:cNvPr>
            <xdr14:cNvContentPartPr/>
          </xdr14:nvContentPartPr>
          <xdr14:nvPr macro=""/>
          <xdr14:xfrm>
            <a:off x="11532240" y="7826760"/>
            <a:ext cx="213840" cy="365040"/>
          </xdr14:xfrm>
        </xdr:contentPart>
      </mc:Choice>
      <mc:Fallback xmlns="">
        <xdr:pic>
          <xdr:nvPicPr>
            <xdr:cNvPr id="812" name="Ink 811">
              <a:extLst>
                <a:ext uri="{FF2B5EF4-FFF2-40B4-BE49-F238E27FC236}">
                  <a16:creationId xmlns:a16="http://schemas.microsoft.com/office/drawing/2014/main" id="{D05F9DF0-A450-9540-B03B-1F6E035BD417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517120" y="7811280"/>
              <a:ext cx="244440" cy="39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26</xdr:col>
      <xdr:colOff>335600</xdr:colOff>
      <xdr:row>23</xdr:row>
      <xdr:rowOff>156920</xdr:rowOff>
    </xdr:from>
    <xdr:ext cx="314640" cy="550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8EFB837-1C13-2F48-B520-69031D262221}"/>
                </a:ext>
              </a:extLst>
            </xdr14:cNvPr>
            <xdr14:cNvContentPartPr/>
          </xdr14:nvContentPartPr>
          <xdr14:nvPr macro=""/>
          <xdr14:xfrm>
            <a:off x="11892600" y="7751520"/>
            <a:ext cx="314640" cy="550800"/>
          </xdr14:xfrm>
        </xdr:contentPart>
      </mc:Choice>
      <mc:Fallback xmlns="">
        <xdr:pic>
          <xdr:nvPicPr>
            <xdr:cNvPr id="813" name="Ink 812">
              <a:extLst>
                <a:ext uri="{FF2B5EF4-FFF2-40B4-BE49-F238E27FC236}">
                  <a16:creationId xmlns:a16="http://schemas.microsoft.com/office/drawing/2014/main" id="{94513D3D-489B-A94B-A6C1-FBBAAAD4E951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877480" y="7736400"/>
              <a:ext cx="344880" cy="5810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28</xdr:col>
      <xdr:colOff>321160</xdr:colOff>
      <xdr:row>23</xdr:row>
      <xdr:rowOff>100760</xdr:rowOff>
    </xdr:from>
    <xdr:ext cx="132840" cy="54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AC704510-5733-3A4B-ADC8-C04FC740A9A2}"/>
                </a:ext>
              </a:extLst>
            </xdr14:cNvPr>
            <xdr14:cNvContentPartPr/>
          </xdr14:nvContentPartPr>
          <xdr14:nvPr macro=""/>
          <xdr14:xfrm>
            <a:off x="13529160" y="7695360"/>
            <a:ext cx="132840" cy="542880"/>
          </xdr14:xfrm>
        </xdr:contentPart>
      </mc:Choice>
      <mc:Fallback xmlns="">
        <xdr:pic>
          <xdr:nvPicPr>
            <xdr:cNvPr id="814" name="Ink 813">
              <a:extLst>
                <a:ext uri="{FF2B5EF4-FFF2-40B4-BE49-F238E27FC236}">
                  <a16:creationId xmlns:a16="http://schemas.microsoft.com/office/drawing/2014/main" id="{B694F59C-FB31-0048-84C9-4F71A7CD2A8B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3513680" y="7680240"/>
              <a:ext cx="163440" cy="573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26</xdr:col>
      <xdr:colOff>554120</xdr:colOff>
      <xdr:row>23</xdr:row>
      <xdr:rowOff>88880</xdr:rowOff>
    </xdr:from>
    <xdr:ext cx="828100" cy="356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36F84D89-E2E3-2140-BB20-71FE2D4BD818}"/>
                </a:ext>
              </a:extLst>
            </xdr14:cNvPr>
            <xdr14:cNvContentPartPr/>
          </xdr14:nvContentPartPr>
          <xdr14:nvPr macro=""/>
          <xdr14:xfrm>
            <a:off x="12111120" y="7683480"/>
            <a:ext cx="815400" cy="356040"/>
          </xdr14:xfrm>
        </xdr:contentPart>
      </mc:Choice>
      <mc:Fallback xmlns="">
        <xdr:pic>
          <xdr:nvPicPr>
            <xdr:cNvPr id="815" name="Ink 814">
              <a:extLst>
                <a:ext uri="{FF2B5EF4-FFF2-40B4-BE49-F238E27FC236}">
                  <a16:creationId xmlns:a16="http://schemas.microsoft.com/office/drawing/2014/main" id="{2D24F14C-AE11-E440-8F6C-A5AA3695589C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2103560" y="7675920"/>
              <a:ext cx="830520" cy="371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696660</xdr:colOff>
      <xdr:row>23</xdr:row>
      <xdr:rowOff>146480</xdr:rowOff>
    </xdr:from>
    <xdr:ext cx="289900" cy="426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97CCE192-D98B-F448-BA0B-9EF9FA818179}"/>
                </a:ext>
              </a:extLst>
            </xdr14:cNvPr>
            <xdr14:cNvContentPartPr/>
          </xdr14:nvContentPartPr>
          <xdr14:nvPr macro=""/>
          <xdr14:xfrm>
            <a:off x="13079160" y="7741080"/>
            <a:ext cx="277200" cy="426960"/>
          </xdr14:xfrm>
        </xdr:contentPart>
      </mc:Choice>
      <mc:Fallback xmlns="">
        <xdr:pic>
          <xdr:nvPicPr>
            <xdr:cNvPr id="816" name="Ink 815">
              <a:extLst>
                <a:ext uri="{FF2B5EF4-FFF2-40B4-BE49-F238E27FC236}">
                  <a16:creationId xmlns:a16="http://schemas.microsoft.com/office/drawing/2014/main" id="{812BCBBD-35CF-2E4D-A42E-91C0C4EFF26F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063680" y="7725960"/>
              <a:ext cx="307800" cy="457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284160</xdr:colOff>
      <xdr:row>26</xdr:row>
      <xdr:rowOff>77480</xdr:rowOff>
    </xdr:from>
    <xdr:ext cx="1659080" cy="19033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9DB49528-877B-3140-9119-BE56506E5D87}"/>
                </a:ext>
              </a:extLst>
            </xdr14:cNvPr>
            <xdr14:cNvContentPartPr/>
          </xdr14:nvContentPartPr>
          <xdr14:nvPr macro=""/>
          <xdr14:xfrm>
            <a:off x="10190160" y="8662680"/>
            <a:ext cx="1633680" cy="1903320"/>
          </xdr14:xfrm>
        </xdr:contentPart>
      </mc:Choice>
      <mc:Fallback xmlns="">
        <xdr:pic>
          <xdr:nvPicPr>
            <xdr:cNvPr id="817" name="Ink 816">
              <a:extLst>
                <a:ext uri="{FF2B5EF4-FFF2-40B4-BE49-F238E27FC236}">
                  <a16:creationId xmlns:a16="http://schemas.microsoft.com/office/drawing/2014/main" id="{2C899572-4CE7-6D49-9808-C815FD11E377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0175273" y="8647200"/>
              <a:ext cx="1663809" cy="1933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464880</xdr:colOff>
      <xdr:row>33</xdr:row>
      <xdr:rowOff>32640</xdr:rowOff>
    </xdr:from>
    <xdr:ext cx="385660" cy="432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D40E194F-B105-5144-87E5-FA9F1C4A8437}"/>
                </a:ext>
              </a:extLst>
            </xdr14:cNvPr>
            <xdr14:cNvContentPartPr/>
          </xdr14:nvContentPartPr>
          <xdr14:nvPr macro=""/>
          <xdr14:xfrm>
            <a:off x="10370880" y="10929240"/>
            <a:ext cx="372960" cy="432720"/>
          </xdr14:xfrm>
        </xdr:contentPart>
      </mc:Choice>
      <mc:Fallback xmlns="">
        <xdr:pic>
          <xdr:nvPicPr>
            <xdr:cNvPr id="818" name="Ink 817">
              <a:extLst>
                <a:ext uri="{FF2B5EF4-FFF2-40B4-BE49-F238E27FC236}">
                  <a16:creationId xmlns:a16="http://schemas.microsoft.com/office/drawing/2014/main" id="{1867CD8B-5EF2-B647-8606-FB640FB7A5FD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0355400" y="10914120"/>
              <a:ext cx="403560" cy="463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249940</xdr:colOff>
      <xdr:row>32</xdr:row>
      <xdr:rowOff>310640</xdr:rowOff>
    </xdr:from>
    <xdr:ext cx="179280" cy="417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FA5FA51D-5997-7A47-AE43-F704FAC95EB1}"/>
                </a:ext>
              </a:extLst>
            </xdr14:cNvPr>
            <xdr14:cNvContentPartPr/>
          </xdr14:nvContentPartPr>
          <xdr14:nvPr macro=""/>
          <xdr14:xfrm>
            <a:off x="10981440" y="10877040"/>
            <a:ext cx="179280" cy="417960"/>
          </xdr14:xfrm>
        </xdr:contentPart>
      </mc:Choice>
      <mc:Fallback xmlns="">
        <xdr:pic>
          <xdr:nvPicPr>
            <xdr:cNvPr id="819" name="Ink 818">
              <a:extLst>
                <a:ext uri="{FF2B5EF4-FFF2-40B4-BE49-F238E27FC236}">
                  <a16:creationId xmlns:a16="http://schemas.microsoft.com/office/drawing/2014/main" id="{5F80C101-3C79-494F-88DD-B3B4A0001ECB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0965960" y="10861920"/>
              <a:ext cx="209520" cy="448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578620</xdr:colOff>
      <xdr:row>33</xdr:row>
      <xdr:rowOff>240</xdr:rowOff>
    </xdr:from>
    <xdr:ext cx="142560" cy="3121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2865F373-EEF9-7C4B-BAE7-C60282E54EBB}"/>
                </a:ext>
              </a:extLst>
            </xdr14:cNvPr>
            <xdr14:cNvContentPartPr/>
          </xdr14:nvContentPartPr>
          <xdr14:nvPr macro=""/>
          <xdr14:xfrm>
            <a:off x="11310120" y="10896840"/>
            <a:ext cx="142560" cy="312120"/>
          </xdr14:xfrm>
        </xdr:contentPart>
      </mc:Choice>
      <mc:Fallback xmlns="">
        <xdr:pic>
          <xdr:nvPicPr>
            <xdr:cNvPr id="820" name="Ink 819">
              <a:extLst>
                <a:ext uri="{FF2B5EF4-FFF2-40B4-BE49-F238E27FC236}">
                  <a16:creationId xmlns:a16="http://schemas.microsoft.com/office/drawing/2014/main" id="{6BC33CF4-CA88-7141-BFA2-1A23FD69A24A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295000" y="10881360"/>
              <a:ext cx="172800" cy="342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26</xdr:col>
      <xdr:colOff>86120</xdr:colOff>
      <xdr:row>32</xdr:row>
      <xdr:rowOff>226400</xdr:rowOff>
    </xdr:from>
    <xdr:ext cx="394560" cy="5972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AEB693A2-EF44-B242-B09E-56F1B41E80B9}"/>
                </a:ext>
              </a:extLst>
            </xdr14:cNvPr>
            <xdr14:cNvContentPartPr/>
          </xdr14:nvContentPartPr>
          <xdr14:nvPr macro=""/>
          <xdr14:xfrm>
            <a:off x="11643120" y="10792800"/>
            <a:ext cx="394560" cy="597240"/>
          </xdr14:xfrm>
        </xdr:contentPart>
      </mc:Choice>
      <mc:Fallback xmlns="">
        <xdr:pic>
          <xdr:nvPicPr>
            <xdr:cNvPr id="821" name="Ink 820">
              <a:extLst>
                <a:ext uri="{FF2B5EF4-FFF2-40B4-BE49-F238E27FC236}">
                  <a16:creationId xmlns:a16="http://schemas.microsoft.com/office/drawing/2014/main" id="{8C6E1A98-339D-A345-88B1-AB35B3E84A5C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627640" y="10777680"/>
              <a:ext cx="424800" cy="6278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708540</xdr:colOff>
      <xdr:row>32</xdr:row>
      <xdr:rowOff>160520</xdr:rowOff>
    </xdr:from>
    <xdr:ext cx="147700" cy="6073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E29CAE3F-6880-564F-BDC2-21DDA33FB169}"/>
                </a:ext>
              </a:extLst>
            </xdr14:cNvPr>
            <xdr14:cNvContentPartPr/>
          </xdr14:nvContentPartPr>
          <xdr14:nvPr macro=""/>
          <xdr14:xfrm>
            <a:off x="13091040" y="10726920"/>
            <a:ext cx="135000" cy="607320"/>
          </xdr14:xfrm>
        </xdr:contentPart>
      </mc:Choice>
      <mc:Fallback xmlns="">
        <xdr:pic>
          <xdr:nvPicPr>
            <xdr:cNvPr id="822" name="Ink 821">
              <a:extLst>
                <a:ext uri="{FF2B5EF4-FFF2-40B4-BE49-F238E27FC236}">
                  <a16:creationId xmlns:a16="http://schemas.microsoft.com/office/drawing/2014/main" id="{1E4928FF-4D3D-AC4D-A852-73795FA69338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3075920" y="10711440"/>
              <a:ext cx="165600" cy="637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26</xdr:col>
      <xdr:colOff>264680</xdr:colOff>
      <xdr:row>32</xdr:row>
      <xdr:rowOff>248000</xdr:rowOff>
    </xdr:from>
    <xdr:ext cx="655660" cy="325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5777EECE-1EDD-C04A-9AC9-A072684B0298}"/>
                </a:ext>
              </a:extLst>
            </xdr14:cNvPr>
            <xdr14:cNvContentPartPr/>
          </xdr14:nvContentPartPr>
          <xdr14:nvPr macro=""/>
          <xdr14:xfrm>
            <a:off x="11821680" y="10814400"/>
            <a:ext cx="642960" cy="325080"/>
          </xdr14:xfrm>
        </xdr:contentPart>
      </mc:Choice>
      <mc:Fallback xmlns="">
        <xdr:pic>
          <xdr:nvPicPr>
            <xdr:cNvPr id="823" name="Ink 822">
              <a:extLst>
                <a:ext uri="{FF2B5EF4-FFF2-40B4-BE49-F238E27FC236}">
                  <a16:creationId xmlns:a16="http://schemas.microsoft.com/office/drawing/2014/main" id="{070DA2D8-9C65-954C-AE68-019D7B77C5D5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1814120" y="10807200"/>
              <a:ext cx="658080" cy="340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247740</xdr:colOff>
      <xdr:row>32</xdr:row>
      <xdr:rowOff>189320</xdr:rowOff>
    </xdr:from>
    <xdr:ext cx="262800" cy="438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6ECFEA77-7258-A340-A068-A029A81B6C2F}"/>
                </a:ext>
              </a:extLst>
            </xdr14:cNvPr>
            <xdr14:cNvContentPartPr/>
          </xdr14:nvContentPartPr>
          <xdr14:nvPr macro=""/>
          <xdr14:xfrm>
            <a:off x="12630240" y="10755720"/>
            <a:ext cx="262800" cy="438480"/>
          </xdr14:xfrm>
        </xdr:contentPart>
      </mc:Choice>
      <mc:Fallback xmlns="">
        <xdr:pic>
          <xdr:nvPicPr>
            <xdr:cNvPr id="824" name="Ink 823">
              <a:extLst>
                <a:ext uri="{FF2B5EF4-FFF2-40B4-BE49-F238E27FC236}">
                  <a16:creationId xmlns:a16="http://schemas.microsoft.com/office/drawing/2014/main" id="{C089898D-0026-0C40-844D-B90699B5948F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2615120" y="10740240"/>
              <a:ext cx="293040" cy="468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26</xdr:col>
      <xdr:colOff>466640</xdr:colOff>
      <xdr:row>38</xdr:row>
      <xdr:rowOff>20360</xdr:rowOff>
    </xdr:from>
    <xdr:ext cx="624700" cy="363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456FAEE8-97AA-8045-8709-BD2D84890FE8}"/>
                </a:ext>
              </a:extLst>
            </xdr14:cNvPr>
            <xdr14:cNvContentPartPr/>
          </xdr14:nvContentPartPr>
          <xdr14:nvPr macro=""/>
          <xdr14:xfrm>
            <a:off x="12023640" y="12567960"/>
            <a:ext cx="612000" cy="363960"/>
          </xdr14:xfrm>
        </xdr:contentPart>
      </mc:Choice>
      <mc:Fallback xmlns="">
        <xdr:pic>
          <xdr:nvPicPr>
            <xdr:cNvPr id="825" name="Ink 824">
              <a:extLst>
                <a:ext uri="{FF2B5EF4-FFF2-40B4-BE49-F238E27FC236}">
                  <a16:creationId xmlns:a16="http://schemas.microsoft.com/office/drawing/2014/main" id="{13E70129-DF33-D84A-ABF6-7C0FB49DAFB8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2016076" y="12560400"/>
              <a:ext cx="627129" cy="379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399300</xdr:colOff>
      <xdr:row>38</xdr:row>
      <xdr:rowOff>37640</xdr:rowOff>
    </xdr:from>
    <xdr:ext cx="246960" cy="4028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F09B23A3-AD8F-8C42-A13A-A946E4FCF3C1}"/>
                </a:ext>
              </a:extLst>
            </xdr14:cNvPr>
            <xdr14:cNvContentPartPr/>
          </xdr14:nvContentPartPr>
          <xdr14:nvPr macro=""/>
          <xdr14:xfrm>
            <a:off x="12781800" y="12585240"/>
            <a:ext cx="246960" cy="402840"/>
          </xdr14:xfrm>
        </xdr:contentPart>
      </mc:Choice>
      <mc:Fallback xmlns="">
        <xdr:pic>
          <xdr:nvPicPr>
            <xdr:cNvPr id="826" name="Ink 825">
              <a:extLst>
                <a:ext uri="{FF2B5EF4-FFF2-40B4-BE49-F238E27FC236}">
                  <a16:creationId xmlns:a16="http://schemas.microsoft.com/office/drawing/2014/main" id="{944069B0-5227-DB4A-8BF8-37D76A9A222F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2766680" y="12570120"/>
              <a:ext cx="277560" cy="433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351480</xdr:colOff>
      <xdr:row>37</xdr:row>
      <xdr:rowOff>100360</xdr:rowOff>
    </xdr:from>
    <xdr:ext cx="3331120" cy="890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EE0E48AB-5371-3246-BF9D-3E7E0F2E116B}"/>
                </a:ext>
              </a:extLst>
            </xdr14:cNvPr>
            <xdr14:cNvContentPartPr/>
          </xdr14:nvContentPartPr>
          <xdr14:nvPr macro=""/>
          <xdr14:xfrm>
            <a:off x="10257480" y="12317760"/>
            <a:ext cx="3280320" cy="890640"/>
          </xdr14:xfrm>
        </xdr:contentPart>
      </mc:Choice>
      <mc:Fallback xmlns="">
        <xdr:pic>
          <xdr:nvPicPr>
            <xdr:cNvPr id="827" name="Ink 826">
              <a:extLst>
                <a:ext uri="{FF2B5EF4-FFF2-40B4-BE49-F238E27FC236}">
                  <a16:creationId xmlns:a16="http://schemas.microsoft.com/office/drawing/2014/main" id="{3E7D1830-B7FB-CC4A-981E-773BC3E10448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0242592" y="12302280"/>
              <a:ext cx="3310450" cy="921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174000</xdr:colOff>
      <xdr:row>36</xdr:row>
      <xdr:rowOff>169560</xdr:rowOff>
    </xdr:from>
    <xdr:ext cx="3758800" cy="16005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21518DFF-37CE-3447-858F-7D8C69673867}"/>
                </a:ext>
              </a:extLst>
            </xdr14:cNvPr>
            <xdr14:cNvContentPartPr/>
          </xdr14:nvContentPartPr>
          <xdr14:nvPr macro=""/>
          <xdr14:xfrm>
            <a:off x="10080000" y="12056760"/>
            <a:ext cx="3708000" cy="1600560"/>
          </xdr14:xfrm>
        </xdr:contentPart>
      </mc:Choice>
      <mc:Fallback xmlns="">
        <xdr:pic>
          <xdr:nvPicPr>
            <xdr:cNvPr id="828" name="Ink 827">
              <a:extLst>
                <a:ext uri="{FF2B5EF4-FFF2-40B4-BE49-F238E27FC236}">
                  <a16:creationId xmlns:a16="http://schemas.microsoft.com/office/drawing/2014/main" id="{05EEF7E3-0C3D-EA4C-9063-DAC8DC3BC57A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0044360" y="11985120"/>
              <a:ext cx="3779640" cy="1744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781680</xdr:colOff>
      <xdr:row>6</xdr:row>
      <xdr:rowOff>147480</xdr:rowOff>
    </xdr:from>
    <xdr:ext cx="1242920" cy="6030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A62721AE-4647-434B-AD70-9BF923C66EAF}"/>
                </a:ext>
              </a:extLst>
            </xdr14:cNvPr>
            <xdr14:cNvContentPartPr/>
          </xdr14:nvContentPartPr>
          <xdr14:nvPr macro=""/>
          <xdr14:xfrm>
            <a:off x="10687680" y="2128680"/>
            <a:ext cx="1217520" cy="603000"/>
          </xdr14:xfrm>
        </xdr:contentPart>
      </mc:Choice>
      <mc:Fallback xmlns="">
        <xdr:pic>
          <xdr:nvPicPr>
            <xdr:cNvPr id="829" name="Ink 828">
              <a:extLst>
                <a:ext uri="{FF2B5EF4-FFF2-40B4-BE49-F238E27FC236}">
                  <a16:creationId xmlns:a16="http://schemas.microsoft.com/office/drawing/2014/main" id="{D40416C8-1E10-314A-9EA3-351767F5892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680275" y="2121120"/>
              <a:ext cx="1232329" cy="6181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162100</xdr:colOff>
      <xdr:row>9</xdr:row>
      <xdr:rowOff>142200</xdr:rowOff>
    </xdr:from>
    <xdr:ext cx="1867160" cy="1737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8AB0B54F-C8B7-0C40-96A3-4D54274FE602}"/>
                </a:ext>
              </a:extLst>
            </xdr14:cNvPr>
            <xdr14:cNvContentPartPr/>
          </xdr14:nvContentPartPr>
          <xdr14:nvPr macro=""/>
          <xdr14:xfrm>
            <a:off x="10893600" y="3114000"/>
            <a:ext cx="1841760" cy="1737720"/>
          </xdr14:xfrm>
        </xdr:contentPart>
      </mc:Choice>
      <mc:Fallback xmlns="">
        <xdr:pic>
          <xdr:nvPicPr>
            <xdr:cNvPr id="831" name="Ink 830">
              <a:extLst>
                <a:ext uri="{FF2B5EF4-FFF2-40B4-BE49-F238E27FC236}">
                  <a16:creationId xmlns:a16="http://schemas.microsoft.com/office/drawing/2014/main" id="{5B1A980C-C4D3-404F-8B7F-4A3B8010453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878332" y="3098880"/>
              <a:ext cx="1871941" cy="1768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20620</xdr:colOff>
      <xdr:row>15</xdr:row>
      <xdr:rowOff>95640</xdr:rowOff>
    </xdr:from>
    <xdr:ext cx="1731800" cy="838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318ECB60-FED6-5E47-BAF8-8C5540D4B893}"/>
                </a:ext>
              </a:extLst>
            </xdr14:cNvPr>
            <xdr14:cNvContentPartPr/>
          </xdr14:nvContentPartPr>
          <xdr14:nvPr macro=""/>
          <xdr14:xfrm>
            <a:off x="10752120" y="5048640"/>
            <a:ext cx="1706400" cy="838800"/>
          </xdr14:xfrm>
        </xdr:contentPart>
      </mc:Choice>
      <mc:Fallback xmlns="">
        <xdr:pic>
          <xdr:nvPicPr>
            <xdr:cNvPr id="832" name="Ink 831">
              <a:extLst>
                <a:ext uri="{FF2B5EF4-FFF2-40B4-BE49-F238E27FC236}">
                  <a16:creationId xmlns:a16="http://schemas.microsoft.com/office/drawing/2014/main" id="{79B6923A-37D3-A340-9E51-C753EF48E1AF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0737000" y="5033520"/>
              <a:ext cx="1737000" cy="8694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86460</xdr:colOff>
      <xdr:row>15</xdr:row>
      <xdr:rowOff>283200</xdr:rowOff>
    </xdr:from>
    <xdr:ext cx="774820" cy="435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AB308243-11F2-FC45-91E7-65F471F144CD}"/>
                </a:ext>
              </a:extLst>
            </xdr14:cNvPr>
            <xdr14:cNvContentPartPr/>
          </xdr14:nvContentPartPr>
          <xdr14:nvPr macro=""/>
          <xdr14:xfrm>
            <a:off x="12468960" y="5236200"/>
            <a:ext cx="762120" cy="435960"/>
          </xdr14:xfrm>
        </xdr:contentPart>
      </mc:Choice>
      <mc:Fallback xmlns="">
        <xdr:pic>
          <xdr:nvPicPr>
            <xdr:cNvPr id="833" name="Ink 832">
              <a:extLst>
                <a:ext uri="{FF2B5EF4-FFF2-40B4-BE49-F238E27FC236}">
                  <a16:creationId xmlns:a16="http://schemas.microsoft.com/office/drawing/2014/main" id="{AF236F57-7D6F-CC49-9308-D47F3EF0049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2461526" y="5228640"/>
              <a:ext cx="776633" cy="451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34</xdr:col>
      <xdr:colOff>96160</xdr:colOff>
      <xdr:row>15</xdr:row>
      <xdr:rowOff>130560</xdr:rowOff>
    </xdr:from>
    <xdr:ext cx="282960" cy="455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9CC6EBD9-6176-224D-B28D-72434EA4BE29}"/>
                </a:ext>
              </a:extLst>
            </xdr14:cNvPr>
            <xdr14:cNvContentPartPr/>
          </xdr14:nvContentPartPr>
          <xdr14:nvPr macro=""/>
          <xdr14:xfrm>
            <a:off x="13304160" y="5083560"/>
            <a:ext cx="282960" cy="455760"/>
          </xdr14:xfrm>
        </xdr:contentPart>
      </mc:Choice>
      <mc:Fallback xmlns="">
        <xdr:pic>
          <xdr:nvPicPr>
            <xdr:cNvPr id="834" name="Ink 833">
              <a:extLst>
                <a:ext uri="{FF2B5EF4-FFF2-40B4-BE49-F238E27FC236}">
                  <a16:creationId xmlns:a16="http://schemas.microsoft.com/office/drawing/2014/main" id="{6BFBEFAA-7907-9F44-A297-441148726FA3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288680" y="5068440"/>
              <a:ext cx="313560" cy="486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34</xdr:col>
      <xdr:colOff>464080</xdr:colOff>
      <xdr:row>15</xdr:row>
      <xdr:rowOff>23280</xdr:rowOff>
    </xdr:from>
    <xdr:ext cx="122040" cy="753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2456537D-22FA-A34D-8513-8E2437D673D4}"/>
                </a:ext>
              </a:extLst>
            </xdr14:cNvPr>
            <xdr14:cNvContentPartPr/>
          </xdr14:nvContentPartPr>
          <xdr14:nvPr macro=""/>
          <xdr14:xfrm>
            <a:off x="13672080" y="4976280"/>
            <a:ext cx="122040" cy="753480"/>
          </xdr14:xfrm>
        </xdr:contentPart>
      </mc:Choice>
      <mc:Fallback xmlns="">
        <xdr:pic>
          <xdr:nvPicPr>
            <xdr:cNvPr id="835" name="Ink 834">
              <a:extLst>
                <a:ext uri="{FF2B5EF4-FFF2-40B4-BE49-F238E27FC236}">
                  <a16:creationId xmlns:a16="http://schemas.microsoft.com/office/drawing/2014/main" id="{4FD92CD6-108A-3B4D-B731-4403C964974E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656960" y="4961160"/>
              <a:ext cx="152280" cy="784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131500</xdr:colOff>
      <xdr:row>18</xdr:row>
      <xdr:rowOff>77040</xdr:rowOff>
    </xdr:from>
    <xdr:ext cx="1347580" cy="1518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A338E51B-F198-4C41-9113-43CBE9BF50C4}"/>
                </a:ext>
              </a:extLst>
            </xdr14:cNvPr>
            <xdr14:cNvContentPartPr/>
          </xdr14:nvContentPartPr>
          <xdr14:nvPr macro=""/>
          <xdr14:xfrm>
            <a:off x="10863000" y="6020640"/>
            <a:ext cx="1334880" cy="1518480"/>
          </xdr14:xfrm>
        </xdr:contentPart>
      </mc:Choice>
      <mc:Fallback xmlns="">
        <xdr:pic>
          <xdr:nvPicPr>
            <xdr:cNvPr id="836" name="Ink 835">
              <a:extLst>
                <a:ext uri="{FF2B5EF4-FFF2-40B4-BE49-F238E27FC236}">
                  <a16:creationId xmlns:a16="http://schemas.microsoft.com/office/drawing/2014/main" id="{41547F7A-11A3-B946-A940-B6B39D386ECC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0848025" y="6005520"/>
              <a:ext cx="1365186" cy="1549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680880</xdr:colOff>
      <xdr:row>23</xdr:row>
      <xdr:rowOff>254120</xdr:rowOff>
    </xdr:from>
    <xdr:ext cx="442900" cy="427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DFC061FB-FBB4-3241-BD49-DD2EE7ACC39F}"/>
                </a:ext>
              </a:extLst>
            </xdr14:cNvPr>
            <xdr14:cNvContentPartPr/>
          </xdr14:nvContentPartPr>
          <xdr14:nvPr macro=""/>
          <xdr14:xfrm>
            <a:off x="10586880" y="7848720"/>
            <a:ext cx="430200" cy="427680"/>
          </xdr14:xfrm>
        </xdr:contentPart>
      </mc:Choice>
      <mc:Fallback xmlns="">
        <xdr:pic>
          <xdr:nvPicPr>
            <xdr:cNvPr id="837" name="Ink 836">
              <a:extLst>
                <a:ext uri="{FF2B5EF4-FFF2-40B4-BE49-F238E27FC236}">
                  <a16:creationId xmlns:a16="http://schemas.microsoft.com/office/drawing/2014/main" id="{7156349E-0682-8D47-A4EE-AE7E29F78EC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0571760" y="7833600"/>
              <a:ext cx="460800" cy="458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429220</xdr:colOff>
      <xdr:row>23</xdr:row>
      <xdr:rowOff>312440</xdr:rowOff>
    </xdr:from>
    <xdr:ext cx="254880" cy="297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6713FB7E-934B-6E46-8C6A-B81A2CAF4E00}"/>
                </a:ext>
              </a:extLst>
            </xdr14:cNvPr>
            <xdr14:cNvContentPartPr/>
          </xdr14:nvContentPartPr>
          <xdr14:nvPr macro=""/>
          <xdr14:xfrm>
            <a:off x="11160720" y="7907040"/>
            <a:ext cx="254880" cy="297720"/>
          </xdr14:xfrm>
        </xdr:contentPart>
      </mc:Choice>
      <mc:Fallback xmlns="">
        <xdr:pic>
          <xdr:nvPicPr>
            <xdr:cNvPr id="838" name="Ink 837">
              <a:extLst>
                <a:ext uri="{FF2B5EF4-FFF2-40B4-BE49-F238E27FC236}">
                  <a16:creationId xmlns:a16="http://schemas.microsoft.com/office/drawing/2014/main" id="{26556F1C-8F5C-FD43-AF21-793D4241DE40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145240" y="7891920"/>
              <a:ext cx="285480" cy="327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800740</xdr:colOff>
      <xdr:row>23</xdr:row>
      <xdr:rowOff>232160</xdr:rowOff>
    </xdr:from>
    <xdr:ext cx="226540" cy="365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90E38882-0EFA-6B4D-AA69-10309A3DEC0B}"/>
                </a:ext>
              </a:extLst>
            </xdr14:cNvPr>
            <xdr14:cNvContentPartPr/>
          </xdr14:nvContentPartPr>
          <xdr14:nvPr macro=""/>
          <xdr14:xfrm>
            <a:off x="11532240" y="7826760"/>
            <a:ext cx="213840" cy="365040"/>
          </xdr14:xfrm>
        </xdr:contentPart>
      </mc:Choice>
      <mc:Fallback xmlns="">
        <xdr:pic>
          <xdr:nvPicPr>
            <xdr:cNvPr id="839" name="Ink 838">
              <a:extLst>
                <a:ext uri="{FF2B5EF4-FFF2-40B4-BE49-F238E27FC236}">
                  <a16:creationId xmlns:a16="http://schemas.microsoft.com/office/drawing/2014/main" id="{730003C8-07C0-4744-8030-AA8D34B84A5D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517120" y="7811280"/>
              <a:ext cx="244440" cy="39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335600</xdr:colOff>
      <xdr:row>23</xdr:row>
      <xdr:rowOff>156920</xdr:rowOff>
    </xdr:from>
    <xdr:ext cx="314640" cy="550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B40713CF-7D3D-EB42-BD4B-117755BFDD10}"/>
                </a:ext>
              </a:extLst>
            </xdr14:cNvPr>
            <xdr14:cNvContentPartPr/>
          </xdr14:nvContentPartPr>
          <xdr14:nvPr macro=""/>
          <xdr14:xfrm>
            <a:off x="11892600" y="7751520"/>
            <a:ext cx="314640" cy="550800"/>
          </xdr14:xfrm>
        </xdr:contentPart>
      </mc:Choice>
      <mc:Fallback xmlns="">
        <xdr:pic>
          <xdr:nvPicPr>
            <xdr:cNvPr id="840" name="Ink 839">
              <a:extLst>
                <a:ext uri="{FF2B5EF4-FFF2-40B4-BE49-F238E27FC236}">
                  <a16:creationId xmlns:a16="http://schemas.microsoft.com/office/drawing/2014/main" id="{6CD77BD6-0DD6-BF47-9EAA-5B0DAFBE04F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877480" y="7736400"/>
              <a:ext cx="344880" cy="5810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34</xdr:col>
      <xdr:colOff>321160</xdr:colOff>
      <xdr:row>23</xdr:row>
      <xdr:rowOff>100760</xdr:rowOff>
    </xdr:from>
    <xdr:ext cx="132840" cy="54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C96E9361-0FD6-8B48-88CC-73561DBCC3B0}"/>
                </a:ext>
              </a:extLst>
            </xdr14:cNvPr>
            <xdr14:cNvContentPartPr/>
          </xdr14:nvContentPartPr>
          <xdr14:nvPr macro=""/>
          <xdr14:xfrm>
            <a:off x="13529160" y="7695360"/>
            <a:ext cx="132840" cy="542880"/>
          </xdr14:xfrm>
        </xdr:contentPart>
      </mc:Choice>
      <mc:Fallback xmlns="">
        <xdr:pic>
          <xdr:nvPicPr>
            <xdr:cNvPr id="841" name="Ink 840">
              <a:extLst>
                <a:ext uri="{FF2B5EF4-FFF2-40B4-BE49-F238E27FC236}">
                  <a16:creationId xmlns:a16="http://schemas.microsoft.com/office/drawing/2014/main" id="{8F27A319-037F-014D-81B2-2C5D6E7304E2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3513680" y="7680240"/>
              <a:ext cx="163440" cy="573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554120</xdr:colOff>
      <xdr:row>23</xdr:row>
      <xdr:rowOff>88880</xdr:rowOff>
    </xdr:from>
    <xdr:ext cx="828100" cy="356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D59F84F5-7B93-7C42-90AA-D353E0827735}"/>
                </a:ext>
              </a:extLst>
            </xdr14:cNvPr>
            <xdr14:cNvContentPartPr/>
          </xdr14:nvContentPartPr>
          <xdr14:nvPr macro=""/>
          <xdr14:xfrm>
            <a:off x="12111120" y="7683480"/>
            <a:ext cx="815400" cy="356040"/>
          </xdr14:xfrm>
        </xdr:contentPart>
      </mc:Choice>
      <mc:Fallback xmlns="">
        <xdr:pic>
          <xdr:nvPicPr>
            <xdr:cNvPr id="842" name="Ink 841">
              <a:extLst>
                <a:ext uri="{FF2B5EF4-FFF2-40B4-BE49-F238E27FC236}">
                  <a16:creationId xmlns:a16="http://schemas.microsoft.com/office/drawing/2014/main" id="{258E7E02-285E-804F-A187-BC9EAB207368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2103560" y="7675920"/>
              <a:ext cx="830520" cy="371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696660</xdr:colOff>
      <xdr:row>23</xdr:row>
      <xdr:rowOff>146480</xdr:rowOff>
    </xdr:from>
    <xdr:ext cx="289900" cy="426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E68FF8EA-BA3F-4F4D-9DB6-2E049531567C}"/>
                </a:ext>
              </a:extLst>
            </xdr14:cNvPr>
            <xdr14:cNvContentPartPr/>
          </xdr14:nvContentPartPr>
          <xdr14:nvPr macro=""/>
          <xdr14:xfrm>
            <a:off x="13079160" y="7741080"/>
            <a:ext cx="277200" cy="426960"/>
          </xdr14:xfrm>
        </xdr:contentPart>
      </mc:Choice>
      <mc:Fallback xmlns="">
        <xdr:pic>
          <xdr:nvPicPr>
            <xdr:cNvPr id="843" name="Ink 842">
              <a:extLst>
                <a:ext uri="{FF2B5EF4-FFF2-40B4-BE49-F238E27FC236}">
                  <a16:creationId xmlns:a16="http://schemas.microsoft.com/office/drawing/2014/main" id="{5E58C66E-6937-6844-9551-C62A6F38C987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063680" y="7725960"/>
              <a:ext cx="307800" cy="457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284160</xdr:colOff>
      <xdr:row>26</xdr:row>
      <xdr:rowOff>77480</xdr:rowOff>
    </xdr:from>
    <xdr:ext cx="1659080" cy="19033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8F4BFA37-271E-C049-965B-E8ABC0D088B2}"/>
                </a:ext>
              </a:extLst>
            </xdr14:cNvPr>
            <xdr14:cNvContentPartPr/>
          </xdr14:nvContentPartPr>
          <xdr14:nvPr macro=""/>
          <xdr14:xfrm>
            <a:off x="10190160" y="8662680"/>
            <a:ext cx="1633680" cy="1903320"/>
          </xdr14:xfrm>
        </xdr:contentPart>
      </mc:Choice>
      <mc:Fallback xmlns="">
        <xdr:pic>
          <xdr:nvPicPr>
            <xdr:cNvPr id="844" name="Ink 843">
              <a:extLst>
                <a:ext uri="{FF2B5EF4-FFF2-40B4-BE49-F238E27FC236}">
                  <a16:creationId xmlns:a16="http://schemas.microsoft.com/office/drawing/2014/main" id="{378A5BD8-4CA0-4C45-949C-30B4AB22204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0175273" y="8647200"/>
              <a:ext cx="1663809" cy="1933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464880</xdr:colOff>
      <xdr:row>33</xdr:row>
      <xdr:rowOff>32640</xdr:rowOff>
    </xdr:from>
    <xdr:ext cx="385660" cy="432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5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DC6C24A1-964D-CC41-BA0A-6781C5F6F668}"/>
                </a:ext>
              </a:extLst>
            </xdr14:cNvPr>
            <xdr14:cNvContentPartPr/>
          </xdr14:nvContentPartPr>
          <xdr14:nvPr macro=""/>
          <xdr14:xfrm>
            <a:off x="10370880" y="10929240"/>
            <a:ext cx="372960" cy="432720"/>
          </xdr14:xfrm>
        </xdr:contentPart>
      </mc:Choice>
      <mc:Fallback xmlns="">
        <xdr:pic>
          <xdr:nvPicPr>
            <xdr:cNvPr id="845" name="Ink 844">
              <a:extLst>
                <a:ext uri="{FF2B5EF4-FFF2-40B4-BE49-F238E27FC236}">
                  <a16:creationId xmlns:a16="http://schemas.microsoft.com/office/drawing/2014/main" id="{D8DA3835-9A12-4147-86D6-0D18D917F3B8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0355400" y="10914120"/>
              <a:ext cx="403560" cy="463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249940</xdr:colOff>
      <xdr:row>32</xdr:row>
      <xdr:rowOff>310640</xdr:rowOff>
    </xdr:from>
    <xdr:ext cx="179280" cy="417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2C6F031A-CC15-9944-87F1-0C02B329ED6D}"/>
                </a:ext>
              </a:extLst>
            </xdr14:cNvPr>
            <xdr14:cNvContentPartPr/>
          </xdr14:nvContentPartPr>
          <xdr14:nvPr macro=""/>
          <xdr14:xfrm>
            <a:off x="10981440" y="10877040"/>
            <a:ext cx="179280" cy="417960"/>
          </xdr14:xfrm>
        </xdr:contentPart>
      </mc:Choice>
      <mc:Fallback xmlns="">
        <xdr:pic>
          <xdr:nvPicPr>
            <xdr:cNvPr id="846" name="Ink 845">
              <a:extLst>
                <a:ext uri="{FF2B5EF4-FFF2-40B4-BE49-F238E27FC236}">
                  <a16:creationId xmlns:a16="http://schemas.microsoft.com/office/drawing/2014/main" id="{F5542C55-23FC-7746-A18D-02433F993295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0965960" y="10861920"/>
              <a:ext cx="209520" cy="448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578620</xdr:colOff>
      <xdr:row>33</xdr:row>
      <xdr:rowOff>240</xdr:rowOff>
    </xdr:from>
    <xdr:ext cx="142560" cy="3121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7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4B7B5190-D719-BF4A-B658-28212DF490A9}"/>
                </a:ext>
              </a:extLst>
            </xdr14:cNvPr>
            <xdr14:cNvContentPartPr/>
          </xdr14:nvContentPartPr>
          <xdr14:nvPr macro=""/>
          <xdr14:xfrm>
            <a:off x="11310120" y="10896840"/>
            <a:ext cx="142560" cy="312120"/>
          </xdr14:xfrm>
        </xdr:contentPart>
      </mc:Choice>
      <mc:Fallback xmlns="">
        <xdr:pic>
          <xdr:nvPicPr>
            <xdr:cNvPr id="847" name="Ink 846">
              <a:extLst>
                <a:ext uri="{FF2B5EF4-FFF2-40B4-BE49-F238E27FC236}">
                  <a16:creationId xmlns:a16="http://schemas.microsoft.com/office/drawing/2014/main" id="{0AB65B8E-0C91-DB47-9CF1-5C4E5A686963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295000" y="10881360"/>
              <a:ext cx="172800" cy="342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86120</xdr:colOff>
      <xdr:row>32</xdr:row>
      <xdr:rowOff>226400</xdr:rowOff>
    </xdr:from>
    <xdr:ext cx="394560" cy="5972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864A01B7-C43D-9942-A62B-895DB875EEFC}"/>
                </a:ext>
              </a:extLst>
            </xdr14:cNvPr>
            <xdr14:cNvContentPartPr/>
          </xdr14:nvContentPartPr>
          <xdr14:nvPr macro=""/>
          <xdr14:xfrm>
            <a:off x="11643120" y="10792800"/>
            <a:ext cx="394560" cy="597240"/>
          </xdr14:xfrm>
        </xdr:contentPart>
      </mc:Choice>
      <mc:Fallback xmlns="">
        <xdr:pic>
          <xdr:nvPicPr>
            <xdr:cNvPr id="848" name="Ink 847">
              <a:extLst>
                <a:ext uri="{FF2B5EF4-FFF2-40B4-BE49-F238E27FC236}">
                  <a16:creationId xmlns:a16="http://schemas.microsoft.com/office/drawing/2014/main" id="{8483BBA8-31FE-2343-B0D4-33A52BB895F9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627640" y="10777680"/>
              <a:ext cx="424800" cy="6278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708540</xdr:colOff>
      <xdr:row>32</xdr:row>
      <xdr:rowOff>160520</xdr:rowOff>
    </xdr:from>
    <xdr:ext cx="147700" cy="6073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9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BA1E5C82-298E-3A4A-83CF-D158FAA7C082}"/>
                </a:ext>
              </a:extLst>
            </xdr14:cNvPr>
            <xdr14:cNvContentPartPr/>
          </xdr14:nvContentPartPr>
          <xdr14:nvPr macro=""/>
          <xdr14:xfrm>
            <a:off x="13091040" y="10726920"/>
            <a:ext cx="135000" cy="607320"/>
          </xdr14:xfrm>
        </xdr:contentPart>
      </mc:Choice>
      <mc:Fallback xmlns="">
        <xdr:pic>
          <xdr:nvPicPr>
            <xdr:cNvPr id="849" name="Ink 848">
              <a:extLst>
                <a:ext uri="{FF2B5EF4-FFF2-40B4-BE49-F238E27FC236}">
                  <a16:creationId xmlns:a16="http://schemas.microsoft.com/office/drawing/2014/main" id="{8E1D23AC-E9AC-BE44-8B42-1397177AEB78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3075920" y="10711440"/>
              <a:ext cx="165600" cy="637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264680</xdr:colOff>
      <xdr:row>32</xdr:row>
      <xdr:rowOff>248000</xdr:rowOff>
    </xdr:from>
    <xdr:ext cx="655660" cy="325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2A7024B7-BEA1-9046-ABE7-2A77AE4D63EA}"/>
                </a:ext>
              </a:extLst>
            </xdr14:cNvPr>
            <xdr14:cNvContentPartPr/>
          </xdr14:nvContentPartPr>
          <xdr14:nvPr macro=""/>
          <xdr14:xfrm>
            <a:off x="11821680" y="10814400"/>
            <a:ext cx="642960" cy="325080"/>
          </xdr14:xfrm>
        </xdr:contentPart>
      </mc:Choice>
      <mc:Fallback xmlns="">
        <xdr:pic>
          <xdr:nvPicPr>
            <xdr:cNvPr id="850" name="Ink 849">
              <a:extLst>
                <a:ext uri="{FF2B5EF4-FFF2-40B4-BE49-F238E27FC236}">
                  <a16:creationId xmlns:a16="http://schemas.microsoft.com/office/drawing/2014/main" id="{7DB935A0-CA05-8346-97AF-AA683ADDAEBD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1814120" y="10807200"/>
              <a:ext cx="658080" cy="340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247740</xdr:colOff>
      <xdr:row>32</xdr:row>
      <xdr:rowOff>189320</xdr:rowOff>
    </xdr:from>
    <xdr:ext cx="262800" cy="438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1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C9F2C360-E9B7-8243-B9FC-4A1FDBC2EC7E}"/>
                </a:ext>
              </a:extLst>
            </xdr14:cNvPr>
            <xdr14:cNvContentPartPr/>
          </xdr14:nvContentPartPr>
          <xdr14:nvPr macro=""/>
          <xdr14:xfrm>
            <a:off x="12630240" y="10755720"/>
            <a:ext cx="262800" cy="438480"/>
          </xdr14:xfrm>
        </xdr:contentPart>
      </mc:Choice>
      <mc:Fallback xmlns="">
        <xdr:pic>
          <xdr:nvPicPr>
            <xdr:cNvPr id="851" name="Ink 850">
              <a:extLst>
                <a:ext uri="{FF2B5EF4-FFF2-40B4-BE49-F238E27FC236}">
                  <a16:creationId xmlns:a16="http://schemas.microsoft.com/office/drawing/2014/main" id="{73ED3462-07C2-F140-9B36-5AFB390D632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2615120" y="10740240"/>
              <a:ext cx="293040" cy="468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466640</xdr:colOff>
      <xdr:row>38</xdr:row>
      <xdr:rowOff>20360</xdr:rowOff>
    </xdr:from>
    <xdr:ext cx="624700" cy="363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B9245303-D65D-B241-901D-54EF63845B38}"/>
                </a:ext>
              </a:extLst>
            </xdr14:cNvPr>
            <xdr14:cNvContentPartPr/>
          </xdr14:nvContentPartPr>
          <xdr14:nvPr macro=""/>
          <xdr14:xfrm>
            <a:off x="12023640" y="12567960"/>
            <a:ext cx="612000" cy="363960"/>
          </xdr14:xfrm>
        </xdr:contentPart>
      </mc:Choice>
      <mc:Fallback xmlns="">
        <xdr:pic>
          <xdr:nvPicPr>
            <xdr:cNvPr id="852" name="Ink 851">
              <a:extLst>
                <a:ext uri="{FF2B5EF4-FFF2-40B4-BE49-F238E27FC236}">
                  <a16:creationId xmlns:a16="http://schemas.microsoft.com/office/drawing/2014/main" id="{A42DB8C8-30F4-194E-8021-9224C9573925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2016076" y="12560400"/>
              <a:ext cx="627129" cy="379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399300</xdr:colOff>
      <xdr:row>38</xdr:row>
      <xdr:rowOff>37640</xdr:rowOff>
    </xdr:from>
    <xdr:ext cx="246960" cy="4028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3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9A8409E9-4E65-5F44-AFF9-F3AEC89F05EE}"/>
                </a:ext>
              </a:extLst>
            </xdr14:cNvPr>
            <xdr14:cNvContentPartPr/>
          </xdr14:nvContentPartPr>
          <xdr14:nvPr macro=""/>
          <xdr14:xfrm>
            <a:off x="12781800" y="12585240"/>
            <a:ext cx="246960" cy="402840"/>
          </xdr14:xfrm>
        </xdr:contentPart>
      </mc:Choice>
      <mc:Fallback xmlns="">
        <xdr:pic>
          <xdr:nvPicPr>
            <xdr:cNvPr id="853" name="Ink 852">
              <a:extLst>
                <a:ext uri="{FF2B5EF4-FFF2-40B4-BE49-F238E27FC236}">
                  <a16:creationId xmlns:a16="http://schemas.microsoft.com/office/drawing/2014/main" id="{AB55BF35-F439-9341-B6BF-AB1A94F6B729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2766680" y="12570120"/>
              <a:ext cx="277560" cy="433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351480</xdr:colOff>
      <xdr:row>37</xdr:row>
      <xdr:rowOff>100360</xdr:rowOff>
    </xdr:from>
    <xdr:ext cx="3331120" cy="890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43C80862-3D2C-D846-8011-AB514A541E52}"/>
                </a:ext>
              </a:extLst>
            </xdr14:cNvPr>
            <xdr14:cNvContentPartPr/>
          </xdr14:nvContentPartPr>
          <xdr14:nvPr macro=""/>
          <xdr14:xfrm>
            <a:off x="10257480" y="12317760"/>
            <a:ext cx="3280320" cy="890640"/>
          </xdr14:xfrm>
        </xdr:contentPart>
      </mc:Choice>
      <mc:Fallback xmlns="">
        <xdr:pic>
          <xdr:nvPicPr>
            <xdr:cNvPr id="854" name="Ink 853">
              <a:extLst>
                <a:ext uri="{FF2B5EF4-FFF2-40B4-BE49-F238E27FC236}">
                  <a16:creationId xmlns:a16="http://schemas.microsoft.com/office/drawing/2014/main" id="{5EFF5A07-6E50-3C43-ADE9-FB4A3E0D7622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0242592" y="12302280"/>
              <a:ext cx="3310450" cy="921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174000</xdr:colOff>
      <xdr:row>36</xdr:row>
      <xdr:rowOff>169560</xdr:rowOff>
    </xdr:from>
    <xdr:ext cx="3758800" cy="16005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AA73E7E9-3D86-8845-B625-A758309AAF56}"/>
                </a:ext>
              </a:extLst>
            </xdr14:cNvPr>
            <xdr14:cNvContentPartPr/>
          </xdr14:nvContentPartPr>
          <xdr14:nvPr macro=""/>
          <xdr14:xfrm>
            <a:off x="10080000" y="12056760"/>
            <a:ext cx="3708000" cy="1600560"/>
          </xdr14:xfrm>
        </xdr:contentPart>
      </mc:Choice>
      <mc:Fallback xmlns="">
        <xdr:pic>
          <xdr:nvPicPr>
            <xdr:cNvPr id="855" name="Ink 854">
              <a:extLst>
                <a:ext uri="{FF2B5EF4-FFF2-40B4-BE49-F238E27FC236}">
                  <a16:creationId xmlns:a16="http://schemas.microsoft.com/office/drawing/2014/main" id="{33C156E3-D036-BC48-8258-E18491436265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0044360" y="11985120"/>
              <a:ext cx="3779640" cy="1744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36</xdr:col>
      <xdr:colOff>781680</xdr:colOff>
      <xdr:row>6</xdr:row>
      <xdr:rowOff>147480</xdr:rowOff>
    </xdr:from>
    <xdr:ext cx="1242920" cy="6030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598A4D91-3CFF-C74D-8271-B5F5F5D17E61}"/>
                </a:ext>
              </a:extLst>
            </xdr14:cNvPr>
            <xdr14:cNvContentPartPr/>
          </xdr14:nvContentPartPr>
          <xdr14:nvPr macro=""/>
          <xdr14:xfrm>
            <a:off x="10687680" y="2128680"/>
            <a:ext cx="1217520" cy="603000"/>
          </xdr14:xfrm>
        </xdr:contentPart>
      </mc:Choice>
      <mc:Fallback xmlns="">
        <xdr:pic>
          <xdr:nvPicPr>
            <xdr:cNvPr id="856" name="Ink 855">
              <a:extLst>
                <a:ext uri="{FF2B5EF4-FFF2-40B4-BE49-F238E27FC236}">
                  <a16:creationId xmlns:a16="http://schemas.microsoft.com/office/drawing/2014/main" id="{2B2050F7-6D8C-224E-A960-6FC01A26552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680275" y="2121120"/>
              <a:ext cx="1232329" cy="6181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162100</xdr:colOff>
      <xdr:row>9</xdr:row>
      <xdr:rowOff>142200</xdr:rowOff>
    </xdr:from>
    <xdr:ext cx="1867160" cy="1737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169" name="Ink 168">
              <a:extLst>
                <a:ext uri="{FF2B5EF4-FFF2-40B4-BE49-F238E27FC236}">
                  <a16:creationId xmlns:a16="http://schemas.microsoft.com/office/drawing/2014/main" id="{45E80AE6-0124-C24F-8939-C9B7983B7C71}"/>
                </a:ext>
              </a:extLst>
            </xdr14:cNvPr>
            <xdr14:cNvContentPartPr/>
          </xdr14:nvContentPartPr>
          <xdr14:nvPr macro=""/>
          <xdr14:xfrm>
            <a:off x="10893600" y="3114000"/>
            <a:ext cx="1841760" cy="1737720"/>
          </xdr14:xfrm>
        </xdr:contentPart>
      </mc:Choice>
      <mc:Fallback xmlns="">
        <xdr:pic>
          <xdr:nvPicPr>
            <xdr:cNvPr id="858" name="Ink 857">
              <a:extLst>
                <a:ext uri="{FF2B5EF4-FFF2-40B4-BE49-F238E27FC236}">
                  <a16:creationId xmlns:a16="http://schemas.microsoft.com/office/drawing/2014/main" id="{A23750F9-0E9D-994D-B381-B977967B819D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0878332" y="3098880"/>
              <a:ext cx="1871941" cy="1768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20620</xdr:colOff>
      <xdr:row>15</xdr:row>
      <xdr:rowOff>95640</xdr:rowOff>
    </xdr:from>
    <xdr:ext cx="1731800" cy="838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51F0D973-0881-9041-A1BC-4724EBA94A86}"/>
                </a:ext>
              </a:extLst>
            </xdr14:cNvPr>
            <xdr14:cNvContentPartPr/>
          </xdr14:nvContentPartPr>
          <xdr14:nvPr macro=""/>
          <xdr14:xfrm>
            <a:off x="10752120" y="5048640"/>
            <a:ext cx="1706400" cy="838800"/>
          </xdr14:xfrm>
        </xdr:contentPart>
      </mc:Choice>
      <mc:Fallback xmlns="">
        <xdr:pic>
          <xdr:nvPicPr>
            <xdr:cNvPr id="859" name="Ink 858">
              <a:extLst>
                <a:ext uri="{FF2B5EF4-FFF2-40B4-BE49-F238E27FC236}">
                  <a16:creationId xmlns:a16="http://schemas.microsoft.com/office/drawing/2014/main" id="{74C1D327-E268-7945-88A9-5C1B5A56066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0737000" y="5033520"/>
              <a:ext cx="1737000" cy="8694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39</xdr:col>
      <xdr:colOff>86460</xdr:colOff>
      <xdr:row>15</xdr:row>
      <xdr:rowOff>283200</xdr:rowOff>
    </xdr:from>
    <xdr:ext cx="774820" cy="435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9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28F51F73-85D2-5D40-AC1B-CB8CBC288BEC}"/>
                </a:ext>
              </a:extLst>
            </xdr14:cNvPr>
            <xdr14:cNvContentPartPr/>
          </xdr14:nvContentPartPr>
          <xdr14:nvPr macro=""/>
          <xdr14:xfrm>
            <a:off x="12468960" y="5236200"/>
            <a:ext cx="762120" cy="435960"/>
          </xdr14:xfrm>
        </xdr:contentPart>
      </mc:Choice>
      <mc:Fallback xmlns="">
        <xdr:pic>
          <xdr:nvPicPr>
            <xdr:cNvPr id="860" name="Ink 859">
              <a:extLst>
                <a:ext uri="{FF2B5EF4-FFF2-40B4-BE49-F238E27FC236}">
                  <a16:creationId xmlns:a16="http://schemas.microsoft.com/office/drawing/2014/main" id="{7F1AB7D9-27E4-6141-B3A8-EAA8F810F82E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2461526" y="5228640"/>
              <a:ext cx="776633" cy="451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40</xdr:col>
      <xdr:colOff>96160</xdr:colOff>
      <xdr:row>15</xdr:row>
      <xdr:rowOff>130560</xdr:rowOff>
    </xdr:from>
    <xdr:ext cx="282960" cy="4557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A50B66ED-37F3-2E4E-9C70-53BE6E2BE8EC}"/>
                </a:ext>
              </a:extLst>
            </xdr14:cNvPr>
            <xdr14:cNvContentPartPr/>
          </xdr14:nvContentPartPr>
          <xdr14:nvPr macro=""/>
          <xdr14:xfrm>
            <a:off x="13304160" y="5083560"/>
            <a:ext cx="282960" cy="455760"/>
          </xdr14:xfrm>
        </xdr:contentPart>
      </mc:Choice>
      <mc:Fallback xmlns="">
        <xdr:pic>
          <xdr:nvPicPr>
            <xdr:cNvPr id="861" name="Ink 860">
              <a:extLst>
                <a:ext uri="{FF2B5EF4-FFF2-40B4-BE49-F238E27FC236}">
                  <a16:creationId xmlns:a16="http://schemas.microsoft.com/office/drawing/2014/main" id="{DA19B3A5-A757-9C40-A125-7E7934015C09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288680" y="5068440"/>
              <a:ext cx="313560" cy="4863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40</xdr:col>
      <xdr:colOff>464080</xdr:colOff>
      <xdr:row>15</xdr:row>
      <xdr:rowOff>23280</xdr:rowOff>
    </xdr:from>
    <xdr:ext cx="122040" cy="753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1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7C7CF89D-3B18-9948-8FD1-7A1D4D2DA256}"/>
                </a:ext>
              </a:extLst>
            </xdr14:cNvPr>
            <xdr14:cNvContentPartPr/>
          </xdr14:nvContentPartPr>
          <xdr14:nvPr macro=""/>
          <xdr14:xfrm>
            <a:off x="13672080" y="4976280"/>
            <a:ext cx="122040" cy="753480"/>
          </xdr14:xfrm>
        </xdr:contentPart>
      </mc:Choice>
      <mc:Fallback xmlns="">
        <xdr:pic>
          <xdr:nvPicPr>
            <xdr:cNvPr id="862" name="Ink 861">
              <a:extLst>
                <a:ext uri="{FF2B5EF4-FFF2-40B4-BE49-F238E27FC236}">
                  <a16:creationId xmlns:a16="http://schemas.microsoft.com/office/drawing/2014/main" id="{1B442E13-769E-3740-B48F-642433797EFE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3656960" y="4961160"/>
              <a:ext cx="152280" cy="784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131500</xdr:colOff>
      <xdr:row>18</xdr:row>
      <xdr:rowOff>77040</xdr:rowOff>
    </xdr:from>
    <xdr:ext cx="1347580" cy="1518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4CC1C74F-2164-3F47-84AC-AFAAABEC95AC}"/>
                </a:ext>
              </a:extLst>
            </xdr14:cNvPr>
            <xdr14:cNvContentPartPr/>
          </xdr14:nvContentPartPr>
          <xdr14:nvPr macro=""/>
          <xdr14:xfrm>
            <a:off x="10863000" y="6020640"/>
            <a:ext cx="1334880" cy="1518480"/>
          </xdr14:xfrm>
        </xdr:contentPart>
      </mc:Choice>
      <mc:Fallback xmlns="">
        <xdr:pic>
          <xdr:nvPicPr>
            <xdr:cNvPr id="863" name="Ink 862">
              <a:extLst>
                <a:ext uri="{FF2B5EF4-FFF2-40B4-BE49-F238E27FC236}">
                  <a16:creationId xmlns:a16="http://schemas.microsoft.com/office/drawing/2014/main" id="{B6DB6A4E-E462-C141-8479-DD03261DA896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0848025" y="6005520"/>
              <a:ext cx="1365186" cy="1549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36</xdr:col>
      <xdr:colOff>680880</xdr:colOff>
      <xdr:row>23</xdr:row>
      <xdr:rowOff>254120</xdr:rowOff>
    </xdr:from>
    <xdr:ext cx="442900" cy="427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3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833465D2-47DB-2444-BF9E-C922015333EF}"/>
                </a:ext>
              </a:extLst>
            </xdr14:cNvPr>
            <xdr14:cNvContentPartPr/>
          </xdr14:nvContentPartPr>
          <xdr14:nvPr macro=""/>
          <xdr14:xfrm>
            <a:off x="10586880" y="7848720"/>
            <a:ext cx="430200" cy="427680"/>
          </xdr14:xfrm>
        </xdr:contentPart>
      </mc:Choice>
      <mc:Fallback xmlns="">
        <xdr:pic>
          <xdr:nvPicPr>
            <xdr:cNvPr id="864" name="Ink 863">
              <a:extLst>
                <a:ext uri="{FF2B5EF4-FFF2-40B4-BE49-F238E27FC236}">
                  <a16:creationId xmlns:a16="http://schemas.microsoft.com/office/drawing/2014/main" id="{ECAAF9B0-E3FB-1544-A612-A4F68CF45903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0571760" y="7833600"/>
              <a:ext cx="460800" cy="458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429220</xdr:colOff>
      <xdr:row>23</xdr:row>
      <xdr:rowOff>312440</xdr:rowOff>
    </xdr:from>
    <xdr:ext cx="254880" cy="297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2C3302DD-02F2-AE46-8012-8848002D9EBF}"/>
                </a:ext>
              </a:extLst>
            </xdr14:cNvPr>
            <xdr14:cNvContentPartPr/>
          </xdr14:nvContentPartPr>
          <xdr14:nvPr macro=""/>
          <xdr14:xfrm>
            <a:off x="11160720" y="7907040"/>
            <a:ext cx="254880" cy="297720"/>
          </xdr14:xfrm>
        </xdr:contentPart>
      </mc:Choice>
      <mc:Fallback xmlns="">
        <xdr:pic>
          <xdr:nvPicPr>
            <xdr:cNvPr id="865" name="Ink 864">
              <a:extLst>
                <a:ext uri="{FF2B5EF4-FFF2-40B4-BE49-F238E27FC236}">
                  <a16:creationId xmlns:a16="http://schemas.microsoft.com/office/drawing/2014/main" id="{7A5C54CA-C6F2-A340-92A7-37F3FBB3EC9B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1145240" y="7891920"/>
              <a:ext cx="285480" cy="327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800740</xdr:colOff>
      <xdr:row>23</xdr:row>
      <xdr:rowOff>232160</xdr:rowOff>
    </xdr:from>
    <xdr:ext cx="226540" cy="365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5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0DD4D334-62BE-6744-B530-444397D749CC}"/>
                </a:ext>
              </a:extLst>
            </xdr14:cNvPr>
            <xdr14:cNvContentPartPr/>
          </xdr14:nvContentPartPr>
          <xdr14:nvPr macro=""/>
          <xdr14:xfrm>
            <a:off x="11532240" y="7826760"/>
            <a:ext cx="213840" cy="365040"/>
          </xdr14:xfrm>
        </xdr:contentPart>
      </mc:Choice>
      <mc:Fallback xmlns="">
        <xdr:pic>
          <xdr:nvPicPr>
            <xdr:cNvPr id="866" name="Ink 865">
              <a:extLst>
                <a:ext uri="{FF2B5EF4-FFF2-40B4-BE49-F238E27FC236}">
                  <a16:creationId xmlns:a16="http://schemas.microsoft.com/office/drawing/2014/main" id="{7938D732-B4ED-C849-A2DF-D2231DF339C0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517120" y="7811280"/>
              <a:ext cx="244440" cy="39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38</xdr:col>
      <xdr:colOff>335600</xdr:colOff>
      <xdr:row>23</xdr:row>
      <xdr:rowOff>156920</xdr:rowOff>
    </xdr:from>
    <xdr:ext cx="314640" cy="550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77F4D5D2-455B-F244-90E2-CB4559A1C34F}"/>
                </a:ext>
              </a:extLst>
            </xdr14:cNvPr>
            <xdr14:cNvContentPartPr/>
          </xdr14:nvContentPartPr>
          <xdr14:nvPr macro=""/>
          <xdr14:xfrm>
            <a:off x="11892600" y="7751520"/>
            <a:ext cx="314640" cy="550800"/>
          </xdr14:xfrm>
        </xdr:contentPart>
      </mc:Choice>
      <mc:Fallback xmlns="">
        <xdr:pic>
          <xdr:nvPicPr>
            <xdr:cNvPr id="867" name="Ink 866">
              <a:extLst>
                <a:ext uri="{FF2B5EF4-FFF2-40B4-BE49-F238E27FC236}">
                  <a16:creationId xmlns:a16="http://schemas.microsoft.com/office/drawing/2014/main" id="{51585708-F860-094F-BB4D-9A7AC1932FAE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877480" y="7736400"/>
              <a:ext cx="344880" cy="5810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40</xdr:col>
      <xdr:colOff>321160</xdr:colOff>
      <xdr:row>23</xdr:row>
      <xdr:rowOff>100760</xdr:rowOff>
    </xdr:from>
    <xdr:ext cx="132840" cy="54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7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B988D872-A2CA-144B-808A-520A7266742C}"/>
                </a:ext>
              </a:extLst>
            </xdr14:cNvPr>
            <xdr14:cNvContentPartPr/>
          </xdr14:nvContentPartPr>
          <xdr14:nvPr macro=""/>
          <xdr14:xfrm>
            <a:off x="13529160" y="7695360"/>
            <a:ext cx="132840" cy="542880"/>
          </xdr14:xfrm>
        </xdr:contentPart>
      </mc:Choice>
      <mc:Fallback xmlns="">
        <xdr:pic>
          <xdr:nvPicPr>
            <xdr:cNvPr id="868" name="Ink 867">
              <a:extLst>
                <a:ext uri="{FF2B5EF4-FFF2-40B4-BE49-F238E27FC236}">
                  <a16:creationId xmlns:a16="http://schemas.microsoft.com/office/drawing/2014/main" id="{3D4AEE5A-F9E8-C64C-BD93-F8DA7C238769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3513680" y="7680240"/>
              <a:ext cx="163440" cy="5734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38</xdr:col>
      <xdr:colOff>554120</xdr:colOff>
      <xdr:row>23</xdr:row>
      <xdr:rowOff>88880</xdr:rowOff>
    </xdr:from>
    <xdr:ext cx="828100" cy="356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0FE79CC1-7EAE-F344-ACC9-648F030C94F0}"/>
                </a:ext>
              </a:extLst>
            </xdr14:cNvPr>
            <xdr14:cNvContentPartPr/>
          </xdr14:nvContentPartPr>
          <xdr14:nvPr macro=""/>
          <xdr14:xfrm>
            <a:off x="12111120" y="7683480"/>
            <a:ext cx="815400" cy="356040"/>
          </xdr14:xfrm>
        </xdr:contentPart>
      </mc:Choice>
      <mc:Fallback xmlns="">
        <xdr:pic>
          <xdr:nvPicPr>
            <xdr:cNvPr id="869" name="Ink 868">
              <a:extLst>
                <a:ext uri="{FF2B5EF4-FFF2-40B4-BE49-F238E27FC236}">
                  <a16:creationId xmlns:a16="http://schemas.microsoft.com/office/drawing/2014/main" id="{6C20D9E6-2328-1C43-AC29-AB9227E14C0E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2103560" y="7675920"/>
              <a:ext cx="830520" cy="371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39</xdr:col>
      <xdr:colOff>696660</xdr:colOff>
      <xdr:row>23</xdr:row>
      <xdr:rowOff>146480</xdr:rowOff>
    </xdr:from>
    <xdr:ext cx="289900" cy="426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9">
          <xdr14:nvContentPartPr>
            <xdr14:cNvPr id="181" name="Ink 180">
              <a:extLst>
                <a:ext uri="{FF2B5EF4-FFF2-40B4-BE49-F238E27FC236}">
                  <a16:creationId xmlns:a16="http://schemas.microsoft.com/office/drawing/2014/main" id="{9630066E-B19C-C84D-A802-7F3CA4A1E96D}"/>
                </a:ext>
              </a:extLst>
            </xdr14:cNvPr>
            <xdr14:cNvContentPartPr/>
          </xdr14:nvContentPartPr>
          <xdr14:nvPr macro=""/>
          <xdr14:xfrm>
            <a:off x="13079160" y="7741080"/>
            <a:ext cx="277200" cy="426960"/>
          </xdr14:xfrm>
        </xdr:contentPart>
      </mc:Choice>
      <mc:Fallback xmlns="">
        <xdr:pic>
          <xdr:nvPicPr>
            <xdr:cNvPr id="870" name="Ink 869">
              <a:extLst>
                <a:ext uri="{FF2B5EF4-FFF2-40B4-BE49-F238E27FC236}">
                  <a16:creationId xmlns:a16="http://schemas.microsoft.com/office/drawing/2014/main" id="{C3037E1E-28AA-714C-B8B2-D86E6B928B1E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063680" y="7725960"/>
              <a:ext cx="307800" cy="457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36</xdr:col>
      <xdr:colOff>284160</xdr:colOff>
      <xdr:row>26</xdr:row>
      <xdr:rowOff>77480</xdr:rowOff>
    </xdr:from>
    <xdr:ext cx="1659080" cy="19033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DFB5B5EA-2A45-AA46-8637-EB6CEF3F51BD}"/>
                </a:ext>
              </a:extLst>
            </xdr14:cNvPr>
            <xdr14:cNvContentPartPr/>
          </xdr14:nvContentPartPr>
          <xdr14:nvPr macro=""/>
          <xdr14:xfrm>
            <a:off x="10190160" y="8662680"/>
            <a:ext cx="1633680" cy="1903320"/>
          </xdr14:xfrm>
        </xdr:contentPart>
      </mc:Choice>
      <mc:Fallback xmlns="">
        <xdr:pic>
          <xdr:nvPicPr>
            <xdr:cNvPr id="871" name="Ink 870">
              <a:extLst>
                <a:ext uri="{FF2B5EF4-FFF2-40B4-BE49-F238E27FC236}">
                  <a16:creationId xmlns:a16="http://schemas.microsoft.com/office/drawing/2014/main" id="{6117E989-5EC5-5F44-8FDE-7FD135EA060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0175273" y="8647200"/>
              <a:ext cx="1663809" cy="1933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36</xdr:col>
      <xdr:colOff>464880</xdr:colOff>
      <xdr:row>33</xdr:row>
      <xdr:rowOff>32640</xdr:rowOff>
    </xdr:from>
    <xdr:ext cx="385660" cy="4327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1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6131443A-D496-8B4D-98AC-29AD5A723E63}"/>
                </a:ext>
              </a:extLst>
            </xdr14:cNvPr>
            <xdr14:cNvContentPartPr/>
          </xdr14:nvContentPartPr>
          <xdr14:nvPr macro=""/>
          <xdr14:xfrm>
            <a:off x="10370880" y="10929240"/>
            <a:ext cx="372960" cy="432720"/>
          </xdr14:xfrm>
        </xdr:contentPart>
      </mc:Choice>
      <mc:Fallback xmlns="">
        <xdr:pic>
          <xdr:nvPicPr>
            <xdr:cNvPr id="872" name="Ink 871">
              <a:extLst>
                <a:ext uri="{FF2B5EF4-FFF2-40B4-BE49-F238E27FC236}">
                  <a16:creationId xmlns:a16="http://schemas.microsoft.com/office/drawing/2014/main" id="{C74F73BA-919C-534C-8288-F12ED4CFE7FC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0355400" y="10914120"/>
              <a:ext cx="403560" cy="4633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249940</xdr:colOff>
      <xdr:row>32</xdr:row>
      <xdr:rowOff>310640</xdr:rowOff>
    </xdr:from>
    <xdr:ext cx="179280" cy="417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7D9CEDD3-4B83-8B44-BF2A-358A66B79057}"/>
                </a:ext>
              </a:extLst>
            </xdr14:cNvPr>
            <xdr14:cNvContentPartPr/>
          </xdr14:nvContentPartPr>
          <xdr14:nvPr macro=""/>
          <xdr14:xfrm>
            <a:off x="10981440" y="10877040"/>
            <a:ext cx="179280" cy="417960"/>
          </xdr14:xfrm>
        </xdr:contentPart>
      </mc:Choice>
      <mc:Fallback xmlns="">
        <xdr:pic>
          <xdr:nvPicPr>
            <xdr:cNvPr id="873" name="Ink 872">
              <a:extLst>
                <a:ext uri="{FF2B5EF4-FFF2-40B4-BE49-F238E27FC236}">
                  <a16:creationId xmlns:a16="http://schemas.microsoft.com/office/drawing/2014/main" id="{774F8D8D-586E-5A4C-AD45-529A428DE013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0965960" y="10861920"/>
              <a:ext cx="209520" cy="4485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578620</xdr:colOff>
      <xdr:row>33</xdr:row>
      <xdr:rowOff>240</xdr:rowOff>
    </xdr:from>
    <xdr:ext cx="142560" cy="3121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3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8C533061-E2F5-214E-BC9A-F26A9989BB67}"/>
                </a:ext>
              </a:extLst>
            </xdr14:cNvPr>
            <xdr14:cNvContentPartPr/>
          </xdr14:nvContentPartPr>
          <xdr14:nvPr macro=""/>
          <xdr14:xfrm>
            <a:off x="11310120" y="10896840"/>
            <a:ext cx="142560" cy="312120"/>
          </xdr14:xfrm>
        </xdr:contentPart>
      </mc:Choice>
      <mc:Fallback xmlns="">
        <xdr:pic>
          <xdr:nvPicPr>
            <xdr:cNvPr id="874" name="Ink 873">
              <a:extLst>
                <a:ext uri="{FF2B5EF4-FFF2-40B4-BE49-F238E27FC236}">
                  <a16:creationId xmlns:a16="http://schemas.microsoft.com/office/drawing/2014/main" id="{50ECDC24-F069-B54F-937F-4CC302888159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295000" y="10881360"/>
              <a:ext cx="172800" cy="342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38</xdr:col>
      <xdr:colOff>86120</xdr:colOff>
      <xdr:row>32</xdr:row>
      <xdr:rowOff>226400</xdr:rowOff>
    </xdr:from>
    <xdr:ext cx="394560" cy="5972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B606609F-68AF-BC4F-B868-758DC68FCBDA}"/>
                </a:ext>
              </a:extLst>
            </xdr14:cNvPr>
            <xdr14:cNvContentPartPr/>
          </xdr14:nvContentPartPr>
          <xdr14:nvPr macro=""/>
          <xdr14:xfrm>
            <a:off x="11643120" y="10792800"/>
            <a:ext cx="394560" cy="597240"/>
          </xdr14:xfrm>
        </xdr:contentPart>
      </mc:Choice>
      <mc:Fallback xmlns="">
        <xdr:pic>
          <xdr:nvPicPr>
            <xdr:cNvPr id="875" name="Ink 874">
              <a:extLst>
                <a:ext uri="{FF2B5EF4-FFF2-40B4-BE49-F238E27FC236}">
                  <a16:creationId xmlns:a16="http://schemas.microsoft.com/office/drawing/2014/main" id="{AAB204BF-CCAA-3643-80E1-C40A40E52D4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627640" y="10777680"/>
              <a:ext cx="424800" cy="6278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39</xdr:col>
      <xdr:colOff>708540</xdr:colOff>
      <xdr:row>32</xdr:row>
      <xdr:rowOff>160520</xdr:rowOff>
    </xdr:from>
    <xdr:ext cx="147700" cy="6073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5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F886A579-5EC6-874C-AFC3-9B3D54081CE9}"/>
                </a:ext>
              </a:extLst>
            </xdr14:cNvPr>
            <xdr14:cNvContentPartPr/>
          </xdr14:nvContentPartPr>
          <xdr14:nvPr macro=""/>
          <xdr14:xfrm>
            <a:off x="13091040" y="10726920"/>
            <a:ext cx="135000" cy="607320"/>
          </xdr14:xfrm>
        </xdr:contentPart>
      </mc:Choice>
      <mc:Fallback xmlns="">
        <xdr:pic>
          <xdr:nvPicPr>
            <xdr:cNvPr id="876" name="Ink 875">
              <a:extLst>
                <a:ext uri="{FF2B5EF4-FFF2-40B4-BE49-F238E27FC236}">
                  <a16:creationId xmlns:a16="http://schemas.microsoft.com/office/drawing/2014/main" id="{B6F4D885-6FFD-9144-A8EE-86C1CF3D852F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3075920" y="10711440"/>
              <a:ext cx="165600" cy="6379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38</xdr:col>
      <xdr:colOff>264680</xdr:colOff>
      <xdr:row>32</xdr:row>
      <xdr:rowOff>248000</xdr:rowOff>
    </xdr:from>
    <xdr:ext cx="655660" cy="325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12B4FC41-7A08-9B4E-9209-A2636BE64F46}"/>
                </a:ext>
              </a:extLst>
            </xdr14:cNvPr>
            <xdr14:cNvContentPartPr/>
          </xdr14:nvContentPartPr>
          <xdr14:nvPr macro=""/>
          <xdr14:xfrm>
            <a:off x="11821680" y="10814400"/>
            <a:ext cx="642960" cy="325080"/>
          </xdr14:xfrm>
        </xdr:contentPart>
      </mc:Choice>
      <mc:Fallback xmlns="">
        <xdr:pic>
          <xdr:nvPicPr>
            <xdr:cNvPr id="877" name="Ink 876">
              <a:extLst>
                <a:ext uri="{FF2B5EF4-FFF2-40B4-BE49-F238E27FC236}">
                  <a16:creationId xmlns:a16="http://schemas.microsoft.com/office/drawing/2014/main" id="{105948C6-F4FA-0047-8D3F-13E2ECBABF22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1814120" y="10807200"/>
              <a:ext cx="658080" cy="340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39</xdr:col>
      <xdr:colOff>247740</xdr:colOff>
      <xdr:row>32</xdr:row>
      <xdr:rowOff>189320</xdr:rowOff>
    </xdr:from>
    <xdr:ext cx="262800" cy="438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7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31C4F30B-9039-824D-ADE9-1B890B84ACCD}"/>
                </a:ext>
              </a:extLst>
            </xdr14:cNvPr>
            <xdr14:cNvContentPartPr/>
          </xdr14:nvContentPartPr>
          <xdr14:nvPr macro=""/>
          <xdr14:xfrm>
            <a:off x="12630240" y="10755720"/>
            <a:ext cx="262800" cy="438480"/>
          </xdr14:xfrm>
        </xdr:contentPart>
      </mc:Choice>
      <mc:Fallback xmlns="">
        <xdr:pic>
          <xdr:nvPicPr>
            <xdr:cNvPr id="878" name="Ink 877">
              <a:extLst>
                <a:ext uri="{FF2B5EF4-FFF2-40B4-BE49-F238E27FC236}">
                  <a16:creationId xmlns:a16="http://schemas.microsoft.com/office/drawing/2014/main" id="{C8F61FDD-FA56-BF48-BA74-4A6C72EEEF08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2615120" y="10740240"/>
              <a:ext cx="293040" cy="4687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38</xdr:col>
      <xdr:colOff>466640</xdr:colOff>
      <xdr:row>38</xdr:row>
      <xdr:rowOff>20360</xdr:rowOff>
    </xdr:from>
    <xdr:ext cx="624700" cy="363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AFABE0F7-ED13-0342-8549-F80E6CD6A980}"/>
                </a:ext>
              </a:extLst>
            </xdr14:cNvPr>
            <xdr14:cNvContentPartPr/>
          </xdr14:nvContentPartPr>
          <xdr14:nvPr macro=""/>
          <xdr14:xfrm>
            <a:off x="12023640" y="12567960"/>
            <a:ext cx="612000" cy="363960"/>
          </xdr14:xfrm>
        </xdr:contentPart>
      </mc:Choice>
      <mc:Fallback xmlns="">
        <xdr:pic>
          <xdr:nvPicPr>
            <xdr:cNvPr id="879" name="Ink 878">
              <a:extLst>
                <a:ext uri="{FF2B5EF4-FFF2-40B4-BE49-F238E27FC236}">
                  <a16:creationId xmlns:a16="http://schemas.microsoft.com/office/drawing/2014/main" id="{9FFCC75A-AA44-114C-85D6-4C48680FFFA8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2016076" y="12560400"/>
              <a:ext cx="627129" cy="3790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39</xdr:col>
      <xdr:colOff>399300</xdr:colOff>
      <xdr:row>38</xdr:row>
      <xdr:rowOff>37640</xdr:rowOff>
    </xdr:from>
    <xdr:ext cx="246960" cy="4028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9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836B8ED7-69BA-AA47-A125-ADFAB2B73770}"/>
                </a:ext>
              </a:extLst>
            </xdr14:cNvPr>
            <xdr14:cNvContentPartPr/>
          </xdr14:nvContentPartPr>
          <xdr14:nvPr macro=""/>
          <xdr14:xfrm>
            <a:off x="12781800" y="12585240"/>
            <a:ext cx="246960" cy="402840"/>
          </xdr14:xfrm>
        </xdr:contentPart>
      </mc:Choice>
      <mc:Fallback xmlns="">
        <xdr:pic>
          <xdr:nvPicPr>
            <xdr:cNvPr id="880" name="Ink 879">
              <a:extLst>
                <a:ext uri="{FF2B5EF4-FFF2-40B4-BE49-F238E27FC236}">
                  <a16:creationId xmlns:a16="http://schemas.microsoft.com/office/drawing/2014/main" id="{C9A8B897-F904-F741-B1B8-058A59EDAE6D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2766680" y="12570120"/>
              <a:ext cx="277560" cy="433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36</xdr:col>
      <xdr:colOff>351480</xdr:colOff>
      <xdr:row>37</xdr:row>
      <xdr:rowOff>100360</xdr:rowOff>
    </xdr:from>
    <xdr:ext cx="3331120" cy="890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635DBB69-0E30-234B-B18F-5C1836D5E76D}"/>
                </a:ext>
              </a:extLst>
            </xdr14:cNvPr>
            <xdr14:cNvContentPartPr/>
          </xdr14:nvContentPartPr>
          <xdr14:nvPr macro=""/>
          <xdr14:xfrm>
            <a:off x="10257480" y="12317760"/>
            <a:ext cx="3280320" cy="890640"/>
          </xdr14:xfrm>
        </xdr:contentPart>
      </mc:Choice>
      <mc:Fallback xmlns="">
        <xdr:pic>
          <xdr:nvPicPr>
            <xdr:cNvPr id="881" name="Ink 880">
              <a:extLst>
                <a:ext uri="{FF2B5EF4-FFF2-40B4-BE49-F238E27FC236}">
                  <a16:creationId xmlns:a16="http://schemas.microsoft.com/office/drawing/2014/main" id="{E85C61DA-FB80-6044-9C6F-2551C27610FC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0242592" y="12302280"/>
              <a:ext cx="3310450" cy="9212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36</xdr:col>
      <xdr:colOff>174000</xdr:colOff>
      <xdr:row>36</xdr:row>
      <xdr:rowOff>169560</xdr:rowOff>
    </xdr:from>
    <xdr:ext cx="3758800" cy="16005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1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73F80D77-6317-4C4D-856F-BB5496E102AD}"/>
                </a:ext>
              </a:extLst>
            </xdr14:cNvPr>
            <xdr14:cNvContentPartPr/>
          </xdr14:nvContentPartPr>
          <xdr14:nvPr macro=""/>
          <xdr14:xfrm>
            <a:off x="10080000" y="12056760"/>
            <a:ext cx="3708000" cy="1600560"/>
          </xdr14:xfrm>
        </xdr:contentPart>
      </mc:Choice>
      <mc:Fallback xmlns="">
        <xdr:pic>
          <xdr:nvPicPr>
            <xdr:cNvPr id="882" name="Ink 881">
              <a:extLst>
                <a:ext uri="{FF2B5EF4-FFF2-40B4-BE49-F238E27FC236}">
                  <a16:creationId xmlns:a16="http://schemas.microsoft.com/office/drawing/2014/main" id="{63F5B360-A134-544E-94DE-24AEE23D2508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0044360" y="11985120"/>
              <a:ext cx="3779640" cy="17442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14</xdr:col>
      <xdr:colOff>715080</xdr:colOff>
      <xdr:row>6</xdr:row>
      <xdr:rowOff>283920</xdr:rowOff>
    </xdr:from>
    <xdr:to>
      <xdr:col>15</xdr:col>
      <xdr:colOff>750600</xdr:colOff>
      <xdr:row>8</xdr:row>
      <xdr:rowOff>308600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CCE71936-6693-6243-9C1E-6DE629DA9BDE}"/>
                </a:ext>
              </a:extLst>
            </xdr14:cNvPr>
            <xdr14:cNvContentPartPr/>
          </xdr14:nvContentPartPr>
          <xdr14:nvPr macro=""/>
          <xdr14:xfrm>
            <a:off x="12449880" y="2265120"/>
            <a:ext cx="873720" cy="685080"/>
          </xdr14:xfrm>
        </xdr:contentPart>
      </mc:Choice>
      <mc:Fallback xmlns="">
        <xdr:pic>
          <xdr:nvPicPr>
            <xdr:cNvPr id="886" name="Ink 885">
              <a:extLst>
                <a:ext uri="{FF2B5EF4-FFF2-40B4-BE49-F238E27FC236}">
                  <a16:creationId xmlns:a16="http://schemas.microsoft.com/office/drawing/2014/main" id="{E7CAED04-FBE0-4645-899C-C0A092CD2AC4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12434400" y="2250000"/>
              <a:ext cx="904320" cy="71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52560</xdr:colOff>
      <xdr:row>6</xdr:row>
      <xdr:rowOff>105720</xdr:rowOff>
    </xdr:from>
    <xdr:to>
      <xdr:col>21</xdr:col>
      <xdr:colOff>211680</xdr:colOff>
      <xdr:row>8</xdr:row>
      <xdr:rowOff>191600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E0378923-5021-B34A-859F-71EB82A2C9E3}"/>
                </a:ext>
              </a:extLst>
            </xdr14:cNvPr>
            <xdr14:cNvContentPartPr/>
          </xdr14:nvContentPartPr>
          <xdr14:nvPr macro=""/>
          <xdr14:xfrm>
            <a:off x="17654760" y="2086920"/>
            <a:ext cx="159120" cy="746280"/>
          </xdr14:xfrm>
        </xdr:contentPart>
      </mc:Choice>
      <mc:Fallback xmlns="">
        <xdr:pic>
          <xdr:nvPicPr>
            <xdr:cNvPr id="887" name="Ink 886">
              <a:extLst>
                <a:ext uri="{FF2B5EF4-FFF2-40B4-BE49-F238E27FC236}">
                  <a16:creationId xmlns:a16="http://schemas.microsoft.com/office/drawing/2014/main" id="{F356F3BC-02DA-1E45-8640-2BB6E826D0D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17639280" y="2071800"/>
              <a:ext cx="189720" cy="77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664320</xdr:colOff>
      <xdr:row>5</xdr:row>
      <xdr:rowOff>209840</xdr:rowOff>
    </xdr:from>
    <xdr:to>
      <xdr:col>27</xdr:col>
      <xdr:colOff>2160</xdr:colOff>
      <xdr:row>7</xdr:row>
      <xdr:rowOff>327400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72CA8F90-1D07-044C-B397-B11CFA3BD189}"/>
                </a:ext>
              </a:extLst>
            </xdr14:cNvPr>
            <xdr14:cNvContentPartPr/>
          </xdr14:nvContentPartPr>
          <xdr14:nvPr macro=""/>
          <xdr14:xfrm>
            <a:off x="22457520" y="1860840"/>
            <a:ext cx="176040" cy="777960"/>
          </xdr14:xfrm>
        </xdr:contentPart>
      </mc:Choice>
      <mc:Fallback xmlns="">
        <xdr:pic>
          <xdr:nvPicPr>
            <xdr:cNvPr id="888" name="Ink 887">
              <a:extLst>
                <a:ext uri="{FF2B5EF4-FFF2-40B4-BE49-F238E27FC236}">
                  <a16:creationId xmlns:a16="http://schemas.microsoft.com/office/drawing/2014/main" id="{9B6FDC1C-9206-4549-AFEF-7FDE0F8D380E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22442400" y="1845720"/>
              <a:ext cx="206640" cy="80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268920</xdr:colOff>
      <xdr:row>6</xdr:row>
      <xdr:rowOff>103560</xdr:rowOff>
    </xdr:from>
    <xdr:to>
      <xdr:col>27</xdr:col>
      <xdr:colOff>534240</xdr:colOff>
      <xdr:row>7</xdr:row>
      <xdr:rowOff>105640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197" name="Ink 196">
              <a:extLst>
                <a:ext uri="{FF2B5EF4-FFF2-40B4-BE49-F238E27FC236}">
                  <a16:creationId xmlns:a16="http://schemas.microsoft.com/office/drawing/2014/main" id="{D0C2E577-2F77-A444-817D-0E4101884DEF}"/>
                </a:ext>
              </a:extLst>
            </xdr14:cNvPr>
            <xdr14:cNvContentPartPr/>
          </xdr14:nvContentPartPr>
          <xdr14:nvPr macro=""/>
          <xdr14:xfrm>
            <a:off x="22900320" y="2084760"/>
            <a:ext cx="265320" cy="332280"/>
          </xdr14:xfrm>
        </xdr:contentPart>
      </mc:Choice>
      <mc:Fallback xmlns="">
        <xdr:pic>
          <xdr:nvPicPr>
            <xdr:cNvPr id="889" name="Ink 888">
              <a:extLst>
                <a:ext uri="{FF2B5EF4-FFF2-40B4-BE49-F238E27FC236}">
                  <a16:creationId xmlns:a16="http://schemas.microsoft.com/office/drawing/2014/main" id="{7894C1C9-1750-0D45-A225-689F440DC354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2885200" y="2069280"/>
              <a:ext cx="295560" cy="36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74160</xdr:colOff>
      <xdr:row>5</xdr:row>
      <xdr:rowOff>171320</xdr:rowOff>
    </xdr:from>
    <xdr:to>
      <xdr:col>34</xdr:col>
      <xdr:colOff>304440</xdr:colOff>
      <xdr:row>7</xdr:row>
      <xdr:rowOff>276640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BD2D4405-8822-D946-BDAC-BA5A5A016388}"/>
                </a:ext>
              </a:extLst>
            </xdr14:cNvPr>
            <xdr14:cNvContentPartPr/>
          </xdr14:nvContentPartPr>
          <xdr14:nvPr macro=""/>
          <xdr14:xfrm>
            <a:off x="27734760" y="1822320"/>
            <a:ext cx="1068480" cy="765720"/>
          </xdr14:xfrm>
        </xdr:contentPart>
      </mc:Choice>
      <mc:Fallback xmlns="">
        <xdr:pic>
          <xdr:nvPicPr>
            <xdr:cNvPr id="893" name="Ink 892">
              <a:extLst>
                <a:ext uri="{FF2B5EF4-FFF2-40B4-BE49-F238E27FC236}">
                  <a16:creationId xmlns:a16="http://schemas.microsoft.com/office/drawing/2014/main" id="{45C8107A-3EA9-D148-878C-7256535A3C66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27719645" y="1807200"/>
              <a:ext cx="1098710" cy="79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548760</xdr:colOff>
      <xdr:row>5</xdr:row>
      <xdr:rowOff>186800</xdr:rowOff>
    </xdr:from>
    <xdr:to>
      <xdr:col>38</xdr:col>
      <xdr:colOff>602400</xdr:colOff>
      <xdr:row>7</xdr:row>
      <xdr:rowOff>230920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E005181D-8A48-684B-B9D5-340FD8A46917}"/>
                </a:ext>
              </a:extLst>
            </xdr14:cNvPr>
            <xdr14:cNvContentPartPr/>
          </xdr14:nvContentPartPr>
          <xdr14:nvPr macro=""/>
          <xdr14:xfrm>
            <a:off x="32400360" y="1837800"/>
            <a:ext cx="53640" cy="704520"/>
          </xdr14:xfrm>
        </xdr:contentPart>
      </mc:Choice>
      <mc:Fallback xmlns="">
        <xdr:pic>
          <xdr:nvPicPr>
            <xdr:cNvPr id="894" name="Ink 893">
              <a:extLst>
                <a:ext uri="{FF2B5EF4-FFF2-40B4-BE49-F238E27FC236}">
                  <a16:creationId xmlns:a16="http://schemas.microsoft.com/office/drawing/2014/main" id="{E4E21098-11BC-7743-B30D-473F93563AC7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32385240" y="1822320"/>
              <a:ext cx="83880" cy="73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193560</xdr:colOff>
      <xdr:row>6</xdr:row>
      <xdr:rowOff>53160</xdr:rowOff>
    </xdr:from>
    <xdr:to>
      <xdr:col>40</xdr:col>
      <xdr:colOff>458520</xdr:colOff>
      <xdr:row>8</xdr:row>
      <xdr:rowOff>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A8E6C1D0-6192-8A4C-9BA2-29C2FCB32C22}"/>
                </a:ext>
              </a:extLst>
            </xdr14:cNvPr>
            <xdr14:cNvContentPartPr/>
          </xdr14:nvContentPartPr>
          <xdr14:nvPr macro=""/>
          <xdr14:xfrm>
            <a:off x="33721560" y="2034360"/>
            <a:ext cx="264960" cy="608040"/>
          </xdr14:xfrm>
        </xdr:contentPart>
      </mc:Choice>
      <mc:Fallback xmlns="">
        <xdr:pic>
          <xdr:nvPicPr>
            <xdr:cNvPr id="897" name="Ink 896">
              <a:extLst>
                <a:ext uri="{FF2B5EF4-FFF2-40B4-BE49-F238E27FC236}">
                  <a16:creationId xmlns:a16="http://schemas.microsoft.com/office/drawing/2014/main" id="{98950975-F187-A74B-8468-3E9DC66B65F6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33706440" y="2018880"/>
              <a:ext cx="295560" cy="63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78480</xdr:colOff>
      <xdr:row>6</xdr:row>
      <xdr:rowOff>81960</xdr:rowOff>
    </xdr:from>
    <xdr:to>
      <xdr:col>39</xdr:col>
      <xdr:colOff>741240</xdr:colOff>
      <xdr:row>7</xdr:row>
      <xdr:rowOff>289960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017E5262-D1CC-C242-80B4-7496A0BC2A6B}"/>
                </a:ext>
              </a:extLst>
            </xdr14:cNvPr>
            <xdr14:cNvContentPartPr/>
          </xdr14:nvContentPartPr>
          <xdr14:nvPr macro=""/>
          <xdr14:xfrm>
            <a:off x="32768280" y="2063160"/>
            <a:ext cx="662760" cy="538200"/>
          </xdr14:xfrm>
        </xdr:contentPart>
      </mc:Choice>
      <mc:Fallback xmlns="">
        <xdr:pic>
          <xdr:nvPicPr>
            <xdr:cNvPr id="898" name="Ink 897">
              <a:extLst>
                <a:ext uri="{FF2B5EF4-FFF2-40B4-BE49-F238E27FC236}">
                  <a16:creationId xmlns:a16="http://schemas.microsoft.com/office/drawing/2014/main" id="{C329E3E8-1523-6248-B323-E757426AF17B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32752808" y="2047680"/>
              <a:ext cx="692984" cy="56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126240</xdr:colOff>
      <xdr:row>23</xdr:row>
      <xdr:rowOff>88880</xdr:rowOff>
    </xdr:from>
    <xdr:to>
      <xdr:col>15</xdr:col>
      <xdr:colOff>544020</xdr:colOff>
      <xdr:row>43</xdr:row>
      <xdr:rowOff>113200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28CAD9A9-8AB4-994D-B3D8-5D59539681B5}"/>
                </a:ext>
              </a:extLst>
            </xdr14:cNvPr>
            <xdr14:cNvContentPartPr/>
          </xdr14:nvContentPartPr>
          <xdr14:nvPr macro=""/>
          <xdr14:xfrm>
            <a:off x="964440" y="7683480"/>
            <a:ext cx="12152580" cy="6628320"/>
          </xdr14:xfrm>
        </xdr:contentPart>
      </mc:Choice>
      <mc:Fallback xmlns="">
        <xdr:pic>
          <xdr:nvPicPr>
            <xdr:cNvPr id="900" name="Ink 899">
              <a:extLst>
                <a:ext uri="{FF2B5EF4-FFF2-40B4-BE49-F238E27FC236}">
                  <a16:creationId xmlns:a16="http://schemas.microsoft.com/office/drawing/2014/main" id="{397A879F-1995-0B46-8E57-B75B377F2407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956872" y="7675920"/>
              <a:ext cx="12167716" cy="66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366840</xdr:colOff>
      <xdr:row>31</xdr:row>
      <xdr:rowOff>87880</xdr:rowOff>
    </xdr:from>
    <xdr:to>
      <xdr:col>0</xdr:col>
      <xdr:colOff>779400</xdr:colOff>
      <xdr:row>37</xdr:row>
      <xdr:rowOff>246160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616B01B3-65DD-E64A-9F07-2CD84A0AF415}"/>
                </a:ext>
              </a:extLst>
            </xdr14:cNvPr>
            <xdr14:cNvContentPartPr/>
          </xdr14:nvContentPartPr>
          <xdr14:nvPr macro=""/>
          <xdr14:xfrm>
            <a:off x="366840" y="10324080"/>
            <a:ext cx="412560" cy="2139480"/>
          </xdr14:xfrm>
        </xdr:contentPart>
      </mc:Choice>
      <mc:Fallback xmlns="">
        <xdr:pic>
          <xdr:nvPicPr>
            <xdr:cNvPr id="912" name="Ink 911">
              <a:extLst>
                <a:ext uri="{FF2B5EF4-FFF2-40B4-BE49-F238E27FC236}">
                  <a16:creationId xmlns:a16="http://schemas.microsoft.com/office/drawing/2014/main" id="{A5EF2802-A848-2642-B5FE-44CE136A19B7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351720" y="10308600"/>
              <a:ext cx="443160" cy="21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92760</xdr:colOff>
      <xdr:row>46</xdr:row>
      <xdr:rowOff>113320</xdr:rowOff>
    </xdr:from>
    <xdr:to>
      <xdr:col>5</xdr:col>
      <xdr:colOff>27480</xdr:colOff>
      <xdr:row>48</xdr:row>
      <xdr:rowOff>107760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7A11A2AE-0373-D749-A9F3-C75CB261C5F8}"/>
                </a:ext>
              </a:extLst>
            </xdr14:cNvPr>
            <xdr14:cNvContentPartPr/>
          </xdr14:nvContentPartPr>
          <xdr14:nvPr macro=""/>
          <xdr14:xfrm>
            <a:off x="3445560" y="15302520"/>
            <a:ext cx="772920" cy="654840"/>
          </xdr14:xfrm>
        </xdr:contentPart>
      </mc:Choice>
      <mc:Fallback xmlns="">
        <xdr:pic>
          <xdr:nvPicPr>
            <xdr:cNvPr id="913" name="Ink 912">
              <a:extLst>
                <a:ext uri="{FF2B5EF4-FFF2-40B4-BE49-F238E27FC236}">
                  <a16:creationId xmlns:a16="http://schemas.microsoft.com/office/drawing/2014/main" id="{CCE82F21-E9A1-254A-875D-4EF21A382177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3430080" y="15287400"/>
              <a:ext cx="803160" cy="68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501720</xdr:colOff>
      <xdr:row>43</xdr:row>
      <xdr:rowOff>103120</xdr:rowOff>
    </xdr:from>
    <xdr:to>
      <xdr:col>2</xdr:col>
      <xdr:colOff>397560</xdr:colOff>
      <xdr:row>45</xdr:row>
      <xdr:rowOff>70920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BB5F1FEC-4085-F543-ADA3-C943600798E2}"/>
                </a:ext>
              </a:extLst>
            </xdr14:cNvPr>
            <xdr14:cNvContentPartPr/>
          </xdr14:nvContentPartPr>
          <xdr14:nvPr macro=""/>
          <xdr14:xfrm>
            <a:off x="1339920" y="14301720"/>
            <a:ext cx="734040" cy="628200"/>
          </xdr14:xfrm>
        </xdr:contentPart>
      </mc:Choice>
      <mc:Fallback xmlns="">
        <xdr:pic>
          <xdr:nvPicPr>
            <xdr:cNvPr id="917" name="Ink 916">
              <a:extLst>
                <a:ext uri="{FF2B5EF4-FFF2-40B4-BE49-F238E27FC236}">
                  <a16:creationId xmlns:a16="http://schemas.microsoft.com/office/drawing/2014/main" id="{5424D447-FB21-7F49-8439-DB1111B1B1ED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1324448" y="14286249"/>
              <a:ext cx="764265" cy="6584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240120</xdr:colOff>
      <xdr:row>43</xdr:row>
      <xdr:rowOff>148480</xdr:rowOff>
    </xdr:from>
    <xdr:to>
      <xdr:col>3</xdr:col>
      <xdr:colOff>403920</xdr:colOff>
      <xdr:row>44</xdr:row>
      <xdr:rowOff>328760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2F4FB991-97D9-D743-8CAD-79F842510EB9}"/>
                </a:ext>
              </a:extLst>
            </xdr14:cNvPr>
            <xdr14:cNvContentPartPr/>
          </xdr14:nvContentPartPr>
          <xdr14:nvPr macro=""/>
          <xdr14:xfrm>
            <a:off x="2754720" y="14347080"/>
            <a:ext cx="163800" cy="510480"/>
          </xdr14:xfrm>
        </xdr:contentPart>
      </mc:Choice>
      <mc:Fallback xmlns="">
        <xdr:pic>
          <xdr:nvPicPr>
            <xdr:cNvPr id="918" name="Ink 917">
              <a:extLst>
                <a:ext uri="{FF2B5EF4-FFF2-40B4-BE49-F238E27FC236}">
                  <a16:creationId xmlns:a16="http://schemas.microsoft.com/office/drawing/2014/main" id="{44844A12-399F-4A46-A529-16AD16CDCA6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739600" y="14331960"/>
              <a:ext cx="19440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229560</xdr:colOff>
      <xdr:row>43</xdr:row>
      <xdr:rowOff>148480</xdr:rowOff>
    </xdr:from>
    <xdr:to>
      <xdr:col>4</xdr:col>
      <xdr:colOff>355200</xdr:colOff>
      <xdr:row>45</xdr:row>
      <xdr:rowOff>46800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7EE731B6-79B7-BE48-8EFA-0DC2A8886EFC}"/>
                </a:ext>
              </a:extLst>
            </xdr14:cNvPr>
            <xdr14:cNvContentPartPr/>
          </xdr14:nvContentPartPr>
          <xdr14:nvPr macro=""/>
          <xdr14:xfrm>
            <a:off x="3582360" y="14347080"/>
            <a:ext cx="125640" cy="558720"/>
          </xdr14:xfrm>
        </xdr:contentPart>
      </mc:Choice>
      <mc:Fallback xmlns="">
        <xdr:pic>
          <xdr:nvPicPr>
            <xdr:cNvPr id="919" name="Ink 918">
              <a:extLst>
                <a:ext uri="{FF2B5EF4-FFF2-40B4-BE49-F238E27FC236}">
                  <a16:creationId xmlns:a16="http://schemas.microsoft.com/office/drawing/2014/main" id="{420B4FDA-D307-9343-8172-87B7B3C77611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3567240" y="14331960"/>
              <a:ext cx="156240" cy="58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494520</xdr:colOff>
      <xdr:row>43</xdr:row>
      <xdr:rowOff>309760</xdr:rowOff>
    </xdr:from>
    <xdr:to>
      <xdr:col>4</xdr:col>
      <xdr:colOff>682440</xdr:colOff>
      <xdr:row>44</xdr:row>
      <xdr:rowOff>256760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5F16BAAB-2BB3-5A40-AEBB-618EF91F87ED}"/>
                </a:ext>
              </a:extLst>
            </xdr14:cNvPr>
            <xdr14:cNvContentPartPr/>
          </xdr14:nvContentPartPr>
          <xdr14:nvPr macro=""/>
          <xdr14:xfrm>
            <a:off x="3847320" y="14508360"/>
            <a:ext cx="187920" cy="277200"/>
          </xdr14:xfrm>
        </xdr:contentPart>
      </mc:Choice>
      <mc:Fallback xmlns="">
        <xdr:pic>
          <xdr:nvPicPr>
            <xdr:cNvPr id="920" name="Ink 919">
              <a:extLst>
                <a:ext uri="{FF2B5EF4-FFF2-40B4-BE49-F238E27FC236}">
                  <a16:creationId xmlns:a16="http://schemas.microsoft.com/office/drawing/2014/main" id="{E4924250-9B3D-E240-A8E3-565239FDEF8E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3831840" y="14493240"/>
              <a:ext cx="218520" cy="30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522480</xdr:colOff>
      <xdr:row>43</xdr:row>
      <xdr:rowOff>269080</xdr:rowOff>
    </xdr:from>
    <xdr:to>
      <xdr:col>5</xdr:col>
      <xdr:colOff>660000</xdr:colOff>
      <xdr:row>45</xdr:row>
      <xdr:rowOff>97560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4F982976-AFF1-2343-AFEF-4F698011F7E4}"/>
                </a:ext>
              </a:extLst>
            </xdr14:cNvPr>
            <xdr14:cNvContentPartPr/>
          </xdr14:nvContentPartPr>
          <xdr14:nvPr macro=""/>
          <xdr14:xfrm>
            <a:off x="4713480" y="14467680"/>
            <a:ext cx="137520" cy="488880"/>
          </xdr14:xfrm>
        </xdr:contentPart>
      </mc:Choice>
      <mc:Fallback xmlns="">
        <xdr:pic>
          <xdr:nvPicPr>
            <xdr:cNvPr id="921" name="Ink 920">
              <a:extLst>
                <a:ext uri="{FF2B5EF4-FFF2-40B4-BE49-F238E27FC236}">
                  <a16:creationId xmlns:a16="http://schemas.microsoft.com/office/drawing/2014/main" id="{5E7C0BEC-AB60-8745-B225-93D836CF45AD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4698360" y="14452200"/>
              <a:ext cx="168120" cy="51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64440</xdr:colOff>
      <xdr:row>43</xdr:row>
      <xdr:rowOff>319480</xdr:rowOff>
    </xdr:from>
    <xdr:to>
      <xdr:col>6</xdr:col>
      <xdr:colOff>168480</xdr:colOff>
      <xdr:row>45</xdr:row>
      <xdr:rowOff>29880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A9D92EB8-0D92-C443-B382-5C2EE4CB9263}"/>
                </a:ext>
              </a:extLst>
            </xdr14:cNvPr>
            <xdr14:cNvContentPartPr/>
          </xdr14:nvContentPartPr>
          <xdr14:nvPr macro=""/>
          <xdr14:xfrm>
            <a:off x="5093640" y="14518080"/>
            <a:ext cx="104040" cy="370800"/>
          </xdr14:xfrm>
        </xdr:contentPart>
      </mc:Choice>
      <mc:Fallback xmlns="">
        <xdr:pic>
          <xdr:nvPicPr>
            <xdr:cNvPr id="922" name="Ink 921">
              <a:extLst>
                <a:ext uri="{FF2B5EF4-FFF2-40B4-BE49-F238E27FC236}">
                  <a16:creationId xmlns:a16="http://schemas.microsoft.com/office/drawing/2014/main" id="{DF306A2F-F4E8-4F4A-8114-C4583385E9BB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5078520" y="14502960"/>
              <a:ext cx="134640" cy="40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343440</xdr:colOff>
      <xdr:row>44</xdr:row>
      <xdr:rowOff>30320</xdr:rowOff>
    </xdr:from>
    <xdr:to>
      <xdr:col>6</xdr:col>
      <xdr:colOff>505080</xdr:colOff>
      <xdr:row>45</xdr:row>
      <xdr:rowOff>18000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6376E487-8D94-7B4B-9D0E-559FC97EC6D0}"/>
                </a:ext>
              </a:extLst>
            </xdr14:cNvPr>
            <xdr14:cNvContentPartPr/>
          </xdr14:nvContentPartPr>
          <xdr14:nvPr macro=""/>
          <xdr14:xfrm>
            <a:off x="5372640" y="14559120"/>
            <a:ext cx="161640" cy="317880"/>
          </xdr14:xfrm>
        </xdr:contentPart>
      </mc:Choice>
      <mc:Fallback xmlns="">
        <xdr:pic>
          <xdr:nvPicPr>
            <xdr:cNvPr id="923" name="Ink 922">
              <a:extLst>
                <a:ext uri="{FF2B5EF4-FFF2-40B4-BE49-F238E27FC236}">
                  <a16:creationId xmlns:a16="http://schemas.microsoft.com/office/drawing/2014/main" id="{6D5C2853-B03B-D444-BC5D-112F5D878DAE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5357520" y="14544000"/>
              <a:ext cx="192240" cy="34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381480</xdr:colOff>
      <xdr:row>43</xdr:row>
      <xdr:rowOff>300400</xdr:rowOff>
    </xdr:from>
    <xdr:to>
      <xdr:col>8</xdr:col>
      <xdr:colOff>578280</xdr:colOff>
      <xdr:row>46</xdr:row>
      <xdr:rowOff>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A3F388A6-6272-2D4A-80C9-B274E361706E}"/>
                </a:ext>
              </a:extLst>
            </xdr14:cNvPr>
            <xdr14:cNvContentPartPr/>
          </xdr14:nvContentPartPr>
          <xdr14:nvPr macro=""/>
          <xdr14:xfrm>
            <a:off x="6248880" y="14499000"/>
            <a:ext cx="1035000" cy="698400"/>
          </xdr14:xfrm>
        </xdr:contentPart>
      </mc:Choice>
      <mc:Fallback xmlns="">
        <xdr:pic>
          <xdr:nvPicPr>
            <xdr:cNvPr id="931" name="Ink 930">
              <a:extLst>
                <a:ext uri="{FF2B5EF4-FFF2-40B4-BE49-F238E27FC236}">
                  <a16:creationId xmlns:a16="http://schemas.microsoft.com/office/drawing/2014/main" id="{D6E77F25-8DD1-BF4C-8424-1BF08ED2154C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6233400" y="14483520"/>
              <a:ext cx="1065600" cy="72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715920</xdr:colOff>
      <xdr:row>29</xdr:row>
      <xdr:rowOff>250040</xdr:rowOff>
    </xdr:from>
    <xdr:to>
      <xdr:col>3</xdr:col>
      <xdr:colOff>113040</xdr:colOff>
      <xdr:row>32</xdr:row>
      <xdr:rowOff>311360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E2E6F7D3-E6FA-954D-A28A-AD25B995305C}"/>
                </a:ext>
              </a:extLst>
            </xdr14:cNvPr>
            <xdr14:cNvContentPartPr/>
          </xdr14:nvContentPartPr>
          <xdr14:nvPr macro=""/>
          <xdr14:xfrm>
            <a:off x="1554120" y="9825840"/>
            <a:ext cx="1073520" cy="1051920"/>
          </xdr14:xfrm>
        </xdr:contentPart>
      </mc:Choice>
      <mc:Fallback xmlns="">
        <xdr:pic>
          <xdr:nvPicPr>
            <xdr:cNvPr id="934" name="Ink 933">
              <a:extLst>
                <a:ext uri="{FF2B5EF4-FFF2-40B4-BE49-F238E27FC236}">
                  <a16:creationId xmlns:a16="http://schemas.microsoft.com/office/drawing/2014/main" id="{87972E28-001C-EB4A-ACD9-042307A5525C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1538640" y="9810720"/>
              <a:ext cx="1104120" cy="10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618120</xdr:colOff>
      <xdr:row>33</xdr:row>
      <xdr:rowOff>250800</xdr:rowOff>
    </xdr:from>
    <xdr:to>
      <xdr:col>4</xdr:col>
      <xdr:colOff>243600</xdr:colOff>
      <xdr:row>35</xdr:row>
      <xdr:rowOff>44000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E940E022-CE5A-0942-91A6-97144844B87A}"/>
                </a:ext>
              </a:extLst>
            </xdr14:cNvPr>
            <xdr14:cNvContentPartPr/>
          </xdr14:nvContentPartPr>
          <xdr14:nvPr macro=""/>
          <xdr14:xfrm>
            <a:off x="3132720" y="11147400"/>
            <a:ext cx="463680" cy="453600"/>
          </xdr14:xfrm>
        </xdr:contentPart>
      </mc:Choice>
      <mc:Fallback xmlns="">
        <xdr:pic>
          <xdr:nvPicPr>
            <xdr:cNvPr id="935" name="Ink 934">
              <a:extLst>
                <a:ext uri="{FF2B5EF4-FFF2-40B4-BE49-F238E27FC236}">
                  <a16:creationId xmlns:a16="http://schemas.microsoft.com/office/drawing/2014/main" id="{C876B8CF-7F81-8B42-A9E2-E4C024221660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3117240" y="11132280"/>
              <a:ext cx="494280" cy="48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346800</xdr:colOff>
      <xdr:row>32</xdr:row>
      <xdr:rowOff>58280</xdr:rowOff>
    </xdr:from>
    <xdr:to>
      <xdr:col>5</xdr:col>
      <xdr:colOff>688800</xdr:colOff>
      <xdr:row>33</xdr:row>
      <xdr:rowOff>111120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785A5AC4-0796-6948-BE65-B5833DBC4440}"/>
                </a:ext>
              </a:extLst>
            </xdr14:cNvPr>
            <xdr14:cNvContentPartPr/>
          </xdr14:nvContentPartPr>
          <xdr14:nvPr macro=""/>
          <xdr14:xfrm>
            <a:off x="4537800" y="10624680"/>
            <a:ext cx="342000" cy="383040"/>
          </xdr14:xfrm>
        </xdr:contentPart>
      </mc:Choice>
      <mc:Fallback xmlns="">
        <xdr:pic>
          <xdr:nvPicPr>
            <xdr:cNvPr id="936" name="Ink 935">
              <a:extLst>
                <a:ext uri="{FF2B5EF4-FFF2-40B4-BE49-F238E27FC236}">
                  <a16:creationId xmlns:a16="http://schemas.microsoft.com/office/drawing/2014/main" id="{6E83DF79-F474-BE48-BD10-4C4966CB5932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4522680" y="10609560"/>
              <a:ext cx="372600" cy="41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205440</xdr:colOff>
      <xdr:row>30</xdr:row>
      <xdr:rowOff>198840</xdr:rowOff>
    </xdr:from>
    <xdr:to>
      <xdr:col>7</xdr:col>
      <xdr:colOff>738960</xdr:colOff>
      <xdr:row>32</xdr:row>
      <xdr:rowOff>55400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1A2CA3CD-67CB-6F4D-A9E4-5547BFBF97D9}"/>
                </a:ext>
              </a:extLst>
            </xdr14:cNvPr>
            <xdr14:cNvContentPartPr/>
          </xdr14:nvContentPartPr>
          <xdr14:nvPr macro=""/>
          <xdr14:xfrm>
            <a:off x="6072840" y="10104840"/>
            <a:ext cx="533520" cy="516960"/>
          </xdr14:xfrm>
        </xdr:contentPart>
      </mc:Choice>
      <mc:Fallback xmlns="">
        <xdr:pic>
          <xdr:nvPicPr>
            <xdr:cNvPr id="937" name="Ink 936">
              <a:extLst>
                <a:ext uri="{FF2B5EF4-FFF2-40B4-BE49-F238E27FC236}">
                  <a16:creationId xmlns:a16="http://schemas.microsoft.com/office/drawing/2014/main" id="{6AEC708E-F09E-744C-9067-B8758AEA0F62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6057720" y="10089720"/>
              <a:ext cx="564120" cy="54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593160</xdr:colOff>
      <xdr:row>33</xdr:row>
      <xdr:rowOff>122640</xdr:rowOff>
    </xdr:from>
    <xdr:to>
      <xdr:col>3</xdr:col>
      <xdr:colOff>132120</xdr:colOff>
      <xdr:row>35</xdr:row>
      <xdr:rowOff>301400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8152CA67-C5D3-C24B-819D-8EA8CA10643A}"/>
                </a:ext>
              </a:extLst>
            </xdr14:cNvPr>
            <xdr14:cNvContentPartPr/>
          </xdr14:nvContentPartPr>
          <xdr14:nvPr macro=""/>
          <xdr14:xfrm>
            <a:off x="1431360" y="11019240"/>
            <a:ext cx="1215360" cy="839160"/>
          </xdr14:xfrm>
        </xdr:contentPart>
      </mc:Choice>
      <mc:Fallback xmlns="">
        <xdr:pic>
          <xdr:nvPicPr>
            <xdr:cNvPr id="940" name="Ink 939">
              <a:extLst>
                <a:ext uri="{FF2B5EF4-FFF2-40B4-BE49-F238E27FC236}">
                  <a16:creationId xmlns:a16="http://schemas.microsoft.com/office/drawing/2014/main" id="{8B8D0B90-B2CF-CB4E-82CC-241C6B12C9E2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1415885" y="11004120"/>
              <a:ext cx="1245591" cy="86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661320</xdr:colOff>
      <xdr:row>35</xdr:row>
      <xdr:rowOff>29960</xdr:rowOff>
    </xdr:from>
    <xdr:to>
      <xdr:col>4</xdr:col>
      <xdr:colOff>196440</xdr:colOff>
      <xdr:row>36</xdr:row>
      <xdr:rowOff>135720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73B936EE-3B49-4248-87BD-209726F37F50}"/>
                </a:ext>
              </a:extLst>
            </xdr14:cNvPr>
            <xdr14:cNvContentPartPr/>
          </xdr14:nvContentPartPr>
          <xdr14:nvPr macro=""/>
          <xdr14:xfrm>
            <a:off x="3175920" y="11586960"/>
            <a:ext cx="373320" cy="435960"/>
          </xdr14:xfrm>
        </xdr:contentPart>
      </mc:Choice>
      <mc:Fallback xmlns="">
        <xdr:pic>
          <xdr:nvPicPr>
            <xdr:cNvPr id="941" name="Ink 940">
              <a:extLst>
                <a:ext uri="{FF2B5EF4-FFF2-40B4-BE49-F238E27FC236}">
                  <a16:creationId xmlns:a16="http://schemas.microsoft.com/office/drawing/2014/main" id="{EAA54CCF-6ED3-DF4C-BB5D-A9F83254B1BC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3160440" y="11571840"/>
              <a:ext cx="403920" cy="46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363720</xdr:colOff>
      <xdr:row>33</xdr:row>
      <xdr:rowOff>231000</xdr:rowOff>
    </xdr:from>
    <xdr:to>
      <xdr:col>5</xdr:col>
      <xdr:colOff>713280</xdr:colOff>
      <xdr:row>34</xdr:row>
      <xdr:rowOff>216520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29880C9E-0E92-C24C-8C19-9159E1959BC3}"/>
                </a:ext>
              </a:extLst>
            </xdr14:cNvPr>
            <xdr14:cNvContentPartPr/>
          </xdr14:nvContentPartPr>
          <xdr14:nvPr macro=""/>
          <xdr14:xfrm>
            <a:off x="4554720" y="11127600"/>
            <a:ext cx="349560" cy="315720"/>
          </xdr14:xfrm>
        </xdr:contentPart>
      </mc:Choice>
      <mc:Fallback xmlns="">
        <xdr:pic>
          <xdr:nvPicPr>
            <xdr:cNvPr id="942" name="Ink 941">
              <a:extLst>
                <a:ext uri="{FF2B5EF4-FFF2-40B4-BE49-F238E27FC236}">
                  <a16:creationId xmlns:a16="http://schemas.microsoft.com/office/drawing/2014/main" id="{40AF7AA2-7F44-5B4D-B391-3863EF11DFE2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4539240" y="11112480"/>
              <a:ext cx="38016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188880</xdr:colOff>
      <xdr:row>33</xdr:row>
      <xdr:rowOff>192480</xdr:rowOff>
    </xdr:from>
    <xdr:to>
      <xdr:col>7</xdr:col>
      <xdr:colOff>606120</xdr:colOff>
      <xdr:row>35</xdr:row>
      <xdr:rowOff>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B69472E1-FDED-C249-83D1-115895AF1964}"/>
                </a:ext>
              </a:extLst>
            </xdr14:cNvPr>
            <xdr14:cNvContentPartPr/>
          </xdr14:nvContentPartPr>
          <xdr14:nvPr macro=""/>
          <xdr14:xfrm>
            <a:off x="6056280" y="11089080"/>
            <a:ext cx="417240" cy="474480"/>
          </xdr14:xfrm>
        </xdr:contentPart>
      </mc:Choice>
      <mc:Fallback xmlns="">
        <xdr:pic>
          <xdr:nvPicPr>
            <xdr:cNvPr id="943" name="Ink 942">
              <a:extLst>
                <a:ext uri="{FF2B5EF4-FFF2-40B4-BE49-F238E27FC236}">
                  <a16:creationId xmlns:a16="http://schemas.microsoft.com/office/drawing/2014/main" id="{6264DD44-876C-4C47-93C4-12F569A7B749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6041160" y="11073960"/>
              <a:ext cx="447840" cy="50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578760</xdr:colOff>
      <xdr:row>36</xdr:row>
      <xdr:rowOff>183600</xdr:rowOff>
    </xdr:from>
    <xdr:to>
      <xdr:col>2</xdr:col>
      <xdr:colOff>153840</xdr:colOff>
      <xdr:row>37</xdr:row>
      <xdr:rowOff>294040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773B3892-B62D-1E4F-AEF3-3185DE632AD1}"/>
                </a:ext>
              </a:extLst>
            </xdr14:cNvPr>
            <xdr14:cNvContentPartPr/>
          </xdr14:nvContentPartPr>
          <xdr14:nvPr macro=""/>
          <xdr14:xfrm>
            <a:off x="1416960" y="12070800"/>
            <a:ext cx="413280" cy="440640"/>
          </xdr14:xfrm>
        </xdr:contentPart>
      </mc:Choice>
      <mc:Fallback xmlns="">
        <xdr:pic>
          <xdr:nvPicPr>
            <xdr:cNvPr id="944" name="Ink 943">
              <a:extLst>
                <a:ext uri="{FF2B5EF4-FFF2-40B4-BE49-F238E27FC236}">
                  <a16:creationId xmlns:a16="http://schemas.microsoft.com/office/drawing/2014/main" id="{D2D39F61-B6BF-F442-AC19-15FDE171A5E2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1401480" y="12055680"/>
              <a:ext cx="443520" cy="47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657120</xdr:colOff>
      <xdr:row>36</xdr:row>
      <xdr:rowOff>231840</xdr:rowOff>
    </xdr:from>
    <xdr:to>
      <xdr:col>3</xdr:col>
      <xdr:colOff>225000</xdr:colOff>
      <xdr:row>37</xdr:row>
      <xdr:rowOff>239320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BA4CD007-514B-2E45-82EB-4762E6B814A3}"/>
                </a:ext>
              </a:extLst>
            </xdr14:cNvPr>
            <xdr14:cNvContentPartPr/>
          </xdr14:nvContentPartPr>
          <xdr14:nvPr macro=""/>
          <xdr14:xfrm>
            <a:off x="2333520" y="12119040"/>
            <a:ext cx="406080" cy="337680"/>
          </xdr14:xfrm>
        </xdr:contentPart>
      </mc:Choice>
      <mc:Fallback xmlns="">
        <xdr:pic>
          <xdr:nvPicPr>
            <xdr:cNvPr id="945" name="Ink 944">
              <a:extLst>
                <a:ext uri="{FF2B5EF4-FFF2-40B4-BE49-F238E27FC236}">
                  <a16:creationId xmlns:a16="http://schemas.microsoft.com/office/drawing/2014/main" id="{77DB139D-1854-D041-9FD5-4F66A84FEC50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2318400" y="12103920"/>
              <a:ext cx="436320" cy="36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764280</xdr:colOff>
      <xdr:row>38</xdr:row>
      <xdr:rowOff>293240</xdr:rowOff>
    </xdr:from>
    <xdr:to>
      <xdr:col>4</xdr:col>
      <xdr:colOff>250440</xdr:colOff>
      <xdr:row>40</xdr:row>
      <xdr:rowOff>169960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349E39A9-A554-F44F-9443-15DAB2564208}"/>
                </a:ext>
              </a:extLst>
            </xdr14:cNvPr>
            <xdr14:cNvContentPartPr/>
          </xdr14:nvContentPartPr>
          <xdr14:nvPr macro=""/>
          <xdr14:xfrm>
            <a:off x="3278880" y="12840840"/>
            <a:ext cx="324360" cy="537120"/>
          </xdr14:xfrm>
        </xdr:contentPart>
      </mc:Choice>
      <mc:Fallback xmlns="">
        <xdr:pic>
          <xdr:nvPicPr>
            <xdr:cNvPr id="946" name="Ink 945">
              <a:extLst>
                <a:ext uri="{FF2B5EF4-FFF2-40B4-BE49-F238E27FC236}">
                  <a16:creationId xmlns:a16="http://schemas.microsoft.com/office/drawing/2014/main" id="{C843438C-01E7-5B4D-A01C-67873EB97919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3263760" y="12825720"/>
              <a:ext cx="354960" cy="56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445440</xdr:colOff>
      <xdr:row>37</xdr:row>
      <xdr:rowOff>272080</xdr:rowOff>
    </xdr:from>
    <xdr:to>
      <xdr:col>5</xdr:col>
      <xdr:colOff>779160</xdr:colOff>
      <xdr:row>38</xdr:row>
      <xdr:rowOff>297200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7A466CA0-FC8F-3342-BFD4-94C7D58DFE42}"/>
                </a:ext>
              </a:extLst>
            </xdr14:cNvPr>
            <xdr14:cNvContentPartPr/>
          </xdr14:nvContentPartPr>
          <xdr14:nvPr macro=""/>
          <xdr14:xfrm>
            <a:off x="4636440" y="12489480"/>
            <a:ext cx="333720" cy="355320"/>
          </xdr14:xfrm>
        </xdr:contentPart>
      </mc:Choice>
      <mc:Fallback xmlns="">
        <xdr:pic>
          <xdr:nvPicPr>
            <xdr:cNvPr id="947" name="Ink 946">
              <a:extLst>
                <a:ext uri="{FF2B5EF4-FFF2-40B4-BE49-F238E27FC236}">
                  <a16:creationId xmlns:a16="http://schemas.microsoft.com/office/drawing/2014/main" id="{A04DB338-99C6-7D4A-9804-6AC0E5950789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4621320" y="12474360"/>
              <a:ext cx="364320" cy="38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354840</xdr:colOff>
      <xdr:row>36</xdr:row>
      <xdr:rowOff>293040</xdr:rowOff>
    </xdr:from>
    <xdr:to>
      <xdr:col>7</xdr:col>
      <xdr:colOff>822020</xdr:colOff>
      <xdr:row>38</xdr:row>
      <xdr:rowOff>259040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00E95F7F-2545-CB40-A2CB-DFD72B2A8128}"/>
                </a:ext>
              </a:extLst>
            </xdr14:cNvPr>
            <xdr14:cNvContentPartPr/>
          </xdr14:nvContentPartPr>
          <xdr14:nvPr macro=""/>
          <xdr14:xfrm>
            <a:off x="6222240" y="12180240"/>
            <a:ext cx="479880" cy="626400"/>
          </xdr14:xfrm>
        </xdr:contentPart>
      </mc:Choice>
      <mc:Fallback xmlns="">
        <xdr:pic>
          <xdr:nvPicPr>
            <xdr:cNvPr id="948" name="Ink 947">
              <a:extLst>
                <a:ext uri="{FF2B5EF4-FFF2-40B4-BE49-F238E27FC236}">
                  <a16:creationId xmlns:a16="http://schemas.microsoft.com/office/drawing/2014/main" id="{3741F2AF-1F42-5E4B-AA77-C90BBB8DA568}"/>
                </a:ext>
              </a:extLst>
            </xdr:cNvPr>
            <xdr:cNvPicPr/>
          </xdr:nvPicPr>
          <xdr:blipFill>
            <a:blip xmlns:r="http://schemas.openxmlformats.org/officeDocument/2006/relationships" r:embed="rId345"/>
            <a:stretch>
              <a:fillRect/>
            </a:stretch>
          </xdr:blipFill>
          <xdr:spPr>
            <a:xfrm>
              <a:off x="6207120" y="12165120"/>
              <a:ext cx="510480" cy="65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221520</xdr:colOff>
      <xdr:row>30</xdr:row>
      <xdr:rowOff>165360</xdr:rowOff>
    </xdr:from>
    <xdr:to>
      <xdr:col>7</xdr:col>
      <xdr:colOff>458520</xdr:colOff>
      <xdr:row>34</xdr:row>
      <xdr:rowOff>283840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585389C5-45D1-0C4D-A651-291FE7B2E6BB}"/>
                </a:ext>
              </a:extLst>
            </xdr14:cNvPr>
            <xdr14:cNvContentPartPr/>
          </xdr14:nvContentPartPr>
          <xdr14:nvPr macro=""/>
          <xdr14:xfrm>
            <a:off x="1897920" y="10071360"/>
            <a:ext cx="4428000" cy="1439280"/>
          </xdr14:xfrm>
        </xdr:contentPart>
      </mc:Choice>
      <mc:Fallback xmlns="">
        <xdr:pic>
          <xdr:nvPicPr>
            <xdr:cNvPr id="949" name="Ink 948">
              <a:extLst>
                <a:ext uri="{FF2B5EF4-FFF2-40B4-BE49-F238E27FC236}">
                  <a16:creationId xmlns:a16="http://schemas.microsoft.com/office/drawing/2014/main" id="{0BD93574-E962-764E-880C-60FC74E1F62B}"/>
                </a:ext>
              </a:extLst>
            </xdr:cNvPr>
            <xdr:cNvPicPr/>
          </xdr:nvPicPr>
          <xdr:blipFill>
            <a:blip xmlns:r="http://schemas.openxmlformats.org/officeDocument/2006/relationships" r:embed="rId347"/>
            <a:stretch>
              <a:fillRect/>
            </a:stretch>
          </xdr:blipFill>
          <xdr:spPr>
            <a:xfrm>
              <a:off x="1890360" y="10063800"/>
              <a:ext cx="4443120" cy="145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46200</xdr:colOff>
      <xdr:row>33</xdr:row>
      <xdr:rowOff>206880</xdr:rowOff>
    </xdr:from>
    <xdr:to>
      <xdr:col>7</xdr:col>
      <xdr:colOff>514320</xdr:colOff>
      <xdr:row>36</xdr:row>
      <xdr:rowOff>58680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4F1A77D5-3104-B74E-A958-5B630157A31C}"/>
                </a:ext>
              </a:extLst>
            </xdr14:cNvPr>
            <xdr14:cNvContentPartPr/>
          </xdr14:nvContentPartPr>
          <xdr14:nvPr macro=""/>
          <xdr14:xfrm>
            <a:off x="1722600" y="11103480"/>
            <a:ext cx="4659120" cy="842400"/>
          </xdr14:xfrm>
        </xdr:contentPart>
      </mc:Choice>
      <mc:Fallback xmlns="">
        <xdr:pic>
          <xdr:nvPicPr>
            <xdr:cNvPr id="950" name="Ink 949">
              <a:extLst>
                <a:ext uri="{FF2B5EF4-FFF2-40B4-BE49-F238E27FC236}">
                  <a16:creationId xmlns:a16="http://schemas.microsoft.com/office/drawing/2014/main" id="{D8C69B63-DF04-3B40-A2AE-3B37A658BA0D}"/>
                </a:ext>
              </a:extLst>
            </xdr:cNvPr>
            <xdr:cNvPicPr/>
          </xdr:nvPicPr>
          <xdr:blipFill>
            <a:blip xmlns:r="http://schemas.openxmlformats.org/officeDocument/2006/relationships" r:embed="rId349"/>
            <a:stretch>
              <a:fillRect/>
            </a:stretch>
          </xdr:blipFill>
          <xdr:spPr>
            <a:xfrm>
              <a:off x="1715040" y="11095920"/>
              <a:ext cx="4673880" cy="85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672360</xdr:colOff>
      <xdr:row>37</xdr:row>
      <xdr:rowOff>94240</xdr:rowOff>
    </xdr:from>
    <xdr:to>
      <xdr:col>7</xdr:col>
      <xdr:colOff>653640</xdr:colOff>
      <xdr:row>39</xdr:row>
      <xdr:rowOff>254640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48CC2F7C-2056-0C4A-A6EE-9FD6420394F8}"/>
                </a:ext>
              </a:extLst>
            </xdr14:cNvPr>
            <xdr14:cNvContentPartPr/>
          </xdr14:nvContentPartPr>
          <xdr14:nvPr macro=""/>
          <xdr14:xfrm>
            <a:off x="1510560" y="12311640"/>
            <a:ext cx="5010480" cy="820800"/>
          </xdr14:xfrm>
        </xdr:contentPart>
      </mc:Choice>
      <mc:Fallback xmlns="">
        <xdr:pic>
          <xdr:nvPicPr>
            <xdr:cNvPr id="951" name="Ink 950">
              <a:extLst>
                <a:ext uri="{FF2B5EF4-FFF2-40B4-BE49-F238E27FC236}">
                  <a16:creationId xmlns:a16="http://schemas.microsoft.com/office/drawing/2014/main" id="{308927A5-785A-944A-9582-D6E09DF1714B}"/>
                </a:ext>
              </a:extLst>
            </xdr:cNvPr>
            <xdr:cNvPicPr/>
          </xdr:nvPicPr>
          <xdr:blipFill>
            <a:blip xmlns:r="http://schemas.openxmlformats.org/officeDocument/2006/relationships" r:embed="rId351"/>
            <a:stretch>
              <a:fillRect/>
            </a:stretch>
          </xdr:blipFill>
          <xdr:spPr>
            <a:xfrm>
              <a:off x="1503000" y="12304080"/>
              <a:ext cx="5025240" cy="83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573720</xdr:colOff>
      <xdr:row>33</xdr:row>
      <xdr:rowOff>170880</xdr:rowOff>
    </xdr:from>
    <xdr:to>
      <xdr:col>7</xdr:col>
      <xdr:colOff>533040</xdr:colOff>
      <xdr:row>37</xdr:row>
      <xdr:rowOff>294400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95B6C479-12A3-4142-A4B8-FE9E12622D5F}"/>
                </a:ext>
              </a:extLst>
            </xdr14:cNvPr>
            <xdr14:cNvContentPartPr/>
          </xdr14:nvContentPartPr>
          <xdr14:nvPr macro=""/>
          <xdr14:xfrm>
            <a:off x="1411920" y="11067480"/>
            <a:ext cx="4988520" cy="1444320"/>
          </xdr14:xfrm>
        </xdr:contentPart>
      </mc:Choice>
      <mc:Fallback xmlns="">
        <xdr:pic>
          <xdr:nvPicPr>
            <xdr:cNvPr id="952" name="Ink 951">
              <a:extLst>
                <a:ext uri="{FF2B5EF4-FFF2-40B4-BE49-F238E27FC236}">
                  <a16:creationId xmlns:a16="http://schemas.microsoft.com/office/drawing/2014/main" id="{FACB5F86-BE46-9140-98F3-0F4C31335B0E}"/>
                </a:ext>
              </a:extLst>
            </xdr:cNvPr>
            <xdr:cNvPicPr/>
          </xdr:nvPicPr>
          <xdr:blipFill>
            <a:blip xmlns:r="http://schemas.openxmlformats.org/officeDocument/2006/relationships" r:embed="rId353"/>
            <a:stretch>
              <a:fillRect/>
            </a:stretch>
          </xdr:blipFill>
          <xdr:spPr>
            <a:xfrm>
              <a:off x="1396800" y="11052360"/>
              <a:ext cx="5019120" cy="147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768840</xdr:colOff>
      <xdr:row>33</xdr:row>
      <xdr:rowOff>122640</xdr:rowOff>
    </xdr:from>
    <xdr:to>
      <xdr:col>7</xdr:col>
      <xdr:colOff>642840</xdr:colOff>
      <xdr:row>37</xdr:row>
      <xdr:rowOff>303760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190BB343-6019-A542-8DBB-51E92998F250}"/>
                </a:ext>
              </a:extLst>
            </xdr14:cNvPr>
            <xdr14:cNvContentPartPr/>
          </xdr14:nvContentPartPr>
          <xdr14:nvPr macro=""/>
          <xdr14:xfrm>
            <a:off x="1607040" y="11019240"/>
            <a:ext cx="4903200" cy="1501920"/>
          </xdr14:xfrm>
        </xdr:contentPart>
      </mc:Choice>
      <mc:Fallback xmlns="">
        <xdr:pic>
          <xdr:nvPicPr>
            <xdr:cNvPr id="953" name="Ink 952">
              <a:extLst>
                <a:ext uri="{FF2B5EF4-FFF2-40B4-BE49-F238E27FC236}">
                  <a16:creationId xmlns:a16="http://schemas.microsoft.com/office/drawing/2014/main" id="{F921CB18-BBF4-4A41-AEAC-CC04C7A9BF08}"/>
                </a:ext>
              </a:extLst>
            </xdr:cNvPr>
            <xdr:cNvPicPr/>
          </xdr:nvPicPr>
          <xdr:blipFill>
            <a:blip xmlns:r="http://schemas.openxmlformats.org/officeDocument/2006/relationships" r:embed="rId355"/>
            <a:stretch>
              <a:fillRect/>
            </a:stretch>
          </xdr:blipFill>
          <xdr:spPr>
            <a:xfrm>
              <a:off x="1571040" y="10947600"/>
              <a:ext cx="4974840" cy="16455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38100</xdr:rowOff>
    </xdr:from>
    <xdr:to>
      <xdr:col>9</xdr:col>
      <xdr:colOff>12700</xdr:colOff>
      <xdr:row>19</xdr:row>
      <xdr:rowOff>292100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E18BEF-67FC-C948-91E9-71EB5B37FC00}"/>
            </a:ext>
          </a:extLst>
        </xdr:cNvPr>
        <xdr:cNvSpPr txBox="1"/>
      </xdr:nvSpPr>
      <xdr:spPr>
        <a:xfrm>
          <a:off x="838200" y="368300"/>
          <a:ext cx="6604000" cy="6197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# install.packages("party")</a:t>
          </a:r>
        </a:p>
        <a:p>
          <a:r>
            <a:rPr lang="en-US" sz="2000"/>
            <a:t>library(party)</a:t>
          </a:r>
        </a:p>
        <a:p>
          <a:endParaRPr lang="en-US" sz="2000"/>
        </a:p>
        <a:p>
          <a:r>
            <a:rPr lang="en-US" sz="2000"/>
            <a:t>fit_ctree&lt;- party::ctree(formula = Direction ~ .,D_iss_std)</a:t>
          </a:r>
        </a:p>
        <a:p>
          <a:endParaRPr lang="en-US" sz="2000"/>
        </a:p>
        <a:p>
          <a:r>
            <a:rPr lang="en-US" sz="2000"/>
            <a:t>print(fit_ctree)</a:t>
          </a:r>
        </a:p>
        <a:p>
          <a:r>
            <a:rPr lang="en-US" sz="2000"/>
            <a:t>plot(fit_ctree)</a:t>
          </a:r>
        </a:p>
        <a:p>
          <a:r>
            <a:rPr lang="en-US" sz="2000"/>
            <a:t>summary(fit_ctree)</a:t>
          </a:r>
        </a:p>
        <a:p>
          <a:endParaRPr lang="en-US" sz="2000"/>
        </a:p>
        <a:p>
          <a:r>
            <a:rPr lang="en-US" sz="2000"/>
            <a:t>yhat = predict(fit_ctree,X_oss_std)</a:t>
          </a:r>
        </a:p>
        <a:p>
          <a:endParaRPr lang="en-US" sz="2000"/>
        </a:p>
        <a:p>
          <a:r>
            <a:rPr lang="en-US" sz="2000"/>
            <a:t>MyClassificationPlot(y_oss,yhat)</a:t>
          </a:r>
        </a:p>
        <a:p>
          <a:endParaRPr lang="en-US" sz="20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235080</xdr:colOff>
      <xdr:row>3</xdr:row>
      <xdr:rowOff>296400</xdr:rowOff>
    </xdr:from>
    <xdr:to>
      <xdr:col>13</xdr:col>
      <xdr:colOff>438580</xdr:colOff>
      <xdr:row>12</xdr:row>
      <xdr:rowOff>75360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C949088-187D-DA42-8CCD-07CFA1786424}"/>
                </a:ext>
              </a:extLst>
            </xdr14:cNvPr>
            <xdr14:cNvContentPartPr/>
          </xdr14:nvContentPartPr>
          <xdr14:nvPr macro=""/>
          <xdr14:xfrm>
            <a:off x="235080" y="1287000"/>
            <a:ext cx="10935000" cy="275076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E53C7EC2-379F-4F44-B0BC-07EAC115683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04410" y="1254700"/>
              <a:ext cx="10995984" cy="28149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800380</xdr:colOff>
      <xdr:row>4</xdr:row>
      <xdr:rowOff>168160</xdr:rowOff>
    </xdr:from>
    <xdr:to>
      <xdr:col>18</xdr:col>
      <xdr:colOff>30600</xdr:colOff>
      <xdr:row>10</xdr:row>
      <xdr:rowOff>136720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B7EE2267-B022-D84D-95AC-CD5E22C6C4E9}"/>
                </a:ext>
              </a:extLst>
            </xdr14:cNvPr>
            <xdr14:cNvContentPartPr/>
          </xdr14:nvContentPartPr>
          <xdr14:nvPr macro=""/>
          <xdr14:xfrm>
            <a:off x="11531880" y="1488960"/>
            <a:ext cx="3357720" cy="194976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CD5B277-D1E9-CA44-AD18-330015A57F3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501640" y="1457120"/>
              <a:ext cx="3418200" cy="2013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215640</xdr:colOff>
      <xdr:row>4</xdr:row>
      <xdr:rowOff>270760</xdr:rowOff>
    </xdr:from>
    <xdr:to>
      <xdr:col>20</xdr:col>
      <xdr:colOff>210200</xdr:colOff>
      <xdr:row>9</xdr:row>
      <xdr:rowOff>242640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0E6EE029-ABE2-CA40-A9EB-4D1380F9A376}"/>
                </a:ext>
              </a:extLst>
            </xdr14:cNvPr>
            <xdr14:cNvContentPartPr/>
          </xdr14:nvContentPartPr>
          <xdr14:nvPr macro=""/>
          <xdr14:xfrm>
            <a:off x="15074640" y="1591560"/>
            <a:ext cx="1645560" cy="162288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0A10F177-9705-034C-A720-17A6D8FCD36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044338" y="1559717"/>
              <a:ext cx="1706163" cy="1686566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23</xdr:col>
      <xdr:colOff>235080</xdr:colOff>
      <xdr:row>3</xdr:row>
      <xdr:rowOff>296400</xdr:rowOff>
    </xdr:from>
    <xdr:ext cx="11038188" cy="26364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3E82D580-A6AB-6743-AB89-B251F1EE123B}"/>
                </a:ext>
              </a:extLst>
            </xdr14:cNvPr>
            <xdr14:cNvContentPartPr/>
          </xdr14:nvContentPartPr>
          <xdr14:nvPr macro=""/>
          <xdr14:xfrm>
            <a:off x="235080" y="1287000"/>
            <a:ext cx="10935000" cy="275076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50ABC1CE-9CD2-2A42-9425-E1A30A16B32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04410" y="1254700"/>
              <a:ext cx="10995984" cy="281498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36</xdr:col>
      <xdr:colOff>800380</xdr:colOff>
      <xdr:row>4</xdr:row>
      <xdr:rowOff>168160</xdr:rowOff>
    </xdr:from>
    <xdr:ext cx="3397407" cy="18735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387D04D6-5E9D-0E40-9CFB-DA00C9C79621}"/>
                </a:ext>
              </a:extLst>
            </xdr14:cNvPr>
            <xdr14:cNvContentPartPr/>
          </xdr14:nvContentPartPr>
          <xdr14:nvPr macro=""/>
          <xdr14:xfrm>
            <a:off x="11531880" y="1488960"/>
            <a:ext cx="3357720" cy="194976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3A184270-7D48-0246-8F06-85DDBA958F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501640" y="1457120"/>
              <a:ext cx="3418200" cy="20138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41</xdr:col>
      <xdr:colOff>215640</xdr:colOff>
      <xdr:row>4</xdr:row>
      <xdr:rowOff>270760</xdr:rowOff>
    </xdr:from>
    <xdr:ext cx="1661435" cy="15593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6686DAAF-83AF-AB49-B57C-DB6D8EF2569E}"/>
                </a:ext>
              </a:extLst>
            </xdr14:cNvPr>
            <xdr14:cNvContentPartPr/>
          </xdr14:nvContentPartPr>
          <xdr14:nvPr macro=""/>
          <xdr14:xfrm>
            <a:off x="15074640" y="1591560"/>
            <a:ext cx="1645560" cy="162288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C20F5C81-6D43-BD4E-B469-C996A191E0D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044338" y="1559717"/>
              <a:ext cx="1706163" cy="168656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42</xdr:col>
      <xdr:colOff>235080</xdr:colOff>
      <xdr:row>3</xdr:row>
      <xdr:rowOff>296400</xdr:rowOff>
    </xdr:from>
    <xdr:ext cx="11038188" cy="26364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D7202692-F59F-1B4D-AB7C-45BE640D3EF4}"/>
                </a:ext>
              </a:extLst>
            </xdr14:cNvPr>
            <xdr14:cNvContentPartPr/>
          </xdr14:nvContentPartPr>
          <xdr14:nvPr macro=""/>
          <xdr14:xfrm>
            <a:off x="235080" y="1287000"/>
            <a:ext cx="10935000" cy="275076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AE1A9D18-9D9A-7343-A949-93170E035BB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04410" y="1254700"/>
              <a:ext cx="10995984" cy="281498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55</xdr:col>
      <xdr:colOff>800380</xdr:colOff>
      <xdr:row>4</xdr:row>
      <xdr:rowOff>168160</xdr:rowOff>
    </xdr:from>
    <xdr:ext cx="3397407" cy="18735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1A579D50-E6EC-8147-89A8-4B93FD7772BA}"/>
                </a:ext>
              </a:extLst>
            </xdr14:cNvPr>
            <xdr14:cNvContentPartPr/>
          </xdr14:nvContentPartPr>
          <xdr14:nvPr macro=""/>
          <xdr14:xfrm>
            <a:off x="11531880" y="1488960"/>
            <a:ext cx="3357720" cy="194976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A27DFE85-B1AD-3545-85ED-202F4FCCF52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501640" y="1457120"/>
              <a:ext cx="3418200" cy="20138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60</xdr:col>
      <xdr:colOff>215640</xdr:colOff>
      <xdr:row>4</xdr:row>
      <xdr:rowOff>270760</xdr:rowOff>
    </xdr:from>
    <xdr:ext cx="1661435" cy="15593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176D4466-95C1-D04C-9CF3-96B34EA00AE3}"/>
                </a:ext>
              </a:extLst>
            </xdr14:cNvPr>
            <xdr14:cNvContentPartPr/>
          </xdr14:nvContentPartPr>
          <xdr14:nvPr macro=""/>
          <xdr14:xfrm>
            <a:off x="15074640" y="1591560"/>
            <a:ext cx="1645560" cy="162288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5749D6F8-D86C-4F4E-ABA5-CC46EFC33F3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044338" y="1559717"/>
              <a:ext cx="1706163" cy="1686566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0</xdr:col>
      <xdr:colOff>579600</xdr:colOff>
      <xdr:row>12</xdr:row>
      <xdr:rowOff>212640</xdr:rowOff>
    </xdr:from>
    <xdr:to>
      <xdr:col>21</xdr:col>
      <xdr:colOff>185692</xdr:colOff>
      <xdr:row>28</xdr:row>
      <xdr:rowOff>86960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CDB15BC6-74B3-D340-A5FB-D4CA96B4E234}"/>
                </a:ext>
              </a:extLst>
            </xdr14:cNvPr>
            <xdr14:cNvContentPartPr/>
          </xdr14:nvContentPartPr>
          <xdr14:nvPr macro=""/>
          <xdr14:xfrm>
            <a:off x="579600" y="4022640"/>
            <a:ext cx="17108280" cy="4954320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AC8E6F1C-C237-B84A-B8B4-E47EA14D68A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64480" y="4007160"/>
              <a:ext cx="17138880" cy="498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368820</xdr:colOff>
      <xdr:row>13</xdr:row>
      <xdr:rowOff>43820</xdr:rowOff>
    </xdr:from>
    <xdr:to>
      <xdr:col>64</xdr:col>
      <xdr:colOff>141240</xdr:colOff>
      <xdr:row>28</xdr:row>
      <xdr:rowOff>299000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5D72C96A-6460-C243-BA73-9492E235C2FB}"/>
                </a:ext>
              </a:extLst>
            </xdr14:cNvPr>
            <xdr14:cNvContentPartPr/>
          </xdr14:nvContentPartPr>
          <xdr14:nvPr macro=""/>
          <xdr14:xfrm>
            <a:off x="20371320" y="4171320"/>
            <a:ext cx="33109920" cy="501768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A36FC62B-36FA-EC45-A345-3290D3EBED9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0356200" y="4156200"/>
              <a:ext cx="33140520" cy="504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35565</xdr:colOff>
      <xdr:row>16</xdr:row>
      <xdr:rowOff>133520</xdr:rowOff>
    </xdr:from>
    <xdr:to>
      <xdr:col>64</xdr:col>
      <xdr:colOff>668280</xdr:colOff>
      <xdr:row>22</xdr:row>
      <xdr:rowOff>299960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421F5011-F08A-4C4B-A8DB-763389F41732}"/>
                </a:ext>
              </a:extLst>
            </xdr14:cNvPr>
            <xdr14:cNvContentPartPr/>
          </xdr14:nvContentPartPr>
          <xdr14:nvPr macro=""/>
          <xdr14:xfrm>
            <a:off x="1702440" y="5213520"/>
            <a:ext cx="52305840" cy="2071440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ADDD2D10-D97A-0140-83D4-086D5022911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694880" y="5205960"/>
              <a:ext cx="52320960" cy="20865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736600</xdr:colOff>
      <xdr:row>21</xdr:row>
      <xdr:rowOff>0</xdr:rowOff>
    </xdr:to>
    <xdr:pic>
      <xdr:nvPicPr>
        <xdr:cNvPr id="2" name="Picture 1" descr="Bias-Variance Tradeoff | How to get most out of Bias-Variance Tradeoff">
          <a:extLst>
            <a:ext uri="{FF2B5EF4-FFF2-40B4-BE49-F238E27FC236}">
              <a16:creationId xmlns:a16="http://schemas.microsoft.com/office/drawing/2014/main" id="{5EB89C19-5789-3641-BC93-04FD2A57A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"/>
          <a:ext cx="5689600" cy="561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577420</xdr:colOff>
      <xdr:row>4</xdr:row>
      <xdr:rowOff>179920</xdr:rowOff>
    </xdr:from>
    <xdr:to>
      <xdr:col>5</xdr:col>
      <xdr:colOff>679220</xdr:colOff>
      <xdr:row>7</xdr:row>
      <xdr:rowOff>230440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35FF966E-3DE1-EE42-8E4E-1027DB3C343D}"/>
                </a:ext>
              </a:extLst>
            </xdr14:cNvPr>
            <xdr14:cNvContentPartPr/>
          </xdr14:nvContentPartPr>
          <xdr14:nvPr macro=""/>
          <xdr14:xfrm>
            <a:off x="1402920" y="510120"/>
            <a:ext cx="3403800" cy="10411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762C4C5D-5C72-C543-BEC3-28CD6FFD5B2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87440" y="495005"/>
              <a:ext cx="3434400" cy="10713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627460</xdr:colOff>
      <xdr:row>9</xdr:row>
      <xdr:rowOff>276000</xdr:rowOff>
    </xdr:from>
    <xdr:to>
      <xdr:col>2</xdr:col>
      <xdr:colOff>616640</xdr:colOff>
      <xdr:row>12</xdr:row>
      <xdr:rowOff>63360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E7BCA2C2-E1AB-9E4E-9BC5-153048AB1DB5}"/>
                </a:ext>
              </a:extLst>
            </xdr14:cNvPr>
            <xdr14:cNvContentPartPr/>
          </xdr14:nvContentPartPr>
          <xdr14:nvPr macro=""/>
          <xdr14:xfrm>
            <a:off x="1452960" y="2257200"/>
            <a:ext cx="814680" cy="7779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5963DC2E-C218-2A47-819D-8CAD33C0067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37840" y="2241720"/>
              <a:ext cx="845280" cy="80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11100</xdr:colOff>
      <xdr:row>10</xdr:row>
      <xdr:rowOff>5920</xdr:rowOff>
    </xdr:from>
    <xdr:to>
      <xdr:col>3</xdr:col>
      <xdr:colOff>529860</xdr:colOff>
      <xdr:row>12</xdr:row>
      <xdr:rowOff>94320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A8A3EE37-2B0B-0948-9940-4BCD18ED94F3}"/>
                </a:ext>
              </a:extLst>
            </xdr14:cNvPr>
            <xdr14:cNvContentPartPr/>
          </xdr14:nvContentPartPr>
          <xdr14:nvPr macro=""/>
          <xdr14:xfrm>
            <a:off x="2487600" y="2317320"/>
            <a:ext cx="518760" cy="748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AAD02043-FAE8-5F44-9D0A-3BD552526CB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472120" y="2301840"/>
              <a:ext cx="549000" cy="77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79840</xdr:colOff>
      <xdr:row>10</xdr:row>
      <xdr:rowOff>95920</xdr:rowOff>
    </xdr:from>
    <xdr:to>
      <xdr:col>4</xdr:col>
      <xdr:colOff>240400</xdr:colOff>
      <xdr:row>11</xdr:row>
      <xdr:rowOff>306080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060B0852-4F84-DB4C-8BA9-082D9A403B0C}"/>
                </a:ext>
              </a:extLst>
            </xdr14:cNvPr>
            <xdr14:cNvContentPartPr/>
          </xdr14:nvContentPartPr>
          <xdr14:nvPr macro=""/>
          <xdr14:xfrm>
            <a:off x="3381840" y="2407320"/>
            <a:ext cx="160560" cy="54036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6CB9A3AE-F657-8D46-A1F6-6054FC82B00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366720" y="2391840"/>
              <a:ext cx="190800" cy="57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116560</xdr:colOff>
      <xdr:row>10</xdr:row>
      <xdr:rowOff>62440</xdr:rowOff>
    </xdr:from>
    <xdr:to>
      <xdr:col>4</xdr:col>
      <xdr:colOff>639280</xdr:colOff>
      <xdr:row>10</xdr:row>
      <xdr:rowOff>90520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946C1AC6-3609-9D40-9816-C779BC806060}"/>
                </a:ext>
              </a:extLst>
            </xdr14:cNvPr>
            <xdr14:cNvContentPartPr/>
          </xdr14:nvContentPartPr>
          <xdr14:nvPr macro=""/>
          <xdr14:xfrm>
            <a:off x="3418560" y="2373840"/>
            <a:ext cx="522720" cy="280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B1B583E5-6939-A642-B2FA-A0075F3B5DF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403080" y="2358720"/>
              <a:ext cx="552960" cy="5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220240</xdr:colOff>
      <xdr:row>10</xdr:row>
      <xdr:rowOff>296440</xdr:rowOff>
    </xdr:from>
    <xdr:to>
      <xdr:col>4</xdr:col>
      <xdr:colOff>497440</xdr:colOff>
      <xdr:row>11</xdr:row>
      <xdr:rowOff>51920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0DEEE0CF-E54E-4E4C-B1A0-AF60A87C2C84}"/>
                </a:ext>
              </a:extLst>
            </xdr14:cNvPr>
            <xdr14:cNvContentPartPr/>
          </xdr14:nvContentPartPr>
          <xdr14:nvPr macro=""/>
          <xdr14:xfrm>
            <a:off x="3522240" y="2607840"/>
            <a:ext cx="277200" cy="8568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6874D617-E76C-DF4B-83B2-526B0863706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507120" y="2592720"/>
              <a:ext cx="30780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169840</xdr:colOff>
      <xdr:row>11</xdr:row>
      <xdr:rowOff>193040</xdr:rowOff>
    </xdr:from>
    <xdr:to>
      <xdr:col>4</xdr:col>
      <xdr:colOff>669880</xdr:colOff>
      <xdr:row>11</xdr:row>
      <xdr:rowOff>226520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A5DA2CE-6F16-B548-B014-5A25AAC1C73F}"/>
                </a:ext>
              </a:extLst>
            </xdr14:cNvPr>
            <xdr14:cNvContentPartPr/>
          </xdr14:nvContentPartPr>
          <xdr14:nvPr macro=""/>
          <xdr14:xfrm>
            <a:off x="3471840" y="2834640"/>
            <a:ext cx="500040" cy="3348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54D43BE-F8BA-7047-9923-BA147D886F4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456720" y="2819520"/>
              <a:ext cx="530640" cy="6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102140</xdr:colOff>
      <xdr:row>10</xdr:row>
      <xdr:rowOff>139120</xdr:rowOff>
    </xdr:from>
    <xdr:to>
      <xdr:col>5</xdr:col>
      <xdr:colOff>669500</xdr:colOff>
      <xdr:row>11</xdr:row>
      <xdr:rowOff>229400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595FE10-7072-884D-BB71-FA178DF3E62E}"/>
                </a:ext>
              </a:extLst>
            </xdr14:cNvPr>
            <xdr14:cNvContentPartPr/>
          </xdr14:nvContentPartPr>
          <xdr14:nvPr macro=""/>
          <xdr14:xfrm>
            <a:off x="4229640" y="2450520"/>
            <a:ext cx="567360" cy="4204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548A7D7B-6F50-E544-BE41-0018EB2A643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214520" y="2435400"/>
              <a:ext cx="597960" cy="45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40580</xdr:colOff>
      <xdr:row>10</xdr:row>
      <xdr:rowOff>212920</xdr:rowOff>
    </xdr:from>
    <xdr:to>
      <xdr:col>5</xdr:col>
      <xdr:colOff>711980</xdr:colOff>
      <xdr:row>11</xdr:row>
      <xdr:rowOff>161720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FB5FFD1-16ED-1946-927C-8DFCB8C6C323}"/>
                </a:ext>
              </a:extLst>
            </xdr14:cNvPr>
            <xdr14:cNvContentPartPr/>
          </xdr14:nvContentPartPr>
          <xdr14:nvPr macro=""/>
          <xdr14:xfrm>
            <a:off x="4168080" y="2524320"/>
            <a:ext cx="671400" cy="27900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05F22F4-FEF0-F340-90E3-A1C88849291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152960" y="2508840"/>
              <a:ext cx="702000" cy="30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357740</xdr:colOff>
      <xdr:row>9</xdr:row>
      <xdr:rowOff>254040</xdr:rowOff>
    </xdr:from>
    <xdr:to>
      <xdr:col>6</xdr:col>
      <xdr:colOff>49200</xdr:colOff>
      <xdr:row>9</xdr:row>
      <xdr:rowOff>313800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6C7FCBE5-B619-CC4D-905F-7C1A4BC483DF}"/>
                </a:ext>
              </a:extLst>
            </xdr14:cNvPr>
            <xdr14:cNvContentPartPr/>
          </xdr14:nvContentPartPr>
          <xdr14:nvPr macro=""/>
          <xdr14:xfrm>
            <a:off x="4485240" y="2235240"/>
            <a:ext cx="516960" cy="597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681E5408-88B2-3349-A62E-863EAA9415A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470120" y="2220120"/>
              <a:ext cx="547560" cy="9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267720</xdr:colOff>
      <xdr:row>9</xdr:row>
      <xdr:rowOff>166200</xdr:rowOff>
    </xdr:from>
    <xdr:to>
      <xdr:col>6</xdr:col>
      <xdr:colOff>627720</xdr:colOff>
      <xdr:row>12</xdr:row>
      <xdr:rowOff>74160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60E0A6C-2A44-2A4D-B6F8-21C3BDEB6CC5}"/>
                </a:ext>
              </a:extLst>
            </xdr14:cNvPr>
            <xdr14:cNvContentPartPr/>
          </xdr14:nvContentPartPr>
          <xdr14:nvPr macro=""/>
          <xdr14:xfrm>
            <a:off x="5220720" y="2147400"/>
            <a:ext cx="360000" cy="8985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91FBBF71-7359-C14F-9BF9-AAA7AD70E40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205600" y="2132280"/>
              <a:ext cx="390600" cy="9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234700</xdr:colOff>
      <xdr:row>10</xdr:row>
      <xdr:rowOff>322360</xdr:rowOff>
    </xdr:from>
    <xdr:to>
      <xdr:col>8</xdr:col>
      <xdr:colOff>192080</xdr:colOff>
      <xdr:row>11</xdr:row>
      <xdr:rowOff>28880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0934285-0CF6-9B4D-9869-16F93F34391C}"/>
                </a:ext>
              </a:extLst>
            </xdr14:cNvPr>
            <xdr14:cNvContentPartPr/>
          </xdr14:nvContentPartPr>
          <xdr14:nvPr macro=""/>
          <xdr14:xfrm>
            <a:off x="1060200" y="2633760"/>
            <a:ext cx="5735880" cy="367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108FA864-70FF-C242-93FF-DC1DC0807139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045080" y="2618640"/>
              <a:ext cx="5766120" cy="6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380860</xdr:colOff>
      <xdr:row>14</xdr:row>
      <xdr:rowOff>168320</xdr:rowOff>
    </xdr:from>
    <xdr:to>
      <xdr:col>2</xdr:col>
      <xdr:colOff>400640</xdr:colOff>
      <xdr:row>16</xdr:row>
      <xdr:rowOff>152320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343849BA-C03D-E94F-9AEF-5A482171C044}"/>
                </a:ext>
              </a:extLst>
            </xdr14:cNvPr>
            <xdr14:cNvContentPartPr/>
          </xdr14:nvContentPartPr>
          <xdr14:nvPr macro=""/>
          <xdr14:xfrm>
            <a:off x="1206360" y="3800520"/>
            <a:ext cx="845280" cy="64440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D09AB16-716A-7C49-847A-2E39BD9E81A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191240" y="3785400"/>
              <a:ext cx="875880" cy="67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796280</xdr:colOff>
      <xdr:row>14</xdr:row>
      <xdr:rowOff>81560</xdr:rowOff>
    </xdr:from>
    <xdr:to>
      <xdr:col>3</xdr:col>
      <xdr:colOff>453900</xdr:colOff>
      <xdr:row>16</xdr:row>
      <xdr:rowOff>146200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4A3BC417-D59B-4543-B15B-1919D055CB25}"/>
                </a:ext>
              </a:extLst>
            </xdr14:cNvPr>
            <xdr14:cNvContentPartPr/>
          </xdr14:nvContentPartPr>
          <xdr14:nvPr macro=""/>
          <xdr14:xfrm>
            <a:off x="2447280" y="3713760"/>
            <a:ext cx="483120" cy="72504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78629782-0A8D-414B-AAD1-C0A889916A36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431800" y="3698640"/>
              <a:ext cx="513720" cy="7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32320</xdr:colOff>
      <xdr:row>14</xdr:row>
      <xdr:rowOff>194240</xdr:rowOff>
    </xdr:from>
    <xdr:to>
      <xdr:col>5</xdr:col>
      <xdr:colOff>243260</xdr:colOff>
      <xdr:row>15</xdr:row>
      <xdr:rowOff>318000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EA27CA79-B718-E849-8297-7BD3477FF08F}"/>
                </a:ext>
              </a:extLst>
            </xdr14:cNvPr>
            <xdr14:cNvContentPartPr/>
          </xdr14:nvContentPartPr>
          <xdr14:nvPr macro=""/>
          <xdr14:xfrm>
            <a:off x="3334320" y="3826440"/>
            <a:ext cx="1036440" cy="45396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9792D519-421C-D145-A857-C57615D128E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318840" y="3810960"/>
              <a:ext cx="1066680" cy="48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549260</xdr:colOff>
      <xdr:row>14</xdr:row>
      <xdr:rowOff>266600</xdr:rowOff>
    </xdr:from>
    <xdr:to>
      <xdr:col>6</xdr:col>
      <xdr:colOff>327120</xdr:colOff>
      <xdr:row>15</xdr:row>
      <xdr:rowOff>316560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FCAE833C-34F4-FB44-A323-DACF7CDB6360}"/>
                </a:ext>
              </a:extLst>
            </xdr14:cNvPr>
            <xdr14:cNvContentPartPr/>
          </xdr14:nvContentPartPr>
          <xdr14:nvPr macro=""/>
          <xdr14:xfrm>
            <a:off x="4676760" y="3898800"/>
            <a:ext cx="603360" cy="38016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29001D04-3CC9-A942-B35B-C09A0D899ED4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4661640" y="3883320"/>
              <a:ext cx="63396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382940</xdr:colOff>
      <xdr:row>14</xdr:row>
      <xdr:rowOff>285320</xdr:rowOff>
    </xdr:from>
    <xdr:to>
      <xdr:col>6</xdr:col>
      <xdr:colOff>327120</xdr:colOff>
      <xdr:row>16</xdr:row>
      <xdr:rowOff>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F227C2EA-6E30-4F4A-834D-1733EF5F27CB}"/>
                </a:ext>
              </a:extLst>
            </xdr14:cNvPr>
            <xdr14:cNvContentPartPr/>
          </xdr14:nvContentPartPr>
          <xdr14:nvPr macro=""/>
          <xdr14:xfrm>
            <a:off x="4510440" y="3917520"/>
            <a:ext cx="769680" cy="38016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12708E61-6E00-BF42-9809-37BC777C4B1A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495320" y="3902040"/>
              <a:ext cx="80028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607560</xdr:colOff>
      <xdr:row>15</xdr:row>
      <xdr:rowOff>228000</xdr:rowOff>
    </xdr:from>
    <xdr:to>
      <xdr:col>6</xdr:col>
      <xdr:colOff>627720</xdr:colOff>
      <xdr:row>16</xdr:row>
      <xdr:rowOff>15160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AB703ADC-C036-F94B-B447-47DD5C66D853}"/>
                </a:ext>
              </a:extLst>
            </xdr14:cNvPr>
            <xdr14:cNvContentPartPr/>
          </xdr14:nvContentPartPr>
          <xdr14:nvPr macro=""/>
          <xdr14:xfrm>
            <a:off x="5560560" y="4190400"/>
            <a:ext cx="20160" cy="1173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32253532-1169-F645-80FB-6F441825CF51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545440" y="4174920"/>
              <a:ext cx="50400" cy="14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652560</xdr:colOff>
      <xdr:row>15</xdr:row>
      <xdr:rowOff>45840</xdr:rowOff>
    </xdr:from>
    <xdr:to>
      <xdr:col>6</xdr:col>
      <xdr:colOff>703320</xdr:colOff>
      <xdr:row>15</xdr:row>
      <xdr:rowOff>99480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7F1FC056-DF6A-9642-A4AF-EBF4329AA113}"/>
                </a:ext>
              </a:extLst>
            </xdr14:cNvPr>
            <xdr14:cNvContentPartPr/>
          </xdr14:nvContentPartPr>
          <xdr14:nvPr macro=""/>
          <xdr14:xfrm>
            <a:off x="5605560" y="4008240"/>
            <a:ext cx="50760" cy="5364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D2EE3F10-FD5C-FC48-B3AB-5C8EC489CCD7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590080" y="3993120"/>
              <a:ext cx="81360" cy="8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222700</xdr:colOff>
      <xdr:row>14</xdr:row>
      <xdr:rowOff>164000</xdr:rowOff>
    </xdr:from>
    <xdr:to>
      <xdr:col>7</xdr:col>
      <xdr:colOff>691780</xdr:colOff>
      <xdr:row>16</xdr:row>
      <xdr:rowOff>65560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DAB0D22F-9882-6648-9AFF-0867E5108A37}"/>
                </a:ext>
              </a:extLst>
            </xdr14:cNvPr>
            <xdr14:cNvContentPartPr/>
          </xdr14:nvContentPartPr>
          <xdr14:nvPr macro=""/>
          <xdr14:xfrm>
            <a:off x="6001200" y="3796200"/>
            <a:ext cx="469080" cy="5619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3156607C-8512-4C47-A039-CE0C64A4782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5986080" y="3781080"/>
              <a:ext cx="499680" cy="59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742180</xdr:colOff>
      <xdr:row>15</xdr:row>
      <xdr:rowOff>170040</xdr:rowOff>
    </xdr:from>
    <xdr:to>
      <xdr:col>8</xdr:col>
      <xdr:colOff>152840</xdr:colOff>
      <xdr:row>15</xdr:row>
      <xdr:rowOff>319080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D729279-FFC6-7A49-BBF5-87CB6AC1AECB}"/>
                </a:ext>
              </a:extLst>
            </xdr14:cNvPr>
            <xdr14:cNvContentPartPr/>
          </xdr14:nvContentPartPr>
          <xdr14:nvPr macro=""/>
          <xdr14:xfrm>
            <a:off x="6520680" y="4132440"/>
            <a:ext cx="236160" cy="14904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5D8F6162-584B-4144-A0B1-F3A352E8FE54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505200" y="4117320"/>
              <a:ext cx="26676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360200</xdr:colOff>
      <xdr:row>13</xdr:row>
      <xdr:rowOff>293320</xdr:rowOff>
    </xdr:from>
    <xdr:to>
      <xdr:col>8</xdr:col>
      <xdr:colOff>680600</xdr:colOff>
      <xdr:row>16</xdr:row>
      <xdr:rowOff>84280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BCF6F895-E6A7-F045-9290-58AC63AAC89F}"/>
                </a:ext>
              </a:extLst>
            </xdr14:cNvPr>
            <xdr14:cNvContentPartPr/>
          </xdr14:nvContentPartPr>
          <xdr14:nvPr macro=""/>
          <xdr14:xfrm>
            <a:off x="6964200" y="3595320"/>
            <a:ext cx="320400" cy="78156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E5B078D4-62A7-E249-991E-99BF93FDE44E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6949080" y="3580200"/>
              <a:ext cx="351000" cy="81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38120</xdr:colOff>
      <xdr:row>18</xdr:row>
      <xdr:rowOff>271320</xdr:rowOff>
    </xdr:from>
    <xdr:to>
      <xdr:col>2</xdr:col>
      <xdr:colOff>796640</xdr:colOff>
      <xdr:row>20</xdr:row>
      <xdr:rowOff>298880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447BD57C-D62D-DD44-A1B5-447EA4F0492D}"/>
                </a:ext>
              </a:extLst>
            </xdr14:cNvPr>
            <xdr14:cNvContentPartPr/>
          </xdr14:nvContentPartPr>
          <xdr14:nvPr macro=""/>
          <xdr14:xfrm>
            <a:off x="1689120" y="5224320"/>
            <a:ext cx="758520" cy="6879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E992C40-55C3-2F42-AE9B-947E9FA3CC3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674000" y="5209200"/>
              <a:ext cx="788760" cy="71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393060</xdr:colOff>
      <xdr:row>18</xdr:row>
      <xdr:rowOff>252960</xdr:rowOff>
    </xdr:from>
    <xdr:to>
      <xdr:col>4</xdr:col>
      <xdr:colOff>77320</xdr:colOff>
      <xdr:row>20</xdr:row>
      <xdr:rowOff>320120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12B3A6A9-D409-E547-8F8C-9F8E13E2111A}"/>
                </a:ext>
              </a:extLst>
            </xdr14:cNvPr>
            <xdr14:cNvContentPartPr/>
          </xdr14:nvContentPartPr>
          <xdr14:nvPr macro=""/>
          <xdr14:xfrm>
            <a:off x="2869560" y="5205960"/>
            <a:ext cx="509760" cy="7275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33C78054-BFF7-DC42-8A5B-224F4AD83357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2854440" y="5190840"/>
              <a:ext cx="540360" cy="75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323920</xdr:colOff>
      <xdr:row>19</xdr:row>
      <xdr:rowOff>7000</xdr:rowOff>
    </xdr:from>
    <xdr:to>
      <xdr:col>5</xdr:col>
      <xdr:colOff>341180</xdr:colOff>
      <xdr:row>20</xdr:row>
      <xdr:rowOff>195920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24862262-60B7-7844-A867-87608D9B0525}"/>
                </a:ext>
              </a:extLst>
            </xdr14:cNvPr>
            <xdr14:cNvContentPartPr/>
          </xdr14:nvContentPartPr>
          <xdr14:nvPr macro=""/>
          <xdr14:xfrm>
            <a:off x="3625920" y="5290200"/>
            <a:ext cx="842760" cy="51912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D1779623-9200-8C41-9C71-9BD5A216D3D0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610800" y="5274720"/>
              <a:ext cx="873360" cy="54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582380</xdr:colOff>
      <xdr:row>19</xdr:row>
      <xdr:rowOff>163960</xdr:rowOff>
    </xdr:from>
    <xdr:to>
      <xdr:col>6</xdr:col>
      <xdr:colOff>202200</xdr:colOff>
      <xdr:row>20</xdr:row>
      <xdr:rowOff>153800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E93E77A3-FC4D-2945-AA93-E83FD62E9BC2}"/>
                </a:ext>
              </a:extLst>
            </xdr14:cNvPr>
            <xdr14:cNvContentPartPr/>
          </xdr14:nvContentPartPr>
          <xdr14:nvPr macro=""/>
          <xdr14:xfrm>
            <a:off x="4709880" y="5447160"/>
            <a:ext cx="445320" cy="3200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D0B6E712-9418-6943-B605-999712B9697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694760" y="5432040"/>
              <a:ext cx="475920" cy="35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560060</xdr:colOff>
      <xdr:row>19</xdr:row>
      <xdr:rowOff>196360</xdr:rowOff>
    </xdr:from>
    <xdr:to>
      <xdr:col>6</xdr:col>
      <xdr:colOff>181320</xdr:colOff>
      <xdr:row>20</xdr:row>
      <xdr:rowOff>45440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FBA41F68-5769-8640-939D-33E37C1A4E59}"/>
                </a:ext>
              </a:extLst>
            </xdr14:cNvPr>
            <xdr14:cNvContentPartPr/>
          </xdr14:nvContentPartPr>
          <xdr14:nvPr macro=""/>
          <xdr14:xfrm>
            <a:off x="4687560" y="5479560"/>
            <a:ext cx="446760" cy="17928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651E6D6E-4C21-9740-8CDD-594C9F809B22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672080" y="5464440"/>
              <a:ext cx="477360" cy="20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394080</xdr:colOff>
      <xdr:row>18</xdr:row>
      <xdr:rowOff>188880</xdr:rowOff>
    </xdr:from>
    <xdr:to>
      <xdr:col>6</xdr:col>
      <xdr:colOff>813840</xdr:colOff>
      <xdr:row>20</xdr:row>
      <xdr:rowOff>230480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EB62C92A-2ED2-BA45-B90B-737EB8D08114}"/>
                </a:ext>
              </a:extLst>
            </xdr14:cNvPr>
            <xdr14:cNvContentPartPr/>
          </xdr14:nvContentPartPr>
          <xdr14:nvPr macro=""/>
          <xdr14:xfrm>
            <a:off x="5347080" y="5141880"/>
            <a:ext cx="419760" cy="70200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AD12F776-1506-5A4B-AA1B-CBB4C14F55F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331960" y="5126760"/>
              <a:ext cx="450360" cy="73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590620</xdr:colOff>
      <xdr:row>19</xdr:row>
      <xdr:rowOff>118240</xdr:rowOff>
    </xdr:from>
    <xdr:to>
      <xdr:col>8</xdr:col>
      <xdr:colOff>170840</xdr:colOff>
      <xdr:row>19</xdr:row>
      <xdr:rowOff>172240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0FE676EC-0E7E-AF4F-8D63-9079C2DAD7C8}"/>
                </a:ext>
              </a:extLst>
            </xdr14:cNvPr>
            <xdr14:cNvContentPartPr/>
          </xdr14:nvContentPartPr>
          <xdr14:nvPr macro=""/>
          <xdr14:xfrm>
            <a:off x="6369120" y="5401440"/>
            <a:ext cx="405720" cy="5400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6ED826A3-7626-1B47-9644-0952CF90B678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354000" y="5386320"/>
              <a:ext cx="436320" cy="8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587740</xdr:colOff>
      <xdr:row>19</xdr:row>
      <xdr:rowOff>205000</xdr:rowOff>
    </xdr:from>
    <xdr:to>
      <xdr:col>8</xdr:col>
      <xdr:colOff>166880</xdr:colOff>
      <xdr:row>19</xdr:row>
      <xdr:rowOff>227320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4A020697-3606-1D47-A43B-6443491E6C60}"/>
                </a:ext>
              </a:extLst>
            </xdr14:cNvPr>
            <xdr14:cNvContentPartPr/>
          </xdr14:nvContentPartPr>
          <xdr14:nvPr macro=""/>
          <xdr14:xfrm>
            <a:off x="6366240" y="5488200"/>
            <a:ext cx="404640" cy="2232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FC697D8B-8324-8648-A370-925783CCF82E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351120" y="5472720"/>
              <a:ext cx="43524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277020</xdr:colOff>
      <xdr:row>18</xdr:row>
      <xdr:rowOff>161520</xdr:rowOff>
    </xdr:from>
    <xdr:to>
      <xdr:col>10</xdr:col>
      <xdr:colOff>281680</xdr:colOff>
      <xdr:row>19</xdr:row>
      <xdr:rowOff>233080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9D7F9C72-9BDD-8E44-855B-7024659E51CF}"/>
                </a:ext>
              </a:extLst>
            </xdr14:cNvPr>
            <xdr14:cNvContentPartPr/>
          </xdr14:nvContentPartPr>
          <xdr14:nvPr macro=""/>
          <xdr14:xfrm>
            <a:off x="7706520" y="5114520"/>
            <a:ext cx="830160" cy="4017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B127D27A-A764-D743-A290-2BF7E054DA29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691400" y="5099040"/>
              <a:ext cx="860760" cy="43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289580</xdr:colOff>
      <xdr:row>18</xdr:row>
      <xdr:rowOff>98160</xdr:rowOff>
    </xdr:from>
    <xdr:to>
      <xdr:col>11</xdr:col>
      <xdr:colOff>758660</xdr:colOff>
      <xdr:row>19</xdr:row>
      <xdr:rowOff>234160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7E6169BE-A4AA-DF42-88D5-BF6DBD18E1C0}"/>
                </a:ext>
              </a:extLst>
            </xdr14:cNvPr>
            <xdr14:cNvContentPartPr/>
          </xdr14:nvContentPartPr>
          <xdr14:nvPr macro=""/>
          <xdr14:xfrm>
            <a:off x="9370080" y="5051160"/>
            <a:ext cx="469080" cy="4662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347EC612-E3BF-0C4B-A50B-1D745C2050F4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354960" y="5036040"/>
              <a:ext cx="499680" cy="49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483240</xdr:colOff>
      <xdr:row>18</xdr:row>
      <xdr:rowOff>79080</xdr:rowOff>
    </xdr:from>
    <xdr:to>
      <xdr:col>13</xdr:col>
      <xdr:colOff>56620</xdr:colOff>
      <xdr:row>19</xdr:row>
      <xdr:rowOff>172240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23B8EE3E-1E4D-A742-803A-4F5590973EF7}"/>
                </a:ext>
              </a:extLst>
            </xdr14:cNvPr>
            <xdr14:cNvContentPartPr/>
          </xdr14:nvContentPartPr>
          <xdr14:nvPr macro=""/>
          <xdr14:xfrm>
            <a:off x="10389240" y="5032080"/>
            <a:ext cx="398880" cy="42336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E22C44C2-B3E3-1E41-8B98-DC0E56D9951F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0374120" y="5016960"/>
              <a:ext cx="429480" cy="45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342840</xdr:colOff>
      <xdr:row>18</xdr:row>
      <xdr:rowOff>207600</xdr:rowOff>
    </xdr:from>
    <xdr:to>
      <xdr:col>13</xdr:col>
      <xdr:colOff>52660</xdr:colOff>
      <xdr:row>19</xdr:row>
      <xdr:rowOff>106000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0F0CFF53-3476-DF4B-8FAE-65DC46CEDD01}"/>
                </a:ext>
              </a:extLst>
            </xdr14:cNvPr>
            <xdr14:cNvContentPartPr/>
          </xdr14:nvContentPartPr>
          <xdr14:nvPr macro=""/>
          <xdr14:xfrm>
            <a:off x="10248840" y="5160600"/>
            <a:ext cx="535320" cy="22860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09036EFC-5EE9-9342-BB9C-9218EE4F75BC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0233720" y="5145120"/>
              <a:ext cx="56592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770180</xdr:colOff>
      <xdr:row>17</xdr:row>
      <xdr:rowOff>275000</xdr:rowOff>
    </xdr:from>
    <xdr:to>
      <xdr:col>12</xdr:col>
      <xdr:colOff>441480</xdr:colOff>
      <xdr:row>19</xdr:row>
      <xdr:rowOff>259000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6552A1C1-7149-8E4B-847B-8563223D5D1C}"/>
                </a:ext>
              </a:extLst>
            </xdr14:cNvPr>
            <xdr14:cNvContentPartPr/>
          </xdr14:nvContentPartPr>
          <xdr14:nvPr macro=""/>
          <xdr14:xfrm>
            <a:off x="9850680" y="4897800"/>
            <a:ext cx="496800" cy="6444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4DD0AD3-859B-0144-BD00-B2A3B516E48E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835560" y="4882680"/>
              <a:ext cx="527400" cy="67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301780</xdr:colOff>
      <xdr:row>18</xdr:row>
      <xdr:rowOff>17160</xdr:rowOff>
    </xdr:from>
    <xdr:to>
      <xdr:col>13</xdr:col>
      <xdr:colOff>571780</xdr:colOff>
      <xdr:row>19</xdr:row>
      <xdr:rowOff>207160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DFC64141-07DA-8248-A8BF-0641E5FC830F}"/>
                </a:ext>
              </a:extLst>
            </xdr14:cNvPr>
            <xdr14:cNvContentPartPr/>
          </xdr14:nvContentPartPr>
          <xdr14:nvPr macro=""/>
          <xdr14:xfrm>
            <a:off x="11033280" y="4970160"/>
            <a:ext cx="270000" cy="52020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CC22D3C6-F6D6-2345-ABDC-760033F0BCC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1018160" y="4954680"/>
              <a:ext cx="300600" cy="55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713240</xdr:colOff>
      <xdr:row>16</xdr:row>
      <xdr:rowOff>203800</xdr:rowOff>
    </xdr:from>
    <xdr:to>
      <xdr:col>15</xdr:col>
      <xdr:colOff>149100</xdr:colOff>
      <xdr:row>20</xdr:row>
      <xdr:rowOff>280880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EEB69368-95FC-8145-A715-E4EBACDC25BE}"/>
                </a:ext>
              </a:extLst>
            </xdr14:cNvPr>
            <xdr14:cNvContentPartPr/>
          </xdr14:nvContentPartPr>
          <xdr14:nvPr macro=""/>
          <xdr14:xfrm>
            <a:off x="12270240" y="4496400"/>
            <a:ext cx="261360" cy="139788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AA8299A3-B3BA-6941-AFE3-AB8762AF238C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2254760" y="4481280"/>
              <a:ext cx="291960" cy="142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446080</xdr:colOff>
      <xdr:row>18</xdr:row>
      <xdr:rowOff>76200</xdr:rowOff>
    </xdr:from>
    <xdr:to>
      <xdr:col>17</xdr:col>
      <xdr:colOff>415460</xdr:colOff>
      <xdr:row>19</xdr:row>
      <xdr:rowOff>190960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8BA0A1EA-0564-7A40-B1C5-A41B6AA53F50}"/>
                </a:ext>
              </a:extLst>
            </xdr14:cNvPr>
            <xdr14:cNvContentPartPr/>
          </xdr14:nvContentPartPr>
          <xdr14:nvPr macro=""/>
          <xdr14:xfrm>
            <a:off x="13654080" y="5029200"/>
            <a:ext cx="794880" cy="44496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9C1447C4-C789-8340-B39F-72610C2FBCDD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3638960" y="5014080"/>
              <a:ext cx="825480" cy="47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356440</xdr:colOff>
      <xdr:row>18</xdr:row>
      <xdr:rowOff>93480</xdr:rowOff>
    </xdr:from>
    <xdr:to>
      <xdr:col>17</xdr:col>
      <xdr:colOff>249860</xdr:colOff>
      <xdr:row>19</xdr:row>
      <xdr:rowOff>238480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6C472553-0971-504B-855E-670FE2BB388C}"/>
                </a:ext>
              </a:extLst>
            </xdr14:cNvPr>
            <xdr14:cNvContentPartPr/>
          </xdr14:nvContentPartPr>
          <xdr14:nvPr macro=""/>
          <xdr14:xfrm>
            <a:off x="13564440" y="5046480"/>
            <a:ext cx="718920" cy="47520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2FD6AB66-BD06-954C-B57A-715A59B57014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3548960" y="5031360"/>
              <a:ext cx="749520" cy="50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555500</xdr:colOff>
      <xdr:row>19</xdr:row>
      <xdr:rowOff>164680</xdr:rowOff>
    </xdr:from>
    <xdr:to>
      <xdr:col>17</xdr:col>
      <xdr:colOff>603740</xdr:colOff>
      <xdr:row>20</xdr:row>
      <xdr:rowOff>36800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350F2158-27CE-2B4D-91AC-15ACAC3D0B0B}"/>
                </a:ext>
              </a:extLst>
            </xdr14:cNvPr>
            <xdr14:cNvContentPartPr/>
          </xdr14:nvContentPartPr>
          <xdr14:nvPr macro=""/>
          <xdr14:xfrm>
            <a:off x="14589000" y="5447880"/>
            <a:ext cx="48240" cy="202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177B170D-50EB-6642-8AFB-8AC9C84AD70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4573880" y="5432760"/>
              <a:ext cx="78480" cy="23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611660</xdr:colOff>
      <xdr:row>18</xdr:row>
      <xdr:rowOff>321720</xdr:rowOff>
    </xdr:from>
    <xdr:to>
      <xdr:col>17</xdr:col>
      <xdr:colOff>637220</xdr:colOff>
      <xdr:row>19</xdr:row>
      <xdr:rowOff>64240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C802B481-0176-4649-B76E-520487F3F522}"/>
                </a:ext>
              </a:extLst>
            </xdr14:cNvPr>
            <xdr14:cNvContentPartPr/>
          </xdr14:nvContentPartPr>
          <xdr14:nvPr macro=""/>
          <xdr14:xfrm>
            <a:off x="14645160" y="5274720"/>
            <a:ext cx="25560" cy="7272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50CAB693-2762-5541-9B26-14663A77FD07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4630040" y="5259240"/>
              <a:ext cx="5616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162360</xdr:colOff>
      <xdr:row>19</xdr:row>
      <xdr:rowOff>26080</xdr:rowOff>
    </xdr:from>
    <xdr:to>
      <xdr:col>19</xdr:col>
      <xdr:colOff>125980</xdr:colOff>
      <xdr:row>19</xdr:row>
      <xdr:rowOff>88360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9F95143C-8A6A-EB40-847D-124E0638E48D}"/>
                </a:ext>
              </a:extLst>
            </xdr14:cNvPr>
            <xdr14:cNvContentPartPr/>
          </xdr14:nvContentPartPr>
          <xdr14:nvPr macro=""/>
          <xdr14:xfrm>
            <a:off x="15021360" y="5309280"/>
            <a:ext cx="789120" cy="6228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BE4EA798-2F3D-834B-8D14-7BD9C1792391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5006240" y="5294160"/>
              <a:ext cx="819720" cy="9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432000</xdr:colOff>
      <xdr:row>18</xdr:row>
      <xdr:rowOff>73320</xdr:rowOff>
    </xdr:from>
    <xdr:to>
      <xdr:col>18</xdr:col>
      <xdr:colOff>536400</xdr:colOff>
      <xdr:row>19</xdr:row>
      <xdr:rowOff>78280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EBA558D2-8E20-224F-8CC6-A699A0D0D779}"/>
                </a:ext>
              </a:extLst>
            </xdr14:cNvPr>
            <xdr14:cNvContentPartPr/>
          </xdr14:nvContentPartPr>
          <xdr14:nvPr macro=""/>
          <xdr14:xfrm>
            <a:off x="15291000" y="5026320"/>
            <a:ext cx="104400" cy="33516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7E70954D-2D68-BE4A-9258-3DDD21755B50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5275520" y="5011200"/>
              <a:ext cx="134640" cy="36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409300</xdr:colOff>
      <xdr:row>17</xdr:row>
      <xdr:rowOff>326840</xdr:rowOff>
    </xdr:from>
    <xdr:to>
      <xdr:col>20</xdr:col>
      <xdr:colOff>342320</xdr:colOff>
      <xdr:row>19</xdr:row>
      <xdr:rowOff>99880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171CA599-0DEB-D84F-BABC-B070FFF7A9A7}"/>
                </a:ext>
              </a:extLst>
            </xdr14:cNvPr>
            <xdr14:cNvContentPartPr/>
          </xdr14:nvContentPartPr>
          <xdr14:nvPr macro=""/>
          <xdr14:xfrm>
            <a:off x="16093800" y="4949640"/>
            <a:ext cx="758520" cy="4334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DB23A158-8AE8-9841-864A-621C3B956252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6078320" y="4934520"/>
              <a:ext cx="788760" cy="46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299860</xdr:colOff>
      <xdr:row>17</xdr:row>
      <xdr:rowOff>280760</xdr:rowOff>
    </xdr:from>
    <xdr:to>
      <xdr:col>20</xdr:col>
      <xdr:colOff>140000</xdr:colOff>
      <xdr:row>19</xdr:row>
      <xdr:rowOff>182320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C4CF91F8-4746-A144-BA0D-1DB44756EA4E}"/>
                </a:ext>
              </a:extLst>
            </xdr14:cNvPr>
            <xdr14:cNvContentPartPr/>
          </xdr14:nvContentPartPr>
          <xdr14:nvPr macro=""/>
          <xdr14:xfrm>
            <a:off x="15984360" y="4903560"/>
            <a:ext cx="665640" cy="56196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A0575CD1-0C1B-584D-90B2-962A953D2A11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5968880" y="4888440"/>
              <a:ext cx="696240" cy="59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402080</xdr:colOff>
      <xdr:row>18</xdr:row>
      <xdr:rowOff>317400</xdr:rowOff>
    </xdr:from>
    <xdr:to>
      <xdr:col>20</xdr:col>
      <xdr:colOff>648320</xdr:colOff>
      <xdr:row>20</xdr:row>
      <xdr:rowOff>54440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DBB603F6-0BA6-1C4C-A8E7-AD243954C3A6}"/>
                </a:ext>
              </a:extLst>
            </xdr14:cNvPr>
            <xdr14:cNvContentPartPr/>
          </xdr14:nvContentPartPr>
          <xdr14:nvPr macro=""/>
          <xdr14:xfrm>
            <a:off x="16912080" y="5270400"/>
            <a:ext cx="246240" cy="39744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32334A98-F0E0-2047-9FD8-C70316130108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6896600" y="5254920"/>
              <a:ext cx="276840" cy="42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636440</xdr:colOff>
      <xdr:row>18</xdr:row>
      <xdr:rowOff>79080</xdr:rowOff>
    </xdr:from>
    <xdr:to>
      <xdr:col>20</xdr:col>
      <xdr:colOff>701240</xdr:colOff>
      <xdr:row>18</xdr:row>
      <xdr:rowOff>135600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30B72953-3043-B64C-8227-D5BD4D960B29}"/>
                </a:ext>
              </a:extLst>
            </xdr14:cNvPr>
            <xdr14:cNvContentPartPr/>
          </xdr14:nvContentPartPr>
          <xdr14:nvPr macro=""/>
          <xdr14:xfrm>
            <a:off x="17146440" y="5032080"/>
            <a:ext cx="64800" cy="565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F6CA0FF2-C355-7B42-96C3-AE0DC416B791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7131320" y="5016960"/>
              <a:ext cx="95400" cy="8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451060</xdr:colOff>
      <xdr:row>22</xdr:row>
      <xdr:rowOff>256600</xdr:rowOff>
    </xdr:from>
    <xdr:to>
      <xdr:col>2</xdr:col>
      <xdr:colOff>639320</xdr:colOff>
      <xdr:row>24</xdr:row>
      <xdr:rowOff>22800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3D9316AF-B4B2-4D45-BD1B-4FCB195AAF39}"/>
                </a:ext>
              </a:extLst>
            </xdr14:cNvPr>
            <xdr14:cNvContentPartPr/>
          </xdr14:nvContentPartPr>
          <xdr14:nvPr macro=""/>
          <xdr14:xfrm>
            <a:off x="1276560" y="6530400"/>
            <a:ext cx="1013760" cy="4266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6F615C1D-53EA-ED4B-BDB3-5658112F4B7B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261080" y="6515280"/>
              <a:ext cx="1044360" cy="45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1360</xdr:colOff>
      <xdr:row>22</xdr:row>
      <xdr:rowOff>160120</xdr:rowOff>
    </xdr:from>
    <xdr:to>
      <xdr:col>4</xdr:col>
      <xdr:colOff>697960</xdr:colOff>
      <xdr:row>23</xdr:row>
      <xdr:rowOff>264800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A514EFE1-41F0-4F41-A699-2E7709A90B7C}"/>
                </a:ext>
              </a:extLst>
            </xdr14:cNvPr>
            <xdr14:cNvContentPartPr/>
          </xdr14:nvContentPartPr>
          <xdr14:nvPr macro=""/>
          <xdr14:xfrm>
            <a:off x="3303360" y="6433920"/>
            <a:ext cx="696600" cy="43488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C7C6C028-66D7-854B-816D-51E1E3135F4F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288240" y="6418800"/>
              <a:ext cx="727200" cy="46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495260</xdr:colOff>
      <xdr:row>22</xdr:row>
      <xdr:rowOff>230320</xdr:rowOff>
    </xdr:from>
    <xdr:to>
      <xdr:col>6</xdr:col>
      <xdr:colOff>161520</xdr:colOff>
      <xdr:row>23</xdr:row>
      <xdr:rowOff>321320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0503A2D-C493-9443-984E-7CA831899A8D}"/>
                </a:ext>
              </a:extLst>
            </xdr14:cNvPr>
            <xdr14:cNvContentPartPr/>
          </xdr14:nvContentPartPr>
          <xdr14:nvPr macro=""/>
          <xdr14:xfrm>
            <a:off x="4622760" y="6504120"/>
            <a:ext cx="491760" cy="42120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4B708618-844D-8E40-A4FA-A6EBDE0B5B61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607640" y="6488640"/>
              <a:ext cx="522000" cy="45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354860</xdr:colOff>
      <xdr:row>22</xdr:row>
      <xdr:rowOff>256960</xdr:rowOff>
    </xdr:from>
    <xdr:to>
      <xdr:col>6</xdr:col>
      <xdr:colOff>164400</xdr:colOff>
      <xdr:row>23</xdr:row>
      <xdr:rowOff>244640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C0BF96C3-02A4-4F4E-B142-5FA110DE30EE}"/>
                </a:ext>
              </a:extLst>
            </xdr14:cNvPr>
            <xdr14:cNvContentPartPr/>
          </xdr14:nvContentPartPr>
          <xdr14:nvPr macro=""/>
          <xdr14:xfrm>
            <a:off x="4482360" y="6530760"/>
            <a:ext cx="635040" cy="31788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3CB68804-C50A-7F4C-B45A-1918EA1B5FE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4467240" y="6515280"/>
              <a:ext cx="665280" cy="34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470040</xdr:colOff>
      <xdr:row>23</xdr:row>
      <xdr:rowOff>162200</xdr:rowOff>
    </xdr:from>
    <xdr:to>
      <xdr:col>6</xdr:col>
      <xdr:colOff>554640</xdr:colOff>
      <xdr:row>23</xdr:row>
      <xdr:rowOff>286760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EB9509B9-410C-374E-9698-76D743FF4059}"/>
                </a:ext>
              </a:extLst>
            </xdr14:cNvPr>
            <xdr14:cNvContentPartPr/>
          </xdr14:nvContentPartPr>
          <xdr14:nvPr macro=""/>
          <xdr14:xfrm>
            <a:off x="5423040" y="6766200"/>
            <a:ext cx="84600" cy="12456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771F1B58-45D8-0348-A159-6B94DFBBEC6C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5407560" y="6750720"/>
              <a:ext cx="11520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636360</xdr:colOff>
      <xdr:row>22</xdr:row>
      <xdr:rowOff>244000</xdr:rowOff>
    </xdr:from>
    <xdr:to>
      <xdr:col>6</xdr:col>
      <xdr:colOff>678120</xdr:colOff>
      <xdr:row>22</xdr:row>
      <xdr:rowOff>323920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3DFA0244-416B-8B4A-BA23-D2B08ECA68AB}"/>
                </a:ext>
              </a:extLst>
            </xdr14:cNvPr>
            <xdr14:cNvContentPartPr/>
          </xdr14:nvContentPartPr>
          <xdr14:nvPr macro=""/>
          <xdr14:xfrm>
            <a:off x="5589360" y="6517800"/>
            <a:ext cx="41760" cy="7992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F25B5748-D998-7D4D-A0BF-C6040D279686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5573880" y="6502320"/>
              <a:ext cx="72360" cy="11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183460</xdr:colOff>
      <xdr:row>22</xdr:row>
      <xdr:rowOff>141400</xdr:rowOff>
    </xdr:from>
    <xdr:to>
      <xdr:col>7</xdr:col>
      <xdr:colOff>722740</xdr:colOff>
      <xdr:row>24</xdr:row>
      <xdr:rowOff>99120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7AC92D6D-99A4-A945-955E-CA51A3C1D94E}"/>
                </a:ext>
              </a:extLst>
            </xdr14:cNvPr>
            <xdr14:cNvContentPartPr/>
          </xdr14:nvContentPartPr>
          <xdr14:nvPr macro=""/>
          <xdr14:xfrm>
            <a:off x="5961960" y="6415200"/>
            <a:ext cx="539280" cy="61812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5B17D5B4-9A2A-DE4A-8B95-AA2628D141E9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946840" y="6400080"/>
              <a:ext cx="569880" cy="64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809500</xdr:colOff>
      <xdr:row>23</xdr:row>
      <xdr:rowOff>121520</xdr:rowOff>
    </xdr:from>
    <xdr:to>
      <xdr:col>8</xdr:col>
      <xdr:colOff>200360</xdr:colOff>
      <xdr:row>24</xdr:row>
      <xdr:rowOff>32160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3E38AC3E-3C3D-3B49-A94B-DFCAAC330FB8}"/>
                </a:ext>
              </a:extLst>
            </xdr14:cNvPr>
            <xdr14:cNvContentPartPr/>
          </xdr14:nvContentPartPr>
          <xdr14:nvPr macro=""/>
          <xdr14:xfrm>
            <a:off x="6588000" y="6725520"/>
            <a:ext cx="216360" cy="24084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6D2CA83C-9E0D-704B-8163-D94696D317F0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572880" y="6710400"/>
              <a:ext cx="246960" cy="27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88820</xdr:colOff>
      <xdr:row>22</xdr:row>
      <xdr:rowOff>22960</xdr:rowOff>
    </xdr:from>
    <xdr:to>
      <xdr:col>6</xdr:col>
      <xdr:colOff>7080</xdr:colOff>
      <xdr:row>23</xdr:row>
      <xdr:rowOff>311240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3FA4894E-8F17-774A-B771-270C506AE306}"/>
                </a:ext>
              </a:extLst>
            </xdr14:cNvPr>
            <xdr14:cNvContentPartPr/>
          </xdr14:nvContentPartPr>
          <xdr14:nvPr macro=""/>
          <xdr14:xfrm>
            <a:off x="4216320" y="6296760"/>
            <a:ext cx="743760" cy="61848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BD74F753-AAE2-6E4E-B783-3CF2E10A444D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4201200" y="6281640"/>
              <a:ext cx="774360" cy="64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655040</xdr:colOff>
      <xdr:row>21</xdr:row>
      <xdr:rowOff>244800</xdr:rowOff>
    </xdr:from>
    <xdr:to>
      <xdr:col>9</xdr:col>
      <xdr:colOff>65700</xdr:colOff>
      <xdr:row>23</xdr:row>
      <xdr:rowOff>179480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82123299-7642-F545-B0F3-1F627D6FAA16}"/>
                </a:ext>
              </a:extLst>
            </xdr14:cNvPr>
            <xdr14:cNvContentPartPr/>
          </xdr14:nvContentPartPr>
          <xdr14:nvPr macro=""/>
          <xdr14:xfrm>
            <a:off x="7259040" y="6188400"/>
            <a:ext cx="236160" cy="59508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35BDFF5E-5097-444E-A0A6-1175C81FC693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7243560" y="6173280"/>
              <a:ext cx="266760" cy="62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181420</xdr:colOff>
      <xdr:row>27</xdr:row>
      <xdr:rowOff>10320</xdr:rowOff>
    </xdr:from>
    <xdr:to>
      <xdr:col>2</xdr:col>
      <xdr:colOff>728960</xdr:colOff>
      <xdr:row>28</xdr:row>
      <xdr:rowOff>268360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AFDE1FEB-0BA7-A441-8F73-23D9D681E8A2}"/>
                </a:ext>
              </a:extLst>
            </xdr14:cNvPr>
            <xdr14:cNvContentPartPr/>
          </xdr14:nvContentPartPr>
          <xdr14:nvPr macro=""/>
          <xdr14:xfrm>
            <a:off x="1006920" y="7935120"/>
            <a:ext cx="1373040" cy="58824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F2A1D3F4-F133-1443-A854-6269BD2DCAD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991800" y="7919640"/>
              <a:ext cx="1403640" cy="61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557200</xdr:colOff>
      <xdr:row>27</xdr:row>
      <xdr:rowOff>4920</xdr:rowOff>
    </xdr:from>
    <xdr:to>
      <xdr:col>4</xdr:col>
      <xdr:colOff>593920</xdr:colOff>
      <xdr:row>28</xdr:row>
      <xdr:rowOff>196000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BC332887-37CC-1D4F-951D-0238A24A2C86}"/>
                </a:ext>
              </a:extLst>
            </xdr14:cNvPr>
            <xdr14:cNvContentPartPr/>
          </xdr14:nvContentPartPr>
          <xdr14:nvPr macro=""/>
          <xdr14:xfrm>
            <a:off x="3859200" y="7929720"/>
            <a:ext cx="36720" cy="52128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B513F368-5705-E244-9904-897BDDB7A4DD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3844080" y="7914600"/>
              <a:ext cx="67320" cy="55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795900</xdr:colOff>
      <xdr:row>29</xdr:row>
      <xdr:rowOff>15560</xdr:rowOff>
    </xdr:from>
    <xdr:to>
      <xdr:col>4</xdr:col>
      <xdr:colOff>818560</xdr:colOff>
      <xdr:row>29</xdr:row>
      <xdr:rowOff>36440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9B75131E-FF6C-5747-9DC6-882ACE3C1C0C}"/>
                </a:ext>
              </a:extLst>
            </xdr14:cNvPr>
            <xdr14:cNvContentPartPr/>
          </xdr14:nvContentPartPr>
          <xdr14:nvPr macro=""/>
          <xdr14:xfrm>
            <a:off x="3272400" y="8600760"/>
            <a:ext cx="848160" cy="2088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CC0BB74E-C590-0443-A67A-8EE5387CA436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257280" y="8585280"/>
              <a:ext cx="87876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248320</xdr:colOff>
      <xdr:row>29</xdr:row>
      <xdr:rowOff>314360</xdr:rowOff>
    </xdr:from>
    <xdr:to>
      <xdr:col>4</xdr:col>
      <xdr:colOff>681040</xdr:colOff>
      <xdr:row>31</xdr:row>
      <xdr:rowOff>39880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080D741F-423D-9943-B994-A1F06CF4E842}"/>
                </a:ext>
              </a:extLst>
            </xdr14:cNvPr>
            <xdr14:cNvContentPartPr/>
          </xdr14:nvContentPartPr>
          <xdr14:nvPr macro=""/>
          <xdr14:xfrm>
            <a:off x="3550320" y="8899560"/>
            <a:ext cx="432720" cy="38592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199D85A7-6D1D-5F47-B908-096314731FAA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3535200" y="8884440"/>
              <a:ext cx="46332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12500</xdr:colOff>
      <xdr:row>29</xdr:row>
      <xdr:rowOff>293840</xdr:rowOff>
    </xdr:from>
    <xdr:to>
      <xdr:col>5</xdr:col>
      <xdr:colOff>324620</xdr:colOff>
      <xdr:row>30</xdr:row>
      <xdr:rowOff>91440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1B3AF767-4F22-1C4F-88CB-B42E25207194}"/>
                </a:ext>
              </a:extLst>
            </xdr14:cNvPr>
            <xdr14:cNvContentPartPr/>
          </xdr14:nvContentPartPr>
          <xdr14:nvPr macro=""/>
          <xdr14:xfrm>
            <a:off x="4140000" y="8879040"/>
            <a:ext cx="312120" cy="12780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E1275289-924F-5045-BB3D-C3888ADB58EE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4124880" y="8863560"/>
              <a:ext cx="342360" cy="15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492420</xdr:colOff>
      <xdr:row>26</xdr:row>
      <xdr:rowOff>226400</xdr:rowOff>
    </xdr:from>
    <xdr:to>
      <xdr:col>4</xdr:col>
      <xdr:colOff>290800</xdr:colOff>
      <xdr:row>30</xdr:row>
      <xdr:rowOff>297720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9AB7C456-3428-DA46-A964-5A2C7700F813}"/>
                </a:ext>
              </a:extLst>
            </xdr14:cNvPr>
            <xdr14:cNvContentPartPr/>
          </xdr14:nvContentPartPr>
          <xdr14:nvPr macro=""/>
          <xdr14:xfrm>
            <a:off x="2968920" y="7821000"/>
            <a:ext cx="623880" cy="1392120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12830408-B950-EA40-A928-89D0AE46FC1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953800" y="7805880"/>
              <a:ext cx="654480" cy="142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453140</xdr:colOff>
      <xdr:row>27</xdr:row>
      <xdr:rowOff>33360</xdr:rowOff>
    </xdr:from>
    <xdr:to>
      <xdr:col>6</xdr:col>
      <xdr:colOff>126600</xdr:colOff>
      <xdr:row>30</xdr:row>
      <xdr:rowOff>245880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94514D07-F885-2444-8075-DAAADE968DC3}"/>
                </a:ext>
              </a:extLst>
            </xdr14:cNvPr>
            <xdr14:cNvContentPartPr/>
          </xdr14:nvContentPartPr>
          <xdr14:nvPr macro=""/>
          <xdr14:xfrm>
            <a:off x="4580640" y="7958160"/>
            <a:ext cx="498960" cy="120312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327BEA6C-8F33-1644-8566-BC2E8C088065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4565520" y="7943040"/>
              <a:ext cx="529200" cy="12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629880</xdr:colOff>
      <xdr:row>27</xdr:row>
      <xdr:rowOff>169080</xdr:rowOff>
    </xdr:from>
    <xdr:to>
      <xdr:col>7</xdr:col>
      <xdr:colOff>391540</xdr:colOff>
      <xdr:row>29</xdr:row>
      <xdr:rowOff>153440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34FC901B-5EF6-FD46-9942-82A84CD70179}"/>
                </a:ext>
              </a:extLst>
            </xdr14:cNvPr>
            <xdr14:cNvContentPartPr/>
          </xdr14:nvContentPartPr>
          <xdr14:nvPr macro=""/>
          <xdr14:xfrm>
            <a:off x="5582880" y="8093880"/>
            <a:ext cx="587160" cy="64476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F011D40D-9558-2A41-930F-404C672C9A7C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5567760" y="8078400"/>
              <a:ext cx="617760" cy="67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110360</xdr:colOff>
      <xdr:row>27</xdr:row>
      <xdr:rowOff>312000</xdr:rowOff>
    </xdr:from>
    <xdr:to>
      <xdr:col>8</xdr:col>
      <xdr:colOff>599240</xdr:colOff>
      <xdr:row>29</xdr:row>
      <xdr:rowOff>76400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A832925B-3CE6-8E41-A2E4-5DC3A8791AB0}"/>
                </a:ext>
              </a:extLst>
            </xdr14:cNvPr>
            <xdr14:cNvContentPartPr/>
          </xdr14:nvContentPartPr>
          <xdr14:nvPr macro=""/>
          <xdr14:xfrm>
            <a:off x="6714360" y="8236800"/>
            <a:ext cx="488880" cy="42480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924011C2-74EB-C04A-974C-8ED0BE10422E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699240" y="8221680"/>
              <a:ext cx="51948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815260</xdr:colOff>
      <xdr:row>28</xdr:row>
      <xdr:rowOff>23560</xdr:rowOff>
    </xdr:from>
    <xdr:to>
      <xdr:col>8</xdr:col>
      <xdr:colOff>543080</xdr:colOff>
      <xdr:row>29</xdr:row>
      <xdr:rowOff>54800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7FE8F2C2-4B6A-D24C-A553-D7D150E3E84F}"/>
                </a:ext>
              </a:extLst>
            </xdr14:cNvPr>
            <xdr14:cNvContentPartPr/>
          </xdr14:nvContentPartPr>
          <xdr14:nvPr macro=""/>
          <xdr14:xfrm>
            <a:off x="6593760" y="8278560"/>
            <a:ext cx="553320" cy="361440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D1F13CAA-6112-7447-9B94-13D14C67BA5D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578280" y="8263440"/>
              <a:ext cx="58392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3420</xdr:colOff>
      <xdr:row>29</xdr:row>
      <xdr:rowOff>76040</xdr:rowOff>
    </xdr:from>
    <xdr:to>
      <xdr:col>9</xdr:col>
      <xdr:colOff>26100</xdr:colOff>
      <xdr:row>29</xdr:row>
      <xdr:rowOff>179720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DB274F7F-DF66-C241-9971-066574D8A206}"/>
                </a:ext>
              </a:extLst>
            </xdr14:cNvPr>
            <xdr14:cNvContentPartPr/>
          </xdr14:nvContentPartPr>
          <xdr14:nvPr macro=""/>
          <xdr14:xfrm>
            <a:off x="7432920" y="8661240"/>
            <a:ext cx="22680" cy="10368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011D9FE7-16B7-6148-85B3-6F04EE6B6D53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7417800" y="8646120"/>
              <a:ext cx="53280" cy="13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48420</xdr:colOff>
      <xdr:row>28</xdr:row>
      <xdr:rowOff>188440</xdr:rowOff>
    </xdr:from>
    <xdr:to>
      <xdr:col>9</xdr:col>
      <xdr:colOff>93780</xdr:colOff>
      <xdr:row>28</xdr:row>
      <xdr:rowOff>233440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6BF71CD6-31F4-524F-9F38-282DFB70437D}"/>
                </a:ext>
              </a:extLst>
            </xdr14:cNvPr>
            <xdr14:cNvContentPartPr/>
          </xdr14:nvContentPartPr>
          <xdr14:nvPr macro=""/>
          <xdr14:xfrm>
            <a:off x="7477920" y="8443440"/>
            <a:ext cx="45360" cy="4500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AFA7BC72-430D-4841-A871-E91AA8E431E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7462800" y="8427960"/>
              <a:ext cx="7596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422140</xdr:colOff>
      <xdr:row>27</xdr:row>
      <xdr:rowOff>20400</xdr:rowOff>
    </xdr:from>
    <xdr:to>
      <xdr:col>8</xdr:col>
      <xdr:colOff>200720</xdr:colOff>
      <xdr:row>29</xdr:row>
      <xdr:rowOff>176120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99D03E17-BAE5-8E48-86AB-FF7A59D2DACF}"/>
                </a:ext>
              </a:extLst>
            </xdr14:cNvPr>
            <xdr14:cNvContentPartPr/>
          </xdr14:nvContentPartPr>
          <xdr14:nvPr macro=""/>
          <xdr14:xfrm>
            <a:off x="6200640" y="7945200"/>
            <a:ext cx="604080" cy="81612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B15E5737-FA33-FA42-B9C3-C76381730FEE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6185520" y="7930080"/>
              <a:ext cx="634320" cy="84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477900</xdr:colOff>
      <xdr:row>26</xdr:row>
      <xdr:rowOff>265280</xdr:rowOff>
    </xdr:from>
    <xdr:to>
      <xdr:col>9</xdr:col>
      <xdr:colOff>710460</xdr:colOff>
      <xdr:row>29</xdr:row>
      <xdr:rowOff>169640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A2F5CA4F-17C7-2647-AD82-47BDC74F2F72}"/>
                </a:ext>
              </a:extLst>
            </xdr14:cNvPr>
            <xdr14:cNvContentPartPr/>
          </xdr14:nvContentPartPr>
          <xdr14:nvPr macro=""/>
          <xdr14:xfrm>
            <a:off x="7907400" y="7859880"/>
            <a:ext cx="232560" cy="89496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7DE7B7AB-7AAD-1F4C-8FB1-1F3A89E40FDF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7892280" y="7844760"/>
              <a:ext cx="262800" cy="92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170260</xdr:colOff>
      <xdr:row>32</xdr:row>
      <xdr:rowOff>181280</xdr:rowOff>
    </xdr:from>
    <xdr:to>
      <xdr:col>2</xdr:col>
      <xdr:colOff>257360</xdr:colOff>
      <xdr:row>33</xdr:row>
      <xdr:rowOff>316560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1B3526A1-5B59-994C-BCB5-D1D2FBC85670}"/>
                </a:ext>
              </a:extLst>
            </xdr14:cNvPr>
            <xdr14:cNvContentPartPr/>
          </xdr14:nvContentPartPr>
          <xdr14:nvPr macro=""/>
          <xdr14:xfrm>
            <a:off x="995760" y="9757080"/>
            <a:ext cx="912600" cy="46548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D3132115-40B5-1447-B5FC-54D3AEEDA222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980640" y="9741960"/>
              <a:ext cx="94320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650080</xdr:colOff>
      <xdr:row>32</xdr:row>
      <xdr:rowOff>116480</xdr:rowOff>
    </xdr:from>
    <xdr:to>
      <xdr:col>4</xdr:col>
      <xdr:colOff>712360</xdr:colOff>
      <xdr:row>33</xdr:row>
      <xdr:rowOff>133320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69EA7418-28D7-534C-82B6-A04B095F4501}"/>
                </a:ext>
              </a:extLst>
            </xdr14:cNvPr>
            <xdr14:cNvContentPartPr/>
          </xdr14:nvContentPartPr>
          <xdr14:nvPr macro=""/>
          <xdr14:xfrm>
            <a:off x="3952080" y="9692280"/>
            <a:ext cx="62280" cy="34704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2B93FF2B-763A-2F4D-81E9-45C7D36D8B6C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3936600" y="9676800"/>
              <a:ext cx="92520" cy="37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26560</xdr:colOff>
      <xdr:row>33</xdr:row>
      <xdr:rowOff>223680</xdr:rowOff>
    </xdr:from>
    <xdr:to>
      <xdr:col>5</xdr:col>
      <xdr:colOff>43460</xdr:colOff>
      <xdr:row>33</xdr:row>
      <xdr:rowOff>245640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6C113AAF-DA56-2B4E-B57B-9EC2BC950932}"/>
                </a:ext>
              </a:extLst>
            </xdr14:cNvPr>
            <xdr14:cNvContentPartPr/>
          </xdr14:nvContentPartPr>
          <xdr14:nvPr macro=""/>
          <xdr14:xfrm>
            <a:off x="3328560" y="10129680"/>
            <a:ext cx="842400" cy="2196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09D037C5-BF57-7A49-B6EC-659B280B5885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3313440" y="10114560"/>
              <a:ext cx="87300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327160</xdr:colOff>
      <xdr:row>34</xdr:row>
      <xdr:rowOff>153400</xdr:rowOff>
    </xdr:from>
    <xdr:to>
      <xdr:col>4</xdr:col>
      <xdr:colOff>658720</xdr:colOff>
      <xdr:row>35</xdr:row>
      <xdr:rowOff>71960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FB39F805-701A-E844-8D96-ADC2AB8320CA}"/>
                </a:ext>
              </a:extLst>
            </xdr14:cNvPr>
            <xdr14:cNvContentPartPr/>
          </xdr14:nvContentPartPr>
          <xdr14:nvPr macro=""/>
          <xdr14:xfrm>
            <a:off x="3629160" y="10389600"/>
            <a:ext cx="331560" cy="24876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09B29008-5508-5244-8A80-BA3A74B9DC47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613680" y="10374480"/>
              <a:ext cx="362160" cy="27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43460</xdr:colOff>
      <xdr:row>34</xdr:row>
      <xdr:rowOff>76720</xdr:rowOff>
    </xdr:from>
    <xdr:to>
      <xdr:col>5</xdr:col>
      <xdr:colOff>301940</xdr:colOff>
      <xdr:row>34</xdr:row>
      <xdr:rowOff>215680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3A729C09-A352-6A4B-8B2A-CB52A1E4FD91}"/>
                </a:ext>
              </a:extLst>
            </xdr14:cNvPr>
            <xdr14:cNvContentPartPr/>
          </xdr14:nvContentPartPr>
          <xdr14:nvPr macro=""/>
          <xdr14:xfrm>
            <a:off x="4170960" y="10312920"/>
            <a:ext cx="258480" cy="138960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B092A4D1-5832-E246-94BD-78F5C7CE1985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4155480" y="10297800"/>
              <a:ext cx="289080" cy="16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801260</xdr:colOff>
      <xdr:row>32</xdr:row>
      <xdr:rowOff>211880</xdr:rowOff>
    </xdr:from>
    <xdr:to>
      <xdr:col>6</xdr:col>
      <xdr:colOff>562920</xdr:colOff>
      <xdr:row>34</xdr:row>
      <xdr:rowOff>180040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558039E3-58AC-8341-AAC2-A944322C3A5F}"/>
                </a:ext>
              </a:extLst>
            </xdr14:cNvPr>
            <xdr14:cNvContentPartPr/>
          </xdr14:nvContentPartPr>
          <xdr14:nvPr macro=""/>
          <xdr14:xfrm>
            <a:off x="4928760" y="9787680"/>
            <a:ext cx="587160" cy="62856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A3EB4299-AB2A-2143-A6A7-5960C979D91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4913640" y="9772200"/>
              <a:ext cx="617760" cy="65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206140</xdr:colOff>
      <xdr:row>33</xdr:row>
      <xdr:rowOff>116040</xdr:rowOff>
    </xdr:from>
    <xdr:to>
      <xdr:col>8</xdr:col>
      <xdr:colOff>26480</xdr:colOff>
      <xdr:row>34</xdr:row>
      <xdr:rowOff>98680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BA7E2867-4E80-9042-B46D-4FD5D3C8371E}"/>
                </a:ext>
              </a:extLst>
            </xdr14:cNvPr>
            <xdr14:cNvContentPartPr/>
          </xdr14:nvContentPartPr>
          <xdr14:nvPr macro=""/>
          <xdr14:xfrm>
            <a:off x="5984640" y="10022040"/>
            <a:ext cx="645840" cy="31284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B411DD61-40A0-D641-84FE-491C8454C5D2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5969520" y="10006920"/>
              <a:ext cx="67608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152500</xdr:colOff>
      <xdr:row>33</xdr:row>
      <xdr:rowOff>21720</xdr:rowOff>
    </xdr:from>
    <xdr:to>
      <xdr:col>8</xdr:col>
      <xdr:colOff>54560</xdr:colOff>
      <xdr:row>34</xdr:row>
      <xdr:rowOff>159520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932BF491-BF78-EA4E-9742-1A52EF2B55C2}"/>
                </a:ext>
              </a:extLst>
            </xdr14:cNvPr>
            <xdr14:cNvContentPartPr/>
          </xdr14:nvContentPartPr>
          <xdr14:nvPr macro=""/>
          <xdr14:xfrm>
            <a:off x="5931000" y="9927720"/>
            <a:ext cx="727560" cy="468000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7C0D45F5-1A63-4F43-B786-5343B4A5C701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5915880" y="9912240"/>
              <a:ext cx="757800" cy="49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206200</xdr:colOff>
      <xdr:row>37</xdr:row>
      <xdr:rowOff>211120</xdr:rowOff>
    </xdr:from>
    <xdr:to>
      <xdr:col>4</xdr:col>
      <xdr:colOff>231760</xdr:colOff>
      <xdr:row>38</xdr:row>
      <xdr:rowOff>265400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D68AFA35-5E47-7C40-9882-3199DBE1615C}"/>
                </a:ext>
              </a:extLst>
            </xdr14:cNvPr>
            <xdr14:cNvContentPartPr/>
          </xdr14:nvContentPartPr>
          <xdr14:nvPr macro=""/>
          <xdr14:xfrm>
            <a:off x="3508200" y="11437920"/>
            <a:ext cx="25560" cy="384480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8D0EA578-8539-BB4B-8948-95328434D373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3493080" y="11422440"/>
              <a:ext cx="56160" cy="41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613380</xdr:colOff>
      <xdr:row>39</xdr:row>
      <xdr:rowOff>38520</xdr:rowOff>
    </xdr:from>
    <xdr:to>
      <xdr:col>4</xdr:col>
      <xdr:colOff>565840</xdr:colOff>
      <xdr:row>39</xdr:row>
      <xdr:rowOff>66240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3674EF05-39C0-1F46-A4CD-42B5BA6AF764}"/>
                </a:ext>
              </a:extLst>
            </xdr14:cNvPr>
            <xdr14:cNvContentPartPr/>
          </xdr14:nvContentPartPr>
          <xdr14:nvPr macro=""/>
          <xdr14:xfrm>
            <a:off x="3089880" y="11925720"/>
            <a:ext cx="777960" cy="2772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989AF92D-179C-9841-B083-C22BC7FA853C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3074760" y="11910600"/>
              <a:ext cx="808560" cy="5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723180</xdr:colOff>
      <xdr:row>39</xdr:row>
      <xdr:rowOff>237960</xdr:rowOff>
    </xdr:from>
    <xdr:to>
      <xdr:col>4</xdr:col>
      <xdr:colOff>184240</xdr:colOff>
      <xdr:row>40</xdr:row>
      <xdr:rowOff>225640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CE78CA19-2AD3-AF42-B16F-D9B3CD3AAD3D}"/>
                </a:ext>
              </a:extLst>
            </xdr14:cNvPr>
            <xdr14:cNvContentPartPr/>
          </xdr14:nvContentPartPr>
          <xdr14:nvPr macro=""/>
          <xdr14:xfrm>
            <a:off x="3199680" y="12125160"/>
            <a:ext cx="286560" cy="31788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2EB7C983-7080-A444-AEF7-E4AD44E9B251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3184200" y="12109680"/>
              <a:ext cx="317160" cy="34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352360</xdr:colOff>
      <xdr:row>39</xdr:row>
      <xdr:rowOff>246600</xdr:rowOff>
    </xdr:from>
    <xdr:to>
      <xdr:col>4</xdr:col>
      <xdr:colOff>557560</xdr:colOff>
      <xdr:row>40</xdr:row>
      <xdr:rowOff>38080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5C9264E1-364B-4249-8502-06EEAEB1077F}"/>
                </a:ext>
              </a:extLst>
            </xdr14:cNvPr>
            <xdr14:cNvContentPartPr/>
          </xdr14:nvContentPartPr>
          <xdr14:nvPr macro=""/>
          <xdr14:xfrm>
            <a:off x="3654360" y="12133800"/>
            <a:ext cx="205200" cy="121680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7B7B3553-F683-284A-B5D4-26358FB39D4B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3639240" y="12118320"/>
              <a:ext cx="23580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290440</xdr:colOff>
      <xdr:row>39</xdr:row>
      <xdr:rowOff>210240</xdr:rowOff>
    </xdr:from>
    <xdr:to>
      <xdr:col>4</xdr:col>
      <xdr:colOff>420040</xdr:colOff>
      <xdr:row>39</xdr:row>
      <xdr:rowOff>256680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0CD2D5BC-35A5-5146-BF22-A5910684AA92}"/>
                </a:ext>
              </a:extLst>
            </xdr14:cNvPr>
            <xdr14:cNvContentPartPr/>
          </xdr14:nvContentPartPr>
          <xdr14:nvPr macro=""/>
          <xdr14:xfrm>
            <a:off x="3592440" y="12097440"/>
            <a:ext cx="129600" cy="46440"/>
          </xdr14:xfrm>
        </xdr:contentPart>
      </mc:Choice>
      <mc:Fallback xmlns="">
        <xdr:pic>
          <xdr:nvPicPr>
            <xdr:cNvPr id="91" name="Ink 90">
              <a:extLst>
                <a:ext uri="{FF2B5EF4-FFF2-40B4-BE49-F238E27FC236}">
                  <a16:creationId xmlns:a16="http://schemas.microsoft.com/office/drawing/2014/main" id="{A1123976-565B-7F46-9AF4-5427549DC18E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3577320" y="12082320"/>
              <a:ext cx="1598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503900</xdr:colOff>
      <xdr:row>37</xdr:row>
      <xdr:rowOff>324880</xdr:rowOff>
    </xdr:from>
    <xdr:to>
      <xdr:col>6</xdr:col>
      <xdr:colOff>111120</xdr:colOff>
      <xdr:row>38</xdr:row>
      <xdr:rowOff>280880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AD5DD3E5-1D10-5E47-8D72-52509C6993F5}"/>
                </a:ext>
              </a:extLst>
            </xdr14:cNvPr>
            <xdr14:cNvContentPartPr/>
          </xdr14:nvContentPartPr>
          <xdr14:nvPr macro=""/>
          <xdr14:xfrm>
            <a:off x="4631400" y="11551680"/>
            <a:ext cx="432720" cy="28620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81A92B62-605D-DD4E-A15E-369C1567887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4615920" y="11536560"/>
              <a:ext cx="463320" cy="31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666600</xdr:colOff>
      <xdr:row>37</xdr:row>
      <xdr:rowOff>150280</xdr:rowOff>
    </xdr:from>
    <xdr:to>
      <xdr:col>7</xdr:col>
      <xdr:colOff>296140</xdr:colOff>
      <xdr:row>38</xdr:row>
      <xdr:rowOff>325880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00F5F4BD-FC59-F34F-95CC-F617037DE41F}"/>
                </a:ext>
              </a:extLst>
            </xdr14:cNvPr>
            <xdr14:cNvContentPartPr/>
          </xdr14:nvContentPartPr>
          <xdr14:nvPr macro=""/>
          <xdr14:xfrm>
            <a:off x="5619600" y="11377080"/>
            <a:ext cx="455040" cy="50580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689393AE-E6C0-8142-82C3-E756208CFD02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5604120" y="11361960"/>
              <a:ext cx="485640" cy="53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711220</xdr:colOff>
      <xdr:row>37</xdr:row>
      <xdr:rowOff>218320</xdr:rowOff>
    </xdr:from>
    <xdr:to>
      <xdr:col>8</xdr:col>
      <xdr:colOff>265160</xdr:colOff>
      <xdr:row>38</xdr:row>
      <xdr:rowOff>292760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B3CAEBCC-8713-A340-B4CA-8E46BB2553AD}"/>
                </a:ext>
              </a:extLst>
            </xdr14:cNvPr>
            <xdr14:cNvContentPartPr/>
          </xdr14:nvContentPartPr>
          <xdr14:nvPr macro=""/>
          <xdr14:xfrm>
            <a:off x="6489720" y="11445120"/>
            <a:ext cx="379440" cy="40464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74A4031C-333D-A04D-9AFA-3281BC9700A4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6474600" y="11429640"/>
              <a:ext cx="409680" cy="43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548500</xdr:colOff>
      <xdr:row>37</xdr:row>
      <xdr:rowOff>313360</xdr:rowOff>
    </xdr:from>
    <xdr:to>
      <xdr:col>8</xdr:col>
      <xdr:colOff>270920</xdr:colOff>
      <xdr:row>38</xdr:row>
      <xdr:rowOff>270800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01D0F3AC-6DF1-0B47-BB02-906FFEBCC391}"/>
                </a:ext>
              </a:extLst>
            </xdr14:cNvPr>
            <xdr14:cNvContentPartPr/>
          </xdr14:nvContentPartPr>
          <xdr14:nvPr macro=""/>
          <xdr14:xfrm>
            <a:off x="6327000" y="11540160"/>
            <a:ext cx="547920" cy="28764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0A0A2078-F5A3-1F44-8C31-E60E77E3D24B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6311880" y="11525040"/>
              <a:ext cx="578160" cy="31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472540</xdr:colOff>
      <xdr:row>37</xdr:row>
      <xdr:rowOff>112840</xdr:rowOff>
    </xdr:from>
    <xdr:to>
      <xdr:col>7</xdr:col>
      <xdr:colOff>761980</xdr:colOff>
      <xdr:row>38</xdr:row>
      <xdr:rowOff>271880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F87D144D-3E9C-1C4B-B2DA-9FF4CA8CB0DB}"/>
                </a:ext>
              </a:extLst>
            </xdr14:cNvPr>
            <xdr14:cNvContentPartPr/>
          </xdr14:nvContentPartPr>
          <xdr14:nvPr macro=""/>
          <xdr14:xfrm>
            <a:off x="6251040" y="11339640"/>
            <a:ext cx="289440" cy="48924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8A56965D-291A-0F4B-B3F7-2ED6D2D91F76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6235920" y="11324160"/>
              <a:ext cx="320040" cy="51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312320</xdr:colOff>
      <xdr:row>37</xdr:row>
      <xdr:rowOff>111400</xdr:rowOff>
    </xdr:from>
    <xdr:to>
      <xdr:col>8</xdr:col>
      <xdr:colOff>565400</xdr:colOff>
      <xdr:row>38</xdr:row>
      <xdr:rowOff>268280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91" name="Ink 90">
              <a:extLst>
                <a:ext uri="{FF2B5EF4-FFF2-40B4-BE49-F238E27FC236}">
                  <a16:creationId xmlns:a16="http://schemas.microsoft.com/office/drawing/2014/main" id="{8FF88E59-0D84-F04D-9404-84D61771D6CD}"/>
                </a:ext>
              </a:extLst>
            </xdr14:cNvPr>
            <xdr14:cNvContentPartPr/>
          </xdr14:nvContentPartPr>
          <xdr14:nvPr macro=""/>
          <xdr14:xfrm>
            <a:off x="6916320" y="11338200"/>
            <a:ext cx="253080" cy="48708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2955B147-2E04-4E4E-A838-B8FB64BEC26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6901200" y="11322720"/>
              <a:ext cx="283680" cy="51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741780</xdr:colOff>
      <xdr:row>38</xdr:row>
      <xdr:rowOff>84320</xdr:rowOff>
    </xdr:from>
    <xdr:to>
      <xdr:col>10</xdr:col>
      <xdr:colOff>604600</xdr:colOff>
      <xdr:row>38</xdr:row>
      <xdr:rowOff>139760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D8BFF1D7-3F1E-244D-B38B-DFF55F7769AE}"/>
                </a:ext>
              </a:extLst>
            </xdr14:cNvPr>
            <xdr14:cNvContentPartPr/>
          </xdr14:nvContentPartPr>
          <xdr14:nvPr macro=""/>
          <xdr14:xfrm>
            <a:off x="8171280" y="11641320"/>
            <a:ext cx="688320" cy="5544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9E96BAEE-A2B9-954B-965C-2F6F78A105D0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8156160" y="11625840"/>
              <a:ext cx="718560" cy="8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93400</xdr:colOff>
      <xdr:row>38</xdr:row>
      <xdr:rowOff>257480</xdr:rowOff>
    </xdr:from>
    <xdr:to>
      <xdr:col>10</xdr:col>
      <xdr:colOff>638440</xdr:colOff>
      <xdr:row>38</xdr:row>
      <xdr:rowOff>292760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1237660B-C319-8E40-99E5-F1E53580B07C}"/>
                </a:ext>
              </a:extLst>
            </xdr14:cNvPr>
            <xdr14:cNvContentPartPr/>
          </xdr14:nvContentPartPr>
          <xdr14:nvPr macro=""/>
          <xdr14:xfrm>
            <a:off x="8348400" y="11814480"/>
            <a:ext cx="545040" cy="3528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AE74432A-F7F3-724C-9C0F-63E63A2F5819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8332920" y="11799360"/>
              <a:ext cx="57564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665760</xdr:colOff>
      <xdr:row>36</xdr:row>
      <xdr:rowOff>229200</xdr:rowOff>
    </xdr:from>
    <xdr:to>
      <xdr:col>13</xdr:col>
      <xdr:colOff>483580</xdr:colOff>
      <xdr:row>38</xdr:row>
      <xdr:rowOff>127880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0A22C5A6-374E-A247-BA26-3173CE9C0BC5}"/>
                </a:ext>
              </a:extLst>
            </xdr14:cNvPr>
            <xdr14:cNvContentPartPr/>
          </xdr14:nvContentPartPr>
          <xdr14:nvPr macro=""/>
          <xdr14:xfrm>
            <a:off x="10571760" y="11125800"/>
            <a:ext cx="643320" cy="5590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2980C18E-A5B3-714A-BD1E-61E308AA217B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0556280" y="11110680"/>
              <a:ext cx="673920" cy="58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14120</xdr:colOff>
      <xdr:row>36</xdr:row>
      <xdr:rowOff>237840</xdr:rowOff>
    </xdr:from>
    <xdr:to>
      <xdr:col>14</xdr:col>
      <xdr:colOff>590120</xdr:colOff>
      <xdr:row>38</xdr:row>
      <xdr:rowOff>41480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89CE8F13-EAE7-764F-BC02-5369145DB820}"/>
                </a:ext>
              </a:extLst>
            </xdr14:cNvPr>
            <xdr14:cNvContentPartPr/>
          </xdr14:nvContentPartPr>
          <xdr14:nvPr macro=""/>
          <xdr14:xfrm>
            <a:off x="11571120" y="11134440"/>
            <a:ext cx="576000" cy="464040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B86E0F01-368F-DF47-BCE1-228DABD980FD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1556000" y="11119320"/>
              <a:ext cx="606240" cy="49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80</xdr:colOff>
      <xdr:row>37</xdr:row>
      <xdr:rowOff>3040</xdr:rowOff>
    </xdr:from>
    <xdr:to>
      <xdr:col>14</xdr:col>
      <xdr:colOff>676880</xdr:colOff>
      <xdr:row>38</xdr:row>
      <xdr:rowOff>55880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EBB7421D-A203-6947-9F8E-499D1F4FE865}"/>
                </a:ext>
              </a:extLst>
            </xdr14:cNvPr>
            <xdr14:cNvContentPartPr/>
          </xdr14:nvContentPartPr>
          <xdr14:nvPr macro=""/>
          <xdr14:xfrm>
            <a:off x="11557080" y="11229840"/>
            <a:ext cx="676800" cy="38304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A9604D3F-94EA-3240-B4D4-3AA2F871F719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1541960" y="11214720"/>
              <a:ext cx="707400" cy="41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572860</xdr:colOff>
      <xdr:row>36</xdr:row>
      <xdr:rowOff>93480</xdr:rowOff>
    </xdr:from>
    <xdr:to>
      <xdr:col>14</xdr:col>
      <xdr:colOff>132200</xdr:colOff>
      <xdr:row>38</xdr:row>
      <xdr:rowOff>128240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71274D9D-FE52-FD42-9654-29D963CD597B}"/>
                </a:ext>
              </a:extLst>
            </xdr14:cNvPr>
            <xdr14:cNvContentPartPr/>
          </xdr14:nvContentPartPr>
          <xdr14:nvPr macro=""/>
          <xdr14:xfrm>
            <a:off x="11304360" y="10990080"/>
            <a:ext cx="384840" cy="69516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5161545C-5BF6-2E4F-A6D8-668C545C20B8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1289240" y="10974960"/>
              <a:ext cx="415440" cy="72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746720</xdr:colOff>
      <xdr:row>36</xdr:row>
      <xdr:rowOff>43080</xdr:rowOff>
    </xdr:from>
    <xdr:to>
      <xdr:col>15</xdr:col>
      <xdr:colOff>183300</xdr:colOff>
      <xdr:row>38</xdr:row>
      <xdr:rowOff>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9001A659-BBC3-BA41-A28C-D54A457FA42A}"/>
                </a:ext>
              </a:extLst>
            </xdr14:cNvPr>
            <xdr14:cNvContentPartPr/>
          </xdr14:nvContentPartPr>
          <xdr14:nvPr macro=""/>
          <xdr14:xfrm>
            <a:off x="12303720" y="10939680"/>
            <a:ext cx="262080" cy="61956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39E7CDB2-D21B-8941-B16B-9242F01ADD9B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2288600" y="10924560"/>
              <a:ext cx="292320" cy="65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727320</xdr:colOff>
      <xdr:row>38</xdr:row>
      <xdr:rowOff>245960</xdr:rowOff>
    </xdr:from>
    <xdr:to>
      <xdr:col>14</xdr:col>
      <xdr:colOff>783440</xdr:colOff>
      <xdr:row>38</xdr:row>
      <xdr:rowOff>280880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5D59FF79-5483-A847-A697-75844FC0B115}"/>
                </a:ext>
              </a:extLst>
            </xdr14:cNvPr>
            <xdr14:cNvContentPartPr/>
          </xdr14:nvContentPartPr>
          <xdr14:nvPr macro=""/>
          <xdr14:xfrm>
            <a:off x="10633320" y="11802960"/>
            <a:ext cx="1707120" cy="34920"/>
          </xdr14:xfrm>
        </xdr:contentPart>
      </mc:Choice>
      <mc:Fallback xmlns=""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43325B13-0427-3B44-9D34-6F0A144802F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0618200" y="11787840"/>
              <a:ext cx="173772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365140</xdr:colOff>
      <xdr:row>39</xdr:row>
      <xdr:rowOff>177480</xdr:rowOff>
    </xdr:from>
    <xdr:to>
      <xdr:col>14</xdr:col>
      <xdr:colOff>118520</xdr:colOff>
      <xdr:row>40</xdr:row>
      <xdr:rowOff>202600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3A539E15-98C8-A347-9B2A-6D6B651F0674}"/>
                </a:ext>
              </a:extLst>
            </xdr14:cNvPr>
            <xdr14:cNvContentPartPr/>
          </xdr14:nvContentPartPr>
          <xdr14:nvPr macro=""/>
          <xdr14:xfrm>
            <a:off x="11096640" y="12064680"/>
            <a:ext cx="578880" cy="35532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91AFE9F2-E30B-D34A-9D03-2A8BD581C315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1081520" y="12049560"/>
              <a:ext cx="609120" cy="3855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763200</xdr:colOff>
      <xdr:row>8</xdr:row>
      <xdr:rowOff>279440</xdr:rowOff>
    </xdr:from>
    <xdr:to>
      <xdr:col>6</xdr:col>
      <xdr:colOff>163019</xdr:colOff>
      <xdr:row>16</xdr:row>
      <xdr:rowOff>185200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D1E1585D-3467-D640-9618-AFF0C37825BE}"/>
                </a:ext>
              </a:extLst>
            </xdr14:cNvPr>
            <xdr14:cNvContentPartPr/>
          </xdr14:nvContentPartPr>
          <xdr14:nvPr macro=""/>
          <xdr14:xfrm>
            <a:off x="763200" y="2921040"/>
            <a:ext cx="1876320" cy="2547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25BBCE8E-2852-B145-89C7-918891A842F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32600" y="2890440"/>
              <a:ext cx="1937880" cy="260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598300</xdr:colOff>
      <xdr:row>9</xdr:row>
      <xdr:rowOff>281520</xdr:rowOff>
    </xdr:from>
    <xdr:to>
      <xdr:col>6</xdr:col>
      <xdr:colOff>129540</xdr:colOff>
      <xdr:row>10</xdr:row>
      <xdr:rowOff>194320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25E6A4F3-776B-8845-832B-964FA03DA662}"/>
                </a:ext>
              </a:extLst>
            </xdr14:cNvPr>
            <xdr14:cNvContentPartPr/>
          </xdr14:nvContentPartPr>
          <xdr14:nvPr macro=""/>
          <xdr14:xfrm>
            <a:off x="1423800" y="3253320"/>
            <a:ext cx="1182240" cy="2430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9BF5982-B3E8-5945-A067-9AAD7FDC65B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93200" y="3222720"/>
              <a:ext cx="124344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575980</xdr:colOff>
      <xdr:row>10</xdr:row>
      <xdr:rowOff>112960</xdr:rowOff>
    </xdr:from>
    <xdr:to>
      <xdr:col>6</xdr:col>
      <xdr:colOff>115500</xdr:colOff>
      <xdr:row>11</xdr:row>
      <xdr:rowOff>25760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3FC9C424-F58B-FB49-9F1A-46B1C3F9EAA8}"/>
                </a:ext>
              </a:extLst>
            </xdr14:cNvPr>
            <xdr14:cNvContentPartPr/>
          </xdr14:nvContentPartPr>
          <xdr14:nvPr macro=""/>
          <xdr14:xfrm>
            <a:off x="1401480" y="3414960"/>
            <a:ext cx="1190520" cy="2430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3903CE4C-1D2B-6A4D-AFE2-3B8D41CB303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70520" y="3384360"/>
              <a:ext cx="125208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749860</xdr:colOff>
      <xdr:row>1</xdr:row>
      <xdr:rowOff>90280</xdr:rowOff>
    </xdr:from>
    <xdr:to>
      <xdr:col>5</xdr:col>
      <xdr:colOff>539601</xdr:colOff>
      <xdr:row>3</xdr:row>
      <xdr:rowOff>227280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8D237812-0E14-E747-B069-17757E885225}"/>
                </a:ext>
              </a:extLst>
            </xdr14:cNvPr>
            <xdr14:cNvContentPartPr/>
          </xdr14:nvContentPartPr>
          <xdr14:nvPr macro=""/>
          <xdr14:xfrm>
            <a:off x="1575360" y="420480"/>
            <a:ext cx="615240" cy="7974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C0DEA6F7-6095-8748-917A-6C1D4229697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44760" y="389880"/>
              <a:ext cx="676440" cy="85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612320</xdr:colOff>
      <xdr:row>1</xdr:row>
      <xdr:rowOff>159760</xdr:rowOff>
    </xdr:from>
    <xdr:to>
      <xdr:col>6</xdr:col>
      <xdr:colOff>90299</xdr:colOff>
      <xdr:row>3</xdr:row>
      <xdr:rowOff>214320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78D5C2F3-79B6-9644-846D-D54C0B3061D4}"/>
                </a:ext>
              </a:extLst>
            </xdr14:cNvPr>
            <xdr14:cNvContentPartPr/>
          </xdr14:nvContentPartPr>
          <xdr14:nvPr macro=""/>
          <xdr14:xfrm>
            <a:off x="2263320" y="489960"/>
            <a:ext cx="303480" cy="7149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5341DFB9-61AF-F644-98BC-789F462CB6E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32360" y="459360"/>
              <a:ext cx="365040" cy="77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230380</xdr:colOff>
      <xdr:row>3</xdr:row>
      <xdr:rowOff>208200</xdr:rowOff>
    </xdr:from>
    <xdr:to>
      <xdr:col>5</xdr:col>
      <xdr:colOff>213801</xdr:colOff>
      <xdr:row>4</xdr:row>
      <xdr:rowOff>285520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7BD13AB5-720A-DA42-A553-269DEDA38908}"/>
                </a:ext>
              </a:extLst>
            </xdr14:cNvPr>
            <xdr14:cNvContentPartPr/>
          </xdr14:nvContentPartPr>
          <xdr14:nvPr macro=""/>
          <xdr14:xfrm>
            <a:off x="1055880" y="1198800"/>
            <a:ext cx="808920" cy="40752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56569787-380E-0B43-8F6F-1A63C188939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025280" y="1168200"/>
              <a:ext cx="87012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474800</xdr:colOff>
      <xdr:row>3</xdr:row>
      <xdr:rowOff>243480</xdr:rowOff>
    </xdr:from>
    <xdr:to>
      <xdr:col>6</xdr:col>
      <xdr:colOff>239339</xdr:colOff>
      <xdr:row>5</xdr:row>
      <xdr:rowOff>10040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2AB7B738-4DDC-3B46-8740-71970786542E}"/>
                </a:ext>
              </a:extLst>
            </xdr14:cNvPr>
            <xdr14:cNvContentPartPr/>
          </xdr14:nvContentPartPr>
          <xdr14:nvPr macro=""/>
          <xdr14:xfrm>
            <a:off x="2125800" y="1234080"/>
            <a:ext cx="590040" cy="4269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4DFEA1F-C991-984B-8FAD-1017BB4BC60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094840" y="1203480"/>
              <a:ext cx="651240" cy="48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732940</xdr:colOff>
      <xdr:row>3</xdr:row>
      <xdr:rowOff>273000</xdr:rowOff>
    </xdr:from>
    <xdr:to>
      <xdr:col>5</xdr:col>
      <xdr:colOff>253041</xdr:colOff>
      <xdr:row>5</xdr:row>
      <xdr:rowOff>74840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59D929DC-D22C-5448-A098-62B0A718B604}"/>
                </a:ext>
              </a:extLst>
            </xdr14:cNvPr>
            <xdr14:cNvContentPartPr/>
          </xdr14:nvContentPartPr>
          <xdr14:nvPr macro=""/>
          <xdr14:xfrm>
            <a:off x="1558440" y="1263600"/>
            <a:ext cx="345600" cy="46224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0BBD041-1226-B54F-8256-EBB4F2546B2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527840" y="1233000"/>
              <a:ext cx="407160" cy="52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480600</xdr:colOff>
      <xdr:row>4</xdr:row>
      <xdr:rowOff>289480</xdr:rowOff>
    </xdr:from>
    <xdr:to>
      <xdr:col>4</xdr:col>
      <xdr:colOff>483459</xdr:colOff>
      <xdr:row>6</xdr:row>
      <xdr:rowOff>110400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18DE41F0-949F-BA4A-AC59-6EBCA99AB3FF}"/>
                </a:ext>
              </a:extLst>
            </xdr14:cNvPr>
            <xdr14:cNvContentPartPr/>
          </xdr14:nvContentPartPr>
          <xdr14:nvPr macro=""/>
          <xdr14:xfrm>
            <a:off x="480600" y="1610280"/>
            <a:ext cx="828360" cy="48132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04CFCEF-63FE-A249-A3DD-8E1C7014890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50000" y="1579680"/>
              <a:ext cx="889920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539260</xdr:colOff>
      <xdr:row>5</xdr:row>
      <xdr:rowOff>154040</xdr:rowOff>
    </xdr:from>
    <xdr:to>
      <xdr:col>5</xdr:col>
      <xdr:colOff>320721</xdr:colOff>
      <xdr:row>6</xdr:row>
      <xdr:rowOff>264480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455B4632-438F-0041-9912-93A1AB5613FE}"/>
                </a:ext>
              </a:extLst>
            </xdr14:cNvPr>
            <xdr14:cNvContentPartPr/>
          </xdr14:nvContentPartPr>
          <xdr14:nvPr macro=""/>
          <xdr14:xfrm>
            <a:off x="1364760" y="1805040"/>
            <a:ext cx="606960" cy="4406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D1DC5A38-BA5E-374D-9F80-10ABF06CBCD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334160" y="1774440"/>
              <a:ext cx="668160" cy="50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485960</xdr:colOff>
      <xdr:row>5</xdr:row>
      <xdr:rowOff>82040</xdr:rowOff>
    </xdr:from>
    <xdr:to>
      <xdr:col>5</xdr:col>
      <xdr:colOff>803480</xdr:colOff>
      <xdr:row>6</xdr:row>
      <xdr:rowOff>108960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816DDA70-66DD-E346-AAB2-9A02732D93F3}"/>
                </a:ext>
              </a:extLst>
            </xdr14:cNvPr>
            <xdr14:cNvContentPartPr/>
          </xdr14:nvContentPartPr>
          <xdr14:nvPr macro=""/>
          <xdr14:xfrm>
            <a:off x="2136960" y="1733040"/>
            <a:ext cx="317520" cy="35712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30017A45-758F-0B45-A858-52CCE37248A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106360" y="1702440"/>
              <a:ext cx="37908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163020</xdr:colOff>
      <xdr:row>5</xdr:row>
      <xdr:rowOff>92120</xdr:rowOff>
    </xdr:from>
    <xdr:to>
      <xdr:col>6</xdr:col>
      <xdr:colOff>550740</xdr:colOff>
      <xdr:row>6</xdr:row>
      <xdr:rowOff>105720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9E25E641-7DB1-FB4F-A3E9-625781E84A6B}"/>
                </a:ext>
              </a:extLst>
            </xdr14:cNvPr>
            <xdr14:cNvContentPartPr/>
          </xdr14:nvContentPartPr>
          <xdr14:nvPr macro=""/>
          <xdr14:xfrm>
            <a:off x="2639520" y="1743120"/>
            <a:ext cx="387720" cy="34380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9BC746F5-FD1B-024B-8271-1575BA844EE2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608560" y="1712520"/>
              <a:ext cx="449280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50300</xdr:colOff>
      <xdr:row>8</xdr:row>
      <xdr:rowOff>188720</xdr:rowOff>
    </xdr:from>
    <xdr:to>
      <xdr:col>8</xdr:col>
      <xdr:colOff>84500</xdr:colOff>
      <xdr:row>8</xdr:row>
      <xdr:rowOff>215000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CCD92A2-4A3E-B94C-88F7-A41B380A7E13}"/>
                </a:ext>
              </a:extLst>
            </xdr14:cNvPr>
            <xdr14:cNvContentPartPr/>
          </xdr14:nvContentPartPr>
          <xdr14:nvPr macro=""/>
          <xdr14:xfrm>
            <a:off x="4177800" y="2830320"/>
            <a:ext cx="34200" cy="2628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3B84424B-046B-0145-A5BE-72C8F9F77DFF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147200" y="2799720"/>
              <a:ext cx="95400" cy="8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665220</xdr:colOff>
      <xdr:row>8</xdr:row>
      <xdr:rowOff>48680</xdr:rowOff>
    </xdr:from>
    <xdr:to>
      <xdr:col>9</xdr:col>
      <xdr:colOff>395881</xdr:colOff>
      <xdr:row>17</xdr:row>
      <xdr:rowOff>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90045F6-D04E-D34E-AC0F-ED12B1990355}"/>
                </a:ext>
              </a:extLst>
            </xdr14:cNvPr>
            <xdr14:cNvContentPartPr/>
          </xdr14:nvContentPartPr>
          <xdr14:nvPr macro=""/>
          <xdr14:xfrm>
            <a:off x="3141720" y="2690280"/>
            <a:ext cx="2207160" cy="29242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56588C28-AE43-BB47-8F03-A40813D0EA8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111120" y="2659680"/>
              <a:ext cx="2268360" cy="298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260920</xdr:colOff>
      <xdr:row>9</xdr:row>
      <xdr:rowOff>174600</xdr:rowOff>
    </xdr:from>
    <xdr:to>
      <xdr:col>8</xdr:col>
      <xdr:colOff>466100</xdr:colOff>
      <xdr:row>10</xdr:row>
      <xdr:rowOff>96040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DBF8E8A-C3ED-3046-A159-C14859D41DCE}"/>
                </a:ext>
              </a:extLst>
            </xdr14:cNvPr>
            <xdr14:cNvContentPartPr/>
          </xdr14:nvContentPartPr>
          <xdr14:nvPr macro=""/>
          <xdr14:xfrm>
            <a:off x="3562920" y="3146400"/>
            <a:ext cx="1030680" cy="2516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701F0FE7-221B-7648-9AF2-A2B71ABBF1F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532320" y="3115800"/>
              <a:ext cx="1091880" cy="31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216280</xdr:colOff>
      <xdr:row>10</xdr:row>
      <xdr:rowOff>136000</xdr:rowOff>
    </xdr:from>
    <xdr:to>
      <xdr:col>8</xdr:col>
      <xdr:colOff>396260</xdr:colOff>
      <xdr:row>10</xdr:row>
      <xdr:rowOff>282160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69C0E70A-8CAE-AB45-B90A-254E45ED018D}"/>
                </a:ext>
              </a:extLst>
            </xdr14:cNvPr>
            <xdr14:cNvContentPartPr/>
          </xdr14:nvContentPartPr>
          <xdr14:nvPr macro=""/>
          <xdr14:xfrm>
            <a:off x="3518280" y="3438000"/>
            <a:ext cx="1005480" cy="1461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F7C1E6E-A6A7-5C4E-89FE-DAFD00DE6B4E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487320" y="3407400"/>
              <a:ext cx="1066680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502480</xdr:colOff>
      <xdr:row>1</xdr:row>
      <xdr:rowOff>175600</xdr:rowOff>
    </xdr:from>
    <xdr:to>
      <xdr:col>8</xdr:col>
      <xdr:colOff>603620</xdr:colOff>
      <xdr:row>3</xdr:row>
      <xdr:rowOff>202800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0A5C45B0-66C4-F341-910B-6634F5A2AECD}"/>
                </a:ext>
              </a:extLst>
            </xdr14:cNvPr>
            <xdr14:cNvContentPartPr/>
          </xdr14:nvContentPartPr>
          <xdr14:nvPr macro=""/>
          <xdr14:xfrm>
            <a:off x="3804480" y="505800"/>
            <a:ext cx="926640" cy="68760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9F1A72B-2502-954B-8B5A-9FA60A5D9D2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773880" y="475200"/>
              <a:ext cx="988200" cy="74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218800</xdr:colOff>
      <xdr:row>3</xdr:row>
      <xdr:rowOff>274440</xdr:rowOff>
    </xdr:from>
    <xdr:to>
      <xdr:col>7</xdr:col>
      <xdr:colOff>794800</xdr:colOff>
      <xdr:row>4</xdr:row>
      <xdr:rowOff>277960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48B641AE-B40D-3E41-B961-22C5C75B6760}"/>
                </a:ext>
              </a:extLst>
            </xdr14:cNvPr>
            <xdr14:cNvContentPartPr/>
          </xdr14:nvContentPartPr>
          <xdr14:nvPr macro=""/>
          <xdr14:xfrm>
            <a:off x="3520800" y="1265040"/>
            <a:ext cx="576000" cy="3337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731FFE21-3E32-1741-A8B7-9202BF6990B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490200" y="1234440"/>
              <a:ext cx="637200" cy="39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353420</xdr:colOff>
      <xdr:row>3</xdr:row>
      <xdr:rowOff>167880</xdr:rowOff>
    </xdr:from>
    <xdr:to>
      <xdr:col>9</xdr:col>
      <xdr:colOff>78720</xdr:colOff>
      <xdr:row>4</xdr:row>
      <xdr:rowOff>314320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AE59C5F0-5774-E34B-B9FC-B9392BAD7060}"/>
                </a:ext>
              </a:extLst>
            </xdr14:cNvPr>
            <xdr14:cNvContentPartPr/>
          </xdr14:nvContentPartPr>
          <xdr14:nvPr macro=""/>
          <xdr14:xfrm>
            <a:off x="4480920" y="1158480"/>
            <a:ext cx="550800" cy="4766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04842E56-6506-C543-B4DA-22019DD5CC7C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450320" y="1127520"/>
              <a:ext cx="612000" cy="53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58960</xdr:colOff>
      <xdr:row>5</xdr:row>
      <xdr:rowOff>67640</xdr:rowOff>
    </xdr:from>
    <xdr:to>
      <xdr:col>7</xdr:col>
      <xdr:colOff>471880</xdr:colOff>
      <xdr:row>6</xdr:row>
      <xdr:rowOff>45240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991E414B-E156-DD4C-813B-6F493B74ED64}"/>
                </a:ext>
              </a:extLst>
            </xdr14:cNvPr>
            <xdr14:cNvContentPartPr/>
          </xdr14:nvContentPartPr>
          <xdr14:nvPr macro=""/>
          <xdr14:xfrm>
            <a:off x="3360960" y="1718640"/>
            <a:ext cx="412920" cy="30780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7EBE6013-FF2C-0743-9A8D-E05E64B76C9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330360" y="1687680"/>
              <a:ext cx="47448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575560</xdr:colOff>
      <xdr:row>5</xdr:row>
      <xdr:rowOff>25520</xdr:rowOff>
    </xdr:from>
    <xdr:to>
      <xdr:col>8</xdr:col>
      <xdr:colOff>132380</xdr:colOff>
      <xdr:row>5</xdr:row>
      <xdr:rowOff>319640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57F52F9-D262-134B-8CBD-EB419F3622C4}"/>
                </a:ext>
              </a:extLst>
            </xdr14:cNvPr>
            <xdr14:cNvContentPartPr/>
          </xdr14:nvContentPartPr>
          <xdr14:nvPr macro=""/>
          <xdr14:xfrm>
            <a:off x="3877560" y="1676520"/>
            <a:ext cx="382320" cy="29412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DE2B2F5-197B-3E4D-B10B-9FC7A7BECDE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846600" y="1645920"/>
              <a:ext cx="44352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134540</xdr:colOff>
      <xdr:row>5</xdr:row>
      <xdr:rowOff>37400</xdr:rowOff>
    </xdr:from>
    <xdr:to>
      <xdr:col>8</xdr:col>
      <xdr:colOff>432620</xdr:colOff>
      <xdr:row>5</xdr:row>
      <xdr:rowOff>319280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1A3CBD0D-4963-4A47-B6D4-4AE126E87B16}"/>
                </a:ext>
              </a:extLst>
            </xdr14:cNvPr>
            <xdr14:cNvContentPartPr/>
          </xdr14:nvContentPartPr>
          <xdr14:nvPr macro=""/>
          <xdr14:xfrm>
            <a:off x="4262040" y="1688400"/>
            <a:ext cx="298080" cy="28188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06B99C73-ABBB-C844-9DC4-9DD36CF2E86A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231440" y="1657440"/>
              <a:ext cx="359280" cy="3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580940</xdr:colOff>
      <xdr:row>5</xdr:row>
      <xdr:rowOff>90680</xdr:rowOff>
    </xdr:from>
    <xdr:to>
      <xdr:col>9</xdr:col>
      <xdr:colOff>98160</xdr:colOff>
      <xdr:row>6</xdr:row>
      <xdr:rowOff>26520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6650BD63-DB2D-FB4C-9E29-96E0E2039F1F}"/>
                </a:ext>
              </a:extLst>
            </xdr14:cNvPr>
            <xdr14:cNvContentPartPr/>
          </xdr14:nvContentPartPr>
          <xdr14:nvPr macro=""/>
          <xdr14:xfrm>
            <a:off x="4708440" y="1741680"/>
            <a:ext cx="342720" cy="26604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F11DA37A-200E-F34D-9101-34E6BFD8930E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677840" y="1711080"/>
              <a:ext cx="40428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524380</xdr:colOff>
      <xdr:row>1</xdr:row>
      <xdr:rowOff>171280</xdr:rowOff>
    </xdr:from>
    <xdr:to>
      <xdr:col>11</xdr:col>
      <xdr:colOff>462799</xdr:colOff>
      <xdr:row>3</xdr:row>
      <xdr:rowOff>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9E92CA30-C6D3-9E4F-A505-8DFEAB1CE1BE}"/>
                </a:ext>
              </a:extLst>
            </xdr14:cNvPr>
            <xdr14:cNvContentPartPr/>
          </xdr14:nvContentPartPr>
          <xdr14:nvPr macro=""/>
          <xdr14:xfrm>
            <a:off x="6302880" y="501480"/>
            <a:ext cx="763920" cy="4971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9F7977CE-F55D-3C44-9F6A-85882696ECE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272280" y="470880"/>
              <a:ext cx="825480" cy="55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777100</xdr:colOff>
      <xdr:row>7</xdr:row>
      <xdr:rowOff>210040</xdr:rowOff>
    </xdr:from>
    <xdr:to>
      <xdr:col>13</xdr:col>
      <xdr:colOff>412359</xdr:colOff>
      <xdr:row>16</xdr:row>
      <xdr:rowOff>250000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96634CA2-E0BE-A245-B54A-AF705B4D520F}"/>
                </a:ext>
              </a:extLst>
            </xdr14:cNvPr>
            <xdr14:cNvContentPartPr/>
          </xdr14:nvContentPartPr>
          <xdr14:nvPr macro=""/>
          <xdr14:xfrm>
            <a:off x="6555600" y="2521440"/>
            <a:ext cx="2111760" cy="301176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A45B8A54-B8C0-9C4C-BE44-E92E7AD39B6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525000" y="2490480"/>
              <a:ext cx="2172960" cy="307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291440</xdr:colOff>
      <xdr:row>10</xdr:row>
      <xdr:rowOff>237160</xdr:rowOff>
    </xdr:from>
    <xdr:to>
      <xdr:col>12</xdr:col>
      <xdr:colOff>179461</xdr:colOff>
      <xdr:row>11</xdr:row>
      <xdr:rowOff>177320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361F0B79-8E57-E947-9730-CAEDC434BE8D}"/>
                </a:ext>
              </a:extLst>
            </xdr14:cNvPr>
            <xdr14:cNvContentPartPr/>
          </xdr14:nvContentPartPr>
          <xdr14:nvPr macro=""/>
          <xdr14:xfrm>
            <a:off x="6895440" y="3539160"/>
            <a:ext cx="713520" cy="2703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01FD95B3-11B5-6F4C-9370-417043313C8F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864840" y="3508560"/>
              <a:ext cx="77472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423200</xdr:colOff>
      <xdr:row>11</xdr:row>
      <xdr:rowOff>34040</xdr:rowOff>
    </xdr:from>
    <xdr:to>
      <xdr:col>12</xdr:col>
      <xdr:colOff>325261</xdr:colOff>
      <xdr:row>11</xdr:row>
      <xdr:rowOff>262640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69A92AFD-C720-3347-B272-B9D3E86E9327}"/>
                </a:ext>
              </a:extLst>
            </xdr14:cNvPr>
            <xdr14:cNvContentPartPr/>
          </xdr14:nvContentPartPr>
          <xdr14:nvPr macro=""/>
          <xdr14:xfrm>
            <a:off x="7027200" y="3666240"/>
            <a:ext cx="727560" cy="22860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18D1D528-C193-CC44-A62D-F836D5C4557A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996600" y="3635640"/>
              <a:ext cx="788760" cy="28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44500</xdr:colOff>
      <xdr:row>3</xdr:row>
      <xdr:rowOff>144840</xdr:rowOff>
    </xdr:from>
    <xdr:to>
      <xdr:col>10</xdr:col>
      <xdr:colOff>758020</xdr:colOff>
      <xdr:row>4</xdr:row>
      <xdr:rowOff>203800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D097697F-CF76-6744-B891-D54658A77ACC}"/>
                </a:ext>
              </a:extLst>
            </xdr14:cNvPr>
            <xdr14:cNvContentPartPr/>
          </xdr14:nvContentPartPr>
          <xdr14:nvPr macro=""/>
          <xdr14:xfrm>
            <a:off x="5823000" y="1135440"/>
            <a:ext cx="713520" cy="38916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33272715-8A6B-FD40-A283-40CF0020385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792400" y="1104480"/>
              <a:ext cx="774720" cy="4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58520</xdr:colOff>
      <xdr:row>3</xdr:row>
      <xdr:rowOff>55200</xdr:rowOff>
    </xdr:from>
    <xdr:to>
      <xdr:col>11</xdr:col>
      <xdr:colOff>511040</xdr:colOff>
      <xdr:row>4</xdr:row>
      <xdr:rowOff>219280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F3E807DA-952F-154A-92ED-D0602BBABF15}"/>
                </a:ext>
              </a:extLst>
            </xdr14:cNvPr>
            <xdr14:cNvContentPartPr/>
          </xdr14:nvContentPartPr>
          <xdr14:nvPr macro=""/>
          <xdr14:xfrm>
            <a:off x="6662520" y="1045800"/>
            <a:ext cx="452520" cy="49428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08B56C13-C67A-0747-AA9D-B3357E97B1E1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631560" y="1015200"/>
              <a:ext cx="513720" cy="5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490920</xdr:colOff>
      <xdr:row>4</xdr:row>
      <xdr:rowOff>259600</xdr:rowOff>
    </xdr:from>
    <xdr:to>
      <xdr:col>10</xdr:col>
      <xdr:colOff>421060</xdr:colOff>
      <xdr:row>6</xdr:row>
      <xdr:rowOff>161880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9BF03E5D-3CDA-A24A-905D-6ED253E7C8B4}"/>
                </a:ext>
              </a:extLst>
            </xdr14:cNvPr>
            <xdr14:cNvContentPartPr/>
          </xdr14:nvContentPartPr>
          <xdr14:nvPr macro=""/>
          <xdr14:xfrm>
            <a:off x="5443920" y="1580400"/>
            <a:ext cx="755640" cy="56268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6208E31F-B5A6-F741-82D6-E44304CB39C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5413320" y="1549800"/>
              <a:ext cx="816840" cy="62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417820</xdr:colOff>
      <xdr:row>4</xdr:row>
      <xdr:rowOff>303880</xdr:rowOff>
    </xdr:from>
    <xdr:to>
      <xdr:col>10</xdr:col>
      <xdr:colOff>816700</xdr:colOff>
      <xdr:row>6</xdr:row>
      <xdr:rowOff>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BA00A900-6F84-6743-BFCF-256BD19D443E}"/>
                </a:ext>
              </a:extLst>
            </xdr14:cNvPr>
            <xdr14:cNvContentPartPr/>
          </xdr14:nvContentPartPr>
          <xdr14:nvPr macro=""/>
          <xdr14:xfrm>
            <a:off x="6196320" y="1624680"/>
            <a:ext cx="398880" cy="36288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7D0EED22-83F7-8546-832A-586355F65BA3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165720" y="1594080"/>
              <a:ext cx="460440" cy="42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266240</xdr:colOff>
      <xdr:row>4</xdr:row>
      <xdr:rowOff>302440</xdr:rowOff>
    </xdr:from>
    <xdr:to>
      <xdr:col>11</xdr:col>
      <xdr:colOff>724160</xdr:colOff>
      <xdr:row>5</xdr:row>
      <xdr:rowOff>314960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4E08354E-F297-E740-8FEC-648144E76B39}"/>
                </a:ext>
              </a:extLst>
            </xdr14:cNvPr>
            <xdr14:cNvContentPartPr/>
          </xdr14:nvContentPartPr>
          <xdr14:nvPr macro=""/>
          <xdr14:xfrm>
            <a:off x="6870240" y="1623240"/>
            <a:ext cx="457920" cy="34272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64ECD92E-0BF7-144E-AAA3-475F4C99DE85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839280" y="1592640"/>
              <a:ext cx="519480" cy="40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7340</xdr:colOff>
      <xdr:row>4</xdr:row>
      <xdr:rowOff>28120</xdr:rowOff>
    </xdr:from>
    <xdr:to>
      <xdr:col>14</xdr:col>
      <xdr:colOff>77900</xdr:colOff>
      <xdr:row>4</xdr:row>
      <xdr:rowOff>71680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0821C324-C81D-8F44-A904-B42FBEBDB2AD}"/>
                </a:ext>
              </a:extLst>
            </xdr14:cNvPr>
            <xdr14:cNvContentPartPr/>
          </xdr14:nvContentPartPr>
          <xdr14:nvPr macro=""/>
          <xdr14:xfrm>
            <a:off x="9087840" y="1348920"/>
            <a:ext cx="70560" cy="435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46AA3BF3-DCA6-4D4D-AC89-2CFF7471EE65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057240" y="1318320"/>
              <a:ext cx="131760" cy="10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791780</xdr:colOff>
      <xdr:row>4</xdr:row>
      <xdr:rowOff>88600</xdr:rowOff>
    </xdr:from>
    <xdr:to>
      <xdr:col>14</xdr:col>
      <xdr:colOff>824900</xdr:colOff>
      <xdr:row>4</xdr:row>
      <xdr:rowOff>119200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C70C72E5-F982-1543-AB36-EFE296B67A1E}"/>
                </a:ext>
              </a:extLst>
            </xdr14:cNvPr>
            <xdr14:cNvContentPartPr/>
          </xdr14:nvContentPartPr>
          <xdr14:nvPr macro=""/>
          <xdr14:xfrm>
            <a:off x="9872280" y="1409400"/>
            <a:ext cx="33120" cy="3060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05D14976-682F-1247-BA4C-84E8D755EB71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9841320" y="1378800"/>
              <a:ext cx="94320" cy="9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77140</xdr:colOff>
      <xdr:row>3</xdr:row>
      <xdr:rowOff>294960</xdr:rowOff>
    </xdr:from>
    <xdr:to>
      <xdr:col>16</xdr:col>
      <xdr:colOff>127900</xdr:colOff>
      <xdr:row>4</xdr:row>
      <xdr:rowOff>37480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FCD7E3E5-622B-1945-AF22-9AACFAFD4D41}"/>
                </a:ext>
              </a:extLst>
            </xdr14:cNvPr>
            <xdr14:cNvContentPartPr/>
          </xdr14:nvContentPartPr>
          <xdr14:nvPr macro=""/>
          <xdr14:xfrm>
            <a:off x="10808640" y="1285560"/>
            <a:ext cx="50760" cy="7272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DD877E92-2B85-1E46-917C-A8FA4F9DC37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0778040" y="1254600"/>
              <a:ext cx="112320" cy="13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736980</xdr:colOff>
      <xdr:row>1</xdr:row>
      <xdr:rowOff>62920</xdr:rowOff>
    </xdr:from>
    <xdr:to>
      <xdr:col>19</xdr:col>
      <xdr:colOff>714641</xdr:colOff>
      <xdr:row>3</xdr:row>
      <xdr:rowOff>46200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EC74DCA0-9A15-E04F-8BFD-D643E1B395A1}"/>
                </a:ext>
              </a:extLst>
            </xdr14:cNvPr>
            <xdr14:cNvContentPartPr/>
          </xdr14:nvContentPartPr>
          <xdr14:nvPr macro=""/>
          <xdr14:xfrm>
            <a:off x="13119480" y="393120"/>
            <a:ext cx="803160" cy="64368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0B81F3D0-163B-7D46-867A-D76CA73E5F52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3088520" y="362520"/>
              <a:ext cx="864720" cy="70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411900</xdr:colOff>
      <xdr:row>3</xdr:row>
      <xdr:rowOff>94080</xdr:rowOff>
    </xdr:from>
    <xdr:to>
      <xdr:col>19</xdr:col>
      <xdr:colOff>203441</xdr:colOff>
      <xdr:row>4</xdr:row>
      <xdr:rowOff>255280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5A2F8F3B-FD90-124E-A519-4E63CF885850}"/>
                </a:ext>
              </a:extLst>
            </xdr14:cNvPr>
            <xdr14:cNvContentPartPr/>
          </xdr14:nvContentPartPr>
          <xdr14:nvPr macro=""/>
          <xdr14:xfrm>
            <a:off x="12794400" y="1084680"/>
            <a:ext cx="617040" cy="49140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BAA81633-7B5E-9949-9E0E-F991C923926A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2763800" y="1054080"/>
              <a:ext cx="678240" cy="55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340960</xdr:colOff>
      <xdr:row>3</xdr:row>
      <xdr:rowOff>79680</xdr:rowOff>
    </xdr:from>
    <xdr:to>
      <xdr:col>20</xdr:col>
      <xdr:colOff>10099</xdr:colOff>
      <xdr:row>4</xdr:row>
      <xdr:rowOff>229000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6786156A-D2C2-CC4E-8A54-B39C6D67017F}"/>
                </a:ext>
              </a:extLst>
            </xdr14:cNvPr>
            <xdr14:cNvContentPartPr/>
          </xdr14:nvContentPartPr>
          <xdr14:nvPr macro=""/>
          <xdr14:xfrm>
            <a:off x="13548960" y="1070280"/>
            <a:ext cx="494640" cy="47952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695A52A6-BAD2-DF4E-AD6B-350834DAE7B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3518000" y="1039680"/>
              <a:ext cx="55584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166740</xdr:colOff>
      <xdr:row>5</xdr:row>
      <xdr:rowOff>135320</xdr:rowOff>
    </xdr:from>
    <xdr:to>
      <xdr:col>18</xdr:col>
      <xdr:colOff>630420</xdr:colOff>
      <xdr:row>6</xdr:row>
      <xdr:rowOff>75480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9D9C49C0-0D3C-6246-89A2-8991D46EE8C8}"/>
                </a:ext>
              </a:extLst>
            </xdr14:cNvPr>
            <xdr14:cNvContentPartPr/>
          </xdr14:nvContentPartPr>
          <xdr14:nvPr macro=""/>
          <xdr14:xfrm>
            <a:off x="12549240" y="1786320"/>
            <a:ext cx="463680" cy="27036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95C7680E-3AF4-A94E-ACB5-0FE2D2231707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2518640" y="1755720"/>
              <a:ext cx="52488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787380</xdr:colOff>
      <xdr:row>4</xdr:row>
      <xdr:rowOff>312520</xdr:rowOff>
    </xdr:from>
    <xdr:to>
      <xdr:col>19</xdr:col>
      <xdr:colOff>316121</xdr:colOff>
      <xdr:row>6</xdr:row>
      <xdr:rowOff>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2D1C3C99-1165-CC41-BEA2-0E65B8026B78}"/>
                </a:ext>
              </a:extLst>
            </xdr14:cNvPr>
            <xdr14:cNvContentPartPr/>
          </xdr14:nvContentPartPr>
          <xdr14:nvPr macro=""/>
          <xdr14:xfrm>
            <a:off x="13169880" y="1633320"/>
            <a:ext cx="354240" cy="35712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AE3EA02E-D1DD-0940-9EC5-3111AEE11109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3139280" y="1602720"/>
              <a:ext cx="41544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321160</xdr:colOff>
      <xdr:row>5</xdr:row>
      <xdr:rowOff>110840</xdr:rowOff>
    </xdr:from>
    <xdr:to>
      <xdr:col>19</xdr:col>
      <xdr:colOff>551560</xdr:colOff>
      <xdr:row>6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B3DDCC93-9D53-7849-AD83-95C3FF20CD1D}"/>
                </a:ext>
              </a:extLst>
            </xdr14:cNvPr>
            <xdr14:cNvContentPartPr/>
          </xdr14:nvContentPartPr>
          <xdr14:nvPr macro=""/>
          <xdr14:xfrm>
            <a:off x="13529160" y="1761840"/>
            <a:ext cx="230400" cy="2862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7F03EB78-5B76-5440-9637-44249FE2EA29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3498560" y="1731240"/>
              <a:ext cx="291960" cy="34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635440</xdr:colOff>
      <xdr:row>4</xdr:row>
      <xdr:rowOff>325480</xdr:rowOff>
    </xdr:from>
    <xdr:to>
      <xdr:col>20</xdr:col>
      <xdr:colOff>158419</xdr:colOff>
      <xdr:row>5</xdr:row>
      <xdr:rowOff>321800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576CCCE4-8BE1-B241-B8FB-BA4589D751D6}"/>
                </a:ext>
              </a:extLst>
            </xdr14:cNvPr>
            <xdr14:cNvContentPartPr/>
          </xdr14:nvContentPartPr>
          <xdr14:nvPr macro=""/>
          <xdr14:xfrm>
            <a:off x="13843440" y="1646280"/>
            <a:ext cx="348480" cy="32652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30437A99-D2CC-EA41-AD4A-FB91FC843DC6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3812840" y="1615680"/>
              <a:ext cx="409680" cy="38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697380</xdr:colOff>
      <xdr:row>7</xdr:row>
      <xdr:rowOff>195640</xdr:rowOff>
    </xdr:from>
    <xdr:to>
      <xdr:col>20</xdr:col>
      <xdr:colOff>397100</xdr:colOff>
      <xdr:row>14</xdr:row>
      <xdr:rowOff>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49DC2E36-7968-C243-86A2-DAB232B0B032}"/>
                </a:ext>
              </a:extLst>
            </xdr14:cNvPr>
            <xdr14:cNvContentPartPr/>
          </xdr14:nvContentPartPr>
          <xdr14:nvPr macro=""/>
          <xdr14:xfrm>
            <a:off x="13079880" y="2507040"/>
            <a:ext cx="1350720" cy="21211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C973D21A-CB05-1944-A30F-580DAF0213B8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3049280" y="2476080"/>
              <a:ext cx="1411920" cy="218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40360</xdr:colOff>
      <xdr:row>9</xdr:row>
      <xdr:rowOff>191880</xdr:rowOff>
    </xdr:from>
    <xdr:to>
      <xdr:col>19</xdr:col>
      <xdr:colOff>529240</xdr:colOff>
      <xdr:row>9</xdr:row>
      <xdr:rowOff>312120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1F585B0B-79B9-2D4B-B3AC-8D4BB864AD01}"/>
                </a:ext>
              </a:extLst>
            </xdr14:cNvPr>
            <xdr14:cNvContentPartPr/>
          </xdr14:nvContentPartPr>
          <xdr14:nvPr macro=""/>
          <xdr14:xfrm>
            <a:off x="13248360" y="3163680"/>
            <a:ext cx="488880" cy="12024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31CA33F5-7C98-7A45-B119-E19BE906BFC1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3217760" y="3133080"/>
              <a:ext cx="550080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149800</xdr:colOff>
      <xdr:row>9</xdr:row>
      <xdr:rowOff>89640</xdr:rowOff>
    </xdr:from>
    <xdr:to>
      <xdr:col>19</xdr:col>
      <xdr:colOff>425200</xdr:colOff>
      <xdr:row>9</xdr:row>
      <xdr:rowOff>163800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641AC2BE-58A5-704E-942C-F80609F7E8B1}"/>
                </a:ext>
              </a:extLst>
            </xdr14:cNvPr>
            <xdr14:cNvContentPartPr/>
          </xdr14:nvContentPartPr>
          <xdr14:nvPr macro=""/>
          <xdr14:xfrm>
            <a:off x="13357800" y="3061440"/>
            <a:ext cx="275400" cy="7416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BA56B03A-625C-4F4D-89B3-F9E87D9DB8DF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3327200" y="3030480"/>
              <a:ext cx="336960" cy="13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649440</xdr:colOff>
      <xdr:row>18</xdr:row>
      <xdr:rowOff>285994</xdr:rowOff>
    </xdr:from>
    <xdr:to>
      <xdr:col>2</xdr:col>
      <xdr:colOff>324537</xdr:colOff>
      <xdr:row>31</xdr:row>
      <xdr:rowOff>288566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5619D0CA-9289-324A-95D5-B1C4D63BBB2D}"/>
                </a:ext>
              </a:extLst>
            </xdr14:cNvPr>
            <xdr14:cNvContentPartPr/>
          </xdr14:nvContentPartPr>
          <xdr14:nvPr macro=""/>
          <xdr14:xfrm>
            <a:off x="649440" y="6164280"/>
            <a:ext cx="1344240" cy="42480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6641B9E9-4AF3-3343-A810-9CCE7D2E783E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33960" y="6148800"/>
              <a:ext cx="1374840" cy="427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195914</xdr:colOff>
      <xdr:row>17</xdr:row>
      <xdr:rowOff>281006</xdr:rowOff>
    </xdr:from>
    <xdr:to>
      <xdr:col>11</xdr:col>
      <xdr:colOff>809714</xdr:colOff>
      <xdr:row>21</xdr:row>
      <xdr:rowOff>189000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0A09358E-744D-CF43-998D-56FF52E83133}"/>
                </a:ext>
              </a:extLst>
            </xdr14:cNvPr>
            <xdr14:cNvContentPartPr/>
          </xdr14:nvContentPartPr>
          <xdr14:nvPr macro=""/>
          <xdr14:xfrm>
            <a:off x="9376200" y="5832720"/>
            <a:ext cx="613800" cy="121428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137755A0-D053-F248-8C18-4E2CEA863D0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361080" y="5817600"/>
              <a:ext cx="644400" cy="124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598400</xdr:colOff>
      <xdr:row>18</xdr:row>
      <xdr:rowOff>73954</xdr:rowOff>
    </xdr:from>
    <xdr:to>
      <xdr:col>8</xdr:col>
      <xdr:colOff>297709</xdr:colOff>
      <xdr:row>21</xdr:row>
      <xdr:rowOff>88920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ED5F4E94-ED42-CE4F-9B47-46827CA86FD8}"/>
                </a:ext>
              </a:extLst>
            </xdr14:cNvPr>
            <xdr14:cNvContentPartPr/>
          </xdr14:nvContentPartPr>
          <xdr14:nvPr macro=""/>
          <xdr14:xfrm>
            <a:off x="6440400" y="5952240"/>
            <a:ext cx="533880" cy="99468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02EF8D9D-1058-4C4B-9597-5DCF4F41C6AE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425280" y="5937115"/>
              <a:ext cx="564120" cy="10252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671754</xdr:colOff>
      <xdr:row>17</xdr:row>
      <xdr:rowOff>264446</xdr:rowOff>
    </xdr:from>
    <xdr:to>
      <xdr:col>5</xdr:col>
      <xdr:colOff>619463</xdr:colOff>
      <xdr:row>20</xdr:row>
      <xdr:rowOff>313251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548CC965-CB14-A042-9CA9-16D8F11D145A}"/>
                </a:ext>
              </a:extLst>
            </xdr14:cNvPr>
            <xdr14:cNvContentPartPr/>
          </xdr14:nvContentPartPr>
          <xdr14:nvPr macro=""/>
          <xdr14:xfrm>
            <a:off x="4010040" y="5816160"/>
            <a:ext cx="782280" cy="1028520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C2AE22BF-2079-4E4B-850D-51A6728E729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994920" y="5801040"/>
              <a:ext cx="812880" cy="105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12303</xdr:colOff>
      <xdr:row>17</xdr:row>
      <xdr:rowOff>140606</xdr:rowOff>
    </xdr:from>
    <xdr:to>
      <xdr:col>19</xdr:col>
      <xdr:colOff>790983</xdr:colOff>
      <xdr:row>20</xdr:row>
      <xdr:rowOff>273291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609F2806-71D4-6240-A204-9D4099DC40BF}"/>
                </a:ext>
              </a:extLst>
            </xdr14:cNvPr>
            <xdr14:cNvContentPartPr/>
          </xdr14:nvContentPartPr>
          <xdr14:nvPr macro=""/>
          <xdr14:xfrm>
            <a:off x="15869160" y="5692320"/>
            <a:ext cx="778680" cy="111240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30192637-6441-3C47-B140-7E84276C2D4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854033" y="5677195"/>
              <a:ext cx="809294" cy="11430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651594</xdr:colOff>
      <xdr:row>21</xdr:row>
      <xdr:rowOff>80280</xdr:rowOff>
    </xdr:from>
    <xdr:to>
      <xdr:col>6</xdr:col>
      <xdr:colOff>13491</xdr:colOff>
      <xdr:row>23</xdr:row>
      <xdr:rowOff>217697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80F37639-BFD1-664F-B751-DE609788D214}"/>
                </a:ext>
              </a:extLst>
            </xdr14:cNvPr>
            <xdr14:cNvContentPartPr/>
          </xdr14:nvContentPartPr>
          <xdr14:nvPr macro=""/>
          <xdr14:xfrm>
            <a:off x="3989880" y="6938280"/>
            <a:ext cx="1031040" cy="79056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C76C9FFE-D0B6-3848-BA6F-55A03DE1221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974760" y="6923160"/>
              <a:ext cx="1061640" cy="82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562400</xdr:colOff>
      <xdr:row>21</xdr:row>
      <xdr:rowOff>251640</xdr:rowOff>
    </xdr:from>
    <xdr:to>
      <xdr:col>8</xdr:col>
      <xdr:colOff>518389</xdr:colOff>
      <xdr:row>24</xdr:row>
      <xdr:rowOff>32606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7784E58C-9A1A-D446-A80F-C2583D838B81}"/>
                </a:ext>
              </a:extLst>
            </xdr14:cNvPr>
            <xdr14:cNvContentPartPr/>
          </xdr14:nvContentPartPr>
          <xdr14:nvPr macro=""/>
          <xdr14:xfrm>
            <a:off x="6404400" y="7109640"/>
            <a:ext cx="790560" cy="76068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0A747DE3-AC2F-074A-B686-7B1EF0454331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389280" y="7094167"/>
              <a:ext cx="820800" cy="7912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191954</xdr:colOff>
      <xdr:row>22</xdr:row>
      <xdr:rowOff>7509</xdr:rowOff>
    </xdr:from>
    <xdr:to>
      <xdr:col>12</xdr:col>
      <xdr:colOff>219943</xdr:colOff>
      <xdr:row>24</xdr:row>
      <xdr:rowOff>115766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448D7A6D-D18A-6A42-A944-204AB11A2468}"/>
                </a:ext>
              </a:extLst>
            </xdr14:cNvPr>
            <xdr14:cNvContentPartPr/>
          </xdr14:nvContentPartPr>
          <xdr14:nvPr macro=""/>
          <xdr14:xfrm>
            <a:off x="9372240" y="7192080"/>
            <a:ext cx="862560" cy="761400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F5250B50-F3D0-2547-8854-F7461DC46FC7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9356760" y="7176600"/>
              <a:ext cx="893160" cy="79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802954</xdr:colOff>
      <xdr:row>21</xdr:row>
      <xdr:rowOff>249480</xdr:rowOff>
    </xdr:from>
    <xdr:to>
      <xdr:col>20</xdr:col>
      <xdr:colOff>337291</xdr:colOff>
      <xdr:row>24</xdr:row>
      <xdr:rowOff>227006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432610A2-6E79-0E4D-AB01-073B37E61DDC}"/>
                </a:ext>
              </a:extLst>
            </xdr14:cNvPr>
            <xdr14:cNvContentPartPr/>
          </xdr14:nvContentPartPr>
          <xdr14:nvPr macro=""/>
          <xdr14:xfrm>
            <a:off x="15825240" y="7107480"/>
            <a:ext cx="1203480" cy="95724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7110EDA7-C258-A44C-A98C-19AE7C54236B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809760" y="7092000"/>
              <a:ext cx="1234080" cy="98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41829</xdr:colOff>
      <xdr:row>23</xdr:row>
      <xdr:rowOff>134537</xdr:rowOff>
    </xdr:from>
    <xdr:to>
      <xdr:col>15</xdr:col>
      <xdr:colOff>142629</xdr:colOff>
      <xdr:row>23</xdr:row>
      <xdr:rowOff>143177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ACA1A31C-CE51-684A-8F43-36C4285BAA70}"/>
                </a:ext>
              </a:extLst>
            </xdr14:cNvPr>
            <xdr14:cNvContentPartPr/>
          </xdr14:nvContentPartPr>
          <xdr14:nvPr macro=""/>
          <xdr14:xfrm>
            <a:off x="12560400" y="7645680"/>
            <a:ext cx="100800" cy="864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063CEE0-6458-1C45-B0B0-4E4E25DD3A82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2545280" y="7630560"/>
              <a:ext cx="13104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820149</xdr:colOff>
      <xdr:row>23</xdr:row>
      <xdr:rowOff>109697</xdr:rowOff>
    </xdr:from>
    <xdr:to>
      <xdr:col>16</xdr:col>
      <xdr:colOff>258817</xdr:colOff>
      <xdr:row>23</xdr:row>
      <xdr:rowOff>110057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8B96C34A-D69D-ED4A-86A7-249540AC9FFA}"/>
                </a:ext>
              </a:extLst>
            </xdr14:cNvPr>
            <xdr14:cNvContentPartPr/>
          </xdr14:nvContentPartPr>
          <xdr14:nvPr macro=""/>
          <xdr14:xfrm>
            <a:off x="13338720" y="7620840"/>
            <a:ext cx="273240" cy="36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54E28670-EC62-0D44-A384-92B4C634B6E5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3323240" y="7605720"/>
              <a:ext cx="30348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133446</xdr:colOff>
      <xdr:row>23</xdr:row>
      <xdr:rowOff>169457</xdr:rowOff>
    </xdr:from>
    <xdr:to>
      <xdr:col>17</xdr:col>
      <xdr:colOff>133806</xdr:colOff>
      <xdr:row>23</xdr:row>
      <xdr:rowOff>169817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557FDF47-0626-2E4A-B0A9-24404B07A802}"/>
                </a:ext>
              </a:extLst>
            </xdr14:cNvPr>
            <xdr14:cNvContentPartPr/>
          </xdr14:nvContentPartPr>
          <xdr14:nvPr macro=""/>
          <xdr14:xfrm>
            <a:off x="14321160" y="7680600"/>
            <a:ext cx="360" cy="36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ADD85CF4-CC02-6840-BD67-3CB44ACE6450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4306040" y="7665480"/>
              <a:ext cx="3096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338829</xdr:colOff>
      <xdr:row>19</xdr:row>
      <xdr:rowOff>312583</xdr:rowOff>
    </xdr:from>
    <xdr:to>
      <xdr:col>15</xdr:col>
      <xdr:colOff>471669</xdr:colOff>
      <xdr:row>19</xdr:row>
      <xdr:rowOff>312943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B3A7B0A6-1B64-7D43-A94D-189E6EEBADB2}"/>
                </a:ext>
              </a:extLst>
            </xdr14:cNvPr>
            <xdr14:cNvContentPartPr/>
          </xdr14:nvContentPartPr>
          <xdr14:nvPr macro=""/>
          <xdr14:xfrm>
            <a:off x="12857400" y="6517440"/>
            <a:ext cx="132840" cy="36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6B154D22-677B-E942-990D-D38C43A41739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842280" y="6502320"/>
              <a:ext cx="16308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342337</xdr:colOff>
      <xdr:row>19</xdr:row>
      <xdr:rowOff>207463</xdr:rowOff>
    </xdr:from>
    <xdr:to>
      <xdr:col>16</xdr:col>
      <xdr:colOff>679657</xdr:colOff>
      <xdr:row>19</xdr:row>
      <xdr:rowOff>222223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864E7804-976B-1947-A253-84A29023DD65}"/>
                </a:ext>
              </a:extLst>
            </xdr14:cNvPr>
            <xdr14:cNvContentPartPr/>
          </xdr14:nvContentPartPr>
          <xdr14:nvPr macro=""/>
          <xdr14:xfrm>
            <a:off x="13695480" y="6412320"/>
            <a:ext cx="337320" cy="14760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D3C6DB65-1F33-DF48-8B04-FDE5EC81564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680360" y="6397200"/>
              <a:ext cx="36756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291206</xdr:colOff>
      <xdr:row>17</xdr:row>
      <xdr:rowOff>14246</xdr:rowOff>
    </xdr:from>
    <xdr:to>
      <xdr:col>25</xdr:col>
      <xdr:colOff>776394</xdr:colOff>
      <xdr:row>25</xdr:row>
      <xdr:rowOff>189154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9CE3F28A-214E-7542-8E0E-E9901DF340CC}"/>
                </a:ext>
              </a:extLst>
            </xdr14:cNvPr>
            <xdr14:cNvContentPartPr/>
          </xdr14:nvContentPartPr>
          <xdr14:nvPr macro=""/>
          <xdr14:xfrm>
            <a:off x="20320920" y="5565960"/>
            <a:ext cx="1319760" cy="278748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0261D5D0-7F71-B549-9301-1043F2B96331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0305800" y="5550840"/>
              <a:ext cx="1350360" cy="281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636086</xdr:colOff>
      <xdr:row>28</xdr:row>
      <xdr:rowOff>207360</xdr:rowOff>
    </xdr:from>
    <xdr:to>
      <xdr:col>25</xdr:col>
      <xdr:colOff>596034</xdr:colOff>
      <xdr:row>31</xdr:row>
      <xdr:rowOff>236726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F5035ED3-F9B1-0D45-90FD-61024C1D8611}"/>
                </a:ext>
              </a:extLst>
            </xdr14:cNvPr>
            <xdr14:cNvContentPartPr/>
          </xdr14:nvContentPartPr>
          <xdr14:nvPr macro=""/>
          <xdr14:xfrm>
            <a:off x="20665800" y="9351360"/>
            <a:ext cx="794520" cy="100908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98E569E6-4E4F-164C-BE1A-1B4FED855A35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0650680" y="9336240"/>
              <a:ext cx="825120" cy="10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664166</xdr:colOff>
      <xdr:row>27</xdr:row>
      <xdr:rowOff>294891</xdr:rowOff>
    </xdr:from>
    <xdr:to>
      <xdr:col>25</xdr:col>
      <xdr:colOff>487674</xdr:colOff>
      <xdr:row>27</xdr:row>
      <xdr:rowOff>309651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D6CC8D62-BE16-9E48-9B61-3A5C62A55CE3}"/>
                </a:ext>
              </a:extLst>
            </xdr14:cNvPr>
            <xdr14:cNvContentPartPr/>
          </xdr14:nvContentPartPr>
          <xdr14:nvPr macro=""/>
          <xdr14:xfrm>
            <a:off x="20693880" y="9112320"/>
            <a:ext cx="658080" cy="1476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F35438EC-2A0A-A94A-B783-4F252C962CDA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0678760" y="9096840"/>
              <a:ext cx="688680" cy="45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763200</xdr:colOff>
      <xdr:row>8</xdr:row>
      <xdr:rowOff>279440</xdr:rowOff>
    </xdr:from>
    <xdr:to>
      <xdr:col>6</xdr:col>
      <xdr:colOff>163019</xdr:colOff>
      <xdr:row>16</xdr:row>
      <xdr:rowOff>185200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918054D-499E-1445-857A-F7CC3E1B5B53}"/>
                </a:ext>
              </a:extLst>
            </xdr14:cNvPr>
            <xdr14:cNvContentPartPr/>
          </xdr14:nvContentPartPr>
          <xdr14:nvPr macro=""/>
          <xdr14:xfrm>
            <a:off x="763200" y="2921040"/>
            <a:ext cx="1876320" cy="2547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3A9DB38-B260-DA4C-9B6D-8FD8C12B06D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32600" y="2890440"/>
              <a:ext cx="1937880" cy="260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598300</xdr:colOff>
      <xdr:row>9</xdr:row>
      <xdr:rowOff>281520</xdr:rowOff>
    </xdr:from>
    <xdr:to>
      <xdr:col>6</xdr:col>
      <xdr:colOff>129540</xdr:colOff>
      <xdr:row>10</xdr:row>
      <xdr:rowOff>194320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B67E4687-6962-0048-9ABD-48BD54F1A07A}"/>
                </a:ext>
              </a:extLst>
            </xdr14:cNvPr>
            <xdr14:cNvContentPartPr/>
          </xdr14:nvContentPartPr>
          <xdr14:nvPr macro=""/>
          <xdr14:xfrm>
            <a:off x="1423800" y="3253320"/>
            <a:ext cx="1182240" cy="2430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1904D794-FBC1-314E-A566-E0E2687E5EB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393200" y="3222720"/>
              <a:ext cx="124344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575980</xdr:colOff>
      <xdr:row>10</xdr:row>
      <xdr:rowOff>112960</xdr:rowOff>
    </xdr:from>
    <xdr:to>
      <xdr:col>6</xdr:col>
      <xdr:colOff>115500</xdr:colOff>
      <xdr:row>11</xdr:row>
      <xdr:rowOff>25760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D4AA2CAA-597A-C545-8141-03620CA37CA4}"/>
                </a:ext>
              </a:extLst>
            </xdr14:cNvPr>
            <xdr14:cNvContentPartPr/>
          </xdr14:nvContentPartPr>
          <xdr14:nvPr macro=""/>
          <xdr14:xfrm>
            <a:off x="1401480" y="3414960"/>
            <a:ext cx="1190520" cy="2430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34A9F55E-B690-0249-8BC4-28DD9D0FF85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70520" y="3384360"/>
              <a:ext cx="125208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749860</xdr:colOff>
      <xdr:row>1</xdr:row>
      <xdr:rowOff>90280</xdr:rowOff>
    </xdr:from>
    <xdr:to>
      <xdr:col>5</xdr:col>
      <xdr:colOff>539601</xdr:colOff>
      <xdr:row>3</xdr:row>
      <xdr:rowOff>227280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817A2072-F8BA-4243-9018-3D69A252B18D}"/>
                </a:ext>
              </a:extLst>
            </xdr14:cNvPr>
            <xdr14:cNvContentPartPr/>
          </xdr14:nvContentPartPr>
          <xdr14:nvPr macro=""/>
          <xdr14:xfrm>
            <a:off x="1575360" y="420480"/>
            <a:ext cx="615240" cy="7974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062F8DB-D8EC-8443-B66B-8B6F29F724A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44760" y="389880"/>
              <a:ext cx="676440" cy="85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612320</xdr:colOff>
      <xdr:row>1</xdr:row>
      <xdr:rowOff>159760</xdr:rowOff>
    </xdr:from>
    <xdr:to>
      <xdr:col>6</xdr:col>
      <xdr:colOff>90299</xdr:colOff>
      <xdr:row>3</xdr:row>
      <xdr:rowOff>214320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973EFD71-2162-2740-A421-026E910A18F7}"/>
                </a:ext>
              </a:extLst>
            </xdr14:cNvPr>
            <xdr14:cNvContentPartPr/>
          </xdr14:nvContentPartPr>
          <xdr14:nvPr macro=""/>
          <xdr14:xfrm>
            <a:off x="2263320" y="489960"/>
            <a:ext cx="303480" cy="7149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9C41A162-6EFE-A34E-AA3C-5D67F881E22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32360" y="459360"/>
              <a:ext cx="365040" cy="77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230380</xdr:colOff>
      <xdr:row>3</xdr:row>
      <xdr:rowOff>208200</xdr:rowOff>
    </xdr:from>
    <xdr:to>
      <xdr:col>5</xdr:col>
      <xdr:colOff>213801</xdr:colOff>
      <xdr:row>4</xdr:row>
      <xdr:rowOff>285520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55BD8F8-D7D5-6249-84D1-D15DA547B8E8}"/>
                </a:ext>
              </a:extLst>
            </xdr14:cNvPr>
            <xdr14:cNvContentPartPr/>
          </xdr14:nvContentPartPr>
          <xdr14:nvPr macro=""/>
          <xdr14:xfrm>
            <a:off x="1055880" y="1198800"/>
            <a:ext cx="808920" cy="40752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9410EE1-CDF0-EB44-83EC-FBC444B42E0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025280" y="1168200"/>
              <a:ext cx="87012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474800</xdr:colOff>
      <xdr:row>3</xdr:row>
      <xdr:rowOff>243480</xdr:rowOff>
    </xdr:from>
    <xdr:to>
      <xdr:col>6</xdr:col>
      <xdr:colOff>239339</xdr:colOff>
      <xdr:row>5</xdr:row>
      <xdr:rowOff>10040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B2999AAE-77DB-854B-B9F8-21EFD46726D7}"/>
                </a:ext>
              </a:extLst>
            </xdr14:cNvPr>
            <xdr14:cNvContentPartPr/>
          </xdr14:nvContentPartPr>
          <xdr14:nvPr macro=""/>
          <xdr14:xfrm>
            <a:off x="2125800" y="1234080"/>
            <a:ext cx="590040" cy="4269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2BBFAB8D-7E72-4E4D-A2CF-8098FFB1115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094840" y="1203480"/>
              <a:ext cx="651240" cy="48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732940</xdr:colOff>
      <xdr:row>3</xdr:row>
      <xdr:rowOff>273000</xdr:rowOff>
    </xdr:from>
    <xdr:to>
      <xdr:col>5</xdr:col>
      <xdr:colOff>253041</xdr:colOff>
      <xdr:row>5</xdr:row>
      <xdr:rowOff>74840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0F11C6C8-DFB7-8945-9319-1CD4ABC3E742}"/>
                </a:ext>
              </a:extLst>
            </xdr14:cNvPr>
            <xdr14:cNvContentPartPr/>
          </xdr14:nvContentPartPr>
          <xdr14:nvPr macro=""/>
          <xdr14:xfrm>
            <a:off x="1558440" y="1263600"/>
            <a:ext cx="345600" cy="46224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0837806D-7DE5-EB4F-9F07-8CB3D99AB94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527840" y="1233000"/>
              <a:ext cx="407160" cy="52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480600</xdr:colOff>
      <xdr:row>4</xdr:row>
      <xdr:rowOff>289480</xdr:rowOff>
    </xdr:from>
    <xdr:to>
      <xdr:col>4</xdr:col>
      <xdr:colOff>483459</xdr:colOff>
      <xdr:row>6</xdr:row>
      <xdr:rowOff>110400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FF235E37-CEC0-664F-8325-66189F7549FF}"/>
                </a:ext>
              </a:extLst>
            </xdr14:cNvPr>
            <xdr14:cNvContentPartPr/>
          </xdr14:nvContentPartPr>
          <xdr14:nvPr macro=""/>
          <xdr14:xfrm>
            <a:off x="480600" y="1610280"/>
            <a:ext cx="828360" cy="48132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880D7C61-09F9-F34E-AB84-7A94A6545E2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50000" y="1579680"/>
              <a:ext cx="889920" cy="54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539260</xdr:colOff>
      <xdr:row>5</xdr:row>
      <xdr:rowOff>154040</xdr:rowOff>
    </xdr:from>
    <xdr:to>
      <xdr:col>5</xdr:col>
      <xdr:colOff>320721</xdr:colOff>
      <xdr:row>6</xdr:row>
      <xdr:rowOff>264480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AEB1268C-91E3-7C43-A187-9FD867CF3A8C}"/>
                </a:ext>
              </a:extLst>
            </xdr14:cNvPr>
            <xdr14:cNvContentPartPr/>
          </xdr14:nvContentPartPr>
          <xdr14:nvPr macro=""/>
          <xdr14:xfrm>
            <a:off x="1364760" y="1805040"/>
            <a:ext cx="606960" cy="4406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4AA0095A-0755-A24E-BE2F-FC2482EA7A7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334160" y="1774440"/>
              <a:ext cx="668160" cy="50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485960</xdr:colOff>
      <xdr:row>5</xdr:row>
      <xdr:rowOff>82040</xdr:rowOff>
    </xdr:from>
    <xdr:to>
      <xdr:col>5</xdr:col>
      <xdr:colOff>803480</xdr:colOff>
      <xdr:row>6</xdr:row>
      <xdr:rowOff>108960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82C65B84-9BC4-5147-8353-7E2AF0C66B16}"/>
                </a:ext>
              </a:extLst>
            </xdr14:cNvPr>
            <xdr14:cNvContentPartPr/>
          </xdr14:nvContentPartPr>
          <xdr14:nvPr macro=""/>
          <xdr14:xfrm>
            <a:off x="2136960" y="1733040"/>
            <a:ext cx="317520" cy="35712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AB38F092-1816-394E-B11E-B57FB1D558E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106360" y="1702440"/>
              <a:ext cx="37908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163020</xdr:colOff>
      <xdr:row>5</xdr:row>
      <xdr:rowOff>92120</xdr:rowOff>
    </xdr:from>
    <xdr:to>
      <xdr:col>6</xdr:col>
      <xdr:colOff>550740</xdr:colOff>
      <xdr:row>6</xdr:row>
      <xdr:rowOff>105720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C8F8977A-3111-C445-9EB5-F7615E143B71}"/>
                </a:ext>
              </a:extLst>
            </xdr14:cNvPr>
            <xdr14:cNvContentPartPr/>
          </xdr14:nvContentPartPr>
          <xdr14:nvPr macro=""/>
          <xdr14:xfrm>
            <a:off x="2639520" y="1743120"/>
            <a:ext cx="387720" cy="34380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9CA45F76-11A2-704F-BEBB-2F2F1C07102E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608560" y="1712520"/>
              <a:ext cx="449280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50300</xdr:colOff>
      <xdr:row>8</xdr:row>
      <xdr:rowOff>188720</xdr:rowOff>
    </xdr:from>
    <xdr:to>
      <xdr:col>8</xdr:col>
      <xdr:colOff>84500</xdr:colOff>
      <xdr:row>8</xdr:row>
      <xdr:rowOff>215000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40F0D34-7B3A-0E48-AEDC-B0CBC8924231}"/>
                </a:ext>
              </a:extLst>
            </xdr14:cNvPr>
            <xdr14:cNvContentPartPr/>
          </xdr14:nvContentPartPr>
          <xdr14:nvPr macro=""/>
          <xdr14:xfrm>
            <a:off x="4177800" y="2830320"/>
            <a:ext cx="34200" cy="2628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195CAC85-0933-E940-B8F3-BAE49420B26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147200" y="2799720"/>
              <a:ext cx="95400" cy="8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665220</xdr:colOff>
      <xdr:row>8</xdr:row>
      <xdr:rowOff>48680</xdr:rowOff>
    </xdr:from>
    <xdr:to>
      <xdr:col>9</xdr:col>
      <xdr:colOff>395881</xdr:colOff>
      <xdr:row>17</xdr:row>
      <xdr:rowOff>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8F02CE09-E113-A24D-B424-AA6D00D959EE}"/>
                </a:ext>
              </a:extLst>
            </xdr14:cNvPr>
            <xdr14:cNvContentPartPr/>
          </xdr14:nvContentPartPr>
          <xdr14:nvPr macro=""/>
          <xdr14:xfrm>
            <a:off x="3141720" y="2690280"/>
            <a:ext cx="2207160" cy="29242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6BD07DB4-5045-244D-BBC5-014BF960B29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111120" y="2659680"/>
              <a:ext cx="2268360" cy="298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260920</xdr:colOff>
      <xdr:row>9</xdr:row>
      <xdr:rowOff>174600</xdr:rowOff>
    </xdr:from>
    <xdr:to>
      <xdr:col>8</xdr:col>
      <xdr:colOff>466100</xdr:colOff>
      <xdr:row>10</xdr:row>
      <xdr:rowOff>96040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BF57DE81-7AFD-A647-BF05-AFF3221B353A}"/>
                </a:ext>
              </a:extLst>
            </xdr14:cNvPr>
            <xdr14:cNvContentPartPr/>
          </xdr14:nvContentPartPr>
          <xdr14:nvPr macro=""/>
          <xdr14:xfrm>
            <a:off x="3562920" y="3146400"/>
            <a:ext cx="1030680" cy="2516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9C1C208-C525-1C4E-BF12-697ED0766A44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532320" y="3115800"/>
              <a:ext cx="1091880" cy="31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216280</xdr:colOff>
      <xdr:row>10</xdr:row>
      <xdr:rowOff>136000</xdr:rowOff>
    </xdr:from>
    <xdr:to>
      <xdr:col>8</xdr:col>
      <xdr:colOff>396260</xdr:colOff>
      <xdr:row>10</xdr:row>
      <xdr:rowOff>282160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37738AE9-4520-644B-8935-B287BB4DC47F}"/>
                </a:ext>
              </a:extLst>
            </xdr14:cNvPr>
            <xdr14:cNvContentPartPr/>
          </xdr14:nvContentPartPr>
          <xdr14:nvPr macro=""/>
          <xdr14:xfrm>
            <a:off x="3518280" y="3438000"/>
            <a:ext cx="1005480" cy="1461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5F665F5C-81D1-3948-B531-EB399CB4EDA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487320" y="3407400"/>
              <a:ext cx="1066680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502480</xdr:colOff>
      <xdr:row>1</xdr:row>
      <xdr:rowOff>175600</xdr:rowOff>
    </xdr:from>
    <xdr:to>
      <xdr:col>8</xdr:col>
      <xdr:colOff>603620</xdr:colOff>
      <xdr:row>3</xdr:row>
      <xdr:rowOff>202800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E8027CF0-B76F-E843-967C-32A2BE5CBBF5}"/>
                </a:ext>
              </a:extLst>
            </xdr14:cNvPr>
            <xdr14:cNvContentPartPr/>
          </xdr14:nvContentPartPr>
          <xdr14:nvPr macro=""/>
          <xdr14:xfrm>
            <a:off x="3804480" y="505800"/>
            <a:ext cx="926640" cy="68760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4B04251E-7066-CB42-9AA5-925401808FA2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773880" y="475200"/>
              <a:ext cx="988200" cy="74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218800</xdr:colOff>
      <xdr:row>3</xdr:row>
      <xdr:rowOff>274440</xdr:rowOff>
    </xdr:from>
    <xdr:to>
      <xdr:col>7</xdr:col>
      <xdr:colOff>794800</xdr:colOff>
      <xdr:row>4</xdr:row>
      <xdr:rowOff>277960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2AF6F573-5CBD-FB4F-A69A-D748AB5A8225}"/>
                </a:ext>
              </a:extLst>
            </xdr14:cNvPr>
            <xdr14:cNvContentPartPr/>
          </xdr14:nvContentPartPr>
          <xdr14:nvPr macro=""/>
          <xdr14:xfrm>
            <a:off x="3520800" y="1265040"/>
            <a:ext cx="576000" cy="3337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25DA6EC2-3D9D-9745-9599-C47949148B7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490200" y="1234440"/>
              <a:ext cx="637200" cy="39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353420</xdr:colOff>
      <xdr:row>3</xdr:row>
      <xdr:rowOff>167880</xdr:rowOff>
    </xdr:from>
    <xdr:to>
      <xdr:col>9</xdr:col>
      <xdr:colOff>78720</xdr:colOff>
      <xdr:row>4</xdr:row>
      <xdr:rowOff>314320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6565F301-F577-6A4E-ADC9-6B0D0D3C3295}"/>
                </a:ext>
              </a:extLst>
            </xdr14:cNvPr>
            <xdr14:cNvContentPartPr/>
          </xdr14:nvContentPartPr>
          <xdr14:nvPr macro=""/>
          <xdr14:xfrm>
            <a:off x="4480920" y="1158480"/>
            <a:ext cx="550800" cy="4766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A2CC4FC-9978-A944-B0AF-F6B6CABD431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450320" y="1127520"/>
              <a:ext cx="612000" cy="53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58960</xdr:colOff>
      <xdr:row>5</xdr:row>
      <xdr:rowOff>67640</xdr:rowOff>
    </xdr:from>
    <xdr:to>
      <xdr:col>7</xdr:col>
      <xdr:colOff>471880</xdr:colOff>
      <xdr:row>6</xdr:row>
      <xdr:rowOff>45240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48D9A207-F383-E542-965B-F039056B72F5}"/>
                </a:ext>
              </a:extLst>
            </xdr14:cNvPr>
            <xdr14:cNvContentPartPr/>
          </xdr14:nvContentPartPr>
          <xdr14:nvPr macro=""/>
          <xdr14:xfrm>
            <a:off x="3360960" y="1718640"/>
            <a:ext cx="412920" cy="30780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98CBB983-6E71-E740-A4D5-611F452DA784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330360" y="1687680"/>
              <a:ext cx="47448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575560</xdr:colOff>
      <xdr:row>5</xdr:row>
      <xdr:rowOff>25520</xdr:rowOff>
    </xdr:from>
    <xdr:to>
      <xdr:col>8</xdr:col>
      <xdr:colOff>132380</xdr:colOff>
      <xdr:row>5</xdr:row>
      <xdr:rowOff>319640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67431375-0FE6-F442-B422-EC1461E6A927}"/>
                </a:ext>
              </a:extLst>
            </xdr14:cNvPr>
            <xdr14:cNvContentPartPr/>
          </xdr14:nvContentPartPr>
          <xdr14:nvPr macro=""/>
          <xdr14:xfrm>
            <a:off x="3877560" y="1676520"/>
            <a:ext cx="382320" cy="29412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DBF597BF-07D8-E74E-A78A-A0C196310F3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846600" y="1645920"/>
              <a:ext cx="44352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134540</xdr:colOff>
      <xdr:row>5</xdr:row>
      <xdr:rowOff>37400</xdr:rowOff>
    </xdr:from>
    <xdr:to>
      <xdr:col>8</xdr:col>
      <xdr:colOff>432620</xdr:colOff>
      <xdr:row>5</xdr:row>
      <xdr:rowOff>319280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2D397196-8602-C549-AF4B-548F574B45CB}"/>
                </a:ext>
              </a:extLst>
            </xdr14:cNvPr>
            <xdr14:cNvContentPartPr/>
          </xdr14:nvContentPartPr>
          <xdr14:nvPr macro=""/>
          <xdr14:xfrm>
            <a:off x="4262040" y="1688400"/>
            <a:ext cx="298080" cy="28188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6234AB4E-5139-7E47-9657-8362663BB4A7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231440" y="1657440"/>
              <a:ext cx="359280" cy="3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580940</xdr:colOff>
      <xdr:row>5</xdr:row>
      <xdr:rowOff>90680</xdr:rowOff>
    </xdr:from>
    <xdr:to>
      <xdr:col>9</xdr:col>
      <xdr:colOff>98160</xdr:colOff>
      <xdr:row>6</xdr:row>
      <xdr:rowOff>26520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E88EED07-6E61-7147-AB02-833E48E25B78}"/>
                </a:ext>
              </a:extLst>
            </xdr14:cNvPr>
            <xdr14:cNvContentPartPr/>
          </xdr14:nvContentPartPr>
          <xdr14:nvPr macro=""/>
          <xdr14:xfrm>
            <a:off x="4708440" y="1741680"/>
            <a:ext cx="342720" cy="26604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B3576DE1-0BEA-684B-A738-08229AF27352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677840" y="1711080"/>
              <a:ext cx="40428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524380</xdr:colOff>
      <xdr:row>1</xdr:row>
      <xdr:rowOff>171280</xdr:rowOff>
    </xdr:from>
    <xdr:to>
      <xdr:col>11</xdr:col>
      <xdr:colOff>462799</xdr:colOff>
      <xdr:row>3</xdr:row>
      <xdr:rowOff>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5C8E9B22-44D2-0342-B7B1-B70EB903BA39}"/>
                </a:ext>
              </a:extLst>
            </xdr14:cNvPr>
            <xdr14:cNvContentPartPr/>
          </xdr14:nvContentPartPr>
          <xdr14:nvPr macro=""/>
          <xdr14:xfrm>
            <a:off x="6302880" y="501480"/>
            <a:ext cx="763920" cy="4971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0C277B81-0F76-2446-98BB-BB4FA071329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272280" y="470880"/>
              <a:ext cx="825480" cy="55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777100</xdr:colOff>
      <xdr:row>7</xdr:row>
      <xdr:rowOff>210040</xdr:rowOff>
    </xdr:from>
    <xdr:to>
      <xdr:col>13</xdr:col>
      <xdr:colOff>412359</xdr:colOff>
      <xdr:row>16</xdr:row>
      <xdr:rowOff>250000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8911D10A-5840-F64B-9EDF-050F3E1B0E87}"/>
                </a:ext>
              </a:extLst>
            </xdr14:cNvPr>
            <xdr14:cNvContentPartPr/>
          </xdr14:nvContentPartPr>
          <xdr14:nvPr macro=""/>
          <xdr14:xfrm>
            <a:off x="6555600" y="2521440"/>
            <a:ext cx="2111760" cy="301176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F0280ED5-4B31-4843-8167-3E2546F1675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525000" y="2490480"/>
              <a:ext cx="2172960" cy="307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291440</xdr:colOff>
      <xdr:row>10</xdr:row>
      <xdr:rowOff>237160</xdr:rowOff>
    </xdr:from>
    <xdr:to>
      <xdr:col>12</xdr:col>
      <xdr:colOff>179461</xdr:colOff>
      <xdr:row>11</xdr:row>
      <xdr:rowOff>177320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C104DAFB-3EDE-B24D-9533-D801285A5EF3}"/>
                </a:ext>
              </a:extLst>
            </xdr14:cNvPr>
            <xdr14:cNvContentPartPr/>
          </xdr14:nvContentPartPr>
          <xdr14:nvPr macro=""/>
          <xdr14:xfrm>
            <a:off x="6895440" y="3539160"/>
            <a:ext cx="713520" cy="2703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74DFF254-0EB5-E344-B916-BEB316EFC23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864840" y="3508560"/>
              <a:ext cx="77472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423200</xdr:colOff>
      <xdr:row>11</xdr:row>
      <xdr:rowOff>34040</xdr:rowOff>
    </xdr:from>
    <xdr:to>
      <xdr:col>12</xdr:col>
      <xdr:colOff>325261</xdr:colOff>
      <xdr:row>11</xdr:row>
      <xdr:rowOff>262640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09A92CAD-1C0B-1647-B08F-EBC57262D9B3}"/>
                </a:ext>
              </a:extLst>
            </xdr14:cNvPr>
            <xdr14:cNvContentPartPr/>
          </xdr14:nvContentPartPr>
          <xdr14:nvPr macro=""/>
          <xdr14:xfrm>
            <a:off x="7027200" y="3666240"/>
            <a:ext cx="727560" cy="22860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88CE94CA-2F48-6444-8A99-0FA6F10A4427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996600" y="3635640"/>
              <a:ext cx="788760" cy="28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44500</xdr:colOff>
      <xdr:row>3</xdr:row>
      <xdr:rowOff>144840</xdr:rowOff>
    </xdr:from>
    <xdr:to>
      <xdr:col>10</xdr:col>
      <xdr:colOff>758020</xdr:colOff>
      <xdr:row>4</xdr:row>
      <xdr:rowOff>203800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CAF84791-5AD3-5B45-92A3-36F769CEAC8F}"/>
                </a:ext>
              </a:extLst>
            </xdr14:cNvPr>
            <xdr14:cNvContentPartPr/>
          </xdr14:nvContentPartPr>
          <xdr14:nvPr macro=""/>
          <xdr14:xfrm>
            <a:off x="5823000" y="1135440"/>
            <a:ext cx="713520" cy="38916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361E44B2-E0AE-6A43-9E13-06EED863D711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792400" y="1104480"/>
              <a:ext cx="774720" cy="4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58520</xdr:colOff>
      <xdr:row>3</xdr:row>
      <xdr:rowOff>55200</xdr:rowOff>
    </xdr:from>
    <xdr:to>
      <xdr:col>11</xdr:col>
      <xdr:colOff>511040</xdr:colOff>
      <xdr:row>4</xdr:row>
      <xdr:rowOff>219280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23E75979-FD69-B641-8050-EE9A20CDAB8A}"/>
                </a:ext>
              </a:extLst>
            </xdr14:cNvPr>
            <xdr14:cNvContentPartPr/>
          </xdr14:nvContentPartPr>
          <xdr14:nvPr macro=""/>
          <xdr14:xfrm>
            <a:off x="6662520" y="1045800"/>
            <a:ext cx="452520" cy="49428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063D4ED0-47CB-9F4E-9F89-3471290CC44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631560" y="1015200"/>
              <a:ext cx="513720" cy="5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490920</xdr:colOff>
      <xdr:row>4</xdr:row>
      <xdr:rowOff>259600</xdr:rowOff>
    </xdr:from>
    <xdr:to>
      <xdr:col>10</xdr:col>
      <xdr:colOff>421060</xdr:colOff>
      <xdr:row>6</xdr:row>
      <xdr:rowOff>161880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4E72BB28-F4CE-5B4E-AA15-6F553280FFEB}"/>
                </a:ext>
              </a:extLst>
            </xdr14:cNvPr>
            <xdr14:cNvContentPartPr/>
          </xdr14:nvContentPartPr>
          <xdr14:nvPr macro=""/>
          <xdr14:xfrm>
            <a:off x="5443920" y="1580400"/>
            <a:ext cx="755640" cy="56268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BA5CB620-E49A-994E-BD4F-721CB7DA09B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5413320" y="1549800"/>
              <a:ext cx="816840" cy="62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417820</xdr:colOff>
      <xdr:row>4</xdr:row>
      <xdr:rowOff>303880</xdr:rowOff>
    </xdr:from>
    <xdr:to>
      <xdr:col>10</xdr:col>
      <xdr:colOff>816700</xdr:colOff>
      <xdr:row>6</xdr:row>
      <xdr:rowOff>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68FDE0BC-0D96-474F-819A-AE7F889508B1}"/>
                </a:ext>
              </a:extLst>
            </xdr14:cNvPr>
            <xdr14:cNvContentPartPr/>
          </xdr14:nvContentPartPr>
          <xdr14:nvPr macro=""/>
          <xdr14:xfrm>
            <a:off x="6196320" y="1624680"/>
            <a:ext cx="398880" cy="36288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6AEA93E5-DC29-0E4B-AC1B-715C65C5EE46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165720" y="1594080"/>
              <a:ext cx="460440" cy="42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266240</xdr:colOff>
      <xdr:row>4</xdr:row>
      <xdr:rowOff>302440</xdr:rowOff>
    </xdr:from>
    <xdr:to>
      <xdr:col>11</xdr:col>
      <xdr:colOff>724160</xdr:colOff>
      <xdr:row>5</xdr:row>
      <xdr:rowOff>314960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71F7471-0680-3346-AA84-7BB3E6B52BBC}"/>
                </a:ext>
              </a:extLst>
            </xdr14:cNvPr>
            <xdr14:cNvContentPartPr/>
          </xdr14:nvContentPartPr>
          <xdr14:nvPr macro=""/>
          <xdr14:xfrm>
            <a:off x="6870240" y="1623240"/>
            <a:ext cx="457920" cy="34272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AEA41B13-F57B-AF40-B177-432EF0A6FE1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839280" y="1592640"/>
              <a:ext cx="519480" cy="40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7340</xdr:colOff>
      <xdr:row>4</xdr:row>
      <xdr:rowOff>28120</xdr:rowOff>
    </xdr:from>
    <xdr:to>
      <xdr:col>14</xdr:col>
      <xdr:colOff>77900</xdr:colOff>
      <xdr:row>4</xdr:row>
      <xdr:rowOff>71680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B46E8DC6-677A-DC4C-86A1-375F908AFF91}"/>
                </a:ext>
              </a:extLst>
            </xdr14:cNvPr>
            <xdr14:cNvContentPartPr/>
          </xdr14:nvContentPartPr>
          <xdr14:nvPr macro=""/>
          <xdr14:xfrm>
            <a:off x="9087840" y="1348920"/>
            <a:ext cx="70560" cy="435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38121EF-37FD-254B-9389-48955C4281B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057240" y="1318320"/>
              <a:ext cx="131760" cy="10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791780</xdr:colOff>
      <xdr:row>4</xdr:row>
      <xdr:rowOff>88600</xdr:rowOff>
    </xdr:from>
    <xdr:to>
      <xdr:col>14</xdr:col>
      <xdr:colOff>824900</xdr:colOff>
      <xdr:row>4</xdr:row>
      <xdr:rowOff>119200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F6687F95-0670-DE42-9A53-6CAA1A2DBB7D}"/>
                </a:ext>
              </a:extLst>
            </xdr14:cNvPr>
            <xdr14:cNvContentPartPr/>
          </xdr14:nvContentPartPr>
          <xdr14:nvPr macro=""/>
          <xdr14:xfrm>
            <a:off x="9872280" y="1409400"/>
            <a:ext cx="33120" cy="3060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532030BB-33A3-194D-99D1-35D38AB2EF5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9841320" y="1378800"/>
              <a:ext cx="94320" cy="9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77140</xdr:colOff>
      <xdr:row>3</xdr:row>
      <xdr:rowOff>294960</xdr:rowOff>
    </xdr:from>
    <xdr:to>
      <xdr:col>16</xdr:col>
      <xdr:colOff>127900</xdr:colOff>
      <xdr:row>4</xdr:row>
      <xdr:rowOff>37480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270FC52F-C7AF-CC4D-AAB6-A00AB926B9C5}"/>
                </a:ext>
              </a:extLst>
            </xdr14:cNvPr>
            <xdr14:cNvContentPartPr/>
          </xdr14:nvContentPartPr>
          <xdr14:nvPr macro=""/>
          <xdr14:xfrm>
            <a:off x="10808640" y="1285560"/>
            <a:ext cx="50760" cy="7272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A08A9747-5171-4F43-BE6A-E1CAD50F385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0778040" y="1254600"/>
              <a:ext cx="112320" cy="13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736980</xdr:colOff>
      <xdr:row>1</xdr:row>
      <xdr:rowOff>62920</xdr:rowOff>
    </xdr:from>
    <xdr:to>
      <xdr:col>19</xdr:col>
      <xdr:colOff>714641</xdr:colOff>
      <xdr:row>3</xdr:row>
      <xdr:rowOff>46200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5E8A5C00-A44F-2145-8367-581049E72345}"/>
                </a:ext>
              </a:extLst>
            </xdr14:cNvPr>
            <xdr14:cNvContentPartPr/>
          </xdr14:nvContentPartPr>
          <xdr14:nvPr macro=""/>
          <xdr14:xfrm>
            <a:off x="13119480" y="393120"/>
            <a:ext cx="803160" cy="64368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A87C529E-7598-8E42-9CD2-FD55386EFC5B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3088520" y="362520"/>
              <a:ext cx="864720" cy="70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411900</xdr:colOff>
      <xdr:row>3</xdr:row>
      <xdr:rowOff>94080</xdr:rowOff>
    </xdr:from>
    <xdr:to>
      <xdr:col>19</xdr:col>
      <xdr:colOff>203441</xdr:colOff>
      <xdr:row>4</xdr:row>
      <xdr:rowOff>255280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1A0F70DC-666A-1A49-8BEC-CFD5FCE8156E}"/>
                </a:ext>
              </a:extLst>
            </xdr14:cNvPr>
            <xdr14:cNvContentPartPr/>
          </xdr14:nvContentPartPr>
          <xdr14:nvPr macro=""/>
          <xdr14:xfrm>
            <a:off x="12794400" y="1084680"/>
            <a:ext cx="617040" cy="49140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640D1258-7C02-204E-A263-53EAC759D1D4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2763800" y="1054080"/>
              <a:ext cx="678240" cy="55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340960</xdr:colOff>
      <xdr:row>3</xdr:row>
      <xdr:rowOff>79680</xdr:rowOff>
    </xdr:from>
    <xdr:to>
      <xdr:col>20</xdr:col>
      <xdr:colOff>10099</xdr:colOff>
      <xdr:row>4</xdr:row>
      <xdr:rowOff>229000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31A5D846-1B41-E54B-854A-1093FBA905DD}"/>
                </a:ext>
              </a:extLst>
            </xdr14:cNvPr>
            <xdr14:cNvContentPartPr/>
          </xdr14:nvContentPartPr>
          <xdr14:nvPr macro=""/>
          <xdr14:xfrm>
            <a:off x="13548960" y="1070280"/>
            <a:ext cx="494640" cy="47952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57D02950-F1D3-004B-9C1D-6D2EE1637A61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3518000" y="1039680"/>
              <a:ext cx="55584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166740</xdr:colOff>
      <xdr:row>5</xdr:row>
      <xdr:rowOff>135320</xdr:rowOff>
    </xdr:from>
    <xdr:to>
      <xdr:col>18</xdr:col>
      <xdr:colOff>630420</xdr:colOff>
      <xdr:row>6</xdr:row>
      <xdr:rowOff>75480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C2CBA32C-CE02-8C4B-A4FA-1B17055C8E28}"/>
                </a:ext>
              </a:extLst>
            </xdr14:cNvPr>
            <xdr14:cNvContentPartPr/>
          </xdr14:nvContentPartPr>
          <xdr14:nvPr macro=""/>
          <xdr14:xfrm>
            <a:off x="12549240" y="1786320"/>
            <a:ext cx="463680" cy="27036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8E4D0954-1705-BA4F-8908-3B812500F72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2518640" y="1755720"/>
              <a:ext cx="52488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787380</xdr:colOff>
      <xdr:row>4</xdr:row>
      <xdr:rowOff>312520</xdr:rowOff>
    </xdr:from>
    <xdr:to>
      <xdr:col>19</xdr:col>
      <xdr:colOff>316121</xdr:colOff>
      <xdr:row>6</xdr:row>
      <xdr:rowOff>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97657F5F-E60C-9541-843E-36C3DFEC9CC4}"/>
                </a:ext>
              </a:extLst>
            </xdr14:cNvPr>
            <xdr14:cNvContentPartPr/>
          </xdr14:nvContentPartPr>
          <xdr14:nvPr macro=""/>
          <xdr14:xfrm>
            <a:off x="13169880" y="1633320"/>
            <a:ext cx="354240" cy="35712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8CD57B72-48D3-944E-8667-385D43CEC02B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3139280" y="1602720"/>
              <a:ext cx="41544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321160</xdr:colOff>
      <xdr:row>5</xdr:row>
      <xdr:rowOff>110840</xdr:rowOff>
    </xdr:from>
    <xdr:to>
      <xdr:col>19</xdr:col>
      <xdr:colOff>551560</xdr:colOff>
      <xdr:row>6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EBC95874-02A1-1D45-963C-63F470471241}"/>
                </a:ext>
              </a:extLst>
            </xdr14:cNvPr>
            <xdr14:cNvContentPartPr/>
          </xdr14:nvContentPartPr>
          <xdr14:nvPr macro=""/>
          <xdr14:xfrm>
            <a:off x="13529160" y="1761840"/>
            <a:ext cx="230400" cy="2862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ACCDC748-83FA-774F-92CB-4C79399B09CE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3498560" y="1731240"/>
              <a:ext cx="291960" cy="34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635440</xdr:colOff>
      <xdr:row>4</xdr:row>
      <xdr:rowOff>325480</xdr:rowOff>
    </xdr:from>
    <xdr:to>
      <xdr:col>20</xdr:col>
      <xdr:colOff>158419</xdr:colOff>
      <xdr:row>5</xdr:row>
      <xdr:rowOff>321800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F7863784-02DC-484F-80ED-52F955146649}"/>
                </a:ext>
              </a:extLst>
            </xdr14:cNvPr>
            <xdr14:cNvContentPartPr/>
          </xdr14:nvContentPartPr>
          <xdr14:nvPr macro=""/>
          <xdr14:xfrm>
            <a:off x="13843440" y="1646280"/>
            <a:ext cx="348480" cy="32652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DFB5D082-AE29-2F42-9D4D-720BD0E03B0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3812840" y="1615680"/>
              <a:ext cx="409680" cy="38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697380</xdr:colOff>
      <xdr:row>7</xdr:row>
      <xdr:rowOff>195640</xdr:rowOff>
    </xdr:from>
    <xdr:to>
      <xdr:col>20</xdr:col>
      <xdr:colOff>397100</xdr:colOff>
      <xdr:row>14</xdr:row>
      <xdr:rowOff>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DDB0CCF5-2806-ED43-BA93-8FE161481466}"/>
                </a:ext>
              </a:extLst>
            </xdr14:cNvPr>
            <xdr14:cNvContentPartPr/>
          </xdr14:nvContentPartPr>
          <xdr14:nvPr macro=""/>
          <xdr14:xfrm>
            <a:off x="13079880" y="2507040"/>
            <a:ext cx="1350720" cy="21211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35DD7FDD-75FE-E747-8EAA-3D56AD045BCA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3049280" y="2476080"/>
              <a:ext cx="1411920" cy="218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40360</xdr:colOff>
      <xdr:row>9</xdr:row>
      <xdr:rowOff>191880</xdr:rowOff>
    </xdr:from>
    <xdr:to>
      <xdr:col>19</xdr:col>
      <xdr:colOff>529240</xdr:colOff>
      <xdr:row>9</xdr:row>
      <xdr:rowOff>312120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A0DD02D-3FBF-9B46-A900-E07666D75809}"/>
                </a:ext>
              </a:extLst>
            </xdr14:cNvPr>
            <xdr14:cNvContentPartPr/>
          </xdr14:nvContentPartPr>
          <xdr14:nvPr macro=""/>
          <xdr14:xfrm>
            <a:off x="13248360" y="3163680"/>
            <a:ext cx="488880" cy="12024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A6E9B09B-62E7-FD4B-BCAC-AF6E27469CA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3217760" y="3133080"/>
              <a:ext cx="550080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149800</xdr:colOff>
      <xdr:row>9</xdr:row>
      <xdr:rowOff>89640</xdr:rowOff>
    </xdr:from>
    <xdr:to>
      <xdr:col>19</xdr:col>
      <xdr:colOff>425200</xdr:colOff>
      <xdr:row>9</xdr:row>
      <xdr:rowOff>163800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D8B947AB-13B2-E24E-B459-30A1EE2B1910}"/>
                </a:ext>
              </a:extLst>
            </xdr14:cNvPr>
            <xdr14:cNvContentPartPr/>
          </xdr14:nvContentPartPr>
          <xdr14:nvPr macro=""/>
          <xdr14:xfrm>
            <a:off x="13357800" y="3061440"/>
            <a:ext cx="275400" cy="7416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8C984F38-676A-C24A-9679-9D20C0EA680F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3327200" y="3030480"/>
              <a:ext cx="336960" cy="13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649440</xdr:colOff>
      <xdr:row>18</xdr:row>
      <xdr:rowOff>285994</xdr:rowOff>
    </xdr:from>
    <xdr:to>
      <xdr:col>2</xdr:col>
      <xdr:colOff>324537</xdr:colOff>
      <xdr:row>31</xdr:row>
      <xdr:rowOff>288566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EF594D41-68D4-CE48-9107-9CF4E33F6ADD}"/>
                </a:ext>
              </a:extLst>
            </xdr14:cNvPr>
            <xdr14:cNvContentPartPr/>
          </xdr14:nvContentPartPr>
          <xdr14:nvPr macro=""/>
          <xdr14:xfrm>
            <a:off x="649440" y="6164280"/>
            <a:ext cx="1344240" cy="424800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1359A126-9BB0-944C-B07D-DAD14A4297B9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33960" y="6148800"/>
              <a:ext cx="1374840" cy="427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195914</xdr:colOff>
      <xdr:row>17</xdr:row>
      <xdr:rowOff>281006</xdr:rowOff>
    </xdr:from>
    <xdr:to>
      <xdr:col>11</xdr:col>
      <xdr:colOff>809714</xdr:colOff>
      <xdr:row>21</xdr:row>
      <xdr:rowOff>189000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62B4DCA7-D838-2542-8698-63C692014CAD}"/>
                </a:ext>
              </a:extLst>
            </xdr14:cNvPr>
            <xdr14:cNvContentPartPr/>
          </xdr14:nvContentPartPr>
          <xdr14:nvPr macro=""/>
          <xdr14:xfrm>
            <a:off x="9376200" y="5832720"/>
            <a:ext cx="613800" cy="12142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DA6F85E8-5048-AB4E-98C0-7D636ED98221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361080" y="5817600"/>
              <a:ext cx="644400" cy="124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598400</xdr:colOff>
      <xdr:row>18</xdr:row>
      <xdr:rowOff>73954</xdr:rowOff>
    </xdr:from>
    <xdr:to>
      <xdr:col>8</xdr:col>
      <xdr:colOff>297709</xdr:colOff>
      <xdr:row>21</xdr:row>
      <xdr:rowOff>88920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B281505A-B9C3-FC4C-B78A-EF24A9DC5118}"/>
                </a:ext>
              </a:extLst>
            </xdr14:cNvPr>
            <xdr14:cNvContentPartPr/>
          </xdr14:nvContentPartPr>
          <xdr14:nvPr macro=""/>
          <xdr14:xfrm>
            <a:off x="6440400" y="5952240"/>
            <a:ext cx="533880" cy="99468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CB91295-0C19-A646-A830-F17E744E0FEE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425280" y="5937115"/>
              <a:ext cx="564120" cy="10252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671754</xdr:colOff>
      <xdr:row>17</xdr:row>
      <xdr:rowOff>264446</xdr:rowOff>
    </xdr:from>
    <xdr:to>
      <xdr:col>5</xdr:col>
      <xdr:colOff>619463</xdr:colOff>
      <xdr:row>20</xdr:row>
      <xdr:rowOff>313251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ABB25305-DB3F-1B43-803C-EA80E53C46A7}"/>
                </a:ext>
              </a:extLst>
            </xdr14:cNvPr>
            <xdr14:cNvContentPartPr/>
          </xdr14:nvContentPartPr>
          <xdr14:nvPr macro=""/>
          <xdr14:xfrm>
            <a:off x="4010040" y="5816160"/>
            <a:ext cx="782280" cy="102852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E784F111-252F-2A48-A01E-F965355516B9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994920" y="5801040"/>
              <a:ext cx="812880" cy="105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12303</xdr:colOff>
      <xdr:row>17</xdr:row>
      <xdr:rowOff>140606</xdr:rowOff>
    </xdr:from>
    <xdr:to>
      <xdr:col>19</xdr:col>
      <xdr:colOff>790983</xdr:colOff>
      <xdr:row>20</xdr:row>
      <xdr:rowOff>273291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F92A1EA1-C617-C545-8438-9C04F7FCB6F5}"/>
                </a:ext>
              </a:extLst>
            </xdr14:cNvPr>
            <xdr14:cNvContentPartPr/>
          </xdr14:nvContentPartPr>
          <xdr14:nvPr macro=""/>
          <xdr14:xfrm>
            <a:off x="15869160" y="5692320"/>
            <a:ext cx="778680" cy="111240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F44A3C71-36A5-CE4A-ADE1-3A7654914A75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854033" y="5677195"/>
              <a:ext cx="809294" cy="11430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651594</xdr:colOff>
      <xdr:row>21</xdr:row>
      <xdr:rowOff>80280</xdr:rowOff>
    </xdr:from>
    <xdr:to>
      <xdr:col>6</xdr:col>
      <xdr:colOff>13491</xdr:colOff>
      <xdr:row>23</xdr:row>
      <xdr:rowOff>217697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14AB1D4C-4605-1446-AE83-A3AFAA37DA0E}"/>
                </a:ext>
              </a:extLst>
            </xdr14:cNvPr>
            <xdr14:cNvContentPartPr/>
          </xdr14:nvContentPartPr>
          <xdr14:nvPr macro=""/>
          <xdr14:xfrm>
            <a:off x="3989880" y="6938280"/>
            <a:ext cx="1031040" cy="79056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8186E702-9B1B-8448-BC3B-577ED64AF579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974760" y="6923160"/>
              <a:ext cx="1061640" cy="82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562400</xdr:colOff>
      <xdr:row>21</xdr:row>
      <xdr:rowOff>251640</xdr:rowOff>
    </xdr:from>
    <xdr:to>
      <xdr:col>8</xdr:col>
      <xdr:colOff>518389</xdr:colOff>
      <xdr:row>24</xdr:row>
      <xdr:rowOff>32606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7D5EE740-A1F3-5946-AFED-B7278C321F76}"/>
                </a:ext>
              </a:extLst>
            </xdr14:cNvPr>
            <xdr14:cNvContentPartPr/>
          </xdr14:nvContentPartPr>
          <xdr14:nvPr macro=""/>
          <xdr14:xfrm>
            <a:off x="6404400" y="7109640"/>
            <a:ext cx="790560" cy="7606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96DB0E2D-CED1-924A-A21F-65E2748BC50D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6389280" y="7094167"/>
              <a:ext cx="820800" cy="7912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191954</xdr:colOff>
      <xdr:row>22</xdr:row>
      <xdr:rowOff>7509</xdr:rowOff>
    </xdr:from>
    <xdr:to>
      <xdr:col>12</xdr:col>
      <xdr:colOff>219943</xdr:colOff>
      <xdr:row>24</xdr:row>
      <xdr:rowOff>115766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CFD4E05A-23D2-8947-84E9-B010BB9A2FAC}"/>
                </a:ext>
              </a:extLst>
            </xdr14:cNvPr>
            <xdr14:cNvContentPartPr/>
          </xdr14:nvContentPartPr>
          <xdr14:nvPr macro=""/>
          <xdr14:xfrm>
            <a:off x="9372240" y="7192080"/>
            <a:ext cx="862560" cy="76140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5482F3EA-FBE6-284B-B7F0-5A751B7C9AD4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9356760" y="7176600"/>
              <a:ext cx="893160" cy="79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802954</xdr:colOff>
      <xdr:row>21</xdr:row>
      <xdr:rowOff>249480</xdr:rowOff>
    </xdr:from>
    <xdr:to>
      <xdr:col>20</xdr:col>
      <xdr:colOff>337291</xdr:colOff>
      <xdr:row>24</xdr:row>
      <xdr:rowOff>227006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FDA0B913-8A69-B845-B4FD-4D0C1F9723EC}"/>
                </a:ext>
              </a:extLst>
            </xdr14:cNvPr>
            <xdr14:cNvContentPartPr/>
          </xdr14:nvContentPartPr>
          <xdr14:nvPr macro=""/>
          <xdr14:xfrm>
            <a:off x="15825240" y="7107480"/>
            <a:ext cx="1203480" cy="95724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EC416F8C-19D5-CB45-BD7D-172A5FC0108A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809760" y="7092000"/>
              <a:ext cx="1234080" cy="98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41829</xdr:colOff>
      <xdr:row>23</xdr:row>
      <xdr:rowOff>134537</xdr:rowOff>
    </xdr:from>
    <xdr:to>
      <xdr:col>15</xdr:col>
      <xdr:colOff>142629</xdr:colOff>
      <xdr:row>23</xdr:row>
      <xdr:rowOff>143177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9D5C8606-7043-0246-B3E2-A8D8583B9837}"/>
                </a:ext>
              </a:extLst>
            </xdr14:cNvPr>
            <xdr14:cNvContentPartPr/>
          </xdr14:nvContentPartPr>
          <xdr14:nvPr macro=""/>
          <xdr14:xfrm>
            <a:off x="12560400" y="7645680"/>
            <a:ext cx="100800" cy="864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5AFBE283-5616-DB41-AAB5-ACC54949E4C9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2545280" y="7630560"/>
              <a:ext cx="13104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820149</xdr:colOff>
      <xdr:row>23</xdr:row>
      <xdr:rowOff>109697</xdr:rowOff>
    </xdr:from>
    <xdr:to>
      <xdr:col>16</xdr:col>
      <xdr:colOff>258817</xdr:colOff>
      <xdr:row>23</xdr:row>
      <xdr:rowOff>110057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7E86363F-C70F-764B-B9FF-9609582F195B}"/>
                </a:ext>
              </a:extLst>
            </xdr14:cNvPr>
            <xdr14:cNvContentPartPr/>
          </xdr14:nvContentPartPr>
          <xdr14:nvPr macro=""/>
          <xdr14:xfrm>
            <a:off x="13338720" y="7620840"/>
            <a:ext cx="273240" cy="36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397C2EC1-96C1-A74A-A7EC-2B4FA68A698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3323240" y="7605720"/>
              <a:ext cx="30348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133446</xdr:colOff>
      <xdr:row>23</xdr:row>
      <xdr:rowOff>169457</xdr:rowOff>
    </xdr:from>
    <xdr:to>
      <xdr:col>17</xdr:col>
      <xdr:colOff>133806</xdr:colOff>
      <xdr:row>23</xdr:row>
      <xdr:rowOff>169817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2E2FE7E3-E470-C74B-85C5-81473F2F16EB}"/>
                </a:ext>
              </a:extLst>
            </xdr14:cNvPr>
            <xdr14:cNvContentPartPr/>
          </xdr14:nvContentPartPr>
          <xdr14:nvPr macro=""/>
          <xdr14:xfrm>
            <a:off x="14321160" y="7680600"/>
            <a:ext cx="360" cy="36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7C283F14-36A6-6C4C-ADE9-7AB3A322C4F8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4306040" y="7665480"/>
              <a:ext cx="3096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338829</xdr:colOff>
      <xdr:row>19</xdr:row>
      <xdr:rowOff>312583</xdr:rowOff>
    </xdr:from>
    <xdr:to>
      <xdr:col>15</xdr:col>
      <xdr:colOff>471669</xdr:colOff>
      <xdr:row>19</xdr:row>
      <xdr:rowOff>312943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72B560D8-C561-E44F-A1BC-DF6E5E80FD61}"/>
                </a:ext>
              </a:extLst>
            </xdr14:cNvPr>
            <xdr14:cNvContentPartPr/>
          </xdr14:nvContentPartPr>
          <xdr14:nvPr macro=""/>
          <xdr14:xfrm>
            <a:off x="12857400" y="6517440"/>
            <a:ext cx="132840" cy="36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E961D326-B84F-7044-9D3F-A73DDFB6C912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842280" y="6502320"/>
              <a:ext cx="16308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342337</xdr:colOff>
      <xdr:row>19</xdr:row>
      <xdr:rowOff>207463</xdr:rowOff>
    </xdr:from>
    <xdr:to>
      <xdr:col>16</xdr:col>
      <xdr:colOff>679657</xdr:colOff>
      <xdr:row>19</xdr:row>
      <xdr:rowOff>222223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3088356B-F12C-4448-BC73-862087AC8126}"/>
                </a:ext>
              </a:extLst>
            </xdr14:cNvPr>
            <xdr14:cNvContentPartPr/>
          </xdr14:nvContentPartPr>
          <xdr14:nvPr macro=""/>
          <xdr14:xfrm>
            <a:off x="13695480" y="6412320"/>
            <a:ext cx="337320" cy="1476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5F136640-A719-FA44-B7C2-E5A268EF7545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680360" y="6397200"/>
              <a:ext cx="36756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291206</xdr:colOff>
      <xdr:row>17</xdr:row>
      <xdr:rowOff>14246</xdr:rowOff>
    </xdr:from>
    <xdr:to>
      <xdr:col>25</xdr:col>
      <xdr:colOff>776394</xdr:colOff>
      <xdr:row>25</xdr:row>
      <xdr:rowOff>189154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6053B4B3-556D-FB4C-8919-0815864F19C0}"/>
                </a:ext>
              </a:extLst>
            </xdr14:cNvPr>
            <xdr14:cNvContentPartPr/>
          </xdr14:nvContentPartPr>
          <xdr14:nvPr macro=""/>
          <xdr14:xfrm>
            <a:off x="20320920" y="5565960"/>
            <a:ext cx="1319760" cy="278748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41F1AF95-DEDF-594E-9B35-583BE7D2BCD8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0305800" y="5550840"/>
              <a:ext cx="1350360" cy="281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636086</xdr:colOff>
      <xdr:row>28</xdr:row>
      <xdr:rowOff>207360</xdr:rowOff>
    </xdr:from>
    <xdr:to>
      <xdr:col>25</xdr:col>
      <xdr:colOff>596034</xdr:colOff>
      <xdr:row>31</xdr:row>
      <xdr:rowOff>236726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CD42B20B-F149-E84D-8A31-69651D4A4F6E}"/>
                </a:ext>
              </a:extLst>
            </xdr14:cNvPr>
            <xdr14:cNvContentPartPr/>
          </xdr14:nvContentPartPr>
          <xdr14:nvPr macro=""/>
          <xdr14:xfrm>
            <a:off x="20665800" y="9351360"/>
            <a:ext cx="794520" cy="100908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9054CF4B-592B-A742-B6CF-86B5EE68308C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0650680" y="9336240"/>
              <a:ext cx="825120" cy="10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664166</xdr:colOff>
      <xdr:row>27</xdr:row>
      <xdr:rowOff>294891</xdr:rowOff>
    </xdr:from>
    <xdr:to>
      <xdr:col>25</xdr:col>
      <xdr:colOff>487674</xdr:colOff>
      <xdr:row>27</xdr:row>
      <xdr:rowOff>309651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07131427-C93A-1845-B9C9-38B7A0DDAECF}"/>
                </a:ext>
              </a:extLst>
            </xdr14:cNvPr>
            <xdr14:cNvContentPartPr/>
          </xdr14:nvContentPartPr>
          <xdr14:nvPr macro=""/>
          <xdr14:xfrm>
            <a:off x="20693880" y="9112320"/>
            <a:ext cx="658080" cy="1476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545EC491-77E3-2A45-85EC-46EFBD5C8B96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0678760" y="9096840"/>
              <a:ext cx="68868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627360</xdr:colOff>
      <xdr:row>12</xdr:row>
      <xdr:rowOff>74263</xdr:rowOff>
    </xdr:from>
    <xdr:to>
      <xdr:col>28</xdr:col>
      <xdr:colOff>624920</xdr:colOff>
      <xdr:row>16</xdr:row>
      <xdr:rowOff>253337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8AE109BF-6257-9F43-A9F1-94DE485FD6A0}"/>
                </a:ext>
              </a:extLst>
            </xdr14:cNvPr>
            <xdr14:cNvContentPartPr/>
          </xdr14:nvContentPartPr>
          <xdr14:nvPr macro=""/>
          <xdr14:xfrm>
            <a:off x="18153360" y="3993120"/>
            <a:ext cx="5839560" cy="14853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A25FDB0A-2468-5B4D-92F3-F8C2F41B33E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8138240" y="3977640"/>
              <a:ext cx="5870160" cy="151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811589</xdr:colOff>
      <xdr:row>12</xdr:row>
      <xdr:rowOff>230863</xdr:rowOff>
    </xdr:from>
    <xdr:to>
      <xdr:col>27</xdr:col>
      <xdr:colOff>677571</xdr:colOff>
      <xdr:row>16</xdr:row>
      <xdr:rowOff>246857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AD4B2CD8-9B74-0B4B-93E8-7465FFC182AB}"/>
                </a:ext>
              </a:extLst>
            </xdr14:cNvPr>
            <xdr14:cNvContentPartPr/>
          </xdr14:nvContentPartPr>
          <xdr14:nvPr macro=""/>
          <xdr14:xfrm>
            <a:off x="19172160" y="4149720"/>
            <a:ext cx="4038840" cy="132228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067FCF07-FFEF-CE44-A97C-A94B2D9071BC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9157040" y="4134600"/>
              <a:ext cx="4069440" cy="135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209697</xdr:colOff>
      <xdr:row>16</xdr:row>
      <xdr:rowOff>27977</xdr:rowOff>
    </xdr:from>
    <xdr:to>
      <xdr:col>22</xdr:col>
      <xdr:colOff>238469</xdr:colOff>
      <xdr:row>22</xdr:row>
      <xdr:rowOff>265629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C949679C-86F1-EE4E-8972-8789A7D6A076}"/>
                </a:ext>
              </a:extLst>
            </xdr14:cNvPr>
            <xdr14:cNvContentPartPr/>
          </xdr14:nvContentPartPr>
          <xdr14:nvPr macro=""/>
          <xdr14:xfrm>
            <a:off x="1878840" y="5253120"/>
            <a:ext cx="16720200" cy="219708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94CDD2FE-E188-4345-9FEB-CB11B8B0B88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63720" y="5238000"/>
              <a:ext cx="16750800" cy="222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799709</xdr:colOff>
      <xdr:row>13</xdr:row>
      <xdr:rowOff>34251</xdr:rowOff>
    </xdr:from>
    <xdr:to>
      <xdr:col>27</xdr:col>
      <xdr:colOff>758211</xdr:colOff>
      <xdr:row>16</xdr:row>
      <xdr:rowOff>242897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13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31742E41-4D7F-E146-A5EA-7FD673815E49}"/>
                </a:ext>
              </a:extLst>
            </xdr14:cNvPr>
            <xdr14:cNvContentPartPr/>
          </xdr14:nvContentPartPr>
          <xdr14:nvPr macro=""/>
          <xdr14:xfrm>
            <a:off x="19160280" y="4279680"/>
            <a:ext cx="4131360" cy="118836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1A8FBA77-B7B5-6740-B5DE-493F8323E526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9129320" y="4249080"/>
              <a:ext cx="4192560" cy="12499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235080</xdr:colOff>
      <xdr:row>3</xdr:row>
      <xdr:rowOff>296400</xdr:rowOff>
    </xdr:from>
    <xdr:to>
      <xdr:col>13</xdr:col>
      <xdr:colOff>438580</xdr:colOff>
      <xdr:row>12</xdr:row>
      <xdr:rowOff>75360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C639FBF-0EAE-5B4D-B1F6-6633E8451363}"/>
                </a:ext>
              </a:extLst>
            </xdr14:cNvPr>
            <xdr14:cNvContentPartPr/>
          </xdr14:nvContentPartPr>
          <xdr14:nvPr macro=""/>
          <xdr14:xfrm>
            <a:off x="235080" y="1287000"/>
            <a:ext cx="10935000" cy="27507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E4B257CC-BFC0-C243-AE05-D4BA833AF7D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04410" y="1254700"/>
              <a:ext cx="10995984" cy="28149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800380</xdr:colOff>
      <xdr:row>4</xdr:row>
      <xdr:rowOff>168160</xdr:rowOff>
    </xdr:from>
    <xdr:to>
      <xdr:col>18</xdr:col>
      <xdr:colOff>30600</xdr:colOff>
      <xdr:row>10</xdr:row>
      <xdr:rowOff>136720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976F282A-2C3F-1845-8FF1-CB5E22210B8A}"/>
                </a:ext>
              </a:extLst>
            </xdr14:cNvPr>
            <xdr14:cNvContentPartPr/>
          </xdr14:nvContentPartPr>
          <xdr14:nvPr macro=""/>
          <xdr14:xfrm>
            <a:off x="11531880" y="1488960"/>
            <a:ext cx="3357720" cy="19497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A4070E0E-D7C7-F24E-AA23-41AD363F659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501640" y="1457120"/>
              <a:ext cx="3418200" cy="2013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215640</xdr:colOff>
      <xdr:row>4</xdr:row>
      <xdr:rowOff>270760</xdr:rowOff>
    </xdr:from>
    <xdr:to>
      <xdr:col>20</xdr:col>
      <xdr:colOff>210200</xdr:colOff>
      <xdr:row>9</xdr:row>
      <xdr:rowOff>242640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4273C85A-4648-F340-BCE1-B8A0FFD9ED9E}"/>
                </a:ext>
              </a:extLst>
            </xdr14:cNvPr>
            <xdr14:cNvContentPartPr/>
          </xdr14:nvContentPartPr>
          <xdr14:nvPr macro=""/>
          <xdr14:xfrm>
            <a:off x="15074640" y="1591560"/>
            <a:ext cx="1645560" cy="162288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2498938-8616-3549-8B47-8AE8A26B686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044338" y="1559717"/>
              <a:ext cx="1706163" cy="1686566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23</xdr:col>
      <xdr:colOff>235080</xdr:colOff>
      <xdr:row>3</xdr:row>
      <xdr:rowOff>296400</xdr:rowOff>
    </xdr:from>
    <xdr:ext cx="11038188" cy="26364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E28AE1FC-F67E-D640-8DF4-B7F882CC3E75}"/>
                </a:ext>
              </a:extLst>
            </xdr14:cNvPr>
            <xdr14:cNvContentPartPr/>
          </xdr14:nvContentPartPr>
          <xdr14:nvPr macro=""/>
          <xdr14:xfrm>
            <a:off x="235080" y="1287000"/>
            <a:ext cx="10935000" cy="27507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453DEE0A-4D13-AD4E-B352-44508EF9832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04410" y="1254700"/>
              <a:ext cx="10995984" cy="281498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40</xdr:col>
      <xdr:colOff>375070</xdr:colOff>
      <xdr:row>8</xdr:row>
      <xdr:rowOff>229080</xdr:rowOff>
    </xdr:from>
    <xdr:ext cx="488880" cy="359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358845DB-1650-7543-9074-1DEC8D23DAC7}"/>
                </a:ext>
              </a:extLst>
            </xdr14:cNvPr>
            <xdr14:cNvContentPartPr/>
          </xdr14:nvContentPartPr>
          <xdr14:nvPr macro=""/>
          <xdr14:xfrm>
            <a:off x="33712570" y="2769080"/>
            <a:ext cx="488880" cy="3596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9CDCED2-9CC7-6249-9476-D18824F6ED0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3681970" y="2738480"/>
              <a:ext cx="550440" cy="4212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0</xdr:col>
      <xdr:colOff>579600</xdr:colOff>
      <xdr:row>12</xdr:row>
      <xdr:rowOff>212640</xdr:rowOff>
    </xdr:from>
    <xdr:to>
      <xdr:col>21</xdr:col>
      <xdr:colOff>185692</xdr:colOff>
      <xdr:row>28</xdr:row>
      <xdr:rowOff>86960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A0B0DE5E-7E03-A04C-9B68-F780212F9842}"/>
                </a:ext>
              </a:extLst>
            </xdr14:cNvPr>
            <xdr14:cNvContentPartPr/>
          </xdr14:nvContentPartPr>
          <xdr14:nvPr macro=""/>
          <xdr14:xfrm>
            <a:off x="579600" y="4022640"/>
            <a:ext cx="17108280" cy="49543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750D4D04-B43B-E248-8CD4-20C024F15EB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4480" y="4007160"/>
              <a:ext cx="17138880" cy="498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368820</xdr:colOff>
      <xdr:row>13</xdr:row>
      <xdr:rowOff>43820</xdr:rowOff>
    </xdr:from>
    <xdr:to>
      <xdr:col>64</xdr:col>
      <xdr:colOff>141240</xdr:colOff>
      <xdr:row>28</xdr:row>
      <xdr:rowOff>299000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2C16A6D0-0E5A-064F-8B15-BF00F5DA6AD7}"/>
                </a:ext>
              </a:extLst>
            </xdr14:cNvPr>
            <xdr14:cNvContentPartPr/>
          </xdr14:nvContentPartPr>
          <xdr14:nvPr macro=""/>
          <xdr14:xfrm>
            <a:off x="20371320" y="4171320"/>
            <a:ext cx="33109920" cy="50176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61FFB2F6-FECD-F84F-A549-31874AFFBE74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0356200" y="4156200"/>
              <a:ext cx="33140520" cy="504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35565</xdr:colOff>
      <xdr:row>16</xdr:row>
      <xdr:rowOff>133520</xdr:rowOff>
    </xdr:from>
    <xdr:to>
      <xdr:col>64</xdr:col>
      <xdr:colOff>668280</xdr:colOff>
      <xdr:row>22</xdr:row>
      <xdr:rowOff>299960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B55E745-6ECC-604A-9BDA-4B2CC03C7611}"/>
                </a:ext>
              </a:extLst>
            </xdr14:cNvPr>
            <xdr14:cNvContentPartPr/>
          </xdr14:nvContentPartPr>
          <xdr14:nvPr macro=""/>
          <xdr14:xfrm>
            <a:off x="1702440" y="5213520"/>
            <a:ext cx="52305840" cy="20714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F520950-AE50-284C-9848-F59928D0BCE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694880" y="5205960"/>
              <a:ext cx="52320960" cy="208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17602</xdr:colOff>
      <xdr:row>31</xdr:row>
      <xdr:rowOff>239300</xdr:rowOff>
    </xdr:from>
    <xdr:to>
      <xdr:col>4</xdr:col>
      <xdr:colOff>633450</xdr:colOff>
      <xdr:row>46</xdr:row>
      <xdr:rowOff>201440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95C04FCE-C991-B541-9C49-D3A79A3E2ADA}"/>
                </a:ext>
              </a:extLst>
            </xdr14:cNvPr>
            <xdr14:cNvContentPartPr/>
          </xdr14:nvContentPartPr>
          <xdr14:nvPr macro=""/>
          <xdr14:xfrm>
            <a:off x="851040" y="10081800"/>
            <a:ext cx="3116160" cy="472464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52E9E06-C5CA-B74D-A8FF-E9070679BAB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43480" y="10074240"/>
              <a:ext cx="3131280" cy="47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210015</xdr:colOff>
      <xdr:row>31</xdr:row>
      <xdr:rowOff>30140</xdr:rowOff>
    </xdr:from>
    <xdr:to>
      <xdr:col>13</xdr:col>
      <xdr:colOff>448432</xdr:colOff>
      <xdr:row>47</xdr:row>
      <xdr:rowOff>195340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88D49005-58B6-FC4E-BCB1-43A41E5FFD74}"/>
                </a:ext>
              </a:extLst>
            </xdr14:cNvPr>
            <xdr14:cNvContentPartPr/>
          </xdr14:nvContentPartPr>
          <xdr14:nvPr macro=""/>
          <xdr14:xfrm>
            <a:off x="5210640" y="9872640"/>
            <a:ext cx="6072480" cy="524520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23B76A62-C2D3-414A-9B85-3B284BC2A82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5203080" y="9865080"/>
              <a:ext cx="6087600" cy="525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719115</xdr:colOff>
      <xdr:row>30</xdr:row>
      <xdr:rowOff>250080</xdr:rowOff>
    </xdr:from>
    <xdr:to>
      <xdr:col>19</xdr:col>
      <xdr:colOff>45007</xdr:colOff>
      <xdr:row>47</xdr:row>
      <xdr:rowOff>213340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BE91AD32-ABE5-0741-9099-CA9ABB6B5CD7}"/>
                </a:ext>
              </a:extLst>
            </xdr14:cNvPr>
            <xdr14:cNvContentPartPr/>
          </xdr14:nvContentPartPr>
          <xdr14:nvPr macro=""/>
          <xdr14:xfrm>
            <a:off x="12387240" y="9775080"/>
            <a:ext cx="3493080" cy="53607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8CF58001-8444-B246-9297-2F3D92E6DE4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379680" y="9767520"/>
              <a:ext cx="3508200" cy="537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702322</xdr:colOff>
      <xdr:row>2</xdr:row>
      <xdr:rowOff>57640</xdr:rowOff>
    </xdr:from>
    <xdr:to>
      <xdr:col>4</xdr:col>
      <xdr:colOff>18210</xdr:colOff>
      <xdr:row>6</xdr:row>
      <xdr:rowOff>28560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9C3D2A40-F1D2-154C-9C2E-F2815328C808}"/>
                </a:ext>
              </a:extLst>
            </xdr14:cNvPr>
            <xdr14:cNvContentPartPr/>
          </xdr14:nvContentPartPr>
          <xdr14:nvPr macro=""/>
          <xdr14:xfrm>
            <a:off x="1535760" y="692640"/>
            <a:ext cx="1816200" cy="124092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8D210F39-915A-9E4D-B075-FF795EA1708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528200" y="685440"/>
              <a:ext cx="1831320" cy="12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614655</xdr:colOff>
      <xdr:row>1</xdr:row>
      <xdr:rowOff>235460</xdr:rowOff>
    </xdr:from>
    <xdr:to>
      <xdr:col>17</xdr:col>
      <xdr:colOff>623962</xdr:colOff>
      <xdr:row>6</xdr:row>
      <xdr:rowOff>209280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F8CE1F62-E17E-824D-BB8E-43B6C5F4E80B}"/>
                </a:ext>
              </a:extLst>
            </xdr14:cNvPr>
            <xdr14:cNvContentPartPr/>
          </xdr14:nvContentPartPr>
          <xdr14:nvPr macro=""/>
          <xdr14:xfrm>
            <a:off x="5615280" y="552960"/>
            <a:ext cx="9177120" cy="156132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3AAD1323-6871-854E-B7D5-0C67D116148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607720" y="545402"/>
              <a:ext cx="9192240" cy="15760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263805</xdr:colOff>
      <xdr:row>6</xdr:row>
      <xdr:rowOff>118560</xdr:rowOff>
    </xdr:from>
    <xdr:to>
      <xdr:col>5</xdr:col>
      <xdr:colOff>325612</xdr:colOff>
      <xdr:row>8</xdr:row>
      <xdr:rowOff>70720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28862A2-F487-8F44-BF43-89D6215B28C5}"/>
                </a:ext>
              </a:extLst>
            </xdr14:cNvPr>
            <xdr14:cNvContentPartPr/>
          </xdr14:nvContentPartPr>
          <xdr14:nvPr macro=""/>
          <xdr14:xfrm>
            <a:off x="1930680" y="2023560"/>
            <a:ext cx="2562120" cy="58716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AADD2D13-3669-E645-B626-87B32E12D75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915560" y="2008440"/>
              <a:ext cx="2592720" cy="61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316350</xdr:colOff>
      <xdr:row>6</xdr:row>
      <xdr:rowOff>126840</xdr:rowOff>
    </xdr:from>
    <xdr:to>
      <xdr:col>18</xdr:col>
      <xdr:colOff>169245</xdr:colOff>
      <xdr:row>7</xdr:row>
      <xdr:rowOff>280580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3C8F2E7C-67B7-9D40-911C-D5B3FBA880B6}"/>
                </a:ext>
              </a:extLst>
            </xdr14:cNvPr>
            <xdr14:cNvContentPartPr/>
          </xdr14:nvContentPartPr>
          <xdr14:nvPr macro=""/>
          <xdr14:xfrm>
            <a:off x="10317600" y="2031840"/>
            <a:ext cx="4853520" cy="47124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928868B6-5FE8-374C-BF56-55C00FD783C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0302480" y="2016720"/>
              <a:ext cx="4884120" cy="50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106020</xdr:colOff>
      <xdr:row>1</xdr:row>
      <xdr:rowOff>312140</xdr:rowOff>
    </xdr:from>
    <xdr:to>
      <xdr:col>26</xdr:col>
      <xdr:colOff>729465</xdr:colOff>
      <xdr:row>6</xdr:row>
      <xdr:rowOff>254640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67B02BC6-AF55-0C4C-995D-13F209691206}"/>
                </a:ext>
              </a:extLst>
            </xdr14:cNvPr>
            <xdr14:cNvContentPartPr/>
          </xdr14:nvContentPartPr>
          <xdr14:nvPr macro=""/>
          <xdr14:xfrm>
            <a:off x="20108520" y="629640"/>
            <a:ext cx="2290320" cy="153000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7DFDBBCC-E036-764B-AD34-9F7A276B7607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0100960" y="622080"/>
              <a:ext cx="2305080" cy="154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789982</xdr:colOff>
      <xdr:row>6</xdr:row>
      <xdr:rowOff>73560</xdr:rowOff>
    </xdr:from>
    <xdr:to>
      <xdr:col>28</xdr:col>
      <xdr:colOff>483150</xdr:colOff>
      <xdr:row>7</xdr:row>
      <xdr:rowOff>302540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D1440F07-3E27-B944-9704-B4CD02CE5E3F}"/>
                </a:ext>
              </a:extLst>
            </xdr14:cNvPr>
            <xdr14:cNvContentPartPr/>
          </xdr14:nvContentPartPr>
          <xdr14:nvPr macro=""/>
          <xdr14:xfrm>
            <a:off x="21625920" y="1978560"/>
            <a:ext cx="2193480" cy="54648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796C6A42-11C7-1743-9863-A80BB98ADBE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1610800" y="1963440"/>
              <a:ext cx="2224080" cy="57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395272</xdr:colOff>
      <xdr:row>3</xdr:row>
      <xdr:rowOff>91860</xdr:rowOff>
    </xdr:from>
    <xdr:to>
      <xdr:col>32</xdr:col>
      <xdr:colOff>816720</xdr:colOff>
      <xdr:row>5</xdr:row>
      <xdr:rowOff>130060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56AE3C8A-0EDE-BF44-AED4-CD17A05BE41B}"/>
                </a:ext>
              </a:extLst>
            </xdr14:cNvPr>
            <xdr14:cNvContentPartPr/>
          </xdr14:nvContentPartPr>
          <xdr14:nvPr macro=""/>
          <xdr14:xfrm>
            <a:off x="24564960" y="1044360"/>
            <a:ext cx="2921760" cy="6732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B23515FD-06DB-EC42-BD3A-3D29F1241FD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4549840" y="1029240"/>
              <a:ext cx="2952360" cy="70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465435</xdr:colOff>
      <xdr:row>4</xdr:row>
      <xdr:rowOff>175760</xdr:rowOff>
    </xdr:from>
    <xdr:to>
      <xdr:col>33</xdr:col>
      <xdr:colOff>97402</xdr:colOff>
      <xdr:row>7</xdr:row>
      <xdr:rowOff>302180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26E81274-5F12-C144-9F67-B115834A78DB}"/>
                </a:ext>
              </a:extLst>
            </xdr14:cNvPr>
            <xdr14:cNvContentPartPr/>
          </xdr14:nvContentPartPr>
          <xdr14:nvPr macro=""/>
          <xdr14:xfrm>
            <a:off x="25468560" y="1445760"/>
            <a:ext cx="2132280" cy="10789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DACEE4E9-A8E9-6247-8651-C1E491F19C5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5461000" y="1438560"/>
              <a:ext cx="2147400" cy="109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237562</xdr:colOff>
      <xdr:row>6</xdr:row>
      <xdr:rowOff>73560</xdr:rowOff>
    </xdr:from>
    <xdr:to>
      <xdr:col>1</xdr:col>
      <xdr:colOff>272842</xdr:colOff>
      <xdr:row>6</xdr:row>
      <xdr:rowOff>191280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37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3CCF53FD-581D-0645-A685-7E7BA46EF2F7}"/>
                </a:ext>
              </a:extLst>
            </xdr14:cNvPr>
            <xdr14:cNvContentPartPr/>
          </xdr14:nvContentPartPr>
          <xdr14:nvPr macro=""/>
          <xdr14:xfrm>
            <a:off x="1071000" y="1978560"/>
            <a:ext cx="35280" cy="11772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F97A5A3A-0455-1544-89F1-D2214014300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053000" y="1960920"/>
              <a:ext cx="70920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44565</xdr:colOff>
      <xdr:row>6</xdr:row>
      <xdr:rowOff>41880</xdr:rowOff>
    </xdr:from>
    <xdr:to>
      <xdr:col>2</xdr:col>
      <xdr:colOff>71205</xdr:colOff>
      <xdr:row>6</xdr:row>
      <xdr:rowOff>177600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39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C80E8A31-98B0-F045-A941-76CB2FE2F4D0}"/>
                </a:ext>
              </a:extLst>
            </xdr14:cNvPr>
            <xdr14:cNvContentPartPr/>
          </xdr14:nvContentPartPr>
          <xdr14:nvPr macro=""/>
          <xdr14:xfrm>
            <a:off x="1711440" y="1946880"/>
            <a:ext cx="26640" cy="1357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097F3AD9-D6E3-F94A-AADC-C48155D21D7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693440" y="1929240"/>
              <a:ext cx="62280" cy="17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316402</xdr:colOff>
      <xdr:row>7</xdr:row>
      <xdr:rowOff>162140</xdr:rowOff>
    </xdr:from>
    <xdr:to>
      <xdr:col>1</xdr:col>
      <xdr:colOff>694042</xdr:colOff>
      <xdr:row>7</xdr:row>
      <xdr:rowOff>257180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1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7BE9D2B8-C09F-664D-BDED-5210B698EC6B}"/>
                </a:ext>
              </a:extLst>
            </xdr14:cNvPr>
            <xdr14:cNvContentPartPr/>
          </xdr14:nvContentPartPr>
          <xdr14:nvPr macro=""/>
          <xdr14:xfrm>
            <a:off x="1149840" y="2384640"/>
            <a:ext cx="377640" cy="95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F17397AA-D8AE-B349-B63C-88590ACFA62F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131840" y="2366640"/>
              <a:ext cx="41328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535642</xdr:colOff>
      <xdr:row>6</xdr:row>
      <xdr:rowOff>186600</xdr:rowOff>
    </xdr:from>
    <xdr:to>
      <xdr:col>1</xdr:col>
      <xdr:colOff>763882</xdr:colOff>
      <xdr:row>6</xdr:row>
      <xdr:rowOff>249960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3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5F321850-42D1-FD4C-986F-FC02F6990787}"/>
                </a:ext>
              </a:extLst>
            </xdr14:cNvPr>
            <xdr14:cNvContentPartPr/>
          </xdr14:nvContentPartPr>
          <xdr14:nvPr macro=""/>
          <xdr14:xfrm>
            <a:off x="1369080" y="2091600"/>
            <a:ext cx="228240" cy="6336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4374208F-DA7A-5B46-801F-F9E1D7DB49B1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337760" y="2060280"/>
              <a:ext cx="29088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579240</xdr:colOff>
      <xdr:row>7</xdr:row>
      <xdr:rowOff>4460</xdr:rowOff>
    </xdr:from>
    <xdr:to>
      <xdr:col>1</xdr:col>
      <xdr:colOff>35962</xdr:colOff>
      <xdr:row>8</xdr:row>
      <xdr:rowOff>34720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5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61C9445A-595F-044E-A5CA-CA64F62580F2}"/>
                </a:ext>
              </a:extLst>
            </xdr14:cNvPr>
            <xdr14:cNvContentPartPr/>
          </xdr14:nvContentPartPr>
          <xdr14:nvPr macro=""/>
          <xdr14:xfrm>
            <a:off x="579240" y="2226960"/>
            <a:ext cx="290160" cy="34776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7B5BC615-A678-3E47-8D61-EFB730555AF1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47920" y="2195640"/>
              <a:ext cx="35280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527002</xdr:colOff>
      <xdr:row>8</xdr:row>
      <xdr:rowOff>16000</xdr:rowOff>
    </xdr:from>
    <xdr:to>
      <xdr:col>1</xdr:col>
      <xdr:colOff>615202</xdr:colOff>
      <xdr:row>8</xdr:row>
      <xdr:rowOff>25360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7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58A057DB-1B7E-064E-A886-FB2EA138570F}"/>
                </a:ext>
              </a:extLst>
            </xdr14:cNvPr>
            <xdr14:cNvContentPartPr/>
          </xdr14:nvContentPartPr>
          <xdr14:nvPr macro=""/>
          <xdr14:xfrm>
            <a:off x="1360440" y="2556000"/>
            <a:ext cx="88200" cy="936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16096B96-6AE6-6E43-B1E6-055D23BBF8B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329120" y="2524680"/>
              <a:ext cx="1508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526897</xdr:colOff>
      <xdr:row>6</xdr:row>
      <xdr:rowOff>226920</xdr:rowOff>
    </xdr:from>
    <xdr:to>
      <xdr:col>23</xdr:col>
      <xdr:colOff>764137</xdr:colOff>
      <xdr:row>6</xdr:row>
      <xdr:rowOff>267960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49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7F8F7982-7B09-AB4D-84C0-D4CD2180C77C}"/>
                </a:ext>
              </a:extLst>
            </xdr14:cNvPr>
            <xdr14:cNvContentPartPr/>
          </xdr14:nvContentPartPr>
          <xdr14:nvPr macro=""/>
          <xdr14:xfrm>
            <a:off x="19695960" y="2131920"/>
            <a:ext cx="237240" cy="4104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B16B46FC-8AB2-4546-90F9-707B0D998D6C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9664640" y="2100600"/>
              <a:ext cx="299880" cy="10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658620</xdr:colOff>
      <xdr:row>6</xdr:row>
      <xdr:rowOff>204600</xdr:rowOff>
    </xdr:from>
    <xdr:to>
      <xdr:col>24</xdr:col>
      <xdr:colOff>658980</xdr:colOff>
      <xdr:row>6</xdr:row>
      <xdr:rowOff>299640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5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75105499-15F1-4B41-8278-210D1DD9C184}"/>
                </a:ext>
              </a:extLst>
            </xdr14:cNvPr>
            <xdr14:cNvContentPartPr/>
          </xdr14:nvContentPartPr>
          <xdr14:nvPr macro=""/>
          <xdr14:xfrm>
            <a:off x="20661120" y="2109600"/>
            <a:ext cx="360" cy="9504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694AFB68-F522-9848-806C-F8FACE896617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0629800" y="2078280"/>
              <a:ext cx="63000" cy="15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755137</xdr:colOff>
      <xdr:row>8</xdr:row>
      <xdr:rowOff>88360</xdr:rowOff>
    </xdr:from>
    <xdr:to>
      <xdr:col>24</xdr:col>
      <xdr:colOff>97380</xdr:colOff>
      <xdr:row>8</xdr:row>
      <xdr:rowOff>309760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53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5A0296A8-BF02-E847-87BF-C939EB9E9E07}"/>
                </a:ext>
              </a:extLst>
            </xdr14:cNvPr>
            <xdr14:cNvContentPartPr/>
          </xdr14:nvContentPartPr>
          <xdr14:nvPr macro=""/>
          <xdr14:xfrm>
            <a:off x="19924200" y="2628360"/>
            <a:ext cx="175680" cy="22140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6505B31A-69D8-9C48-8977-A88436DB0F1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9892880" y="2597040"/>
              <a:ext cx="23832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105697</xdr:colOff>
      <xdr:row>7</xdr:row>
      <xdr:rowOff>202820</xdr:rowOff>
    </xdr:from>
    <xdr:to>
      <xdr:col>24</xdr:col>
      <xdr:colOff>44820</xdr:colOff>
      <xdr:row>7</xdr:row>
      <xdr:rowOff>212180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55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9061754F-9DBE-0E4D-BF3D-4452E58296E5}"/>
                </a:ext>
              </a:extLst>
            </xdr14:cNvPr>
            <xdr14:cNvContentPartPr/>
          </xdr14:nvContentPartPr>
          <xdr14:nvPr macro=""/>
          <xdr14:xfrm>
            <a:off x="19274760" y="2425320"/>
            <a:ext cx="772560" cy="936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98118421-1C39-2147-8403-670925737B4B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9243440" y="2394000"/>
              <a:ext cx="83520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18142</xdr:colOff>
      <xdr:row>8</xdr:row>
      <xdr:rowOff>43360</xdr:rowOff>
    </xdr:from>
    <xdr:to>
      <xdr:col>25</xdr:col>
      <xdr:colOff>88702</xdr:colOff>
      <xdr:row>8</xdr:row>
      <xdr:rowOff>102400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57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77A88460-AF54-8B4F-8048-8ABE23BF2D54}"/>
                </a:ext>
              </a:extLst>
            </xdr14:cNvPr>
            <xdr14:cNvContentPartPr/>
          </xdr14:nvContentPartPr>
          <xdr14:nvPr macro=""/>
          <xdr14:xfrm>
            <a:off x="20854080" y="2583360"/>
            <a:ext cx="70560" cy="5904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6FC3A6CC-B797-CA46-9584-7145EC7D13C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0822760" y="2552040"/>
              <a:ext cx="133200" cy="1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281512</xdr:colOff>
      <xdr:row>6</xdr:row>
      <xdr:rowOff>177240</xdr:rowOff>
    </xdr:from>
    <xdr:to>
      <xdr:col>29</xdr:col>
      <xdr:colOff>448552</xdr:colOff>
      <xdr:row>7</xdr:row>
      <xdr:rowOff>31460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59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0E1DF9F4-9488-FD4E-BB52-D6DF5C371139}"/>
                </a:ext>
              </a:extLst>
            </xdr14:cNvPr>
            <xdr14:cNvContentPartPr/>
          </xdr14:nvContentPartPr>
          <xdr14:nvPr macro=""/>
          <xdr14:xfrm>
            <a:off x="24451200" y="2082240"/>
            <a:ext cx="167040" cy="17172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63F04051-4063-874B-B9BC-74110005D2D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4419880" y="2050920"/>
              <a:ext cx="229680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483075</xdr:colOff>
      <xdr:row>6</xdr:row>
      <xdr:rowOff>91560</xdr:rowOff>
    </xdr:from>
    <xdr:to>
      <xdr:col>30</xdr:col>
      <xdr:colOff>641475</xdr:colOff>
      <xdr:row>7</xdr:row>
      <xdr:rowOff>54140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4F7D28EC-6426-B84E-B012-DEB5D48F38A9}"/>
                </a:ext>
              </a:extLst>
            </xdr14:cNvPr>
            <xdr14:cNvContentPartPr/>
          </xdr14:nvContentPartPr>
          <xdr14:nvPr macro=""/>
          <xdr14:xfrm>
            <a:off x="25486200" y="1996560"/>
            <a:ext cx="158400" cy="28008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B6BE4DA9-5D8A-7D43-A696-CFC8CB937ACC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5454880" y="1965240"/>
              <a:ext cx="221040" cy="34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360315</xdr:colOff>
      <xdr:row>7</xdr:row>
      <xdr:rowOff>207140</xdr:rowOff>
    </xdr:from>
    <xdr:to>
      <xdr:col>30</xdr:col>
      <xdr:colOff>360675</xdr:colOff>
      <xdr:row>7</xdr:row>
      <xdr:rowOff>270860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3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8C1FE249-5E4C-AF46-8438-CD48A499CA36}"/>
                </a:ext>
              </a:extLst>
            </xdr14:cNvPr>
            <xdr14:cNvContentPartPr/>
          </xdr14:nvContentPartPr>
          <xdr14:nvPr macro=""/>
          <xdr14:xfrm>
            <a:off x="25363440" y="2429640"/>
            <a:ext cx="360" cy="6372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7E35DE54-8C78-574A-A11C-2549FACAF8A8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5332120" y="2398320"/>
              <a:ext cx="63000" cy="12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807510</xdr:colOff>
      <xdr:row>7</xdr:row>
      <xdr:rowOff>297500</xdr:rowOff>
    </xdr:from>
    <xdr:to>
      <xdr:col>29</xdr:col>
      <xdr:colOff>457192</xdr:colOff>
      <xdr:row>8</xdr:row>
      <xdr:rowOff>237760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5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62DE3031-AECA-E340-B849-F685EDABA899}"/>
                </a:ext>
              </a:extLst>
            </xdr14:cNvPr>
            <xdr14:cNvContentPartPr/>
          </xdr14:nvContentPartPr>
          <xdr14:nvPr macro=""/>
          <xdr14:xfrm>
            <a:off x="24143760" y="2520000"/>
            <a:ext cx="483120" cy="25776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305240FE-7D65-7743-A3CE-ADBD5D36F5E6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4112440" y="2488636"/>
              <a:ext cx="545760" cy="3204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544335</xdr:colOff>
      <xdr:row>3</xdr:row>
      <xdr:rowOff>249900</xdr:rowOff>
    </xdr:from>
    <xdr:to>
      <xdr:col>39</xdr:col>
      <xdr:colOff>325417</xdr:colOff>
      <xdr:row>5</xdr:row>
      <xdr:rowOff>39340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A6C776F9-0AC3-1542-997C-2A68C3147CC3}"/>
                </a:ext>
              </a:extLst>
            </xdr14:cNvPr>
            <xdr14:cNvContentPartPr/>
          </xdr14:nvContentPartPr>
          <xdr14:nvPr macro=""/>
          <xdr14:xfrm>
            <a:off x="32214960" y="1202400"/>
            <a:ext cx="614520" cy="42444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05279D92-7567-294F-80D9-D37E8E61D951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32184360" y="1171800"/>
              <a:ext cx="67608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219330</xdr:colOff>
      <xdr:row>1</xdr:row>
      <xdr:rowOff>239780</xdr:rowOff>
    </xdr:from>
    <xdr:to>
      <xdr:col>41</xdr:col>
      <xdr:colOff>299062</xdr:colOff>
      <xdr:row>9</xdr:row>
      <xdr:rowOff>46620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176A509D-BF42-9A4B-871D-A9BCE90D35D5}"/>
                </a:ext>
              </a:extLst>
            </xdr14:cNvPr>
            <xdr14:cNvContentPartPr/>
          </xdr14:nvContentPartPr>
          <xdr14:nvPr macro=""/>
          <xdr14:xfrm>
            <a:off x="30223080" y="557280"/>
            <a:ext cx="4246920" cy="234684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CD23BC6C-ECF3-E042-A440-39963DA1EAFB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30207960" y="541800"/>
              <a:ext cx="4277520" cy="237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404010</xdr:colOff>
      <xdr:row>5</xdr:row>
      <xdr:rowOff>210700</xdr:rowOff>
    </xdr:from>
    <xdr:to>
      <xdr:col>41</xdr:col>
      <xdr:colOff>202582</xdr:colOff>
      <xdr:row>14</xdr:row>
      <xdr:rowOff>169480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F0041749-FFE3-CC46-B3E7-3C9957692139}"/>
                </a:ext>
              </a:extLst>
            </xdr14:cNvPr>
            <xdr14:cNvContentPartPr/>
          </xdr14:nvContentPartPr>
          <xdr14:nvPr macro=""/>
          <xdr14:xfrm>
            <a:off x="30407760" y="1798200"/>
            <a:ext cx="3965760" cy="281628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06CD78DF-902C-9147-94AA-4EC721338B02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30377160" y="1767600"/>
              <a:ext cx="4026960" cy="28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140205</xdr:colOff>
      <xdr:row>0</xdr:row>
      <xdr:rowOff>-2160</xdr:rowOff>
    </xdr:from>
    <xdr:to>
      <xdr:col>36</xdr:col>
      <xdr:colOff>308250</xdr:colOff>
      <xdr:row>65</xdr:row>
      <xdr:rowOff>193142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91D1456C-8405-C841-982E-44132DA70DD9}"/>
                </a:ext>
              </a:extLst>
            </xdr14:cNvPr>
            <xdr14:cNvContentPartPr/>
          </xdr14:nvContentPartPr>
          <xdr14:nvPr macro=""/>
          <xdr14:xfrm>
            <a:off x="28477080" y="-2160"/>
            <a:ext cx="1834920" cy="2166624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2DE6187E-2003-9F42-AED0-D8A70149556B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8461600" y="-17280"/>
              <a:ext cx="1865520" cy="2169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202185</xdr:colOff>
      <xdr:row>2</xdr:row>
      <xdr:rowOff>247360</xdr:rowOff>
    </xdr:from>
    <xdr:to>
      <xdr:col>50</xdr:col>
      <xdr:colOff>360645</xdr:colOff>
      <xdr:row>14</xdr:row>
      <xdr:rowOff>128080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F36A8984-2232-0F47-AC89-49F83E31C5C2}"/>
                </a:ext>
              </a:extLst>
            </xdr14:cNvPr>
            <xdr14:cNvContentPartPr/>
          </xdr14:nvContentPartPr>
          <xdr14:nvPr macro=""/>
          <xdr14:xfrm>
            <a:off x="35206560" y="882360"/>
            <a:ext cx="6825960" cy="369072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8301A1CE-7AF8-3744-AE3D-81404EF4B424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35191440" y="866882"/>
              <a:ext cx="6856200" cy="37209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132120</xdr:colOff>
      <xdr:row>18</xdr:row>
      <xdr:rowOff>134640</xdr:rowOff>
    </xdr:from>
    <xdr:to>
      <xdr:col>48</xdr:col>
      <xdr:colOff>290160</xdr:colOff>
      <xdr:row>18</xdr:row>
      <xdr:rowOff>135000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8ADB867A-CB9A-1448-A912-1453A8B8292C}"/>
                </a:ext>
              </a:extLst>
            </xdr14:cNvPr>
            <xdr14:cNvContentPartPr/>
          </xdr14:nvContentPartPr>
          <xdr14:nvPr macro=""/>
          <xdr14:xfrm>
            <a:off x="40137120" y="5849640"/>
            <a:ext cx="158040" cy="36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38DF7C32-8FE8-FC4D-BC75-B988BCCD109C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40122000" y="5834520"/>
              <a:ext cx="18864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614557</xdr:colOff>
      <xdr:row>14</xdr:row>
      <xdr:rowOff>303760</xdr:rowOff>
    </xdr:from>
    <xdr:to>
      <xdr:col>48</xdr:col>
      <xdr:colOff>816840</xdr:colOff>
      <xdr:row>17</xdr:row>
      <xdr:rowOff>132460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A3D48E5-653B-9A42-9986-D44C240684E4}"/>
                </a:ext>
              </a:extLst>
            </xdr14:cNvPr>
            <xdr14:cNvContentPartPr/>
          </xdr14:nvContentPartPr>
          <xdr14:nvPr macro=""/>
          <xdr14:xfrm>
            <a:off x="39786120" y="4748760"/>
            <a:ext cx="1035720" cy="78120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FC7B3A77-A9FA-434B-BC86-600A43B85E6C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9771000" y="4733633"/>
              <a:ext cx="1066320" cy="8118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52</xdr:col>
      <xdr:colOff>228810</xdr:colOff>
      <xdr:row>3</xdr:row>
      <xdr:rowOff>15180</xdr:rowOff>
    </xdr:from>
    <xdr:to>
      <xdr:col>57</xdr:col>
      <xdr:colOff>211342</xdr:colOff>
      <xdr:row>7</xdr:row>
      <xdr:rowOff>189500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8E609C4A-B180-544F-B0D1-C0A82765F7E2}"/>
                </a:ext>
              </a:extLst>
            </xdr14:cNvPr>
            <xdr14:cNvContentPartPr/>
          </xdr14:nvContentPartPr>
          <xdr14:nvPr macro=""/>
          <xdr14:xfrm>
            <a:off x="43567560" y="967680"/>
            <a:ext cx="4149720" cy="1444320"/>
          </xdr14:xfrm>
        </xdr:contentPart>
      </mc:Choice>
      <mc:Fallback xmlns=""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062ECEE1-0511-AA45-A5BA-EBAC9932A54C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43536603" y="937080"/>
              <a:ext cx="4210915" cy="15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52</xdr:col>
      <xdr:colOff>132330</xdr:colOff>
      <xdr:row>6</xdr:row>
      <xdr:rowOff>41880</xdr:rowOff>
    </xdr:from>
    <xdr:to>
      <xdr:col>59</xdr:col>
      <xdr:colOff>430867</xdr:colOff>
      <xdr:row>13</xdr:row>
      <xdr:rowOff>260900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099BC78-46DD-644C-AB0D-9E6314C22BD4}"/>
                </a:ext>
              </a:extLst>
            </xdr14:cNvPr>
            <xdr14:cNvContentPartPr/>
          </xdr14:nvContentPartPr>
          <xdr14:nvPr macro=""/>
          <xdr14:xfrm>
            <a:off x="43471080" y="1946880"/>
            <a:ext cx="6132600" cy="2441520"/>
          </xdr14:xfrm>
        </xdr:contentPart>
      </mc:Choice>
      <mc:Fallback xmlns="">
        <xdr:pic>
          <xdr:nvPicPr>
            <xdr:cNvPr id="116" name="Ink 115">
              <a:extLst>
                <a:ext uri="{FF2B5EF4-FFF2-40B4-BE49-F238E27FC236}">
                  <a16:creationId xmlns:a16="http://schemas.microsoft.com/office/drawing/2014/main" id="{57062844-A33D-884E-BB22-13F82FA77C9A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43440120" y="1916275"/>
              <a:ext cx="6194160" cy="25030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553410</xdr:colOff>
      <xdr:row>15</xdr:row>
      <xdr:rowOff>62940</xdr:rowOff>
    </xdr:from>
    <xdr:to>
      <xdr:col>42</xdr:col>
      <xdr:colOff>422145</xdr:colOff>
      <xdr:row>19</xdr:row>
      <xdr:rowOff>11900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F58F495A-6D17-5F44-9145-F08DB191B8F9}"/>
                </a:ext>
              </a:extLst>
            </xdr14:cNvPr>
            <xdr14:cNvContentPartPr/>
          </xdr14:nvContentPartPr>
          <xdr14:nvPr macro=""/>
          <xdr14:xfrm>
            <a:off x="30557160" y="4825440"/>
            <a:ext cx="4869360" cy="1218960"/>
          </xdr14:xfrm>
        </xdr:contentPart>
      </mc:Choice>
      <mc:Fallback xmlns=""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E89F2FEA-F466-CB4E-9C25-FD579367B92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30526200" y="4794480"/>
              <a:ext cx="4930560" cy="128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72395</xdr:colOff>
      <xdr:row>0</xdr:row>
      <xdr:rowOff>-23135</xdr:rowOff>
    </xdr:from>
    <xdr:to>
      <xdr:col>27</xdr:col>
      <xdr:colOff>132547</xdr:colOff>
      <xdr:row>0</xdr:row>
      <xdr:rowOff>25200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A128A611-4C90-A64C-8269-00B9652F0AFC}"/>
                </a:ext>
              </a:extLst>
            </xdr14:cNvPr>
            <xdr14:cNvContentPartPr/>
          </xdr14:nvContentPartPr>
          <xdr14:nvPr macro=""/>
          <xdr14:xfrm>
            <a:off x="22575208" y="-23135"/>
            <a:ext cx="60152" cy="48335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0DFE1D4B-BBC4-2547-B1F1-61E5AFB3F920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2544592" y="-53795"/>
              <a:ext cx="121385" cy="1096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18052</xdr:colOff>
      <xdr:row>15</xdr:row>
      <xdr:rowOff>71580</xdr:rowOff>
    </xdr:from>
    <xdr:to>
      <xdr:col>65</xdr:col>
      <xdr:colOff>211762</xdr:colOff>
      <xdr:row>21</xdr:row>
      <xdr:rowOff>76020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C39D8EBA-F777-FF4F-A124-11FA6F3FDAE7}"/>
                </a:ext>
              </a:extLst>
            </xdr14:cNvPr>
            <xdr14:cNvContentPartPr/>
          </xdr14:nvContentPartPr>
          <xdr14:nvPr macro=""/>
          <xdr14:xfrm>
            <a:off x="30855240" y="4834080"/>
            <a:ext cx="23529960" cy="190944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8D4B9DB7-CDEB-F243-9950-4C4D8AF33A9E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0840120" y="4818960"/>
              <a:ext cx="23560560" cy="1940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1</xdr:row>
      <xdr:rowOff>38100</xdr:rowOff>
    </xdr:from>
    <xdr:to>
      <xdr:col>11</xdr:col>
      <xdr:colOff>25400</xdr:colOff>
      <xdr:row>21</xdr:row>
      <xdr:rowOff>317500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228230-25D7-5345-86AF-E7E86982C435}"/>
            </a:ext>
          </a:extLst>
        </xdr:cNvPr>
        <xdr:cNvSpPr txBox="1"/>
      </xdr:nvSpPr>
      <xdr:spPr>
        <a:xfrm>
          <a:off x="876300" y="368300"/>
          <a:ext cx="8229600" cy="688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r>
            <a:rPr lang="en-US" sz="2000"/>
            <a:t>install.packages("randomForest")</a:t>
          </a:r>
        </a:p>
        <a:p>
          <a:r>
            <a:rPr lang="en-US" sz="2000"/>
            <a:t>library(randomForest)</a:t>
          </a:r>
        </a:p>
        <a:p>
          <a:endParaRPr lang="en-US" sz="2000"/>
        </a:p>
        <a:p>
          <a:r>
            <a:rPr lang="en-US" sz="2000"/>
            <a:t>y_iss_factor = as.factor(y_iss)</a:t>
          </a:r>
        </a:p>
        <a:p>
          <a:r>
            <a:rPr lang="en-US" sz="2000"/>
            <a:t>y_oss_factor = as.factor(y_oss)</a:t>
          </a:r>
        </a:p>
        <a:p>
          <a:endParaRPr lang="en-US" sz="2000"/>
        </a:p>
        <a:p>
          <a:r>
            <a:rPr lang="en-US" sz="2000"/>
            <a:t>fit_randForest&lt;- randomForest(X_iss_std, y=y_iss_factor,</a:t>
          </a:r>
        </a:p>
        <a:p>
          <a:r>
            <a:rPr lang="en-US" sz="2000"/>
            <a:t>                              xtest=X_oss_std, ytest=y_oss_factor, </a:t>
          </a:r>
        </a:p>
        <a:p>
          <a:r>
            <a:rPr lang="en-US" sz="2000"/>
            <a:t>                              ntree=500)</a:t>
          </a:r>
        </a:p>
        <a:p>
          <a:endParaRPr lang="en-US" sz="2000"/>
        </a:p>
        <a:p>
          <a:r>
            <a:rPr lang="en-US" sz="2000"/>
            <a:t>print(fit_randForest)</a:t>
          </a:r>
        </a:p>
        <a:p>
          <a:endParaRPr lang="en-US" sz="2000"/>
        </a:p>
        <a:p>
          <a:r>
            <a:rPr lang="en-US" sz="2000"/>
            <a:t>head(fit_randForest$err.rate)</a:t>
          </a:r>
        </a:p>
        <a:p>
          <a:endParaRPr lang="en-US" sz="2000"/>
        </a:p>
        <a:p>
          <a:r>
            <a:rPr lang="en-US" sz="2000"/>
            <a:t>plot(fit_randForest$err.rate[,1],type="l",ylim=c(0.05,0.3),ylab="Error")</a:t>
          </a:r>
        </a:p>
        <a:p>
          <a:r>
            <a:rPr lang="en-US" sz="2000"/>
            <a:t>lines(fit_randForest$err.rate[,2],col="red")</a:t>
          </a:r>
        </a:p>
        <a:p>
          <a:r>
            <a:rPr lang="en-US" sz="2000"/>
            <a:t>lines(fit_randForest$err.rate[,3],col="green")</a:t>
          </a:r>
        </a:p>
        <a:p>
          <a:endParaRPr lang="en-US" sz="2000"/>
        </a:p>
        <a:p>
          <a:r>
            <a:rPr lang="en-US" sz="2000"/>
            <a:t>importance(fit_randForest)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ML4RM/Subjects/Cluster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ML4RM/Subjects/LogisticRegress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ML4RM/Subjects/DecisionTre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deo"/>
      <sheetName val="Cluster_sim"/>
      <sheetName val="Cluster"/>
      <sheetName val="Excel_Demo"/>
      <sheetName val="R_Demo"/>
      <sheetName val="Python_Demo"/>
      <sheetName val="DataRobot_Demo"/>
      <sheetName val="qCluster"/>
      <sheetName val="2"/>
    </sheetNames>
    <sheetDataSet>
      <sheetData sheetId="0" refreshError="1"/>
      <sheetData sheetId="1" refreshError="1"/>
      <sheetData sheetId="2">
        <row r="3">
          <cell r="H3" t="str">
            <v>dim2</v>
          </cell>
        </row>
        <row r="4">
          <cell r="G4">
            <v>4.0368095114648561</v>
          </cell>
          <cell r="H4">
            <v>5.4434878642751325</v>
          </cell>
        </row>
        <row r="5">
          <cell r="G5">
            <v>3.5772830987578454</v>
          </cell>
          <cell r="H5">
            <v>6.3114029363187276</v>
          </cell>
        </row>
        <row r="6">
          <cell r="G6">
            <v>3.972571854682772</v>
          </cell>
          <cell r="H6">
            <v>5.4771491010970177</v>
          </cell>
        </row>
        <row r="7">
          <cell r="G7">
            <v>4.1700267103942608</v>
          </cell>
          <cell r="H7">
            <v>6.0950579264659508</v>
          </cell>
        </row>
        <row r="8">
          <cell r="G8">
            <v>4.2482359373096781</v>
          </cell>
          <cell r="H8">
            <v>5.6274081436764689</v>
          </cell>
        </row>
        <row r="9">
          <cell r="G9">
            <v>3.8530001884217424</v>
          </cell>
          <cell r="H9">
            <v>5.7587414391972143</v>
          </cell>
        </row>
        <row r="10">
          <cell r="G10">
            <v>4.0575479897657862</v>
          </cell>
          <cell r="H10">
            <v>6.2840699179592869</v>
          </cell>
        </row>
        <row r="11">
          <cell r="G11">
            <v>4.7521708878426807</v>
          </cell>
          <cell r="H11">
            <v>5.6643255387586384</v>
          </cell>
        </row>
        <row r="12">
          <cell r="G12">
            <v>3.6191157981195716</v>
          </cell>
          <cell r="H12">
            <v>5.7328610070787711</v>
          </cell>
        </row>
        <row r="13">
          <cell r="G13">
            <v>3.401016169360271</v>
          </cell>
          <cell r="H13">
            <v>5.8694445683903371</v>
          </cell>
        </row>
        <row r="14">
          <cell r="G14">
            <v>2.0601892284301009</v>
          </cell>
          <cell r="H14">
            <v>1.834630571069177</v>
          </cell>
        </row>
        <row r="15">
          <cell r="G15">
            <v>1.8956112853860367</v>
          </cell>
          <cell r="H15">
            <v>1.7926751056822581</v>
          </cell>
        </row>
        <row r="16">
          <cell r="G16">
            <v>1.7583451146082376</v>
          </cell>
          <cell r="H16">
            <v>1.7197874628830359</v>
          </cell>
        </row>
        <row r="17">
          <cell r="G17">
            <v>1.8981898661910404</v>
          </cell>
          <cell r="H17">
            <v>1.9921621294733614</v>
          </cell>
        </row>
        <row r="18">
          <cell r="G18">
            <v>1.9896443794183696</v>
          </cell>
          <cell r="H18">
            <v>1.9545535726565164</v>
          </cell>
        </row>
        <row r="19">
          <cell r="G19">
            <v>1.9354975154773775</v>
          </cell>
          <cell r="H19">
            <v>1.5016933998013684</v>
          </cell>
        </row>
        <row r="20">
          <cell r="G20">
            <v>2.2282959685100745</v>
          </cell>
          <cell r="H20">
            <v>1.9532172438442581</v>
          </cell>
        </row>
        <row r="21">
          <cell r="G21">
            <v>1.8673040813237987</v>
          </cell>
          <cell r="H21">
            <v>2.1528363789316369</v>
          </cell>
        </row>
        <row r="22">
          <cell r="G22">
            <v>2.0337309955917364</v>
          </cell>
          <cell r="H22">
            <v>2.2366962730954443</v>
          </cell>
        </row>
        <row r="23">
          <cell r="G23">
            <v>1.9471521332794237</v>
          </cell>
          <cell r="H23">
            <v>2.5778339115803908</v>
          </cell>
        </row>
        <row r="24">
          <cell r="G24">
            <v>1.8281151097093962</v>
          </cell>
          <cell r="H24">
            <v>6.9008782797926882</v>
          </cell>
        </row>
        <row r="25">
          <cell r="G25">
            <v>2.4038763729064678</v>
          </cell>
          <cell r="H25">
            <v>7.0539145043570475</v>
          </cell>
        </row>
        <row r="26">
          <cell r="G26">
            <v>2.4638825331095489</v>
          </cell>
          <cell r="H26">
            <v>7.1011886168221636</v>
          </cell>
        </row>
        <row r="27">
          <cell r="G27">
            <v>2.2891392645554163</v>
          </cell>
          <cell r="H27">
            <v>6.3660256209301771</v>
          </cell>
        </row>
        <row r="28">
          <cell r="G28">
            <v>1.7383519639507261</v>
          </cell>
          <cell r="H28">
            <v>7.0809200437169437</v>
          </cell>
        </row>
        <row r="29">
          <cell r="G29">
            <v>1.8282647704056583</v>
          </cell>
          <cell r="H29">
            <v>6.1407826434606481</v>
          </cell>
        </row>
        <row r="30">
          <cell r="G30">
            <v>2.0728242097310678</v>
          </cell>
          <cell r="H30">
            <v>7.1705594449328895</v>
          </cell>
        </row>
        <row r="31">
          <cell r="G31">
            <v>1.77458588374465</v>
          </cell>
          <cell r="H31">
            <v>7.0490811297362352</v>
          </cell>
        </row>
        <row r="32">
          <cell r="G32">
            <v>1.9309003014141335</v>
          </cell>
          <cell r="H32">
            <v>7.2759303866423002</v>
          </cell>
        </row>
        <row r="33">
          <cell r="G33">
            <v>2.3474604000279413</v>
          </cell>
          <cell r="H33">
            <v>7.2671976674785794</v>
          </cell>
        </row>
      </sheetData>
      <sheetData sheetId="3">
        <row r="5">
          <cell r="C5">
            <v>1</v>
          </cell>
          <cell r="D5">
            <v>1</v>
          </cell>
        </row>
        <row r="6">
          <cell r="C6">
            <v>5</v>
          </cell>
          <cell r="D6">
            <v>5</v>
          </cell>
        </row>
        <row r="7">
          <cell r="C7">
            <v>10</v>
          </cell>
          <cell r="D7">
            <v>10</v>
          </cell>
        </row>
        <row r="9">
          <cell r="C9">
            <v>1.8148366693087836</v>
          </cell>
          <cell r="D9">
            <v>1.0633726351891988</v>
          </cell>
        </row>
        <row r="10">
          <cell r="C10">
            <v>4.2191685181612897</v>
          </cell>
          <cell r="D10">
            <v>1.8146757561230173</v>
          </cell>
        </row>
        <row r="11">
          <cell r="C11">
            <v>0.75865122184838274</v>
          </cell>
          <cell r="D11">
            <v>1.1748443435761433</v>
          </cell>
        </row>
        <row r="12">
          <cell r="C12">
            <v>4.4674894182011942</v>
          </cell>
          <cell r="D12">
            <v>3.184386401562656</v>
          </cell>
        </row>
        <row r="13">
          <cell r="C13">
            <v>5.0981146863979152</v>
          </cell>
          <cell r="D13">
            <v>2.8354410871975588</v>
          </cell>
        </row>
        <row r="14">
          <cell r="C14">
            <v>4.3878792432160276</v>
          </cell>
          <cell r="D14">
            <v>2.3772198910229516</v>
          </cell>
        </row>
        <row r="15">
          <cell r="C15">
            <v>7.7382092999609942</v>
          </cell>
          <cell r="D15">
            <v>7.4603434478277171</v>
          </cell>
        </row>
        <row r="16">
          <cell r="C16">
            <v>8.2491746469255673</v>
          </cell>
          <cell r="D16">
            <v>9.0569207455814222</v>
          </cell>
        </row>
        <row r="17">
          <cell r="C17">
            <v>7.7341839315738614</v>
          </cell>
          <cell r="D17">
            <v>8.5226336612849423</v>
          </cell>
        </row>
        <row r="19">
          <cell r="C19">
            <v>1.2867439455785832</v>
          </cell>
          <cell r="D19">
            <v>1.119108489382671</v>
          </cell>
        </row>
        <row r="20">
          <cell r="C20">
            <v>4.5431629664941067</v>
          </cell>
          <cell r="D20">
            <v>2.5529307839765458</v>
          </cell>
        </row>
        <row r="21">
          <cell r="C21">
            <v>7.9071892928201413</v>
          </cell>
          <cell r="D21">
            <v>8.3466326182313608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isticRegression"/>
      <sheetName val="Ex1_iris_data"/>
      <sheetName val="Ex1_iris_fit"/>
      <sheetName val="Ex1_iris_forecast_oos"/>
      <sheetName val="Ex1_R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Practice"/>
      <sheetName val="SplittingExamplePt1"/>
      <sheetName val="SplittingExamplePt2"/>
      <sheetName val="SplittingExamplePt3"/>
      <sheetName val="Dimensions"/>
      <sheetName val="Pruning"/>
      <sheetName val="Summary"/>
      <sheetName val="RCode"/>
    </sheetNames>
    <sheetDataSet>
      <sheetData sheetId="0"/>
      <sheetData sheetId="1">
        <row r="3">
          <cell r="C3" t="str">
            <v>Years</v>
          </cell>
        </row>
        <row r="4">
          <cell r="C4">
            <v>5.7707890623247646</v>
          </cell>
          <cell r="D4">
            <v>6.5607132531058117</v>
          </cell>
          <cell r="E4">
            <v>438.55791052181513</v>
          </cell>
        </row>
        <row r="5">
          <cell r="C5">
            <v>14.700038829614449</v>
          </cell>
          <cell r="D5">
            <v>8.5046414349272528</v>
          </cell>
          <cell r="E5">
            <v>590317.30538573104</v>
          </cell>
        </row>
        <row r="6">
          <cell r="C6">
            <v>9.3635800083644121</v>
          </cell>
          <cell r="D6">
            <v>7.751107462707953</v>
          </cell>
          <cell r="E6">
            <v>8862.8143734335245</v>
          </cell>
        </row>
        <row r="7">
          <cell r="C7">
            <v>10.559471019327042</v>
          </cell>
          <cell r="D7">
            <v>7.8987754340693064</v>
          </cell>
          <cell r="E7">
            <v>22195.220738947948</v>
          </cell>
        </row>
        <row r="8">
          <cell r="C8">
            <v>10.743956149268623</v>
          </cell>
          <cell r="D8">
            <v>6.6878279873035344</v>
          </cell>
          <cell r="E8">
            <v>10921.740064842563</v>
          </cell>
        </row>
        <row r="9">
          <cell r="C9">
            <v>14.543072110958729</v>
          </cell>
          <cell r="D9">
            <v>11.671154989948752</v>
          </cell>
          <cell r="E9">
            <v>4752681.4794520764</v>
          </cell>
        </row>
        <row r="10">
          <cell r="C10">
            <v>14.153817479231325</v>
          </cell>
          <cell r="D10">
            <v>10.594321417830386</v>
          </cell>
          <cell r="E10">
            <v>1720571.9239176558</v>
          </cell>
        </row>
        <row r="11">
          <cell r="C11">
            <v>12.146361501487943</v>
          </cell>
          <cell r="D11">
            <v>7.5393212848043323</v>
          </cell>
          <cell r="E11">
            <v>51655.177008896091</v>
          </cell>
        </row>
        <row r="12">
          <cell r="C12">
            <v>13.437924653869127</v>
          </cell>
          <cell r="D12">
            <v>6.1749652293881061</v>
          </cell>
          <cell r="E12">
            <v>49044.252031680306</v>
          </cell>
        </row>
        <row r="13">
          <cell r="C13">
            <v>14.745990757246858</v>
          </cell>
          <cell r="D13">
            <v>6.724191868422416</v>
          </cell>
          <cell r="E13">
            <v>177448.9298051431</v>
          </cell>
        </row>
        <row r="14">
          <cell r="C14">
            <v>11.954134933301887</v>
          </cell>
          <cell r="D14">
            <v>7.84835293001177</v>
          </cell>
          <cell r="E14">
            <v>56020.367295468852</v>
          </cell>
        </row>
        <row r="15">
          <cell r="C15">
            <v>13.615496103917927</v>
          </cell>
          <cell r="D15">
            <v>6.6561472454324271</v>
          </cell>
          <cell r="E15">
            <v>77388.524523811109</v>
          </cell>
        </row>
        <row r="16">
          <cell r="C16">
            <v>10.126126702141143</v>
          </cell>
          <cell r="D16">
            <v>8.881627861877579</v>
          </cell>
          <cell r="E16">
            <v>32490.177428325565</v>
          </cell>
        </row>
        <row r="17">
          <cell r="C17">
            <v>12.125603506699667</v>
          </cell>
          <cell r="D17">
            <v>7.7528930151307591</v>
          </cell>
          <cell r="E17">
            <v>59031.704506670212</v>
          </cell>
        </row>
        <row r="18">
          <cell r="C18">
            <v>10.379508829950101</v>
          </cell>
          <cell r="D18">
            <v>6.8616586531432411</v>
          </cell>
          <cell r="E18">
            <v>9595.6569180156221</v>
          </cell>
        </row>
        <row r="19">
          <cell r="C19">
            <v>3.5507665056570996</v>
          </cell>
          <cell r="D19">
            <v>6.5929448725319428</v>
          </cell>
          <cell r="E19">
            <v>194.65448783946732</v>
          </cell>
        </row>
        <row r="20">
          <cell r="C20">
            <v>5.7271171632080522</v>
          </cell>
          <cell r="D20">
            <v>9.6397920692157459</v>
          </cell>
          <cell r="E20">
            <v>3011.2307198424278</v>
          </cell>
        </row>
        <row r="21">
          <cell r="C21">
            <v>11.328696267150125</v>
          </cell>
          <cell r="D21">
            <v>8.8034283792324857</v>
          </cell>
          <cell r="E21">
            <v>70445.809466506063</v>
          </cell>
        </row>
        <row r="22">
          <cell r="C22">
            <v>9.0010255865676037</v>
          </cell>
          <cell r="D22">
            <v>8.6438026780823893</v>
          </cell>
          <cell r="E22">
            <v>12796.931664114574</v>
          </cell>
        </row>
        <row r="23">
          <cell r="C23">
            <v>8.7060917027297631</v>
          </cell>
          <cell r="D23">
            <v>8.2148661364283218</v>
          </cell>
          <cell r="E23">
            <v>7815.9384731331511</v>
          </cell>
        </row>
        <row r="24">
          <cell r="C24">
            <v>12.418532592851285</v>
          </cell>
          <cell r="D24">
            <v>7.9048351826051242</v>
          </cell>
          <cell r="E24">
            <v>80293.683564877239</v>
          </cell>
        </row>
        <row r="25">
          <cell r="C25">
            <v>15.201040369304403</v>
          </cell>
          <cell r="D25">
            <v>9.1299764993316508</v>
          </cell>
          <cell r="E25">
            <v>1288440.6434381276</v>
          </cell>
        </row>
        <row r="26">
          <cell r="C26">
            <v>7.7516421457843778</v>
          </cell>
          <cell r="D26">
            <v>7.8056143054373734</v>
          </cell>
          <cell r="E26">
            <v>3148.3164422620798</v>
          </cell>
        </row>
        <row r="27">
          <cell r="C27">
            <v>13.012660995058576</v>
          </cell>
          <cell r="D27">
            <v>6.2829635150950951</v>
          </cell>
          <cell r="E27">
            <v>39388.090463186491</v>
          </cell>
        </row>
        <row r="28">
          <cell r="C28">
            <v>12.665806250955463</v>
          </cell>
          <cell r="D28">
            <v>7.7114808382773736</v>
          </cell>
          <cell r="E28">
            <v>83327.099945672118</v>
          </cell>
        </row>
        <row r="29">
          <cell r="C29">
            <v>11.074310696607235</v>
          </cell>
          <cell r="D29">
            <v>8.0114294389434573</v>
          </cell>
          <cell r="E29">
            <v>34182.679660384885</v>
          </cell>
        </row>
        <row r="30">
          <cell r="C30">
            <v>13.89272780235174</v>
          </cell>
          <cell r="D30">
            <v>7.800079874315986</v>
          </cell>
          <cell r="E30">
            <v>207107.47823738682</v>
          </cell>
        </row>
        <row r="31">
          <cell r="C31">
            <v>10.246169259052753</v>
          </cell>
          <cell r="D31">
            <v>9.788793463541781</v>
          </cell>
          <cell r="E31">
            <v>66028.906152018622</v>
          </cell>
        </row>
        <row r="32">
          <cell r="C32">
            <v>10.244862893043786</v>
          </cell>
          <cell r="D32">
            <v>7.7182070603363586</v>
          </cell>
          <cell r="E32">
            <v>15793.858830538487</v>
          </cell>
        </row>
        <row r="33">
          <cell r="C33">
            <v>15.45340091298314</v>
          </cell>
          <cell r="D33">
            <v>9.5102762680776607</v>
          </cell>
          <cell r="E33">
            <v>1997491.0191518797</v>
          </cell>
        </row>
        <row r="34">
          <cell r="C34">
            <v>9.2555592099811541</v>
          </cell>
          <cell r="D34">
            <v>7.5973693405168561</v>
          </cell>
          <cell r="E34">
            <v>7413.4046128767986</v>
          </cell>
        </row>
        <row r="35">
          <cell r="C35">
            <v>9.9325581481835883</v>
          </cell>
          <cell r="D35">
            <v>7.9386663878188326</v>
          </cell>
          <cell r="E35">
            <v>14850.482803827699</v>
          </cell>
        </row>
        <row r="36">
          <cell r="C36">
            <v>9.9130839801961308</v>
          </cell>
          <cell r="D36">
            <v>8.4372114071012057</v>
          </cell>
          <cell r="E36">
            <v>20662.469896435436</v>
          </cell>
        </row>
        <row r="37">
          <cell r="C37">
            <v>6.509099501929775</v>
          </cell>
          <cell r="D37">
            <v>7.2269307748934883</v>
          </cell>
          <cell r="E37">
            <v>995.21969816078877</v>
          </cell>
        </row>
        <row r="38">
          <cell r="C38">
            <v>13.794812783727396</v>
          </cell>
          <cell r="D38">
            <v>7.1416502611220238</v>
          </cell>
          <cell r="E38">
            <v>122642.05656259667</v>
          </cell>
        </row>
        <row r="39">
          <cell r="C39">
            <v>9.276491596902023</v>
          </cell>
          <cell r="D39">
            <v>7.2993502631874723</v>
          </cell>
          <cell r="E39">
            <v>6129.454556366265</v>
          </cell>
        </row>
        <row r="40">
          <cell r="C40">
            <v>10.193136097396811</v>
          </cell>
          <cell r="D40">
            <v>8.5000696359275683</v>
          </cell>
          <cell r="E40">
            <v>26142.129896098308</v>
          </cell>
        </row>
        <row r="41">
          <cell r="C41">
            <v>2.9669939747003493</v>
          </cell>
          <cell r="D41">
            <v>6.6752313658745148</v>
          </cell>
          <cell r="E41">
            <v>178.64250212961781</v>
          </cell>
        </row>
        <row r="42">
          <cell r="C42">
            <v>8.3654993806517446</v>
          </cell>
          <cell r="D42">
            <v>8.6704716926430656</v>
          </cell>
          <cell r="E42">
            <v>8493.6165379135382</v>
          </cell>
        </row>
        <row r="43">
          <cell r="C43">
            <v>10.847856143369308</v>
          </cell>
          <cell r="D43">
            <v>8.7686488329358081</v>
          </cell>
          <cell r="E43">
            <v>49364.49501247095</v>
          </cell>
        </row>
        <row r="44">
          <cell r="C44">
            <v>8.087474765836328</v>
          </cell>
          <cell r="D44">
            <v>7.7783757870116164</v>
          </cell>
          <cell r="E44">
            <v>3847.9516139105481</v>
          </cell>
        </row>
        <row r="45">
          <cell r="C45">
            <v>13.856322884224287</v>
          </cell>
          <cell r="D45">
            <v>9.2183984675216557</v>
          </cell>
          <cell r="E45">
            <v>539580.89111671504</v>
          </cell>
        </row>
        <row r="46">
          <cell r="C46">
            <v>14.102677761981735</v>
          </cell>
          <cell r="D46">
            <v>9.1226586973935451</v>
          </cell>
          <cell r="E46">
            <v>598903.857603185</v>
          </cell>
        </row>
        <row r="47">
          <cell r="C47">
            <v>11.502692559944812</v>
          </cell>
          <cell r="D47">
            <v>7.63882226105041</v>
          </cell>
          <cell r="E47">
            <v>35489.956563245592</v>
          </cell>
        </row>
        <row r="48">
          <cell r="C48">
            <v>11.755028778308661</v>
          </cell>
          <cell r="D48">
            <v>8.2689151371756111</v>
          </cell>
          <cell r="E48">
            <v>65318.872119949374</v>
          </cell>
        </row>
        <row r="49">
          <cell r="C49">
            <v>5.7347340796452748</v>
          </cell>
          <cell r="D49">
            <v>8.5688038164117586</v>
          </cell>
          <cell r="E49">
            <v>1514.0324112061751</v>
          </cell>
        </row>
        <row r="50">
          <cell r="C50">
            <v>9.6268046119360324</v>
          </cell>
          <cell r="D50">
            <v>7.9453197192833684</v>
          </cell>
          <cell r="E50">
            <v>12111.038388114444</v>
          </cell>
        </row>
        <row r="51">
          <cell r="C51">
            <v>12.855365120271529</v>
          </cell>
          <cell r="D51">
            <v>7.972106239758098</v>
          </cell>
          <cell r="E51">
            <v>113792.35072038809</v>
          </cell>
        </row>
        <row r="52">
          <cell r="C52">
            <v>13.21351146780335</v>
          </cell>
          <cell r="D52">
            <v>6.5948383914067108</v>
          </cell>
          <cell r="E52">
            <v>56164.337536767111</v>
          </cell>
        </row>
        <row r="53">
          <cell r="C53">
            <v>10.597049935612638</v>
          </cell>
          <cell r="D53">
            <v>7.6981264750338223</v>
          </cell>
          <cell r="E53">
            <v>19829.181264397026</v>
          </cell>
        </row>
        <row r="54">
          <cell r="C54">
            <v>13.884104716370121</v>
          </cell>
          <cell r="D54">
            <v>7.882059033201088</v>
          </cell>
          <cell r="E54">
            <v>217906.73793686452</v>
          </cell>
        </row>
        <row r="55">
          <cell r="C55">
            <v>12.638083868693794</v>
          </cell>
          <cell r="D55">
            <v>10.542083455651404</v>
          </cell>
          <cell r="E55">
            <v>580726.73727559799</v>
          </cell>
        </row>
        <row r="56">
          <cell r="C56">
            <v>19.378435372783656</v>
          </cell>
          <cell r="D56">
            <v>6.7125745546931359</v>
          </cell>
          <cell r="E56">
            <v>4362845.0726155695</v>
          </cell>
        </row>
        <row r="57">
          <cell r="C57">
            <v>10.32589901460905</v>
          </cell>
          <cell r="D57">
            <v>6.4830422161333816</v>
          </cell>
          <cell r="E57">
            <v>7127.8346476213983</v>
          </cell>
        </row>
        <row r="58">
          <cell r="C58">
            <v>19.75975208967963</v>
          </cell>
          <cell r="D58">
            <v>6.3822121336077586</v>
          </cell>
          <cell r="E58">
            <v>4519667.8407830745</v>
          </cell>
        </row>
        <row r="59">
          <cell r="C59">
            <v>12.942835911638619</v>
          </cell>
          <cell r="D59">
            <v>7.8354606878782587</v>
          </cell>
          <cell r="E59">
            <v>109974.57739233428</v>
          </cell>
        </row>
        <row r="60">
          <cell r="C60">
            <v>14.748302174170131</v>
          </cell>
          <cell r="D60">
            <v>7.2132349491814809</v>
          </cell>
          <cell r="E60">
            <v>249426.63225678587</v>
          </cell>
        </row>
        <row r="61">
          <cell r="C61">
            <v>6.2995874336557245</v>
          </cell>
          <cell r="D61">
            <v>8.7139988456917639</v>
          </cell>
          <cell r="E61">
            <v>2315.759458895956</v>
          </cell>
        </row>
        <row r="62">
          <cell r="C62">
            <v>14.238998410987174</v>
          </cell>
          <cell r="D62">
            <v>8.019250504664738</v>
          </cell>
          <cell r="E62">
            <v>306406.6542483783</v>
          </cell>
        </row>
        <row r="63">
          <cell r="C63">
            <v>12.370765363827545</v>
          </cell>
          <cell r="D63">
            <v>7.1850817428208016</v>
          </cell>
          <cell r="E63">
            <v>47200.702804617897</v>
          </cell>
        </row>
        <row r="64">
          <cell r="C64">
            <v>10.233070896555233</v>
          </cell>
          <cell r="D64">
            <v>8.9539140996014606</v>
          </cell>
          <cell r="E64">
            <v>36755.392506343582</v>
          </cell>
        </row>
        <row r="65">
          <cell r="C65">
            <v>9.749504729120158</v>
          </cell>
          <cell r="D65">
            <v>7.012689314448374</v>
          </cell>
          <cell r="E65">
            <v>6933.1844910225273</v>
          </cell>
        </row>
        <row r="66">
          <cell r="C66">
            <v>11.138589296868988</v>
          </cell>
          <cell r="D66">
            <v>7.462812228823041</v>
          </cell>
          <cell r="E66">
            <v>24453.764263881865</v>
          </cell>
        </row>
        <row r="67">
          <cell r="C67">
            <v>9.9145304200990552</v>
          </cell>
          <cell r="D67">
            <v>7.5111903096538208</v>
          </cell>
          <cell r="E67">
            <v>10928.21586957577</v>
          </cell>
        </row>
        <row r="68">
          <cell r="C68">
            <v>12.913896983068202</v>
          </cell>
          <cell r="D68">
            <v>7.8652673443876333</v>
          </cell>
          <cell r="E68">
            <v>110043.14547066922</v>
          </cell>
        </row>
        <row r="69">
          <cell r="C69">
            <v>11.520195643003669</v>
          </cell>
          <cell r="D69">
            <v>8.0047823127990423</v>
          </cell>
          <cell r="E69">
            <v>46267.824533301457</v>
          </cell>
        </row>
        <row r="70">
          <cell r="C70">
            <v>14.892560236642638</v>
          </cell>
          <cell r="D70">
            <v>6.4263352515503831</v>
          </cell>
          <cell r="E70">
            <v>159781.42930914729</v>
          </cell>
        </row>
        <row r="71">
          <cell r="C71">
            <v>12.76960647748815</v>
          </cell>
          <cell r="D71">
            <v>8.5841750763820261</v>
          </cell>
          <cell r="E71">
            <v>163853.56420407892</v>
          </cell>
        </row>
        <row r="72">
          <cell r="C72">
            <v>12.329884628173364</v>
          </cell>
          <cell r="D72">
            <v>8.1336486205747462</v>
          </cell>
          <cell r="E72">
            <v>88485.139585034995</v>
          </cell>
        </row>
        <row r="73">
          <cell r="C73">
            <v>14.002480483839383</v>
          </cell>
          <cell r="D73">
            <v>7.6333908942548199</v>
          </cell>
          <cell r="E73">
            <v>199087.6550126166</v>
          </cell>
        </row>
        <row r="74">
          <cell r="C74">
            <v>10.68821269617999</v>
          </cell>
          <cell r="D74">
            <v>7.2581596530512158</v>
          </cell>
          <cell r="E74">
            <v>15580.664799276798</v>
          </cell>
        </row>
        <row r="75">
          <cell r="C75">
            <v>9.2647580488792318</v>
          </cell>
          <cell r="D75">
            <v>6.3770040109537618</v>
          </cell>
          <cell r="E75">
            <v>3235.5451672326872</v>
          </cell>
        </row>
        <row r="76">
          <cell r="C76">
            <v>14.083737903318543</v>
          </cell>
          <cell r="D76">
            <v>7.8604912860181928</v>
          </cell>
          <cell r="E76">
            <v>246502.55273120734</v>
          </cell>
        </row>
        <row r="77">
          <cell r="C77">
            <v>9.7130460495691455</v>
          </cell>
          <cell r="D77">
            <v>8.1510626789880796</v>
          </cell>
          <cell r="E77">
            <v>14797.977554829735</v>
          </cell>
        </row>
        <row r="78">
          <cell r="C78">
            <v>10.329421991058247</v>
          </cell>
          <cell r="D78">
            <v>9.1215037906714382</v>
          </cell>
          <cell r="E78">
            <v>44091.514590019135</v>
          </cell>
        </row>
        <row r="79">
          <cell r="C79">
            <v>17.555684857970448</v>
          </cell>
          <cell r="D79">
            <v>8.0300850981750553</v>
          </cell>
          <cell r="E79">
            <v>3073944.7845349079</v>
          </cell>
        </row>
        <row r="80">
          <cell r="C80">
            <v>16.913022789076106</v>
          </cell>
          <cell r="D80">
            <v>7.7733705335346368</v>
          </cell>
          <cell r="E80">
            <v>1648080.2563253185</v>
          </cell>
        </row>
        <row r="81">
          <cell r="C81">
            <v>11.510496292454322</v>
          </cell>
          <cell r="D81">
            <v>7.4282053470112963</v>
          </cell>
          <cell r="E81">
            <v>30845.076777366601</v>
          </cell>
        </row>
        <row r="82">
          <cell r="C82">
            <v>13.999845560195379</v>
          </cell>
          <cell r="D82">
            <v>8.8366652425272552</v>
          </cell>
          <cell r="E82">
            <v>457457.85142161231</v>
          </cell>
        </row>
        <row r="83">
          <cell r="C83">
            <v>11.224629435211202</v>
          </cell>
          <cell r="D83">
            <v>7.7594549893790754</v>
          </cell>
          <cell r="E83">
            <v>31850.493047697113</v>
          </cell>
        </row>
        <row r="84">
          <cell r="C84">
            <v>15.529875923616242</v>
          </cell>
          <cell r="D84">
            <v>7.8848999020330783</v>
          </cell>
          <cell r="E84">
            <v>682754.94654554338</v>
          </cell>
        </row>
        <row r="85">
          <cell r="C85">
            <v>11.141605426574488</v>
          </cell>
          <cell r="D85">
            <v>10.724022503840979</v>
          </cell>
          <cell r="E85">
            <v>233903.57029618707</v>
          </cell>
        </row>
        <row r="86">
          <cell r="C86">
            <v>14.647535934739714</v>
          </cell>
          <cell r="D86">
            <v>9.3013083443294153</v>
          </cell>
          <cell r="E86">
            <v>988703.39890183695</v>
          </cell>
        </row>
        <row r="87">
          <cell r="C87">
            <v>8.7464588828078167</v>
          </cell>
          <cell r="D87">
            <v>6.8507846199754114</v>
          </cell>
          <cell r="E87">
            <v>3165.0973314100424</v>
          </cell>
        </row>
        <row r="88">
          <cell r="C88">
            <v>14.440751253838826</v>
          </cell>
          <cell r="D88">
            <v>7.8128144043690479</v>
          </cell>
          <cell r="E88">
            <v>305396.35634352989</v>
          </cell>
        </row>
        <row r="89">
          <cell r="C89">
            <v>11.344671867031606</v>
          </cell>
          <cell r="D89">
            <v>8.0467737104736496</v>
          </cell>
          <cell r="E89">
            <v>42201.103258059673</v>
          </cell>
        </row>
        <row r="90">
          <cell r="C90">
            <v>13.239582150055195</v>
          </cell>
          <cell r="D90">
            <v>7.2525527385947779</v>
          </cell>
          <cell r="E90">
            <v>90181.703500314557</v>
          </cell>
        </row>
        <row r="91">
          <cell r="C91">
            <v>12.06356505236854</v>
          </cell>
          <cell r="D91">
            <v>8.2856052287606747</v>
          </cell>
          <cell r="E91">
            <v>81774.485706656182</v>
          </cell>
        </row>
        <row r="92">
          <cell r="C92">
            <v>16.131503495599368</v>
          </cell>
          <cell r="D92">
            <v>6.9634384852987825</v>
          </cell>
          <cell r="E92">
            <v>546973.46552230453</v>
          </cell>
        </row>
        <row r="93">
          <cell r="C93">
            <v>10.3093319043937</v>
          </cell>
          <cell r="D93">
            <v>9.0803468368481752</v>
          </cell>
          <cell r="E93">
            <v>42267.62386629395</v>
          </cell>
        </row>
        <row r="94">
          <cell r="C94">
            <v>10.757217328459008</v>
          </cell>
          <cell r="D94">
            <v>8.2345494360164384</v>
          </cell>
          <cell r="E94">
            <v>32062.294558169669</v>
          </cell>
        </row>
        <row r="95">
          <cell r="C95">
            <v>14.747468382239463</v>
          </cell>
          <cell r="D95">
            <v>7.2291354505478873</v>
          </cell>
          <cell r="E95">
            <v>252044.50452478221</v>
          </cell>
        </row>
        <row r="96">
          <cell r="C96">
            <v>11.634759503131376</v>
          </cell>
          <cell r="D96">
            <v>7.6893232524766368</v>
          </cell>
          <cell r="E96">
            <v>40255.705078949912</v>
          </cell>
        </row>
        <row r="97">
          <cell r="C97">
            <v>10.202168014576243</v>
          </cell>
          <cell r="D97">
            <v>7.6649929561867518</v>
          </cell>
          <cell r="E97">
            <v>14786.556037967439</v>
          </cell>
        </row>
        <row r="98">
          <cell r="C98">
            <v>10.0943377266687</v>
          </cell>
          <cell r="D98">
            <v>7.9369484434005262</v>
          </cell>
          <cell r="E98">
            <v>16567.377376654022</v>
          </cell>
        </row>
        <row r="99">
          <cell r="C99">
            <v>13.132106088305616</v>
          </cell>
          <cell r="D99">
            <v>7.3575699946119304</v>
          </cell>
          <cell r="E99">
            <v>90035.555317665465</v>
          </cell>
        </row>
        <row r="100">
          <cell r="C100">
            <v>12.613905955705658</v>
          </cell>
          <cell r="D100">
            <v>7.7783704189841476</v>
          </cell>
          <cell r="E100">
            <v>84200.733667544919</v>
          </cell>
        </row>
        <row r="101">
          <cell r="C101">
            <v>13.42664755134822</v>
          </cell>
          <cell r="D101">
            <v>9.6084126557229474</v>
          </cell>
          <cell r="E101">
            <v>525021.57967391994</v>
          </cell>
        </row>
        <row r="102">
          <cell r="C102">
            <v>11.889658603771267</v>
          </cell>
          <cell r="D102">
            <v>7.3154542616862894</v>
          </cell>
          <cell r="E102">
            <v>37057.211231576206</v>
          </cell>
        </row>
        <row r="103">
          <cell r="C103">
            <v>10.137143296694418</v>
          </cell>
          <cell r="D103">
            <v>7.6151448205506265</v>
          </cell>
          <cell r="E103">
            <v>13665.813832293697</v>
          </cell>
        </row>
        <row r="104">
          <cell r="C104">
            <v>13.503239112721442</v>
          </cell>
          <cell r="D104">
            <v>6.9597433263962198</v>
          </cell>
          <cell r="E104">
            <v>88362.605586424892</v>
          </cell>
        </row>
        <row r="105">
          <cell r="C105">
            <v>14.253131456610664</v>
          </cell>
          <cell r="D105">
            <v>6.7340220508367539</v>
          </cell>
          <cell r="E105">
            <v>126998.28476802734</v>
          </cell>
        </row>
        <row r="106">
          <cell r="C106">
            <v>11.744557950204078</v>
          </cell>
          <cell r="D106">
            <v>8.3315256349708307</v>
          </cell>
          <cell r="E106">
            <v>67719.954289918824</v>
          </cell>
        </row>
        <row r="107">
          <cell r="C107">
            <v>14.728481741483778</v>
          </cell>
          <cell r="D107">
            <v>8.0096982950564186</v>
          </cell>
          <cell r="E107">
            <v>427249.07825442043</v>
          </cell>
        </row>
        <row r="108">
          <cell r="C108">
            <v>14.979529780763723</v>
          </cell>
          <cell r="D108">
            <v>7.9639919368971377</v>
          </cell>
          <cell r="E108">
            <v>492562.60929428478</v>
          </cell>
        </row>
        <row r="109">
          <cell r="C109">
            <v>12.7822657576626</v>
          </cell>
          <cell r="D109">
            <v>6.5132099655649585</v>
          </cell>
          <cell r="E109">
            <v>39394.879439796234</v>
          </cell>
        </row>
        <row r="110">
          <cell r="C110">
            <v>11.924121664195548</v>
          </cell>
          <cell r="D110">
            <v>10.384631989362219</v>
          </cell>
          <cell r="E110">
            <v>317675.50404120458</v>
          </cell>
        </row>
        <row r="111">
          <cell r="C111">
            <v>12.239652881984222</v>
          </cell>
          <cell r="D111">
            <v>7.671188555835859</v>
          </cell>
          <cell r="E111">
            <v>60359.021345861933</v>
          </cell>
        </row>
        <row r="112">
          <cell r="C112">
            <v>8.9092416960359202</v>
          </cell>
          <cell r="D112">
            <v>9.5884885132131732</v>
          </cell>
          <cell r="E112">
            <v>23015.007067284118</v>
          </cell>
        </row>
        <row r="113">
          <cell r="C113">
            <v>18.132647518355547</v>
          </cell>
          <cell r="D113">
            <v>8.5916694347829896</v>
          </cell>
          <cell r="E113">
            <v>6767358.833809793</v>
          </cell>
        </row>
        <row r="114">
          <cell r="C114">
            <v>11.945715205894951</v>
          </cell>
          <cell r="D114">
            <v>9.0817184672878035</v>
          </cell>
          <cell r="E114">
            <v>130801.84565739009</v>
          </cell>
        </row>
        <row r="115">
          <cell r="C115">
            <v>13.424229377063774</v>
          </cell>
          <cell r="D115">
            <v>7.4944919014275397</v>
          </cell>
          <cell r="E115">
            <v>121169.13329883452</v>
          </cell>
        </row>
        <row r="116">
          <cell r="C116">
            <v>6.6428102616616487</v>
          </cell>
          <cell r="D116">
            <v>8.087647730052316</v>
          </cell>
          <cell r="E116">
            <v>1889.4273022430546</v>
          </cell>
        </row>
        <row r="117">
          <cell r="C117">
            <v>12.099790659714223</v>
          </cell>
          <cell r="D117">
            <v>7.0783244600553124</v>
          </cell>
          <cell r="E117">
            <v>36357.880185912443</v>
          </cell>
        </row>
        <row r="118">
          <cell r="C118">
            <v>14.126906510076953</v>
          </cell>
          <cell r="D118">
            <v>8.4232756961752742</v>
          </cell>
          <cell r="E118">
            <v>375117.10661234276</v>
          </cell>
        </row>
        <row r="119">
          <cell r="C119">
            <v>15.512529314899306</v>
          </cell>
          <cell r="D119">
            <v>6.9520176095732955</v>
          </cell>
          <cell r="E119">
            <v>353395.5812478562</v>
          </cell>
        </row>
        <row r="120">
          <cell r="C120">
            <v>8.8492009048414992</v>
          </cell>
          <cell r="D120">
            <v>7.1786127699079261</v>
          </cell>
          <cell r="E120">
            <v>4237.1393175638405</v>
          </cell>
        </row>
        <row r="121">
          <cell r="C121">
            <v>12.371097770082372</v>
          </cell>
          <cell r="D121">
            <v>7.50203900870138</v>
          </cell>
          <cell r="E121">
            <v>58794.106347057364</v>
          </cell>
        </row>
        <row r="122">
          <cell r="C122">
            <v>14.643421292117912</v>
          </cell>
          <cell r="D122">
            <v>8.446900856067419</v>
          </cell>
          <cell r="E122">
            <v>545345.60237134201</v>
          </cell>
        </row>
        <row r="123">
          <cell r="C123">
            <v>12.23417126559742</v>
          </cell>
          <cell r="D123">
            <v>9.6276094529866345</v>
          </cell>
          <cell r="E123">
            <v>233041.76700928449</v>
          </cell>
        </row>
        <row r="124">
          <cell r="C124">
            <v>12.409183852966908</v>
          </cell>
          <cell r="D124">
            <v>9.0970671990501302</v>
          </cell>
          <cell r="E124">
            <v>182152.09022660903</v>
          </cell>
        </row>
        <row r="125">
          <cell r="C125">
            <v>13.565240792129938</v>
          </cell>
          <cell r="D125">
            <v>7.8306610475862408</v>
          </cell>
          <cell r="E125">
            <v>168625.39598261318</v>
          </cell>
        </row>
        <row r="126">
          <cell r="C126">
            <v>16.517496713802331</v>
          </cell>
          <cell r="D126">
            <v>7.3588536380395819</v>
          </cell>
          <cell r="E126">
            <v>940062.81131007778</v>
          </cell>
        </row>
        <row r="127">
          <cell r="C127">
            <v>14.686032882829423</v>
          </cell>
          <cell r="D127">
            <v>9.2156013936017231</v>
          </cell>
          <cell r="E127">
            <v>956872.48183103197</v>
          </cell>
        </row>
        <row r="128">
          <cell r="C128">
            <v>10.760568396382084</v>
          </cell>
          <cell r="D128">
            <v>8.8596842862216629</v>
          </cell>
          <cell r="E128">
            <v>49503.518590828615</v>
          </cell>
        </row>
        <row r="129">
          <cell r="C129">
            <v>9.1132719517803409</v>
          </cell>
          <cell r="D129">
            <v>8.6970685678057755</v>
          </cell>
          <cell r="E129">
            <v>14323.807637641994</v>
          </cell>
        </row>
        <row r="130">
          <cell r="C130">
            <v>14.972822153981936</v>
          </cell>
          <cell r="D130">
            <v>8.3061717279019494</v>
          </cell>
          <cell r="E130">
            <v>621485.98313342954</v>
          </cell>
        </row>
        <row r="131">
          <cell r="C131">
            <v>9.8232964130439377</v>
          </cell>
          <cell r="D131">
            <v>7.0320106414558241</v>
          </cell>
          <cell r="E131">
            <v>7386.6585705036559</v>
          </cell>
        </row>
        <row r="132">
          <cell r="C132">
            <v>14.976205775220592</v>
          </cell>
          <cell r="D132">
            <v>8.0470944071501975</v>
          </cell>
          <cell r="E132">
            <v>520562.67494939832</v>
          </cell>
        </row>
        <row r="133">
          <cell r="C133">
            <v>14.443223035339747</v>
          </cell>
          <cell r="D133">
            <v>9.5258394044395871</v>
          </cell>
          <cell r="E133">
            <v>1002687.3754626529</v>
          </cell>
        </row>
        <row r="134">
          <cell r="C134">
            <v>16.101362640509908</v>
          </cell>
          <cell r="D134">
            <v>7.2310809562342069</v>
          </cell>
          <cell r="E134">
            <v>644844.56775002461</v>
          </cell>
        </row>
        <row r="135">
          <cell r="C135">
            <v>14.507556058520578</v>
          </cell>
          <cell r="D135">
            <v>8.56129700902531</v>
          </cell>
          <cell r="E135">
            <v>537306.85352919332</v>
          </cell>
        </row>
        <row r="136">
          <cell r="C136">
            <v>10.42471111549705</v>
          </cell>
          <cell r="D136">
            <v>7.8530247405776263</v>
          </cell>
          <cell r="E136">
            <v>19606.019565711547</v>
          </cell>
        </row>
        <row r="137">
          <cell r="C137">
            <v>13.798934993232242</v>
          </cell>
          <cell r="D137">
            <v>5.662065052226148</v>
          </cell>
          <cell r="E137">
            <v>44133.979361100057</v>
          </cell>
        </row>
        <row r="138">
          <cell r="C138">
            <v>5.3571647301011174</v>
          </cell>
          <cell r="D138">
            <v>7.6918394193534665</v>
          </cell>
          <cell r="E138">
            <v>713.39582811874573</v>
          </cell>
        </row>
        <row r="139">
          <cell r="C139">
            <v>6.6052591792337436</v>
          </cell>
          <cell r="D139">
            <v>7.7519386832051378</v>
          </cell>
          <cell r="E139">
            <v>1481.8938769464967</v>
          </cell>
        </row>
        <row r="140">
          <cell r="C140">
            <v>14.645584489693274</v>
          </cell>
          <cell r="D140">
            <v>7.7487806648414361</v>
          </cell>
          <cell r="E140">
            <v>336677.95132358</v>
          </cell>
        </row>
        <row r="141">
          <cell r="C141">
            <v>12.726853872347558</v>
          </cell>
          <cell r="D141">
            <v>9.0879662649222475</v>
          </cell>
          <cell r="E141">
            <v>225507.52741165919</v>
          </cell>
        </row>
        <row r="142">
          <cell r="C142">
            <v>14.949922313146466</v>
          </cell>
          <cell r="D142">
            <v>8.754289156790632</v>
          </cell>
          <cell r="E142">
            <v>834479.73420363141</v>
          </cell>
        </row>
        <row r="143">
          <cell r="C143">
            <v>15.631666024012389</v>
          </cell>
          <cell r="D143">
            <v>9.0604566734529488</v>
          </cell>
          <cell r="E143">
            <v>1654776.377269746</v>
          </cell>
        </row>
        <row r="144">
          <cell r="C144">
            <v>7.7642563607310127</v>
          </cell>
          <cell r="D144">
            <v>8.7088917520920717</v>
          </cell>
          <cell r="E144">
            <v>5848.7627683350074</v>
          </cell>
        </row>
        <row r="145">
          <cell r="C145">
            <v>11.119186407056832</v>
          </cell>
          <cell r="D145">
            <v>7.0418218387537914</v>
          </cell>
          <cell r="E145">
            <v>18039.773622451066</v>
          </cell>
        </row>
        <row r="146">
          <cell r="C146">
            <v>11.751057040677678</v>
          </cell>
          <cell r="D146">
            <v>7.0716842138217153</v>
          </cell>
          <cell r="E146">
            <v>28452.735196625203</v>
          </cell>
        </row>
        <row r="147">
          <cell r="C147">
            <v>13.037620800511441</v>
          </cell>
          <cell r="D147">
            <v>7.5977906155432002</v>
          </cell>
          <cell r="E147">
            <v>99605.145294301619</v>
          </cell>
        </row>
        <row r="148">
          <cell r="C148">
            <v>15.010785508238651</v>
          </cell>
          <cell r="D148">
            <v>7.3875416541796612</v>
          </cell>
          <cell r="E148">
            <v>337575.92834555235</v>
          </cell>
        </row>
        <row r="149">
          <cell r="C149">
            <v>6.8027210506871469</v>
          </cell>
          <cell r="D149">
            <v>8.9903648144235682</v>
          </cell>
          <cell r="E149">
            <v>3797.5873093019732</v>
          </cell>
        </row>
        <row r="150">
          <cell r="C150">
            <v>10.793110713217814</v>
          </cell>
          <cell r="D150">
            <v>6.9450483893434232</v>
          </cell>
          <cell r="E150">
            <v>13489.252023788176</v>
          </cell>
        </row>
        <row r="151">
          <cell r="C151">
            <v>11.02010735639254</v>
          </cell>
          <cell r="D151">
            <v>9.5892548891332385</v>
          </cell>
          <cell r="E151">
            <v>98060.711744553599</v>
          </cell>
        </row>
        <row r="152">
          <cell r="C152">
            <v>8.3165213635717059</v>
          </cell>
          <cell r="D152">
            <v>6.7751858657739419</v>
          </cell>
          <cell r="E152">
            <v>2266.5019402712819</v>
          </cell>
        </row>
        <row r="153">
          <cell r="C153">
            <v>11.360361489539848</v>
          </cell>
          <cell r="D153">
            <v>8.1560328788747043</v>
          </cell>
          <cell r="E153">
            <v>46008.765450819948</v>
          </cell>
        </row>
        <row r="154">
          <cell r="C154">
            <v>23.13724167500752</v>
          </cell>
          <cell r="D154">
            <v>9.0727427641623954</v>
          </cell>
          <cell r="E154">
            <v>303215940.10843706</v>
          </cell>
        </row>
        <row r="155">
          <cell r="C155">
            <v>12.511414221323452</v>
          </cell>
          <cell r="D155">
            <v>9.9526945680354775</v>
          </cell>
          <cell r="E155">
            <v>353633.5254915384</v>
          </cell>
        </row>
        <row r="156">
          <cell r="C156">
            <v>10.159019013392086</v>
          </cell>
          <cell r="D156">
            <v>10.012924304343919</v>
          </cell>
          <cell r="E156">
            <v>72603.424843576242</v>
          </cell>
        </row>
        <row r="157">
          <cell r="C157">
            <v>14.681398862080396</v>
          </cell>
          <cell r="D157">
            <v>8.6316756271513846</v>
          </cell>
          <cell r="E157">
            <v>636371.53304549935</v>
          </cell>
        </row>
        <row r="158">
          <cell r="C158">
            <v>7.0156933146817213</v>
          </cell>
          <cell r="D158">
            <v>7.5483587252330127</v>
          </cell>
          <cell r="E158">
            <v>1663.4522589036485</v>
          </cell>
        </row>
        <row r="159">
          <cell r="C159">
            <v>13.746571622930276</v>
          </cell>
          <cell r="D159">
            <v>7.2636610803039403</v>
          </cell>
          <cell r="E159">
            <v>129075.96532732503</v>
          </cell>
        </row>
        <row r="160">
          <cell r="C160">
            <v>12.658374352671782</v>
          </cell>
          <cell r="D160">
            <v>8.0823446686671385</v>
          </cell>
          <cell r="E160">
            <v>107174.30724591826</v>
          </cell>
        </row>
        <row r="161">
          <cell r="C161">
            <v>17.880089262497549</v>
          </cell>
          <cell r="D161">
            <v>7.6259744010688557</v>
          </cell>
          <cell r="E161">
            <v>2908699.1670397082</v>
          </cell>
        </row>
        <row r="162">
          <cell r="C162">
            <v>7.4288152674332286</v>
          </cell>
          <cell r="D162">
            <v>7.7119333523972973</v>
          </cell>
          <cell r="E162">
            <v>2402.6790407314611</v>
          </cell>
        </row>
        <row r="163">
          <cell r="C163">
            <v>11.429974009497526</v>
          </cell>
          <cell r="D163">
            <v>8.6359970174709773</v>
          </cell>
          <cell r="E163">
            <v>67282.107392309234</v>
          </cell>
        </row>
        <row r="164">
          <cell r="C164">
            <v>12.58218483993171</v>
          </cell>
          <cell r="D164">
            <v>7.0714188544680212</v>
          </cell>
          <cell r="E164">
            <v>50491.46750405724</v>
          </cell>
        </row>
        <row r="165">
          <cell r="C165">
            <v>7.9577288034808289</v>
          </cell>
          <cell r="D165">
            <v>7.8802135942806153</v>
          </cell>
          <cell r="E165">
            <v>3786.6848882755457</v>
          </cell>
        </row>
        <row r="166">
          <cell r="C166">
            <v>9.1874384625142707</v>
          </cell>
          <cell r="D166">
            <v>8.329341408881799</v>
          </cell>
          <cell r="E166">
            <v>11700.035107215284</v>
          </cell>
        </row>
        <row r="167">
          <cell r="C167">
            <v>9.5136963474497485</v>
          </cell>
          <cell r="D167">
            <v>8.3576564023479065</v>
          </cell>
          <cell r="E167">
            <v>14891.921465832173</v>
          </cell>
        </row>
        <row r="168">
          <cell r="C168">
            <v>11.169628526444905</v>
          </cell>
          <cell r="D168">
            <v>8.4149762165616373</v>
          </cell>
          <cell r="E168">
            <v>48251.041227478694</v>
          </cell>
        </row>
        <row r="169">
          <cell r="C169">
            <v>14.50566711546724</v>
          </cell>
          <cell r="D169">
            <v>6.5364539380356756</v>
          </cell>
          <cell r="E169">
            <v>131914.95227774739</v>
          </cell>
        </row>
        <row r="170">
          <cell r="C170">
            <v>18.797220782500681</v>
          </cell>
          <cell r="D170">
            <v>6.2043370573425412</v>
          </cell>
          <cell r="E170">
            <v>2050319.9468301854</v>
          </cell>
        </row>
        <row r="171">
          <cell r="C171">
            <v>14.933972289280575</v>
          </cell>
          <cell r="D171">
            <v>8.5214166714506874</v>
          </cell>
          <cell r="E171">
            <v>702304.58210077754</v>
          </cell>
        </row>
        <row r="172">
          <cell r="C172">
            <v>16.017940953098545</v>
          </cell>
          <cell r="D172">
            <v>8.5249202212718256</v>
          </cell>
          <cell r="E172">
            <v>1492098.4621316914</v>
          </cell>
        </row>
        <row r="173">
          <cell r="C173">
            <v>13.149558259738933</v>
          </cell>
          <cell r="D173">
            <v>9.4592656142169904</v>
          </cell>
          <cell r="E173">
            <v>390805.5202003374</v>
          </cell>
        </row>
        <row r="174">
          <cell r="C174">
            <v>7.5099517370098869</v>
          </cell>
          <cell r="D174">
            <v>8.4574489305023413</v>
          </cell>
          <cell r="E174">
            <v>4178.1391181657655</v>
          </cell>
        </row>
        <row r="175">
          <cell r="C175">
            <v>12.81378138805727</v>
          </cell>
          <cell r="D175">
            <v>9.6598333146611157</v>
          </cell>
          <cell r="E175">
            <v>355913.1471918652</v>
          </cell>
        </row>
        <row r="176">
          <cell r="C176">
            <v>16.513757821990971</v>
          </cell>
          <cell r="D176">
            <v>7.158109417064134</v>
          </cell>
          <cell r="E176">
            <v>815842.35016957985</v>
          </cell>
        </row>
        <row r="177">
          <cell r="C177">
            <v>13.48701265277753</v>
          </cell>
          <cell r="D177">
            <v>10.222412773022326</v>
          </cell>
          <cell r="E177">
            <v>837745.40120597603</v>
          </cell>
        </row>
        <row r="178">
          <cell r="C178">
            <v>11.583341667345413</v>
          </cell>
          <cell r="D178">
            <v>8.5368248010118215</v>
          </cell>
          <cell r="E178">
            <v>69835.316721658935</v>
          </cell>
        </row>
        <row r="179">
          <cell r="C179">
            <v>10.690492610070704</v>
          </cell>
          <cell r="D179">
            <v>7.2226931603746136</v>
          </cell>
          <cell r="E179">
            <v>15227.742856056755</v>
          </cell>
        </row>
        <row r="180">
          <cell r="C180">
            <v>12.499882947065061</v>
          </cell>
          <cell r="D180">
            <v>9.706898755489977</v>
          </cell>
          <cell r="E180">
            <v>295896.33183553891</v>
          </cell>
        </row>
        <row r="181">
          <cell r="C181">
            <v>10.35201935615518</v>
          </cell>
          <cell r="D181">
            <v>8.9682622606027405</v>
          </cell>
          <cell r="E181">
            <v>40283.447272193342</v>
          </cell>
        </row>
        <row r="182">
          <cell r="C182">
            <v>13.077790805575249</v>
          </cell>
          <cell r="D182">
            <v>8.7918479967172694</v>
          </cell>
          <cell r="E182">
            <v>234188.64343332927</v>
          </cell>
        </row>
        <row r="183">
          <cell r="C183">
            <v>10.926367245239607</v>
          </cell>
          <cell r="D183">
            <v>8.8747853405888879</v>
          </cell>
          <cell r="E183">
            <v>56076.597749774744</v>
          </cell>
        </row>
        <row r="184">
          <cell r="C184">
            <v>11.638901983336135</v>
          </cell>
          <cell r="D184">
            <v>8.3146512637360726</v>
          </cell>
          <cell r="E184">
            <v>62224.831737129127</v>
          </cell>
        </row>
        <row r="185">
          <cell r="C185">
            <v>11.518594774107935</v>
          </cell>
          <cell r="D185">
            <v>7.8542137606046749</v>
          </cell>
          <cell r="E185">
            <v>41645.343585214629</v>
          </cell>
        </row>
        <row r="186">
          <cell r="C186">
            <v>8.181616731660533</v>
          </cell>
          <cell r="D186">
            <v>6.9597721310532776</v>
          </cell>
          <cell r="E186">
            <v>2351.684135855869</v>
          </cell>
        </row>
        <row r="187">
          <cell r="C187">
            <v>13.212814058056709</v>
          </cell>
          <cell r="D187">
            <v>7.3476505399025243</v>
          </cell>
          <cell r="E187">
            <v>94554.194454083903</v>
          </cell>
        </row>
        <row r="188">
          <cell r="C188">
            <v>10.651482396368621</v>
          </cell>
          <cell r="D188">
            <v>7.8282373477490346</v>
          </cell>
          <cell r="E188">
            <v>22518.836479716821</v>
          </cell>
        </row>
        <row r="189">
          <cell r="C189">
            <v>14.905885137813078</v>
          </cell>
          <cell r="D189">
            <v>8.9888119136784841</v>
          </cell>
          <cell r="E189">
            <v>952252.1731195047</v>
          </cell>
        </row>
        <row r="190">
          <cell r="C190">
            <v>10.139300787109066</v>
          </cell>
          <cell r="D190">
            <v>8.3411050889722755</v>
          </cell>
          <cell r="E190">
            <v>22577.361524287331</v>
          </cell>
        </row>
        <row r="191">
          <cell r="C191">
            <v>8.1206555738876869</v>
          </cell>
          <cell r="D191">
            <v>8.7913597245697819</v>
          </cell>
          <cell r="E191">
            <v>7832.9830449956225</v>
          </cell>
        </row>
        <row r="192">
          <cell r="C192">
            <v>7.2791825078135455</v>
          </cell>
          <cell r="D192">
            <v>7.765728932760311</v>
          </cell>
          <cell r="E192">
            <v>2265.3248523947996</v>
          </cell>
        </row>
        <row r="193">
          <cell r="C193">
            <v>7.1895876043953386</v>
          </cell>
          <cell r="D193">
            <v>8.9017739202438779</v>
          </cell>
          <cell r="E193">
            <v>4581.8190455395224</v>
          </cell>
        </row>
        <row r="194">
          <cell r="C194">
            <v>9.6986589423859844</v>
          </cell>
          <cell r="D194">
            <v>8.007373632659851</v>
          </cell>
          <cell r="E194">
            <v>13273.382166594824</v>
          </cell>
        </row>
        <row r="195">
          <cell r="C195">
            <v>6.8808583339222027</v>
          </cell>
          <cell r="D195">
            <v>7.1728376145753501</v>
          </cell>
          <cell r="E195">
            <v>1196.8232558010654</v>
          </cell>
        </row>
        <row r="196">
          <cell r="C196">
            <v>13.204342143503935</v>
          </cell>
          <cell r="D196">
            <v>6.6644972775988229</v>
          </cell>
          <cell r="E196">
            <v>58567.488727318756</v>
          </cell>
        </row>
        <row r="197">
          <cell r="C197">
            <v>11.476191012109011</v>
          </cell>
          <cell r="D197">
            <v>8.4712527083397564</v>
          </cell>
          <cell r="E197">
            <v>61979.496250514756</v>
          </cell>
        </row>
        <row r="198">
          <cell r="C198">
            <v>14.541196301884389</v>
          </cell>
          <cell r="D198">
            <v>8.6302440781934653</v>
          </cell>
          <cell r="E198">
            <v>576892.26170369505</v>
          </cell>
        </row>
        <row r="199">
          <cell r="C199">
            <v>9.6155851491418183</v>
          </cell>
          <cell r="D199">
            <v>8.6547761840231896</v>
          </cell>
          <cell r="E199">
            <v>19587.550869654613</v>
          </cell>
        </row>
        <row r="200">
          <cell r="C200">
            <v>13.420470928396247</v>
          </cell>
          <cell r="D200">
            <v>6.7348388298443842</v>
          </cell>
          <cell r="E200">
            <v>71407.331650660461</v>
          </cell>
        </row>
        <row r="201">
          <cell r="C201">
            <v>11.03248802865285</v>
          </cell>
          <cell r="D201">
            <v>7.9823901189848012</v>
          </cell>
          <cell r="E201">
            <v>32552.356547212526</v>
          </cell>
        </row>
        <row r="202">
          <cell r="C202">
            <v>14.523700508246387</v>
          </cell>
          <cell r="D202">
            <v>9.0018307901140524</v>
          </cell>
          <cell r="E202">
            <v>737338.93932085624</v>
          </cell>
        </row>
        <row r="203">
          <cell r="C203">
            <v>8.5479138783404185</v>
          </cell>
          <cell r="D203">
            <v>8.120763624570829</v>
          </cell>
          <cell r="E203">
            <v>6591.8347252063704</v>
          </cell>
        </row>
        <row r="204">
          <cell r="C204">
            <v>16.264245483378446</v>
          </cell>
          <cell r="D204">
            <v>8.9656372906155468</v>
          </cell>
          <cell r="E204">
            <v>2402099.5337540805</v>
          </cell>
        </row>
        <row r="205">
          <cell r="C205">
            <v>7.2097190840949761</v>
          </cell>
          <cell r="D205">
            <v>8.1471750215348155</v>
          </cell>
          <cell r="E205">
            <v>2797.2185576786992</v>
          </cell>
        </row>
        <row r="206">
          <cell r="C206">
            <v>14.252978353148642</v>
          </cell>
          <cell r="D206">
            <v>8.9880008667005598</v>
          </cell>
          <cell r="E206">
            <v>605410.5121211143</v>
          </cell>
        </row>
        <row r="207">
          <cell r="C207">
            <v>9.7943016010976418</v>
          </cell>
          <cell r="D207">
            <v>8.127851371639661</v>
          </cell>
          <cell r="E207">
            <v>15393.574326087222</v>
          </cell>
        </row>
        <row r="208">
          <cell r="C208">
            <v>15.582810498651252</v>
          </cell>
          <cell r="D208">
            <v>7.2949313609448954</v>
          </cell>
          <cell r="E208">
            <v>470566.18777136569</v>
          </cell>
        </row>
        <row r="209">
          <cell r="C209">
            <v>15.58900626338052</v>
          </cell>
          <cell r="D209">
            <v>9.157985264144715</v>
          </cell>
          <cell r="E209">
            <v>1718923.7487475395</v>
          </cell>
        </row>
        <row r="210">
          <cell r="C210">
            <v>13.74748159672534</v>
          </cell>
          <cell r="D210">
            <v>5.5521987753304529</v>
          </cell>
          <cell r="E210">
            <v>39470.260493634371</v>
          </cell>
        </row>
        <row r="211">
          <cell r="C211">
            <v>12.075337850063566</v>
          </cell>
          <cell r="D211">
            <v>7.4069475591479446</v>
          </cell>
          <cell r="E211">
            <v>44877.281134186247</v>
          </cell>
        </row>
        <row r="212">
          <cell r="C212">
            <v>11.868670728654504</v>
          </cell>
          <cell r="D212">
            <v>9.2981609589811267</v>
          </cell>
          <cell r="E212">
            <v>144067.74561259392</v>
          </cell>
        </row>
        <row r="213">
          <cell r="C213">
            <v>8.5267667464767349</v>
          </cell>
          <cell r="D213">
            <v>8.1330502158507727</v>
          </cell>
          <cell r="E213">
            <v>6554.0684270206575</v>
          </cell>
        </row>
        <row r="214">
          <cell r="C214">
            <v>5.7109210651019531</v>
          </cell>
          <cell r="D214">
            <v>7.9383021840424854</v>
          </cell>
          <cell r="E214">
            <v>1000.8937901513375</v>
          </cell>
        </row>
        <row r="215">
          <cell r="C215">
            <v>13.28412460978954</v>
          </cell>
          <cell r="D215">
            <v>8.0580564415985396</v>
          </cell>
          <cell r="E215">
            <v>162489.48000798022</v>
          </cell>
        </row>
        <row r="216">
          <cell r="C216">
            <v>13.807784078731439</v>
          </cell>
          <cell r="D216">
            <v>8.668366358952273</v>
          </cell>
          <cell r="E216">
            <v>356394.3098538653</v>
          </cell>
        </row>
        <row r="217">
          <cell r="C217">
            <v>13.7986668237673</v>
          </cell>
          <cell r="D217">
            <v>7.6161225169403428</v>
          </cell>
          <cell r="E217">
            <v>170827.50377143561</v>
          </cell>
        </row>
        <row r="218">
          <cell r="C218">
            <v>10.271089178934949</v>
          </cell>
          <cell r="D218">
            <v>8.3214246929543165</v>
          </cell>
          <cell r="E218">
            <v>24379.106032595013</v>
          </cell>
        </row>
        <row r="219">
          <cell r="C219">
            <v>11.765691403211266</v>
          </cell>
          <cell r="D219">
            <v>7.9479308784960025</v>
          </cell>
          <cell r="E219">
            <v>52694.904997958758</v>
          </cell>
        </row>
        <row r="220">
          <cell r="C220">
            <v>7.2227270963058867</v>
          </cell>
          <cell r="D220">
            <v>8.9938142708396001</v>
          </cell>
          <cell r="E220">
            <v>4980.2770144660699</v>
          </cell>
        </row>
        <row r="221">
          <cell r="C221">
            <v>8.1963407141824263</v>
          </cell>
          <cell r="D221">
            <v>7.100775468780677</v>
          </cell>
          <cell r="E221">
            <v>2611.6988470426281</v>
          </cell>
        </row>
        <row r="222">
          <cell r="C222">
            <v>6.2850358242915059</v>
          </cell>
          <cell r="D222">
            <v>7.3211293952254985</v>
          </cell>
          <cell r="E222">
            <v>929.85405220833468</v>
          </cell>
        </row>
        <row r="223">
          <cell r="C223">
            <v>12.46915495947923</v>
          </cell>
          <cell r="D223">
            <v>6.920252236100648</v>
          </cell>
          <cell r="E223">
            <v>42058.796739509467</v>
          </cell>
        </row>
        <row r="224">
          <cell r="C224">
            <v>15.228770708623898</v>
          </cell>
          <cell r="D224">
            <v>10.189546553949159</v>
          </cell>
          <cell r="E224">
            <v>2737421.4555255822</v>
          </cell>
        </row>
        <row r="225">
          <cell r="C225">
            <v>11.62579678311098</v>
          </cell>
          <cell r="D225">
            <v>7.8668078252005085</v>
          </cell>
          <cell r="E225">
            <v>45233.986446670759</v>
          </cell>
        </row>
        <row r="226">
          <cell r="C226">
            <v>13.571944931456812</v>
          </cell>
          <cell r="D226">
            <v>7.7280574495209668</v>
          </cell>
          <cell r="E226">
            <v>157785.76684379039</v>
          </cell>
        </row>
        <row r="227">
          <cell r="C227">
            <v>12.402035993616016</v>
          </cell>
          <cell r="D227">
            <v>6.6985874799044076</v>
          </cell>
          <cell r="E227">
            <v>34442.680911083953</v>
          </cell>
        </row>
        <row r="228">
          <cell r="C228">
            <v>14.570897046037025</v>
          </cell>
          <cell r="D228">
            <v>7.0179580787738232</v>
          </cell>
          <cell r="E228">
            <v>192667.9773145568</v>
          </cell>
        </row>
        <row r="229">
          <cell r="C229">
            <v>13.509906572666187</v>
          </cell>
          <cell r="D229">
            <v>8.6963597297824222</v>
          </cell>
          <cell r="E229">
            <v>295641.54748894711</v>
          </cell>
        </row>
        <row r="230">
          <cell r="C230">
            <v>16.553696111190405</v>
          </cell>
          <cell r="D230">
            <v>8.2086758199448475</v>
          </cell>
          <cell r="E230">
            <v>1737229.6735295875</v>
          </cell>
        </row>
        <row r="231">
          <cell r="C231">
            <v>9.6625014702500476</v>
          </cell>
          <cell r="D231">
            <v>7.6717114667336448</v>
          </cell>
          <cell r="E231">
            <v>10280.042098884465</v>
          </cell>
        </row>
        <row r="232">
          <cell r="C232">
            <v>9.0166673042669547</v>
          </cell>
          <cell r="D232">
            <v>7.8576364693109157</v>
          </cell>
          <cell r="E232">
            <v>7542.2509131593151</v>
          </cell>
        </row>
        <row r="233">
          <cell r="C233">
            <v>9.0977547471256219</v>
          </cell>
          <cell r="D233">
            <v>8.0473060742220106</v>
          </cell>
          <cell r="E233">
            <v>9072.7439586241871</v>
          </cell>
        </row>
        <row r="234">
          <cell r="C234">
            <v>15.534989410337129</v>
          </cell>
          <cell r="D234">
            <v>7.4743410569772335</v>
          </cell>
          <cell r="E234">
            <v>515501.59882455942</v>
          </cell>
        </row>
        <row r="235">
          <cell r="C235">
            <v>11.487645886862062</v>
          </cell>
          <cell r="D235">
            <v>8.3304764561926099</v>
          </cell>
          <cell r="E235">
            <v>56673.600824042805</v>
          </cell>
        </row>
        <row r="236">
          <cell r="C236">
            <v>5.3247828345108861</v>
          </cell>
          <cell r="D236">
            <v>7.3389781846466686</v>
          </cell>
          <cell r="E236">
            <v>566.02768396174611</v>
          </cell>
        </row>
        <row r="237">
          <cell r="C237">
            <v>10.521787917117024</v>
          </cell>
          <cell r="D237">
            <v>7.0644728666432002</v>
          </cell>
          <cell r="E237">
            <v>12162.875702354928</v>
          </cell>
        </row>
        <row r="238">
          <cell r="C238">
            <v>7.532830811645832</v>
          </cell>
          <cell r="D238">
            <v>7.3381070314280823</v>
          </cell>
          <cell r="E238">
            <v>1998.7672440710512</v>
          </cell>
        </row>
        <row r="239">
          <cell r="C239">
            <v>9.4033136522729404</v>
          </cell>
          <cell r="D239">
            <v>7.8174719096529852</v>
          </cell>
          <cell r="E239">
            <v>9529.3134235917078</v>
          </cell>
        </row>
        <row r="240">
          <cell r="C240">
            <v>13.814467074558767</v>
          </cell>
          <cell r="D240">
            <v>8.50240380132424</v>
          </cell>
          <cell r="E240">
            <v>319152.66760844726</v>
          </cell>
        </row>
        <row r="241">
          <cell r="C241">
            <v>8.7711616356803237</v>
          </cell>
          <cell r="D241">
            <v>8.1987713687434223</v>
          </cell>
          <cell r="E241">
            <v>8075.8722338775806</v>
          </cell>
        </row>
        <row r="242">
          <cell r="C242">
            <v>9.9969900300221894</v>
          </cell>
          <cell r="D242">
            <v>5.8711813128841532</v>
          </cell>
          <cell r="E242">
            <v>3744.4346806017329</v>
          </cell>
        </row>
        <row r="243">
          <cell r="C243">
            <v>4.8756628160821087</v>
          </cell>
          <cell r="D243">
            <v>7.3615655959186981</v>
          </cell>
          <cell r="E243">
            <v>466.22125133385759</v>
          </cell>
        </row>
        <row r="244">
          <cell r="C244">
            <v>14.270209015853379</v>
          </cell>
          <cell r="D244">
            <v>7.8143969744623476</v>
          </cell>
          <cell r="E244">
            <v>271668.02613788756</v>
          </cell>
        </row>
        <row r="245">
          <cell r="C245">
            <v>11.262558684989461</v>
          </cell>
          <cell r="D245">
            <v>5.9427003030663679</v>
          </cell>
          <cell r="E245">
            <v>9319.6435981950854</v>
          </cell>
        </row>
        <row r="246">
          <cell r="C246">
            <v>9.827386894753591</v>
          </cell>
          <cell r="D246">
            <v>8.6446368907099949</v>
          </cell>
          <cell r="E246">
            <v>22481.465434087801</v>
          </cell>
        </row>
        <row r="247">
          <cell r="C247">
            <v>11.721482379698934</v>
          </cell>
          <cell r="D247">
            <v>7.7417439084357795</v>
          </cell>
          <cell r="E247">
            <v>44316.013350465153</v>
          </cell>
        </row>
        <row r="248">
          <cell r="C248">
            <v>10.893754630520663</v>
          </cell>
          <cell r="D248">
            <v>8.1362092887572217</v>
          </cell>
          <cell r="E248">
            <v>32906.41128842641</v>
          </cell>
        </row>
        <row r="249">
          <cell r="C249">
            <v>5.6694900622596727</v>
          </cell>
          <cell r="D249">
            <v>7.8868201210377862</v>
          </cell>
          <cell r="E249">
            <v>947.50652180157829</v>
          </cell>
        </row>
        <row r="250">
          <cell r="C250">
            <v>15.850249732964727</v>
          </cell>
          <cell r="D250">
            <v>6.1993075865324538</v>
          </cell>
          <cell r="E250">
            <v>265053.58937206178</v>
          </cell>
        </row>
        <row r="251">
          <cell r="C251">
            <v>19.114594220855157</v>
          </cell>
          <cell r="D251">
            <v>7.9911404241448345</v>
          </cell>
          <cell r="E251">
            <v>8815159.0463960469</v>
          </cell>
        </row>
        <row r="252">
          <cell r="C252">
            <v>7.6919982772029769</v>
          </cell>
          <cell r="D252">
            <v>9.4217809167564521</v>
          </cell>
          <cell r="E252">
            <v>9051.9759882081671</v>
          </cell>
        </row>
        <row r="253">
          <cell r="C253">
            <v>7.6473137282392418</v>
          </cell>
          <cell r="D253">
            <v>6.2481713367894969</v>
          </cell>
          <cell r="E253">
            <v>1039.3385206745224</v>
          </cell>
        </row>
        <row r="254">
          <cell r="C254">
            <v>10.748066787407065</v>
          </cell>
          <cell r="D254">
            <v>9.6443129663486449</v>
          </cell>
          <cell r="E254">
            <v>84436.478467380701</v>
          </cell>
        </row>
        <row r="255">
          <cell r="C255">
            <v>15.429035223481298</v>
          </cell>
          <cell r="D255">
            <v>8.7011924020122802</v>
          </cell>
          <cell r="E255">
            <v>1121028.8617743026</v>
          </cell>
        </row>
        <row r="256">
          <cell r="C256">
            <v>15.683191743109781</v>
          </cell>
          <cell r="D256">
            <v>7.9696282586761305</v>
          </cell>
          <cell r="E256">
            <v>805205.56900209212</v>
          </cell>
        </row>
        <row r="257">
          <cell r="C257">
            <v>17.068783799668875</v>
          </cell>
          <cell r="D257">
            <v>9.9669212359710304</v>
          </cell>
          <cell r="E257">
            <v>8397765.5224023126</v>
          </cell>
        </row>
        <row r="258">
          <cell r="C258">
            <v>9.1248781521093409</v>
          </cell>
          <cell r="D258">
            <v>4.6138190663837921</v>
          </cell>
          <cell r="E258">
            <v>890.63444802612423</v>
          </cell>
        </row>
        <row r="259">
          <cell r="C259">
            <v>12.286598609181661</v>
          </cell>
          <cell r="D259">
            <v>7.1734396114984254</v>
          </cell>
          <cell r="E259">
            <v>44177.44587144204</v>
          </cell>
        </row>
        <row r="260">
          <cell r="C260">
            <v>10.150418954747545</v>
          </cell>
          <cell r="D260">
            <v>7.5026989443342611</v>
          </cell>
          <cell r="E260">
            <v>12762.147081094749</v>
          </cell>
        </row>
        <row r="261">
          <cell r="C261">
            <v>14.12167514488976</v>
          </cell>
          <cell r="D261">
            <v>8.1350439551046243</v>
          </cell>
          <cell r="E261">
            <v>306092.91994323838</v>
          </cell>
        </row>
        <row r="262">
          <cell r="C262">
            <v>10.568069008815133</v>
          </cell>
          <cell r="D262">
            <v>7.9370536662550091</v>
          </cell>
          <cell r="E262">
            <v>22924.526825070196</v>
          </cell>
        </row>
        <row r="263">
          <cell r="C263">
            <v>11.047489126852927</v>
          </cell>
          <cell r="D263">
            <v>8.2863993706086063</v>
          </cell>
          <cell r="E263">
            <v>40582.576989764952</v>
          </cell>
        </row>
        <row r="264">
          <cell r="C264">
            <v>11.735148546131555</v>
          </cell>
          <cell r="D264">
            <v>8.1545574798646072</v>
          </cell>
          <cell r="E264">
            <v>59526.147450117096</v>
          </cell>
        </row>
        <row r="265">
          <cell r="C265">
            <v>11.596841489350734</v>
          </cell>
          <cell r="D265">
            <v>7.5066856545730047</v>
          </cell>
          <cell r="E265">
            <v>34562.639313959909</v>
          </cell>
        </row>
        <row r="266">
          <cell r="C266">
            <v>10.982713577731801</v>
          </cell>
          <cell r="D266">
            <v>9.1494045264494286</v>
          </cell>
          <cell r="E266">
            <v>70491.844809784438</v>
          </cell>
        </row>
        <row r="267">
          <cell r="C267">
            <v>7.5381804196359621</v>
          </cell>
          <cell r="D267">
            <v>8.38651732655965</v>
          </cell>
          <cell r="E267">
            <v>4056.4990453631235</v>
          </cell>
        </row>
        <row r="268">
          <cell r="C268">
            <v>14.847131718751051</v>
          </cell>
          <cell r="D268">
            <v>7.6575047357228732</v>
          </cell>
          <cell r="E268">
            <v>363397.45283689961</v>
          </cell>
        </row>
        <row r="269">
          <cell r="C269">
            <v>10.98030403118115</v>
          </cell>
          <cell r="D269">
            <v>7.9706836288192457</v>
          </cell>
          <cell r="E269">
            <v>31150.726893702966</v>
          </cell>
        </row>
        <row r="270">
          <cell r="C270">
            <v>10.366456339185941</v>
          </cell>
          <cell r="D270">
            <v>7.6272937882373508</v>
          </cell>
          <cell r="E270">
            <v>16121.891073891327</v>
          </cell>
        </row>
        <row r="271">
          <cell r="C271">
            <v>12.318178388251184</v>
          </cell>
          <cell r="D271">
            <v>7.1879844095315262</v>
          </cell>
          <cell r="E271">
            <v>45608.445384558174</v>
          </cell>
        </row>
        <row r="272">
          <cell r="C272">
            <v>14.018093395361742</v>
          </cell>
          <cell r="D272">
            <v>8.4857692926912502</v>
          </cell>
          <cell r="E272">
            <v>363279.89685143775</v>
          </cell>
        </row>
        <row r="273">
          <cell r="C273">
            <v>9.7312002968117923</v>
          </cell>
          <cell r="D273">
            <v>8.1356390270323136</v>
          </cell>
          <cell r="E273">
            <v>14824.091788124515</v>
          </cell>
        </row>
        <row r="274">
          <cell r="C274">
            <v>15.54150010363767</v>
          </cell>
          <cell r="D274">
            <v>6.626874575194134</v>
          </cell>
          <cell r="E274">
            <v>287818.02891615959</v>
          </cell>
        </row>
        <row r="275">
          <cell r="C275">
            <v>17.842542493411919</v>
          </cell>
          <cell r="D275">
            <v>6.7880935521610706</v>
          </cell>
          <cell r="E275">
            <v>1585541.312731954</v>
          </cell>
        </row>
        <row r="276">
          <cell r="C276">
            <v>8.9374908488175357</v>
          </cell>
          <cell r="D276">
            <v>8.5848602970864611</v>
          </cell>
          <cell r="E276">
            <v>11772.045589056628</v>
          </cell>
        </row>
        <row r="277">
          <cell r="C277">
            <v>6.4404074934417768</v>
          </cell>
          <cell r="D277">
            <v>7.6181443624904812</v>
          </cell>
          <cell r="E277">
            <v>1231.7668870139883</v>
          </cell>
        </row>
        <row r="278">
          <cell r="C278">
            <v>14.296215227168783</v>
          </cell>
          <cell r="D278">
            <v>6.3697185152377047</v>
          </cell>
          <cell r="E278">
            <v>101656.80687325908</v>
          </cell>
        </row>
        <row r="279">
          <cell r="C279">
            <v>9.407210335588637</v>
          </cell>
          <cell r="D279">
            <v>8.4711666625233963</v>
          </cell>
          <cell r="E279">
            <v>14975.45084268463</v>
          </cell>
        </row>
        <row r="280">
          <cell r="C280">
            <v>14.80608944639507</v>
          </cell>
          <cell r="D280">
            <v>10.42928156948625</v>
          </cell>
          <cell r="E280">
            <v>2411519.9950363101</v>
          </cell>
        </row>
        <row r="281">
          <cell r="C281">
            <v>13.288779620489201</v>
          </cell>
          <cell r="D281">
            <v>8.1686254039693118</v>
          </cell>
          <cell r="E281">
            <v>175990.88882067881</v>
          </cell>
        </row>
        <row r="282">
          <cell r="C282">
            <v>14.349296134672874</v>
          </cell>
          <cell r="D282">
            <v>5.6357720266315265</v>
          </cell>
          <cell r="E282">
            <v>63426.224033354592</v>
          </cell>
        </row>
        <row r="283">
          <cell r="C283">
            <v>12.80497255998465</v>
          </cell>
          <cell r="D283">
            <v>7.0251239459589172</v>
          </cell>
          <cell r="E283">
            <v>57039.402011567377</v>
          </cell>
        </row>
        <row r="284">
          <cell r="C284">
            <v>11.302900009746027</v>
          </cell>
          <cell r="D284">
            <v>8.9089525580302453</v>
          </cell>
          <cell r="E284">
            <v>74444.41658024519</v>
          </cell>
        </row>
        <row r="285">
          <cell r="C285">
            <v>18.398003697236224</v>
          </cell>
          <cell r="D285">
            <v>7.4677325542066919</v>
          </cell>
          <cell r="E285">
            <v>3732186.7955364152</v>
          </cell>
        </row>
        <row r="286">
          <cell r="C286">
            <v>11.486517169095466</v>
          </cell>
          <cell r="D286">
            <v>8.0728080741163009</v>
          </cell>
          <cell r="E286">
            <v>47383.435604747297</v>
          </cell>
        </row>
        <row r="287">
          <cell r="C287">
            <v>17.8384426519664</v>
          </cell>
          <cell r="D287">
            <v>8.4267586503677521</v>
          </cell>
          <cell r="E287">
            <v>4922852.2721296959</v>
          </cell>
        </row>
        <row r="288">
          <cell r="C288">
            <v>10.396797072861666</v>
          </cell>
          <cell r="D288">
            <v>8.4794281610608753</v>
          </cell>
          <cell r="E288">
            <v>29638.96577312515</v>
          </cell>
        </row>
        <row r="289">
          <cell r="C289">
            <v>11.365527283509538</v>
          </cell>
          <cell r="D289">
            <v>8.9883313842791726</v>
          </cell>
          <cell r="E289">
            <v>82122.106327093177</v>
          </cell>
        </row>
        <row r="290">
          <cell r="C290">
            <v>14.332167220854009</v>
          </cell>
          <cell r="D290">
            <v>6.3857561362760533</v>
          </cell>
          <cell r="E290">
            <v>105383.50334588767</v>
          </cell>
        </row>
        <row r="291">
          <cell r="C291">
            <v>13.261774937745903</v>
          </cell>
          <cell r="D291">
            <v>8.5268127768026556</v>
          </cell>
          <cell r="E291">
            <v>221380.12133668846</v>
          </cell>
        </row>
        <row r="292">
          <cell r="C292">
            <v>18.277873743783118</v>
          </cell>
          <cell r="D292">
            <v>7.7896122888769632</v>
          </cell>
          <cell r="E292">
            <v>4292357.7776514422</v>
          </cell>
        </row>
        <row r="293">
          <cell r="C293">
            <v>13.785389434686412</v>
          </cell>
          <cell r="D293">
            <v>7.1822194980786733</v>
          </cell>
          <cell r="E293">
            <v>125317.70210168746</v>
          </cell>
        </row>
        <row r="294">
          <cell r="C294">
            <v>12.136509914409135</v>
          </cell>
          <cell r="D294">
            <v>7.4769714889570089</v>
          </cell>
          <cell r="E294">
            <v>49138.052119661785</v>
          </cell>
        </row>
        <row r="295">
          <cell r="C295">
            <v>10.082415452009059</v>
          </cell>
          <cell r="D295">
            <v>7.7479197599803902</v>
          </cell>
          <cell r="E295">
            <v>14425.418810404106</v>
          </cell>
        </row>
        <row r="296">
          <cell r="C296">
            <v>9.2236608073596003</v>
          </cell>
          <cell r="D296">
            <v>8.4977944584037512</v>
          </cell>
          <cell r="E296">
            <v>13462.677505053496</v>
          </cell>
        </row>
        <row r="297">
          <cell r="C297">
            <v>14.12615248312423</v>
          </cell>
          <cell r="D297">
            <v>6.8210322672815291</v>
          </cell>
          <cell r="E297">
            <v>123536.59527415266</v>
          </cell>
        </row>
        <row r="298">
          <cell r="C298">
            <v>10.054448681977604</v>
          </cell>
          <cell r="D298">
            <v>6.5530130783390295</v>
          </cell>
          <cell r="E298">
            <v>6217.8959223718866</v>
          </cell>
        </row>
        <row r="299">
          <cell r="C299">
            <v>13.800418296351708</v>
          </cell>
          <cell r="D299">
            <v>7.7339080022075688</v>
          </cell>
          <cell r="E299">
            <v>185577.5033490565</v>
          </cell>
        </row>
        <row r="300">
          <cell r="C300">
            <v>16.059516071322985</v>
          </cell>
          <cell r="D300">
            <v>9.4492815631155693</v>
          </cell>
          <cell r="E300">
            <v>2914425.1307762056</v>
          </cell>
        </row>
        <row r="301">
          <cell r="C301">
            <v>10.054256184946828</v>
          </cell>
          <cell r="D301">
            <v>7.523174047644404</v>
          </cell>
          <cell r="E301">
            <v>12120.668234976247</v>
          </cell>
        </row>
        <row r="302">
          <cell r="C302">
            <v>15.878616567908928</v>
          </cell>
          <cell r="D302">
            <v>9.7628323013753509</v>
          </cell>
          <cell r="E302">
            <v>3195119.0025883238</v>
          </cell>
        </row>
        <row r="303">
          <cell r="C303">
            <v>4.9459783667029154</v>
          </cell>
          <cell r="D303">
            <v>7.4169771476892947</v>
          </cell>
          <cell r="E303">
            <v>496.95188735208995</v>
          </cell>
        </row>
        <row r="304">
          <cell r="C304">
            <v>13.751511552257977</v>
          </cell>
          <cell r="D304">
            <v>7.2337250566246638</v>
          </cell>
          <cell r="E304">
            <v>126859.70372959522</v>
          </cell>
        </row>
        <row r="305">
          <cell r="C305">
            <v>13.08212132345966</v>
          </cell>
          <cell r="D305">
            <v>7.2937026579295052</v>
          </cell>
          <cell r="E305">
            <v>83212.032391821966</v>
          </cell>
        </row>
        <row r="306">
          <cell r="C306">
            <v>11.079859417189573</v>
          </cell>
          <cell r="D306">
            <v>6.7108410128948464</v>
          </cell>
          <cell r="E306">
            <v>13971.071334264592</v>
          </cell>
        </row>
        <row r="307">
          <cell r="C307">
            <v>8.4195791604204686</v>
          </cell>
          <cell r="D307">
            <v>6.7991638335830737</v>
          </cell>
          <cell r="E307">
            <v>2464.0006871131795</v>
          </cell>
        </row>
        <row r="308">
          <cell r="C308">
            <v>12.196604972788071</v>
          </cell>
          <cell r="D308">
            <v>7.984063370159598</v>
          </cell>
          <cell r="E308">
            <v>72758.955816614616</v>
          </cell>
        </row>
        <row r="309">
          <cell r="C309">
            <v>8.9417155465991165</v>
          </cell>
          <cell r="D309">
            <v>7.5069595575229586</v>
          </cell>
          <cell r="E309">
            <v>5641.1017459624964</v>
          </cell>
        </row>
        <row r="310">
          <cell r="C310">
            <v>13.769359020265686</v>
          </cell>
          <cell r="D310">
            <v>7.0365688875046928</v>
          </cell>
          <cell r="E310">
            <v>112039.63327437945</v>
          </cell>
        </row>
        <row r="311">
          <cell r="C311">
            <v>7.2061894562300646</v>
          </cell>
          <cell r="D311">
            <v>7.9374624219313663</v>
          </cell>
          <cell r="E311">
            <v>2426.0539960920519</v>
          </cell>
        </row>
        <row r="312">
          <cell r="C312">
            <v>14.21974280508983</v>
          </cell>
          <cell r="D312">
            <v>8.2954549504471533</v>
          </cell>
          <cell r="E312">
            <v>366123.15176824643</v>
          </cell>
        </row>
        <row r="313">
          <cell r="C313">
            <v>16.004523157346355</v>
          </cell>
          <cell r="D313">
            <v>7.6615362097425841</v>
          </cell>
          <cell r="E313">
            <v>812601.01098620845</v>
          </cell>
        </row>
        <row r="314">
          <cell r="C314">
            <v>7.0028370609531603</v>
          </cell>
          <cell r="D314">
            <v>7.9492514473585505</v>
          </cell>
          <cell r="E314">
            <v>2152.3676773361494</v>
          </cell>
        </row>
        <row r="315">
          <cell r="C315">
            <v>11.481097208454669</v>
          </cell>
          <cell r="D315">
            <v>7.0247645345882308</v>
          </cell>
          <cell r="E315">
            <v>22869.183584015005</v>
          </cell>
        </row>
        <row r="316">
          <cell r="C316">
            <v>13.692723717050072</v>
          </cell>
          <cell r="D316">
            <v>6.8845878684015505</v>
          </cell>
          <cell r="E316">
            <v>95633.61455365947</v>
          </cell>
        </row>
        <row r="317">
          <cell r="C317">
            <v>12.302713399629473</v>
          </cell>
          <cell r="D317">
            <v>8.5497461694060561</v>
          </cell>
          <cell r="E317">
            <v>115834.60872035965</v>
          </cell>
        </row>
        <row r="318">
          <cell r="C318">
            <v>16.751625381598512</v>
          </cell>
          <cell r="D318">
            <v>7.6381098853793405</v>
          </cell>
          <cell r="E318">
            <v>1341788.5355691002</v>
          </cell>
        </row>
        <row r="319">
          <cell r="C319">
            <v>10.161522568388612</v>
          </cell>
          <cell r="D319">
            <v>8.406418621311099</v>
          </cell>
          <cell r="E319">
            <v>23980.537223892286</v>
          </cell>
        </row>
        <row r="320">
          <cell r="C320">
            <v>12.885787695091285</v>
          </cell>
          <cell r="D320">
            <v>7.4115635829556892</v>
          </cell>
          <cell r="E320">
            <v>78823.767153045541</v>
          </cell>
        </row>
        <row r="321">
          <cell r="C321">
            <v>13.272917734282252</v>
          </cell>
          <cell r="D321">
            <v>8.8458382211121744</v>
          </cell>
          <cell r="E321">
            <v>278277.46654626064</v>
          </cell>
        </row>
        <row r="322">
          <cell r="C322">
            <v>11.224766771113092</v>
          </cell>
          <cell r="D322">
            <v>10.126338031578117</v>
          </cell>
          <cell r="E322">
            <v>163795.02234349295</v>
          </cell>
        </row>
        <row r="323">
          <cell r="C323">
            <v>15.534605732577518</v>
          </cell>
          <cell r="D323">
            <v>8.3574517000807642</v>
          </cell>
          <cell r="E323">
            <v>950437.14592779055</v>
          </cell>
        </row>
        <row r="324">
          <cell r="C324">
            <v>13.454114181382177</v>
          </cell>
          <cell r="D324">
            <v>8.5511816940849918</v>
          </cell>
          <cell r="E324">
            <v>257219.32974283071</v>
          </cell>
        </row>
        <row r="325">
          <cell r="C325">
            <v>14.23280851030699</v>
          </cell>
          <cell r="D325">
            <v>8.036103832335769</v>
          </cell>
          <cell r="E325">
            <v>308679.66978951241</v>
          </cell>
        </row>
        <row r="326">
          <cell r="C326">
            <v>9.5275637059811693</v>
          </cell>
          <cell r="D326">
            <v>8.0571429585250254</v>
          </cell>
          <cell r="E326">
            <v>12225.303308015054</v>
          </cell>
        </row>
        <row r="327">
          <cell r="C327">
            <v>11.64754328028962</v>
          </cell>
          <cell r="D327">
            <v>9.0436252086613713</v>
          </cell>
          <cell r="E327">
            <v>103673.08689927036</v>
          </cell>
        </row>
        <row r="328">
          <cell r="C328">
            <v>14.158470782512428</v>
          </cell>
          <cell r="D328">
            <v>7.4888933858582956</v>
          </cell>
          <cell r="E328">
            <v>200667.52923381748</v>
          </cell>
        </row>
        <row r="329">
          <cell r="C329">
            <v>13.057340848416334</v>
          </cell>
          <cell r="D329">
            <v>9.4415911636342909</v>
          </cell>
          <cell r="E329">
            <v>362169.45718728076</v>
          </cell>
        </row>
        <row r="330">
          <cell r="C330">
            <v>12.741853791929678</v>
          </cell>
          <cell r="D330">
            <v>9.8861615222875034</v>
          </cell>
          <cell r="E330">
            <v>396109.44679654628</v>
          </cell>
        </row>
        <row r="331">
          <cell r="C331">
            <v>16.082143097925147</v>
          </cell>
          <cell r="D331">
            <v>9.0397706375898785</v>
          </cell>
          <cell r="E331">
            <v>2228926.0125539503</v>
          </cell>
        </row>
        <row r="332">
          <cell r="C332">
            <v>13.710984131637012</v>
          </cell>
          <cell r="D332">
            <v>8.5172684661088098</v>
          </cell>
          <cell r="E332">
            <v>300156.38526566973</v>
          </cell>
        </row>
        <row r="333">
          <cell r="C333">
            <v>11.784933182107823</v>
          </cell>
          <cell r="D333">
            <v>6.5840505998767016</v>
          </cell>
          <cell r="E333">
            <v>20788.241175664432</v>
          </cell>
        </row>
        <row r="334">
          <cell r="C334">
            <v>5.298293719226133</v>
          </cell>
          <cell r="D334">
            <v>7.7104979421953246</v>
          </cell>
          <cell r="E334">
            <v>700.66616322220762</v>
          </cell>
        </row>
        <row r="335">
          <cell r="C335">
            <v>7.4177322855023284</v>
          </cell>
          <cell r="D335">
            <v>8.4467788945888937</v>
          </cell>
          <cell r="E335">
            <v>3907.8006165928578</v>
          </cell>
        </row>
        <row r="336">
          <cell r="C336">
            <v>11.474270098313136</v>
          </cell>
          <cell r="D336">
            <v>8.0897890147244613</v>
          </cell>
          <cell r="E336">
            <v>47539.99780996317</v>
          </cell>
        </row>
        <row r="337">
          <cell r="C337">
            <v>15.621085807282883</v>
          </cell>
          <cell r="D337">
            <v>8.8876851355663824</v>
          </cell>
          <cell r="E337">
            <v>1457304.1337367664</v>
          </cell>
        </row>
        <row r="338">
          <cell r="C338">
            <v>13.275560957447331</v>
          </cell>
          <cell r="D338">
            <v>8.7255887442420406</v>
          </cell>
          <cell r="E338">
            <v>256502.32502210417</v>
          </cell>
        </row>
        <row r="339">
          <cell r="C339">
            <v>11.12274848130871</v>
          </cell>
          <cell r="D339">
            <v>8.9913910727214876</v>
          </cell>
          <cell r="E339">
            <v>69601.249247970583</v>
          </cell>
        </row>
        <row r="340">
          <cell r="C340">
            <v>7.9955757382910493</v>
          </cell>
          <cell r="D340">
            <v>8.2038459407872715</v>
          </cell>
          <cell r="E340">
            <v>4834.3217377126584</v>
          </cell>
        </row>
        <row r="341">
          <cell r="C341">
            <v>11.98068586394812</v>
          </cell>
          <cell r="D341">
            <v>8.7666219899619708</v>
          </cell>
          <cell r="E341">
            <v>107737.31376108859</v>
          </cell>
        </row>
        <row r="342">
          <cell r="C342">
            <v>11.881014306253869</v>
          </cell>
          <cell r="D342">
            <v>8.1841963087730907</v>
          </cell>
          <cell r="E342">
            <v>67198.665035218146</v>
          </cell>
        </row>
        <row r="343">
          <cell r="C343">
            <v>12.565344032204958</v>
          </cell>
          <cell r="D343">
            <v>9.5384397340791178</v>
          </cell>
          <cell r="E343">
            <v>275509.21457809419</v>
          </cell>
        </row>
        <row r="344">
          <cell r="C344">
            <v>9.1299869181434126</v>
          </cell>
          <cell r="D344">
            <v>7.0895986515158933</v>
          </cell>
          <cell r="E344">
            <v>4811.2254060166515</v>
          </cell>
        </row>
        <row r="345">
          <cell r="C345">
            <v>12.978222428740256</v>
          </cell>
          <cell r="D345">
            <v>6.3113353405622377</v>
          </cell>
          <cell r="E345">
            <v>39224.552124179536</v>
          </cell>
        </row>
        <row r="346">
          <cell r="C346">
            <v>11.725227868351263</v>
          </cell>
          <cell r="D346">
            <v>7.5771905844056908</v>
          </cell>
          <cell r="E346">
            <v>39649.931218984064</v>
          </cell>
        </row>
        <row r="347">
          <cell r="C347">
            <v>7.0578537571967557</v>
          </cell>
          <cell r="D347">
            <v>8.7227248108539772</v>
          </cell>
          <cell r="E347">
            <v>3733.5272732520007</v>
          </cell>
        </row>
        <row r="348">
          <cell r="C348">
            <v>6.270103922053555</v>
          </cell>
          <cell r="D348">
            <v>8.6098427780339115</v>
          </cell>
          <cell r="E348">
            <v>2124.8683696953567</v>
          </cell>
        </row>
        <row r="349">
          <cell r="C349">
            <v>12.806217126124819</v>
          </cell>
          <cell r="D349">
            <v>9.287299107628737</v>
          </cell>
          <cell r="E349">
            <v>273518.19564750651</v>
          </cell>
        </row>
        <row r="350">
          <cell r="C350">
            <v>10.185152527513335</v>
          </cell>
          <cell r="D350">
            <v>6.4154360385197489</v>
          </cell>
          <cell r="E350">
            <v>6182.225421683167</v>
          </cell>
        </row>
        <row r="351">
          <cell r="C351">
            <v>12.88601807254523</v>
          </cell>
          <cell r="D351">
            <v>8.2648171476002155</v>
          </cell>
          <cell r="E351">
            <v>142354.55003603268</v>
          </cell>
        </row>
        <row r="352">
          <cell r="C352">
            <v>6.4893847919873391</v>
          </cell>
          <cell r="D352">
            <v>6.1636724917575965</v>
          </cell>
          <cell r="E352">
            <v>498.66648447831733</v>
          </cell>
        </row>
        <row r="353">
          <cell r="C353">
            <v>12.733135558744861</v>
          </cell>
          <cell r="D353">
            <v>7.9666450244976073</v>
          </cell>
          <cell r="E353">
            <v>104171.73265156627</v>
          </cell>
        </row>
        <row r="354">
          <cell r="C354">
            <v>15.207660980396369</v>
          </cell>
          <cell r="D354">
            <v>8.3975117467937732</v>
          </cell>
          <cell r="E354">
            <v>779095.44965582003</v>
          </cell>
        </row>
        <row r="355">
          <cell r="C355">
            <v>10.93971467092503</v>
          </cell>
          <cell r="D355">
            <v>7.8591211820788072</v>
          </cell>
          <cell r="E355">
            <v>28045.032380471468</v>
          </cell>
        </row>
        <row r="356">
          <cell r="C356">
            <v>15.993675979093261</v>
          </cell>
          <cell r="D356">
            <v>7.680309660929125</v>
          </cell>
          <cell r="E356">
            <v>817078.20045787154</v>
          </cell>
        </row>
        <row r="357">
          <cell r="C357">
            <v>12.458038820492289</v>
          </cell>
          <cell r="D357">
            <v>6.5716016698216286</v>
          </cell>
          <cell r="E357">
            <v>32788.773012275436</v>
          </cell>
        </row>
        <row r="358">
          <cell r="C358">
            <v>10.194378754342795</v>
          </cell>
          <cell r="D358">
            <v>7.0547062389601169</v>
          </cell>
          <cell r="E358">
            <v>9659.0959541536486</v>
          </cell>
        </row>
        <row r="359">
          <cell r="C359">
            <v>15.325942825604891</v>
          </cell>
          <cell r="D359">
            <v>8.260258146291056</v>
          </cell>
          <cell r="E359">
            <v>768906.52147707785</v>
          </cell>
        </row>
        <row r="360">
          <cell r="C360">
            <v>12.151840093949053</v>
          </cell>
          <cell r="D360">
            <v>8.6975416465861155</v>
          </cell>
          <cell r="E360">
            <v>115605.49462485051</v>
          </cell>
        </row>
        <row r="361">
          <cell r="C361">
            <v>16.731694983175032</v>
          </cell>
          <cell r="D361">
            <v>7.1443985472924059</v>
          </cell>
          <cell r="E361">
            <v>939881.24114713131</v>
          </cell>
        </row>
        <row r="362">
          <cell r="C362">
            <v>10.451153556740538</v>
          </cell>
          <cell r="D362">
            <v>9.8439213168291317</v>
          </cell>
          <cell r="E362">
            <v>78994.051955628471</v>
          </cell>
        </row>
        <row r="363">
          <cell r="C363">
            <v>11.30832333272293</v>
          </cell>
          <cell r="D363">
            <v>7.9901906718111837</v>
          </cell>
          <cell r="E363">
            <v>39577.403188158423</v>
          </cell>
        </row>
        <row r="364">
          <cell r="C364">
            <v>10.910651253105138</v>
          </cell>
          <cell r="D364">
            <v>8.0146671334729671</v>
          </cell>
          <cell r="E364">
            <v>30609.200620207739</v>
          </cell>
        </row>
        <row r="365">
          <cell r="C365">
            <v>13.095204287298168</v>
          </cell>
          <cell r="D365">
            <v>8.3620697501406571</v>
          </cell>
          <cell r="E365">
            <v>175994.34719428062</v>
          </cell>
        </row>
        <row r="366">
          <cell r="C366">
            <v>15.730979361736461</v>
          </cell>
          <cell r="D366">
            <v>6.8497192836691267</v>
          </cell>
          <cell r="E366">
            <v>383006.16187199898</v>
          </cell>
        </row>
        <row r="367">
          <cell r="C367">
            <v>11.302685112329419</v>
          </cell>
          <cell r="D367">
            <v>7.9736884554844902</v>
          </cell>
          <cell r="E367">
            <v>38976.557012513797</v>
          </cell>
        </row>
        <row r="368">
          <cell r="C368">
            <v>11.426615195590212</v>
          </cell>
          <cell r="D368">
            <v>9.2886097178098606</v>
          </cell>
          <cell r="E368">
            <v>105446.01947600054</v>
          </cell>
        </row>
        <row r="369">
          <cell r="C369">
            <v>15.95509930085181</v>
          </cell>
          <cell r="D369">
            <v>8.3652165565734435</v>
          </cell>
          <cell r="E369">
            <v>1278828.0669236123</v>
          </cell>
        </row>
        <row r="370">
          <cell r="C370">
            <v>15.138929920345394</v>
          </cell>
          <cell r="D370">
            <v>7.0013674355708986</v>
          </cell>
          <cell r="E370">
            <v>282294.08746491116</v>
          </cell>
        </row>
        <row r="371">
          <cell r="C371">
            <v>12.149484474996788</v>
          </cell>
          <cell r="D371">
            <v>9.5311489519014838</v>
          </cell>
          <cell r="E371">
            <v>205577.38486545873</v>
          </cell>
        </row>
        <row r="372">
          <cell r="C372">
            <v>15.731505768919357</v>
          </cell>
          <cell r="D372">
            <v>8.3491904280731806</v>
          </cell>
          <cell r="E372">
            <v>1083164.9453115605</v>
          </cell>
        </row>
        <row r="373">
          <cell r="C373">
            <v>11.345996291580477</v>
          </cell>
          <cell r="D373">
            <v>7.2622056052172725</v>
          </cell>
          <cell r="E373">
            <v>24554.496529999018</v>
          </cell>
        </row>
        <row r="374">
          <cell r="C374">
            <v>6.5376053494397208</v>
          </cell>
          <cell r="D374">
            <v>6.4934709424132908</v>
          </cell>
          <cell r="E374">
            <v>631.52971251330598</v>
          </cell>
        </row>
        <row r="375">
          <cell r="C375">
            <v>5.7578835801767942</v>
          </cell>
          <cell r="D375">
            <v>9.0471543128934453</v>
          </cell>
          <cell r="E375">
            <v>2086.9594738158676</v>
          </cell>
        </row>
        <row r="376">
          <cell r="C376">
            <v>9.8011342011266027</v>
          </cell>
          <cell r="D376">
            <v>7.4522970635872436</v>
          </cell>
          <cell r="E376">
            <v>9714.2788045731504</v>
          </cell>
        </row>
        <row r="377">
          <cell r="C377">
            <v>13.713015215065651</v>
          </cell>
          <cell r="D377">
            <v>8.8058652123240844</v>
          </cell>
          <cell r="E377">
            <v>367115.88082742161</v>
          </cell>
        </row>
        <row r="378">
          <cell r="C378">
            <v>8.204442285977315</v>
          </cell>
          <cell r="D378">
            <v>7.466130781990663</v>
          </cell>
          <cell r="E378">
            <v>3362.3791879882988</v>
          </cell>
        </row>
        <row r="379">
          <cell r="C379">
            <v>20.203694984501162</v>
          </cell>
          <cell r="D379">
            <v>8.1294795328737557</v>
          </cell>
          <cell r="E379">
            <v>20640508.416971486</v>
          </cell>
        </row>
        <row r="380">
          <cell r="C380">
            <v>17.034628456232458</v>
          </cell>
          <cell r="D380">
            <v>7.2268014548332431</v>
          </cell>
          <cell r="E380">
            <v>1227596.5664118319</v>
          </cell>
        </row>
        <row r="381">
          <cell r="C381">
            <v>7.7159674129514988</v>
          </cell>
          <cell r="D381">
            <v>8.4053205386495211</v>
          </cell>
          <cell r="E381">
            <v>4612.7371825378559</v>
          </cell>
        </row>
        <row r="382">
          <cell r="C382">
            <v>11.436818636939096</v>
          </cell>
          <cell r="D382">
            <v>9.2580285482107048</v>
          </cell>
          <cell r="E382">
            <v>103967.72653530045</v>
          </cell>
        </row>
        <row r="383">
          <cell r="C383">
            <v>8.7064269289120482</v>
          </cell>
          <cell r="D383">
            <v>8.9605839559154621</v>
          </cell>
          <cell r="E383">
            <v>13030.287130651681</v>
          </cell>
        </row>
        <row r="384">
          <cell r="C384">
            <v>8.130311413072949</v>
          </cell>
          <cell r="D384">
            <v>7.4299177180583866</v>
          </cell>
          <cell r="E384">
            <v>3125.3671244783618</v>
          </cell>
        </row>
        <row r="385">
          <cell r="C385">
            <v>8.6191061793855042</v>
          </cell>
          <cell r="D385">
            <v>8.7345503550462862</v>
          </cell>
          <cell r="E385">
            <v>10521.680712433561</v>
          </cell>
        </row>
        <row r="386">
          <cell r="C386">
            <v>19.661196386510007</v>
          </cell>
          <cell r="D386">
            <v>6.8130790217456125</v>
          </cell>
          <cell r="E386">
            <v>5690383.7266186196</v>
          </cell>
        </row>
        <row r="387">
          <cell r="C387">
            <v>12.366560916477058</v>
          </cell>
          <cell r="D387">
            <v>7.5678802715469349</v>
          </cell>
          <cell r="E387">
            <v>61343.314256883372</v>
          </cell>
        </row>
        <row r="388">
          <cell r="C388">
            <v>7.4166742926013765</v>
          </cell>
          <cell r="D388">
            <v>8.5308524124730525</v>
          </cell>
          <cell r="E388">
            <v>4132.7187370101001</v>
          </cell>
        </row>
        <row r="389">
          <cell r="C389">
            <v>17.055337489055276</v>
          </cell>
          <cell r="D389">
            <v>7.6147577988035042</v>
          </cell>
          <cell r="E389">
            <v>1629556.418207576</v>
          </cell>
        </row>
        <row r="390">
          <cell r="C390">
            <v>19.629135462754292</v>
          </cell>
          <cell r="D390">
            <v>6.4705689708804979</v>
          </cell>
          <cell r="E390">
            <v>4389204.341828825</v>
          </cell>
        </row>
        <row r="391">
          <cell r="C391">
            <v>12.086579033801764</v>
          </cell>
          <cell r="D391">
            <v>8.2649025214118499</v>
          </cell>
          <cell r="E391">
            <v>81903.112091790899</v>
          </cell>
        </row>
        <row r="392">
          <cell r="C392">
            <v>10.096268516504214</v>
          </cell>
          <cell r="D392">
            <v>8.8602886561953493</v>
          </cell>
          <cell r="E392">
            <v>31365.746224633549</v>
          </cell>
        </row>
        <row r="393">
          <cell r="C393">
            <v>14.200149714202775</v>
          </cell>
          <cell r="D393">
            <v>7.6896515970724924</v>
          </cell>
          <cell r="E393">
            <v>237369.8245335992</v>
          </cell>
        </row>
        <row r="394">
          <cell r="C394">
            <v>13.129282528119887</v>
          </cell>
          <cell r="D394">
            <v>8.4758194911548266</v>
          </cell>
          <cell r="E394">
            <v>194968.55810761949</v>
          </cell>
        </row>
        <row r="395">
          <cell r="C395">
            <v>14.900778417564656</v>
          </cell>
          <cell r="D395">
            <v>8.3398252541772671</v>
          </cell>
          <cell r="E395">
            <v>605176.3603803484</v>
          </cell>
        </row>
        <row r="396">
          <cell r="C396">
            <v>13.732196169618502</v>
          </cell>
          <cell r="D396">
            <v>8.4077991237100758</v>
          </cell>
          <cell r="E396">
            <v>282348.96804322652</v>
          </cell>
        </row>
        <row r="397">
          <cell r="C397">
            <v>13.378495815191641</v>
          </cell>
          <cell r="D397">
            <v>6.9380041876637488</v>
          </cell>
          <cell r="E397">
            <v>79844.038745176207</v>
          </cell>
        </row>
        <row r="398">
          <cell r="C398">
            <v>9.6643667946703165</v>
          </cell>
          <cell r="D398">
            <v>8.3954270072908734</v>
          </cell>
          <cell r="E398">
            <v>16937.935172214387</v>
          </cell>
        </row>
        <row r="399">
          <cell r="C399">
            <v>21.06245076474902</v>
          </cell>
          <cell r="D399">
            <v>8.4374042146226227</v>
          </cell>
          <cell r="E399">
            <v>46336557.368797399</v>
          </cell>
        </row>
        <row r="400">
          <cell r="C400">
            <v>14.961934805477357</v>
          </cell>
          <cell r="D400">
            <v>8.7215613439767896</v>
          </cell>
          <cell r="E400">
            <v>822583.5728041915</v>
          </cell>
        </row>
        <row r="401">
          <cell r="C401">
            <v>8.7483926175432725</v>
          </cell>
          <cell r="D401">
            <v>8.9277806854572397</v>
          </cell>
          <cell r="E401">
            <v>13106.880196678681</v>
          </cell>
        </row>
        <row r="402">
          <cell r="C402">
            <v>9.8382096604497793</v>
          </cell>
          <cell r="D402">
            <v>8.2256696093597039</v>
          </cell>
          <cell r="E402">
            <v>16967.877106634583</v>
          </cell>
        </row>
        <row r="403">
          <cell r="C403">
            <v>12.954207348251597</v>
          </cell>
          <cell r="D403">
            <v>8.0115909093630862</v>
          </cell>
          <cell r="E403">
            <v>125224.47973001045</v>
          </cell>
        </row>
        <row r="404">
          <cell r="C404">
            <v>10.27339774644669</v>
          </cell>
          <cell r="D404">
            <v>6.8474623036219509</v>
          </cell>
          <cell r="E404">
            <v>8838.3262016092631</v>
          </cell>
        </row>
        <row r="405">
          <cell r="C405">
            <v>10.992332518353038</v>
          </cell>
          <cell r="D405">
            <v>7.6792599045003413</v>
          </cell>
          <cell r="E405">
            <v>25680.404965568647</v>
          </cell>
        </row>
        <row r="406">
          <cell r="C406">
            <v>18.800538476454626</v>
          </cell>
          <cell r="D406">
            <v>8.3219102603504975</v>
          </cell>
          <cell r="E406">
            <v>8917908.609643463</v>
          </cell>
        </row>
        <row r="407">
          <cell r="C407">
            <v>11.334762005634227</v>
          </cell>
          <cell r="D407">
            <v>6.1978955535528399</v>
          </cell>
          <cell r="E407">
            <v>11679.748804213756</v>
          </cell>
        </row>
        <row r="408">
          <cell r="C408">
            <v>15.89756178284453</v>
          </cell>
          <cell r="D408">
            <v>6.6448741203619539</v>
          </cell>
          <cell r="E408">
            <v>372974.24190008163</v>
          </cell>
        </row>
        <row r="409">
          <cell r="C409">
            <v>7.6520971025907123</v>
          </cell>
          <cell r="D409">
            <v>7.5676214465905289</v>
          </cell>
          <cell r="E409">
            <v>2515.5001294877356</v>
          </cell>
        </row>
        <row r="410">
          <cell r="C410">
            <v>17.658428427679329</v>
          </cell>
          <cell r="D410">
            <v>8.3973046939672145</v>
          </cell>
          <cell r="E410">
            <v>4257590.8127548043</v>
          </cell>
        </row>
        <row r="411">
          <cell r="C411">
            <v>9.1231083664338968</v>
          </cell>
          <cell r="D411">
            <v>7.3026674484115865</v>
          </cell>
          <cell r="E411">
            <v>5540.6703930526728</v>
          </cell>
        </row>
        <row r="412">
          <cell r="C412">
            <v>8.6655798653365039</v>
          </cell>
          <cell r="D412">
            <v>7.6633677889149103</v>
          </cell>
          <cell r="E412">
            <v>5218.2567226005867</v>
          </cell>
        </row>
        <row r="413">
          <cell r="C413">
            <v>13.674729169561488</v>
          </cell>
          <cell r="D413">
            <v>9.2338742489533541</v>
          </cell>
          <cell r="E413">
            <v>480936.70269327698</v>
          </cell>
        </row>
        <row r="414">
          <cell r="C414">
            <v>16.33571207898995</v>
          </cell>
          <cell r="D414">
            <v>6.1690478270035065</v>
          </cell>
          <cell r="E414">
            <v>363340.89690247638</v>
          </cell>
        </row>
        <row r="415">
          <cell r="C415">
            <v>10.849356868785804</v>
          </cell>
          <cell r="D415">
            <v>8.3225127703784221</v>
          </cell>
          <cell r="E415">
            <v>36301.825170781667</v>
          </cell>
        </row>
        <row r="416">
          <cell r="C416">
            <v>16.286827976364062</v>
          </cell>
          <cell r="D416">
            <v>8.817393803362128</v>
          </cell>
          <cell r="E416">
            <v>2201734.240905412</v>
          </cell>
        </row>
        <row r="417">
          <cell r="C417">
            <v>14.696463061892995</v>
          </cell>
          <cell r="D417">
            <v>8.701585562193749</v>
          </cell>
          <cell r="E417">
            <v>674970.21955446457</v>
          </cell>
        </row>
        <row r="418">
          <cell r="C418">
            <v>9.6308718801965441</v>
          </cell>
          <cell r="D418">
            <v>6.3372385636184188</v>
          </cell>
          <cell r="E418">
            <v>4025.7907620963051</v>
          </cell>
        </row>
        <row r="419">
          <cell r="C419">
            <v>15.907984414936974</v>
          </cell>
          <cell r="D419">
            <v>7.2948908602382545</v>
          </cell>
          <cell r="E419">
            <v>589473.83462942997</v>
          </cell>
        </row>
        <row r="420">
          <cell r="C420">
            <v>4.6033856193185976</v>
          </cell>
          <cell r="D420">
            <v>7.6297624020582893</v>
          </cell>
          <cell r="E420">
            <v>485.09501873583872</v>
          </cell>
        </row>
        <row r="421">
          <cell r="C421">
            <v>11.304943750125675</v>
          </cell>
          <cell r="D421">
            <v>8.7959979206399179</v>
          </cell>
          <cell r="E421">
            <v>68945.159262186731</v>
          </cell>
        </row>
        <row r="422">
          <cell r="C422">
            <v>11.183641884026198</v>
          </cell>
          <cell r="D422">
            <v>7.723118800535687</v>
          </cell>
          <cell r="E422">
            <v>30195.922424543896</v>
          </cell>
        </row>
        <row r="423">
          <cell r="C423">
            <v>10.092746761508771</v>
          </cell>
          <cell r="D423">
            <v>6.1324436395218429</v>
          </cell>
          <cell r="E423">
            <v>4779.9402935654643</v>
          </cell>
        </row>
        <row r="424">
          <cell r="C424">
            <v>14.692205367457639</v>
          </cell>
          <cell r="D424">
            <v>7.7224549108204794</v>
          </cell>
          <cell r="E424">
            <v>341442.6669531287</v>
          </cell>
        </row>
        <row r="425">
          <cell r="C425">
            <v>13.519953315023159</v>
          </cell>
          <cell r="D425">
            <v>8.9047044990046018</v>
          </cell>
          <cell r="E425">
            <v>343937.74947350164</v>
          </cell>
        </row>
        <row r="426">
          <cell r="C426">
            <v>14.36671183230747</v>
          </cell>
          <cell r="D426">
            <v>7.0896033634830387</v>
          </cell>
          <cell r="E426">
            <v>175773.85523412412</v>
          </cell>
        </row>
        <row r="427">
          <cell r="C427">
            <v>6.2696415390159395</v>
          </cell>
          <cell r="D427">
            <v>8.11455671891345</v>
          </cell>
          <cell r="E427">
            <v>1537.9219324490832</v>
          </cell>
        </row>
        <row r="428">
          <cell r="C428">
            <v>9.5940724961946806</v>
          </cell>
          <cell r="D428">
            <v>7.663325005971628</v>
          </cell>
          <cell r="E428">
            <v>9756.4301650297057</v>
          </cell>
        </row>
        <row r="429">
          <cell r="C429">
            <v>7.4965383334802427</v>
          </cell>
          <cell r="D429">
            <v>8.8878851115129258</v>
          </cell>
          <cell r="E429">
            <v>5539.8717799972246</v>
          </cell>
        </row>
        <row r="430">
          <cell r="C430">
            <v>18.965371495684511</v>
          </cell>
          <cell r="D430">
            <v>8.0659374419592673</v>
          </cell>
          <cell r="E430">
            <v>8371951.6838386441</v>
          </cell>
        </row>
        <row r="431">
          <cell r="C431">
            <v>13.709042052284683</v>
          </cell>
          <cell r="D431">
            <v>8.4742113692914813</v>
          </cell>
          <cell r="E431">
            <v>290942.36732499808</v>
          </cell>
        </row>
        <row r="432">
          <cell r="C432">
            <v>11.421492353448297</v>
          </cell>
          <cell r="D432">
            <v>6.962916573620884</v>
          </cell>
          <cell r="E432">
            <v>21031.135414030421</v>
          </cell>
        </row>
        <row r="433">
          <cell r="C433">
            <v>14.422033644288316</v>
          </cell>
          <cell r="D433">
            <v>8.5905229923446829</v>
          </cell>
          <cell r="E433">
            <v>516758.03151735931</v>
          </cell>
        </row>
        <row r="434">
          <cell r="C434">
            <v>7.3352595028235523</v>
          </cell>
          <cell r="D434">
            <v>6.8189163865068787</v>
          </cell>
          <cell r="E434">
            <v>1250.4461668877852</v>
          </cell>
        </row>
        <row r="435">
          <cell r="C435">
            <v>7.4411071293548048</v>
          </cell>
          <cell r="D435">
            <v>9.5654879374398831</v>
          </cell>
          <cell r="E435">
            <v>8455.8882728545759</v>
          </cell>
        </row>
        <row r="436">
          <cell r="C436">
            <v>13.211142249761464</v>
          </cell>
          <cell r="D436">
            <v>8.1982106251797902</v>
          </cell>
          <cell r="E436">
            <v>170236.33405968433</v>
          </cell>
        </row>
        <row r="437">
          <cell r="C437">
            <v>7.9368419732565281</v>
          </cell>
          <cell r="D437">
            <v>7.4558193003115969</v>
          </cell>
          <cell r="E437">
            <v>2803.8480057943334</v>
          </cell>
        </row>
        <row r="438">
          <cell r="C438">
            <v>4.7442433515832647</v>
          </cell>
          <cell r="D438">
            <v>6.1489099334327566</v>
          </cell>
          <cell r="E438">
            <v>220.98931083571219</v>
          </cell>
        </row>
        <row r="439">
          <cell r="C439">
            <v>9.2099512078366832</v>
          </cell>
          <cell r="D439">
            <v>6.5136515565318325</v>
          </cell>
          <cell r="E439">
            <v>3424.2350551478039</v>
          </cell>
        </row>
        <row r="440">
          <cell r="C440">
            <v>11.046155905134675</v>
          </cell>
          <cell r="D440">
            <v>8.4164813671273677</v>
          </cell>
          <cell r="E440">
            <v>44360.97950077385</v>
          </cell>
        </row>
        <row r="441">
          <cell r="C441">
            <v>7.553914221401488</v>
          </cell>
          <cell r="D441">
            <v>6.7765709398246088</v>
          </cell>
          <cell r="E441">
            <v>1392.7531523928701</v>
          </cell>
        </row>
        <row r="442">
          <cell r="C442">
            <v>15.487931727016571</v>
          </cell>
          <cell r="D442">
            <v>7.3612819377784939</v>
          </cell>
          <cell r="E442">
            <v>461360.31923613133</v>
          </cell>
        </row>
        <row r="443">
          <cell r="C443">
            <v>13.344152512095595</v>
          </cell>
          <cell r="D443">
            <v>9.1251815004030252</v>
          </cell>
          <cell r="E443">
            <v>354775.06305445969</v>
          </cell>
        </row>
        <row r="444">
          <cell r="C444">
            <v>15.996696781938269</v>
          </cell>
          <cell r="D444">
            <v>7.7441185637424281</v>
          </cell>
          <cell r="E444">
            <v>855813.76888334483</v>
          </cell>
        </row>
        <row r="445">
          <cell r="C445">
            <v>12.321125004875377</v>
          </cell>
          <cell r="D445">
            <v>7.7788993710185341</v>
          </cell>
          <cell r="E445">
            <v>68797.827774855468</v>
          </cell>
        </row>
        <row r="446">
          <cell r="C446">
            <v>8.3011539187610772</v>
          </cell>
          <cell r="D446">
            <v>8.2722258740076917</v>
          </cell>
          <cell r="E446">
            <v>6200.1773285481413</v>
          </cell>
        </row>
        <row r="447">
          <cell r="C447">
            <v>7.6871711839613042</v>
          </cell>
          <cell r="D447">
            <v>7.8958873891231987</v>
          </cell>
          <cell r="E447">
            <v>3209.080077196375</v>
          </cell>
        </row>
        <row r="448">
          <cell r="C448">
            <v>10.090020550512669</v>
          </cell>
          <cell r="D448">
            <v>6.6489837056261747</v>
          </cell>
          <cell r="E448">
            <v>6804.5886774585788</v>
          </cell>
        </row>
        <row r="449">
          <cell r="C449">
            <v>11.25807296173215</v>
          </cell>
          <cell r="D449">
            <v>7.9704599614334288</v>
          </cell>
          <cell r="E449">
            <v>37712.149221945554</v>
          </cell>
        </row>
        <row r="450">
          <cell r="C450">
            <v>11.123743492204687</v>
          </cell>
          <cell r="D450">
            <v>7.6109395510379967</v>
          </cell>
          <cell r="E450">
            <v>26814.301280215823</v>
          </cell>
        </row>
        <row r="451">
          <cell r="C451">
            <v>12.70293352355611</v>
          </cell>
          <cell r="D451">
            <v>7.45844049512087</v>
          </cell>
          <cell r="E451">
            <v>71752.923554999172</v>
          </cell>
        </row>
        <row r="452">
          <cell r="C452">
            <v>12.617876191453206</v>
          </cell>
          <cell r="D452">
            <v>9.6261184211302648</v>
          </cell>
          <cell r="E452">
            <v>303602.06822310871</v>
          </cell>
        </row>
        <row r="453">
          <cell r="C453">
            <v>15.871144897940871</v>
          </cell>
          <cell r="D453">
            <v>8.9346641960769446</v>
          </cell>
          <cell r="E453">
            <v>1790405.5435904511</v>
          </cell>
        </row>
        <row r="454">
          <cell r="C454">
            <v>14.772906349829467</v>
          </cell>
          <cell r="D454">
            <v>8.2623964430254144</v>
          </cell>
          <cell r="E454">
            <v>524930.37090319628</v>
          </cell>
        </row>
        <row r="455">
          <cell r="C455">
            <v>10.022101617349735</v>
          </cell>
          <cell r="D455">
            <v>8.6131968381659245</v>
          </cell>
          <cell r="E455">
            <v>25137.093033490568</v>
          </cell>
        </row>
        <row r="456">
          <cell r="C456">
            <v>13.955990342436104</v>
          </cell>
          <cell r="D456">
            <v>7.583590705835582</v>
          </cell>
          <cell r="E456">
            <v>186242.14383159799</v>
          </cell>
        </row>
        <row r="457">
          <cell r="C457">
            <v>15.880422879273745</v>
          </cell>
          <cell r="D457">
            <v>8.9267832680844048</v>
          </cell>
          <cell r="E457">
            <v>1792138.7967010289</v>
          </cell>
        </row>
        <row r="458">
          <cell r="C458">
            <v>13.606124006640078</v>
          </cell>
          <cell r="D458">
            <v>7.4571992136883862</v>
          </cell>
          <cell r="E458">
            <v>133921.66008403513</v>
          </cell>
        </row>
        <row r="459">
          <cell r="C459">
            <v>14.316156257403136</v>
          </cell>
          <cell r="D459">
            <v>9.0919468657870883</v>
          </cell>
          <cell r="E459">
            <v>679739.2679441995</v>
          </cell>
        </row>
        <row r="460">
          <cell r="C460">
            <v>14.708850744882374</v>
          </cell>
          <cell r="D460">
            <v>9.1919183385911847</v>
          </cell>
          <cell r="E460">
            <v>956295.55316031456</v>
          </cell>
        </row>
        <row r="461">
          <cell r="C461">
            <v>13.938584042627625</v>
          </cell>
          <cell r="D461">
            <v>5.9736576495741538</v>
          </cell>
          <cell r="E461">
            <v>60320.675225536208</v>
          </cell>
        </row>
        <row r="462">
          <cell r="C462">
            <v>13.758228665552354</v>
          </cell>
          <cell r="D462">
            <v>8.5258838471053036</v>
          </cell>
          <cell r="E462">
            <v>311996.24723572342</v>
          </cell>
        </row>
        <row r="463">
          <cell r="C463">
            <v>6.4590656778025899</v>
          </cell>
          <cell r="D463">
            <v>8.8509952919364228</v>
          </cell>
          <cell r="E463">
            <v>2793.3110657622824</v>
          </cell>
        </row>
        <row r="464">
          <cell r="C464">
            <v>14.392753512869177</v>
          </cell>
          <cell r="D464">
            <v>8.4445985742874417</v>
          </cell>
          <cell r="E464">
            <v>457678.65343380492</v>
          </cell>
        </row>
        <row r="465">
          <cell r="C465">
            <v>7.5029727128990205</v>
          </cell>
          <cell r="D465">
            <v>6.6493610826416791</v>
          </cell>
          <cell r="E465">
            <v>1239.8802307904555</v>
          </cell>
        </row>
        <row r="466">
          <cell r="C466">
            <v>9.6421951874946963</v>
          </cell>
          <cell r="D466">
            <v>7.7419286628435078</v>
          </cell>
          <cell r="E466">
            <v>10640.680197322967</v>
          </cell>
        </row>
        <row r="467">
          <cell r="C467">
            <v>15.348609839404446</v>
          </cell>
          <cell r="D467">
            <v>7.9044883789099414</v>
          </cell>
          <cell r="E467">
            <v>610396.79868692847</v>
          </cell>
        </row>
        <row r="468">
          <cell r="C468">
            <v>13.812345107990687</v>
          </cell>
          <cell r="D468">
            <v>8.5768444866655997</v>
          </cell>
          <cell r="E468">
            <v>335553.1049855242</v>
          </cell>
        </row>
        <row r="469">
          <cell r="C469">
            <v>13.843395175859289</v>
          </cell>
          <cell r="D469">
            <v>7.9496632797156819</v>
          </cell>
          <cell r="E469">
            <v>222008.95434919148</v>
          </cell>
        </row>
        <row r="470">
          <cell r="C470">
            <v>9.6837746270017799</v>
          </cell>
          <cell r="D470">
            <v>7.4177883688235831</v>
          </cell>
          <cell r="E470">
            <v>8758.9770354453085</v>
          </cell>
        </row>
        <row r="471">
          <cell r="C471">
            <v>14.421260789103647</v>
          </cell>
          <cell r="D471">
            <v>7.0387059846020286</v>
          </cell>
          <cell r="E471">
            <v>176215.78928045454</v>
          </cell>
        </row>
        <row r="472">
          <cell r="C472">
            <v>15.45389002733285</v>
          </cell>
          <cell r="D472">
            <v>7.6770938201142354</v>
          </cell>
          <cell r="E472">
            <v>560855.53927838523</v>
          </cell>
        </row>
        <row r="473">
          <cell r="C473">
            <v>15.923117277560273</v>
          </cell>
          <cell r="D473">
            <v>8.0311225010452478</v>
          </cell>
          <cell r="E473">
            <v>992254.93351669447</v>
          </cell>
        </row>
        <row r="474">
          <cell r="C474">
            <v>10.884408164417437</v>
          </cell>
          <cell r="D474">
            <v>6.9499135516565147</v>
          </cell>
          <cell r="E474">
            <v>14409.318290629924</v>
          </cell>
        </row>
        <row r="475">
          <cell r="C475">
            <v>13.946098112231182</v>
          </cell>
          <cell r="D475">
            <v>7.8099817586355362</v>
          </cell>
          <cell r="E475">
            <v>216384.3388704492</v>
          </cell>
        </row>
        <row r="476">
          <cell r="C476">
            <v>12.337404088251201</v>
          </cell>
          <cell r="D476">
            <v>7.6269529380638259</v>
          </cell>
          <cell r="E476">
            <v>62629.227376002062</v>
          </cell>
        </row>
        <row r="477">
          <cell r="C477">
            <v>8.4885620222510578</v>
          </cell>
          <cell r="D477">
            <v>7.7288385720695318</v>
          </cell>
          <cell r="E477">
            <v>4849.6324756890062</v>
          </cell>
        </row>
        <row r="478">
          <cell r="C478">
            <v>12.861103016532496</v>
          </cell>
          <cell r="D478">
            <v>6.7325089998023122</v>
          </cell>
          <cell r="E478">
            <v>48421.563930851313</v>
          </cell>
        </row>
        <row r="479">
          <cell r="C479">
            <v>9.9738054990087761</v>
          </cell>
          <cell r="D479">
            <v>7.5945107982223368</v>
          </cell>
          <cell r="E479">
            <v>12050.868197711809</v>
          </cell>
        </row>
        <row r="480">
          <cell r="C480">
            <v>11.110735684012159</v>
          </cell>
          <cell r="D480">
            <v>7.7485416672374745</v>
          </cell>
          <cell r="E480">
            <v>29226.751859666081</v>
          </cell>
        </row>
        <row r="481">
          <cell r="C481">
            <v>12.621859130715109</v>
          </cell>
          <cell r="D481">
            <v>8.176664631810457</v>
          </cell>
          <cell r="E481">
            <v>111555.23348032402</v>
          </cell>
        </row>
        <row r="482">
          <cell r="C482">
            <v>13.329892253151815</v>
          </cell>
          <cell r="D482">
            <v>8.7830976679896082</v>
          </cell>
          <cell r="E482">
            <v>277160.87530487432</v>
          </cell>
        </row>
        <row r="483">
          <cell r="C483">
            <v>13.153498158317683</v>
          </cell>
          <cell r="D483">
            <v>7.6361341061265389</v>
          </cell>
          <cell r="E483">
            <v>110824.30285328314</v>
          </cell>
        </row>
        <row r="484">
          <cell r="C484">
            <v>10.920180535811141</v>
          </cell>
          <cell r="D484">
            <v>9.1130484982138444</v>
          </cell>
          <cell r="E484">
            <v>65840.162240278689</v>
          </cell>
        </row>
        <row r="485">
          <cell r="C485">
            <v>9.5949333756854553</v>
          </cell>
          <cell r="D485">
            <v>8.3711981792807482</v>
          </cell>
          <cell r="E485">
            <v>15887.078093071619</v>
          </cell>
        </row>
        <row r="486">
          <cell r="C486">
            <v>13.023305282994713</v>
          </cell>
          <cell r="D486">
            <v>7.7779110374912586</v>
          </cell>
          <cell r="E486">
            <v>111727.54333500477</v>
          </cell>
        </row>
        <row r="487">
          <cell r="C487">
            <v>14.419140950855185</v>
          </cell>
          <cell r="D487">
            <v>7.0701784753405885</v>
          </cell>
          <cell r="E487">
            <v>179836.58452701435</v>
          </cell>
        </row>
        <row r="488">
          <cell r="C488">
            <v>13.844930969525086</v>
          </cell>
          <cell r="D488">
            <v>7.9185434500990413</v>
          </cell>
          <cell r="E488">
            <v>217504.46772154665</v>
          </cell>
        </row>
        <row r="489">
          <cell r="C489">
            <v>12.83159547460285</v>
          </cell>
          <cell r="D489">
            <v>7.3203442308123936</v>
          </cell>
          <cell r="E489">
            <v>71276.683244059503</v>
          </cell>
        </row>
        <row r="490">
          <cell r="C490">
            <v>10.721368551433349</v>
          </cell>
          <cell r="D490">
            <v>8.382226518617804</v>
          </cell>
          <cell r="E490">
            <v>34641.79611453633</v>
          </cell>
        </row>
        <row r="491">
          <cell r="C491">
            <v>7.4329926461638589</v>
          </cell>
          <cell r="D491">
            <v>9.2925916703000908</v>
          </cell>
          <cell r="E491">
            <v>6989.6007915142927</v>
          </cell>
        </row>
        <row r="492">
          <cell r="C492">
            <v>13.063333503382697</v>
          </cell>
          <cell r="D492">
            <v>7.189830318689725</v>
          </cell>
          <cell r="E492">
            <v>76436.347038934953</v>
          </cell>
        </row>
        <row r="493">
          <cell r="C493">
            <v>16.63522180304394</v>
          </cell>
          <cell r="D493">
            <v>7.9669806375015915</v>
          </cell>
          <cell r="E493">
            <v>1554684.2908684015</v>
          </cell>
        </row>
        <row r="494">
          <cell r="C494">
            <v>14.782677787808534</v>
          </cell>
          <cell r="D494">
            <v>7.5027271700474554</v>
          </cell>
          <cell r="E494">
            <v>312182.23677162861</v>
          </cell>
        </row>
        <row r="495">
          <cell r="C495">
            <v>8.2554929744404522</v>
          </cell>
          <cell r="D495">
            <v>9.9352251865379682</v>
          </cell>
          <cell r="E495">
            <v>18748.346496183567</v>
          </cell>
        </row>
        <row r="496">
          <cell r="C496">
            <v>15.386068404730084</v>
          </cell>
          <cell r="D496">
            <v>6.1525670587400034</v>
          </cell>
          <cell r="E496">
            <v>186037.60750104787</v>
          </cell>
        </row>
        <row r="497">
          <cell r="C497">
            <v>9.9982656716362683</v>
          </cell>
          <cell r="D497">
            <v>7.3254837606572867</v>
          </cell>
          <cell r="E497">
            <v>10181.680924212673</v>
          </cell>
        </row>
        <row r="498">
          <cell r="C498">
            <v>13.037777954117448</v>
          </cell>
          <cell r="D498">
            <v>8.0542199201629909</v>
          </cell>
          <cell r="E498">
            <v>136655.34291402693</v>
          </cell>
        </row>
        <row r="499">
          <cell r="C499">
            <v>15.689976412476922</v>
          </cell>
          <cell r="D499">
            <v>6.803375575661196</v>
          </cell>
          <cell r="E499">
            <v>360511.01299119135</v>
          </cell>
        </row>
        <row r="500">
          <cell r="C500">
            <v>15.374967515487501</v>
          </cell>
          <cell r="D500">
            <v>7.293183202435725</v>
          </cell>
          <cell r="E500">
            <v>406959.75701732282</v>
          </cell>
        </row>
        <row r="501">
          <cell r="C501">
            <v>9.9136330066679843</v>
          </cell>
          <cell r="D501">
            <v>8.7101983596066095</v>
          </cell>
          <cell r="E501">
            <v>24951.772230294653</v>
          </cell>
        </row>
        <row r="502">
          <cell r="C502">
            <v>10.034987709671936</v>
          </cell>
          <cell r="D502">
            <v>9.1384869741685932</v>
          </cell>
          <cell r="E502">
            <v>36441.271364662367</v>
          </cell>
        </row>
        <row r="503">
          <cell r="C503">
            <v>11.530743355994625</v>
          </cell>
          <cell r="D503">
            <v>7.9452030316394735</v>
          </cell>
          <cell r="E503">
            <v>44723.908421323751</v>
          </cell>
        </row>
        <row r="504">
          <cell r="C504">
            <v>11.663245643298167</v>
          </cell>
          <cell r="D504">
            <v>6.3119806385897403</v>
          </cell>
          <cell r="E504">
            <v>15839.679793774985</v>
          </cell>
        </row>
        <row r="505">
          <cell r="C505">
            <v>9.6132983220485837</v>
          </cell>
          <cell r="D505">
            <v>8.8240262877233562</v>
          </cell>
          <cell r="E505">
            <v>21975.832967941566</v>
          </cell>
        </row>
        <row r="506">
          <cell r="C506">
            <v>15.75201015570793</v>
          </cell>
          <cell r="D506">
            <v>8.0787036678352031</v>
          </cell>
          <cell r="E506">
            <v>910854.78568101244</v>
          </cell>
        </row>
        <row r="507">
          <cell r="C507">
            <v>10.614987573403047</v>
          </cell>
          <cell r="D507">
            <v>8.1296784264960369</v>
          </cell>
          <cell r="E507">
            <v>27043.600242388402</v>
          </cell>
        </row>
        <row r="508">
          <cell r="C508">
            <v>10.410331585448571</v>
          </cell>
          <cell r="D508">
            <v>7.349376324733325</v>
          </cell>
          <cell r="E508">
            <v>13715.876380588068</v>
          </cell>
        </row>
        <row r="509">
          <cell r="C509">
            <v>11.452144591689684</v>
          </cell>
          <cell r="D509">
            <v>9.0630047379363532</v>
          </cell>
          <cell r="E509">
            <v>91807.050209526817</v>
          </cell>
        </row>
        <row r="510">
          <cell r="C510">
            <v>9.9688061976950841</v>
          </cell>
          <cell r="D510">
            <v>8.4963330885574635</v>
          </cell>
          <cell r="E510">
            <v>22358.971151066075</v>
          </cell>
        </row>
        <row r="511">
          <cell r="C511">
            <v>7.6391670207081788</v>
          </cell>
          <cell r="D511">
            <v>7.845947023417537</v>
          </cell>
          <cell r="E511">
            <v>3008.1591729937008</v>
          </cell>
        </row>
        <row r="512">
          <cell r="C512">
            <v>8.7524449431253259</v>
          </cell>
          <cell r="D512">
            <v>7.2583995912973416</v>
          </cell>
          <cell r="E512">
            <v>4194.6929338348436</v>
          </cell>
        </row>
        <row r="513">
          <cell r="C513">
            <v>5.1613575109452103</v>
          </cell>
          <cell r="D513">
            <v>6.5650357064343545</v>
          </cell>
          <cell r="E513">
            <v>331.00683239381226</v>
          </cell>
        </row>
        <row r="514">
          <cell r="C514">
            <v>9.7811753467157487</v>
          </cell>
          <cell r="D514">
            <v>8.2535699814847092</v>
          </cell>
          <cell r="E514">
            <v>16636.301221637739</v>
          </cell>
        </row>
        <row r="515">
          <cell r="C515">
            <v>11.465424442306427</v>
          </cell>
          <cell r="D515">
            <v>8.1469505341509887</v>
          </cell>
          <cell r="E515">
            <v>49156.627571817444</v>
          </cell>
        </row>
        <row r="516">
          <cell r="C516">
            <v>14.843625870676421</v>
          </cell>
          <cell r="D516">
            <v>8.7926115857628648</v>
          </cell>
          <cell r="E516">
            <v>796092.86262343859</v>
          </cell>
        </row>
        <row r="517">
          <cell r="C517">
            <v>10.295923770519554</v>
          </cell>
          <cell r="D517">
            <v>7.6719794950193236</v>
          </cell>
          <cell r="E517">
            <v>15842.513953848767</v>
          </cell>
        </row>
        <row r="518">
          <cell r="C518">
            <v>4.6787100176310421</v>
          </cell>
          <cell r="D518">
            <v>6.2541620672002773</v>
          </cell>
          <cell r="E518">
            <v>228.80357585912935</v>
          </cell>
        </row>
        <row r="519">
          <cell r="C519">
            <v>11.825325644014628</v>
          </cell>
          <cell r="D519">
            <v>8.1502306372090718</v>
          </cell>
          <cell r="E519">
            <v>63160.95574147343</v>
          </cell>
        </row>
        <row r="520">
          <cell r="C520">
            <v>8.942846160614959</v>
          </cell>
          <cell r="D520">
            <v>6.9455880048522003</v>
          </cell>
          <cell r="E520">
            <v>3847.2471965799004</v>
          </cell>
        </row>
        <row r="521">
          <cell r="C521">
            <v>13.939819424937973</v>
          </cell>
          <cell r="D521">
            <v>5.0964754665532901</v>
          </cell>
          <cell r="E521">
            <v>32883.728765425578</v>
          </cell>
        </row>
        <row r="522">
          <cell r="C522">
            <v>15.333625907959396</v>
          </cell>
          <cell r="D522">
            <v>9.1131063506003702</v>
          </cell>
          <cell r="E522">
            <v>1396009.409442862</v>
          </cell>
        </row>
        <row r="523">
          <cell r="C523">
            <v>19.400322636061716</v>
          </cell>
          <cell r="D523">
            <v>8.1956817774695718</v>
          </cell>
          <cell r="E523">
            <v>12382649.705449022</v>
          </cell>
        </row>
        <row r="524">
          <cell r="C524">
            <v>8.9578361703135911</v>
          </cell>
          <cell r="D524">
            <v>8.7190782803741556</v>
          </cell>
          <cell r="E524">
            <v>13087.182739584985</v>
          </cell>
        </row>
        <row r="525">
          <cell r="C525">
            <v>11.269614256886401</v>
          </cell>
          <cell r="D525">
            <v>9.2081664646112458</v>
          </cell>
          <cell r="E525">
            <v>89489.076758768293</v>
          </cell>
        </row>
        <row r="526">
          <cell r="C526">
            <v>12.021370963670744</v>
          </cell>
          <cell r="D526">
            <v>7.6682862321993142</v>
          </cell>
          <cell r="E526">
            <v>51807.063736273325</v>
          </cell>
        </row>
        <row r="527">
          <cell r="C527">
            <v>9.0609509231571099</v>
          </cell>
          <cell r="D527">
            <v>8.7843750500652398</v>
          </cell>
          <cell r="E527">
            <v>14678.793384430857</v>
          </cell>
        </row>
        <row r="528">
          <cell r="C528">
            <v>16.919714009840213</v>
          </cell>
          <cell r="D528">
            <v>7.2899161435919764</v>
          </cell>
          <cell r="E528">
            <v>1184311.7241898626</v>
          </cell>
        </row>
        <row r="529">
          <cell r="C529">
            <v>4.826097886811894</v>
          </cell>
          <cell r="D529">
            <v>8.9235009904973293</v>
          </cell>
          <cell r="E529">
            <v>1163.8154586229109</v>
          </cell>
        </row>
        <row r="530">
          <cell r="C530">
            <v>9.2831584715206787</v>
          </cell>
          <cell r="D530">
            <v>6.9144855467124255</v>
          </cell>
          <cell r="E530">
            <v>4730.3954741762755</v>
          </cell>
        </row>
        <row r="531">
          <cell r="C531">
            <v>12.510246887426806</v>
          </cell>
          <cell r="D531">
            <v>8.3491155838881514</v>
          </cell>
          <cell r="E531">
            <v>116367.14487728555</v>
          </cell>
        </row>
        <row r="532">
          <cell r="C532">
            <v>15.514807817319411</v>
          </cell>
          <cell r="D532">
            <v>6.3478759317147899</v>
          </cell>
          <cell r="E532">
            <v>232871.21127296422</v>
          </cell>
        </row>
        <row r="533">
          <cell r="C533">
            <v>13.585302478713968</v>
          </cell>
          <cell r="D533">
            <v>8.2055097254166292</v>
          </cell>
          <cell r="E533">
            <v>221687.69793601986</v>
          </cell>
        </row>
        <row r="534">
          <cell r="C534">
            <v>16.004599906835679</v>
          </cell>
          <cell r="D534">
            <v>8.4959738969472713</v>
          </cell>
          <cell r="E534">
            <v>1449002.4992719819</v>
          </cell>
        </row>
        <row r="535">
          <cell r="C535">
            <v>11.4029072072736</v>
          </cell>
          <cell r="D535">
            <v>5.9928259361791305</v>
          </cell>
          <cell r="E535">
            <v>10623.367779755637</v>
          </cell>
        </row>
        <row r="536">
          <cell r="C536">
            <v>17.32375579736102</v>
          </cell>
          <cell r="D536">
            <v>8.1094823932118043</v>
          </cell>
          <cell r="E536">
            <v>2765566.6248315652</v>
          </cell>
        </row>
        <row r="537">
          <cell r="C537">
            <v>18.271304823207846</v>
          </cell>
          <cell r="D537">
            <v>6.4665663780022484</v>
          </cell>
          <cell r="E537">
            <v>1707857.6437513332</v>
          </cell>
        </row>
        <row r="538">
          <cell r="C538">
            <v>13.372447823564336</v>
          </cell>
          <cell r="D538">
            <v>9.2190404909367381</v>
          </cell>
          <cell r="E538">
            <v>386105.19275109575</v>
          </cell>
        </row>
        <row r="539">
          <cell r="C539">
            <v>16.17356123541547</v>
          </cell>
          <cell r="D539">
            <v>7.3562048386552537</v>
          </cell>
          <cell r="E539">
            <v>739343.0525864705</v>
          </cell>
        </row>
        <row r="540">
          <cell r="C540">
            <v>12.805755879958312</v>
          </cell>
          <cell r="D540">
            <v>8.0334626656010553</v>
          </cell>
          <cell r="E540">
            <v>114726.42910509706</v>
          </cell>
        </row>
        <row r="541">
          <cell r="C541">
            <v>11.597907484465765</v>
          </cell>
          <cell r="D541">
            <v>8.8708818233611861</v>
          </cell>
          <cell r="E541">
            <v>88888.976970515985</v>
          </cell>
        </row>
        <row r="542">
          <cell r="C542">
            <v>11.533820514941258</v>
          </cell>
          <cell r="D542">
            <v>8.3729924895558856</v>
          </cell>
          <cell r="E542">
            <v>60255.277720139435</v>
          </cell>
        </row>
        <row r="543">
          <cell r="C543">
            <v>11.146935974525189</v>
          </cell>
          <cell r="D543">
            <v>8.1536880641490548</v>
          </cell>
          <cell r="E543">
            <v>39650.176547747171</v>
          </cell>
        </row>
        <row r="544">
          <cell r="C544">
            <v>16.090010143098176</v>
          </cell>
          <cell r="D544">
            <v>8.3721314567753318</v>
          </cell>
          <cell r="E544">
            <v>1410905.7094274526</v>
          </cell>
        </row>
        <row r="545">
          <cell r="C545">
            <v>11.307006157510843</v>
          </cell>
          <cell r="D545">
            <v>7.223032422618175</v>
          </cell>
          <cell r="E545">
            <v>23265.654861067422</v>
          </cell>
        </row>
        <row r="546">
          <cell r="C546">
            <v>7.7979997362230291</v>
          </cell>
          <cell r="D546">
            <v>7.922910069576278</v>
          </cell>
          <cell r="E546">
            <v>3511.8258427399533</v>
          </cell>
        </row>
        <row r="547">
          <cell r="C547">
            <v>6.7437026313701889</v>
          </cell>
          <cell r="D547">
            <v>7.8247820831242239</v>
          </cell>
          <cell r="E547">
            <v>1689.9474390912576</v>
          </cell>
        </row>
        <row r="548">
          <cell r="C548">
            <v>10.911476704960844</v>
          </cell>
          <cell r="D548">
            <v>9.0787127976951165</v>
          </cell>
          <cell r="E548">
            <v>63910.412143643291</v>
          </cell>
        </row>
        <row r="549">
          <cell r="C549">
            <v>6.6360581306521018</v>
          </cell>
          <cell r="D549">
            <v>8.3514225648874909</v>
          </cell>
          <cell r="E549">
            <v>2238.9732164630132</v>
          </cell>
        </row>
        <row r="550">
          <cell r="C550">
            <v>11.371202266138972</v>
          </cell>
          <cell r="D550">
            <v>7.4535182745279727</v>
          </cell>
          <cell r="E550">
            <v>28517.126708355892</v>
          </cell>
        </row>
        <row r="551">
          <cell r="C551">
            <v>15.447463386043202</v>
          </cell>
          <cell r="D551">
            <v>6.6778511436177448</v>
          </cell>
          <cell r="E551">
            <v>279360.85710409662</v>
          </cell>
        </row>
        <row r="552">
          <cell r="C552">
            <v>13.454678859714225</v>
          </cell>
          <cell r="D552">
            <v>8.7356000413540169</v>
          </cell>
          <cell r="E552">
            <v>292391.42005287798</v>
          </cell>
        </row>
        <row r="553">
          <cell r="C553">
            <v>16.845684280226095</v>
          </cell>
          <cell r="D553">
            <v>9.0478489922001568</v>
          </cell>
          <cell r="E553">
            <v>3804950.9529586569</v>
          </cell>
        </row>
        <row r="554">
          <cell r="C554">
            <v>9.4918888531781125</v>
          </cell>
          <cell r="D554">
            <v>8.2467203501405901</v>
          </cell>
          <cell r="E554">
            <v>13594.134663489378</v>
          </cell>
        </row>
        <row r="555">
          <cell r="C555">
            <v>9.6458579619092344</v>
          </cell>
          <cell r="D555">
            <v>7.9237453648573206</v>
          </cell>
          <cell r="E555">
            <v>12088.380176029754</v>
          </cell>
        </row>
        <row r="556">
          <cell r="C556">
            <v>11.244531218559883</v>
          </cell>
          <cell r="D556">
            <v>9.0089676690938809</v>
          </cell>
          <cell r="E556">
            <v>76628.610459892414</v>
          </cell>
        </row>
        <row r="557">
          <cell r="C557">
            <v>12.232867958299421</v>
          </cell>
          <cell r="D557">
            <v>6.5077957874358878</v>
          </cell>
          <cell r="E557">
            <v>26856.456122206557</v>
          </cell>
        </row>
        <row r="558">
          <cell r="C558">
            <v>12.014314267097015</v>
          </cell>
          <cell r="D558">
            <v>8.7960235136235241</v>
          </cell>
          <cell r="E558">
            <v>112538.68040568197</v>
          </cell>
        </row>
        <row r="559">
          <cell r="C559">
            <v>13.035858913169138</v>
          </cell>
          <cell r="D559">
            <v>9.2685035103782916</v>
          </cell>
          <cell r="E559">
            <v>316499.10468570516</v>
          </cell>
        </row>
        <row r="560">
          <cell r="C560">
            <v>11.264916336697235</v>
          </cell>
          <cell r="D560">
            <v>8.5374260106525615</v>
          </cell>
          <cell r="E560">
            <v>56082.095425296859</v>
          </cell>
        </row>
        <row r="561">
          <cell r="C561">
            <v>11.054158233343003</v>
          </cell>
          <cell r="D561">
            <v>7.7837630004049387</v>
          </cell>
          <cell r="E561">
            <v>28803.131962532319</v>
          </cell>
        </row>
        <row r="562">
          <cell r="C562">
            <v>16.076105214397529</v>
          </cell>
          <cell r="D562">
            <v>8.4135970228193067</v>
          </cell>
          <cell r="E562">
            <v>1438117.5540793415</v>
          </cell>
        </row>
        <row r="563">
          <cell r="C563">
            <v>11.419224424985039</v>
          </cell>
          <cell r="D563">
            <v>7.9351108808000399</v>
          </cell>
          <cell r="E563">
            <v>41125.138100655066</v>
          </cell>
        </row>
        <row r="564">
          <cell r="C564">
            <v>13.980719364348769</v>
          </cell>
          <cell r="D564">
            <v>10.106541266305147</v>
          </cell>
          <cell r="E564">
            <v>1088369.5874591819</v>
          </cell>
        </row>
        <row r="565">
          <cell r="C565">
            <v>14.286023651731247</v>
          </cell>
          <cell r="D565">
            <v>8.5603969779265832</v>
          </cell>
          <cell r="E565">
            <v>460575.72143209144</v>
          </cell>
        </row>
        <row r="566">
          <cell r="C566">
            <v>12.243465134388005</v>
          </cell>
          <cell r="D566">
            <v>8.8244918761153297</v>
          </cell>
          <cell r="E566">
            <v>134484.03556720176</v>
          </cell>
        </row>
        <row r="567">
          <cell r="C567">
            <v>11.5972952717885</v>
          </cell>
          <cell r="D567">
            <v>8.0458419989041587</v>
          </cell>
          <cell r="E567">
            <v>50201.481737053829</v>
          </cell>
        </row>
        <row r="568">
          <cell r="C568">
            <v>9.6151499502861348</v>
          </cell>
          <cell r="D568">
            <v>8.6376030906286605</v>
          </cell>
          <cell r="E568">
            <v>19351.43974253699</v>
          </cell>
        </row>
        <row r="569">
          <cell r="C569">
            <v>12.919687008053696</v>
          </cell>
          <cell r="D569">
            <v>8.7954785391270676</v>
          </cell>
          <cell r="E569">
            <v>210440.76936365024</v>
          </cell>
        </row>
        <row r="570">
          <cell r="C570">
            <v>5.9614595032286744</v>
          </cell>
          <cell r="D570">
            <v>9.0626934674292112</v>
          </cell>
          <cell r="E570">
            <v>2375.6802633921743</v>
          </cell>
        </row>
        <row r="571">
          <cell r="C571">
            <v>9.6721002385594961</v>
          </cell>
          <cell r="D571">
            <v>9.2768662464494192</v>
          </cell>
          <cell r="E571">
            <v>31260.761660333814</v>
          </cell>
        </row>
        <row r="572">
          <cell r="C572">
            <v>14.533054840380633</v>
          </cell>
          <cell r="D572">
            <v>8.0623810504438129</v>
          </cell>
          <cell r="E572">
            <v>387025.74464326573</v>
          </cell>
        </row>
        <row r="573">
          <cell r="C573">
            <v>12.393226448391241</v>
          </cell>
          <cell r="D573">
            <v>7.5176562896044103</v>
          </cell>
          <cell r="E573">
            <v>60349.005761144232</v>
          </cell>
        </row>
        <row r="574">
          <cell r="C574">
            <v>12.919324071347605</v>
          </cell>
          <cell r="D574">
            <v>9.5786608225552641</v>
          </cell>
          <cell r="E574">
            <v>361954.8208974931</v>
          </cell>
        </row>
        <row r="575">
          <cell r="C575">
            <v>14.551545215892942</v>
          </cell>
          <cell r="D575">
            <v>7.2851338544933393</v>
          </cell>
          <cell r="E575">
            <v>228765.90542315572</v>
          </cell>
        </row>
        <row r="576">
          <cell r="C576">
            <v>15.278826919446253</v>
          </cell>
          <cell r="D576">
            <v>8.1490950383844662</v>
          </cell>
          <cell r="E576">
            <v>689026.82037380734</v>
          </cell>
        </row>
        <row r="577">
          <cell r="C577">
            <v>7.5974864505181854</v>
          </cell>
          <cell r="D577">
            <v>9.051740409783692</v>
          </cell>
          <cell r="E577">
            <v>6613.7101963874929</v>
          </cell>
        </row>
        <row r="578">
          <cell r="C578">
            <v>13.160026248728617</v>
          </cell>
          <cell r="D578">
            <v>8.7884627087505169</v>
          </cell>
          <cell r="E578">
            <v>247326.77604511363</v>
          </cell>
        </row>
        <row r="579">
          <cell r="C579">
            <v>10.734376355533026</v>
          </cell>
          <cell r="D579">
            <v>8.0906941023820718</v>
          </cell>
          <cell r="E579">
            <v>28576.491105328641</v>
          </cell>
        </row>
        <row r="580">
          <cell r="C580">
            <v>10.463989139131918</v>
          </cell>
          <cell r="D580">
            <v>7.602395691838769</v>
          </cell>
          <cell r="E580">
            <v>16942.568210743229</v>
          </cell>
        </row>
        <row r="581">
          <cell r="C581">
            <v>9.3439431744970847</v>
          </cell>
          <cell r="D581">
            <v>8.3039496848405605</v>
          </cell>
          <cell r="E581">
            <v>12786.392271973002</v>
          </cell>
        </row>
        <row r="582">
          <cell r="C582">
            <v>7.2411264777016173</v>
          </cell>
          <cell r="D582">
            <v>7.9613831832962259</v>
          </cell>
          <cell r="E582">
            <v>2520.1664741130317</v>
          </cell>
        </row>
        <row r="583">
          <cell r="C583">
            <v>15.949428241099138</v>
          </cell>
          <cell r="D583">
            <v>8.2105629374184073</v>
          </cell>
          <cell r="E583">
            <v>1144337.0617904889</v>
          </cell>
        </row>
        <row r="584">
          <cell r="C584">
            <v>12.167672060430705</v>
          </cell>
          <cell r="D584">
            <v>5.7410911084230847</v>
          </cell>
          <cell r="E584">
            <v>15108.405024264963</v>
          </cell>
        </row>
        <row r="585">
          <cell r="C585">
            <v>14.813121017829257</v>
          </cell>
          <cell r="D585">
            <v>7.3556278054993181</v>
          </cell>
          <cell r="E585">
            <v>287936.42674752971</v>
          </cell>
        </row>
        <row r="586">
          <cell r="C586">
            <v>12.38880734592505</v>
          </cell>
          <cell r="D586">
            <v>10.194362674340939</v>
          </cell>
          <cell r="E586">
            <v>384064.19229182228</v>
          </cell>
        </row>
        <row r="587">
          <cell r="C587">
            <v>8.7394025664294688</v>
          </cell>
          <cell r="D587">
            <v>8.3663040104956981</v>
          </cell>
          <cell r="E587">
            <v>8865.9745009128674</v>
          </cell>
        </row>
        <row r="588">
          <cell r="C588">
            <v>14.842076249571173</v>
          </cell>
          <cell r="D588">
            <v>8.7193416469402667</v>
          </cell>
          <cell r="E588">
            <v>755865.53468734934</v>
          </cell>
        </row>
        <row r="589">
          <cell r="C589">
            <v>16.571177871290104</v>
          </cell>
          <cell r="D589">
            <v>7.8782032431611864</v>
          </cell>
          <cell r="E589">
            <v>1398436.799776454</v>
          </cell>
        </row>
        <row r="590">
          <cell r="C590">
            <v>7.6333143138987314</v>
          </cell>
          <cell r="D590">
            <v>8.420551191643959</v>
          </cell>
          <cell r="E590">
            <v>4415.7077554159841</v>
          </cell>
        </row>
        <row r="591">
          <cell r="C591">
            <v>12.432361606886635</v>
          </cell>
          <cell r="D591">
            <v>7.714671228228891</v>
          </cell>
          <cell r="E591">
            <v>71064.490846426066</v>
          </cell>
        </row>
        <row r="592">
          <cell r="C592">
            <v>8.2781119282962941</v>
          </cell>
          <cell r="D592">
            <v>5.7882721716052856</v>
          </cell>
          <cell r="E592">
            <v>1137.7293641606248</v>
          </cell>
        </row>
        <row r="593">
          <cell r="C593">
            <v>8.5827297384363685</v>
          </cell>
          <cell r="D593">
            <v>7.4215229347920788</v>
          </cell>
          <cell r="E593">
            <v>4187.5693967939051</v>
          </cell>
        </row>
        <row r="594">
          <cell r="C594">
            <v>15.76915148305601</v>
          </cell>
          <cell r="D594">
            <v>9.0817764169288431</v>
          </cell>
          <cell r="E594">
            <v>1847293.0407737708</v>
          </cell>
        </row>
        <row r="595">
          <cell r="C595">
            <v>10.351642793997962</v>
          </cell>
          <cell r="D595">
            <v>6.684837098240612</v>
          </cell>
          <cell r="E595">
            <v>8335.243025846019</v>
          </cell>
        </row>
        <row r="596">
          <cell r="C596">
            <v>13.385082428190556</v>
          </cell>
          <cell r="D596">
            <v>7.299844528059003</v>
          </cell>
          <cell r="E596">
            <v>103055.01758137849</v>
          </cell>
        </row>
        <row r="597">
          <cell r="C597">
            <v>9.8476223539248586</v>
          </cell>
          <cell r="D597">
            <v>8.722446495867672</v>
          </cell>
          <cell r="E597">
            <v>24051.365078525254</v>
          </cell>
        </row>
        <row r="598">
          <cell r="C598">
            <v>11.041715205149073</v>
          </cell>
          <cell r="D598">
            <v>8.5061277208761954</v>
          </cell>
          <cell r="E598">
            <v>47053.587383969068</v>
          </cell>
        </row>
        <row r="599">
          <cell r="C599">
            <v>13.959228839759076</v>
          </cell>
          <cell r="D599">
            <v>7.6729381675014077</v>
          </cell>
          <cell r="E599">
            <v>198580.70555665778</v>
          </cell>
        </row>
        <row r="600">
          <cell r="C600">
            <v>10.631995040075171</v>
          </cell>
          <cell r="D600">
            <v>7.2489828497386721</v>
          </cell>
          <cell r="E600">
            <v>14896.870635177751</v>
          </cell>
        </row>
        <row r="601">
          <cell r="C601">
            <v>10.345057757930698</v>
          </cell>
          <cell r="D601">
            <v>8.6478730577792984</v>
          </cell>
          <cell r="E601">
            <v>32132.566988186449</v>
          </cell>
        </row>
        <row r="602">
          <cell r="C602">
            <v>13.415186498085188</v>
          </cell>
          <cell r="D602">
            <v>6.4198894885092415</v>
          </cell>
          <cell r="E602">
            <v>57203.52837912229</v>
          </cell>
        </row>
        <row r="603">
          <cell r="C603">
            <v>13.499615826000644</v>
          </cell>
          <cell r="D603">
            <v>7.4777074811677915</v>
          </cell>
          <cell r="E603">
            <v>126183.60007090245</v>
          </cell>
        </row>
        <row r="604">
          <cell r="C604">
            <v>12.49423938832833</v>
          </cell>
          <cell r="D604">
            <v>6.367413564989862</v>
          </cell>
          <cell r="E604">
            <v>29188.536346335775</v>
          </cell>
        </row>
        <row r="605">
          <cell r="C605">
            <v>19.85406307470403</v>
          </cell>
          <cell r="D605">
            <v>7.9165006901157629</v>
          </cell>
          <cell r="E605">
            <v>13975244.874818057</v>
          </cell>
        </row>
        <row r="606">
          <cell r="C606">
            <v>12.234725219765783</v>
          </cell>
          <cell r="D606">
            <v>8.0354314135755605</v>
          </cell>
          <cell r="E606">
            <v>77405.517709183885</v>
          </cell>
        </row>
        <row r="607">
          <cell r="C607">
            <v>11.78324331137159</v>
          </cell>
          <cell r="D607">
            <v>7.7321400593426644</v>
          </cell>
          <cell r="E607">
            <v>45939.317029058438</v>
          </cell>
        </row>
        <row r="608">
          <cell r="C608">
            <v>14.78463796993857</v>
          </cell>
          <cell r="D608">
            <v>6.6700422881729597</v>
          </cell>
          <cell r="E608">
            <v>175550.91300543607</v>
          </cell>
        </row>
        <row r="609">
          <cell r="C609">
            <v>13.34614960369999</v>
          </cell>
          <cell r="D609">
            <v>7.20293612784545</v>
          </cell>
          <cell r="E609">
            <v>93802.976470243404</v>
          </cell>
        </row>
        <row r="610">
          <cell r="C610">
            <v>8.3751272954481077</v>
          </cell>
          <cell r="D610">
            <v>8.4824419130709341</v>
          </cell>
          <cell r="E610">
            <v>7518.1657461984551</v>
          </cell>
        </row>
        <row r="611">
          <cell r="C611">
            <v>13.65121166387031</v>
          </cell>
          <cell r="D611">
            <v>7.1874022319560344</v>
          </cell>
          <cell r="E611">
            <v>114613.03648240838</v>
          </cell>
        </row>
        <row r="612">
          <cell r="C612">
            <v>17.395094700428572</v>
          </cell>
          <cell r="D612">
            <v>8.6783568509283953</v>
          </cell>
          <cell r="E612">
            <v>4310231.0278588636</v>
          </cell>
        </row>
        <row r="613">
          <cell r="C613">
            <v>11.466904718439359</v>
          </cell>
          <cell r="D613">
            <v>7.8170750386449166</v>
          </cell>
          <cell r="E613">
            <v>39167.902382654902</v>
          </cell>
        </row>
        <row r="614">
          <cell r="C614">
            <v>8.9592782049489887</v>
          </cell>
          <cell r="D614">
            <v>7.6118220913806711</v>
          </cell>
          <cell r="E614">
            <v>6132.484482448901</v>
          </cell>
        </row>
        <row r="615">
          <cell r="C615">
            <v>7.7633925816141964</v>
          </cell>
          <cell r="D615">
            <v>6.3807405591398174</v>
          </cell>
          <cell r="E615">
            <v>1220.3188822348832</v>
          </cell>
        </row>
        <row r="616">
          <cell r="C616">
            <v>12.970136575949159</v>
          </cell>
          <cell r="D616">
            <v>7.2888375622321302</v>
          </cell>
          <cell r="E616">
            <v>76750.715906848403</v>
          </cell>
        </row>
        <row r="617">
          <cell r="C617">
            <v>14.881723273776148</v>
          </cell>
          <cell r="D617">
            <v>8.8031402578961018</v>
          </cell>
          <cell r="E617">
            <v>823373.31581329217</v>
          </cell>
        </row>
        <row r="618">
          <cell r="C618">
            <v>11.237785889964378</v>
          </cell>
          <cell r="D618">
            <v>7.6608997489826907</v>
          </cell>
          <cell r="E618">
            <v>30023.542568931491</v>
          </cell>
        </row>
        <row r="619">
          <cell r="C619">
            <v>16.15145195476099</v>
          </cell>
          <cell r="D619">
            <v>9.1996632890396786</v>
          </cell>
          <cell r="E619">
            <v>2612680.2214805274</v>
          </cell>
        </row>
        <row r="620">
          <cell r="C620">
            <v>10.277808902544031</v>
          </cell>
          <cell r="D620">
            <v>8.3403828709084493</v>
          </cell>
          <cell r="E620">
            <v>24814.310996226919</v>
          </cell>
        </row>
        <row r="621">
          <cell r="C621">
            <v>8.8250157138148104</v>
          </cell>
          <cell r="D621">
            <v>8.5534314357014924</v>
          </cell>
          <cell r="E621">
            <v>10677.661450926211</v>
          </cell>
        </row>
        <row r="622">
          <cell r="C622">
            <v>16.281405124831576</v>
          </cell>
          <cell r="D622">
            <v>8.0183617875757704</v>
          </cell>
          <cell r="E622">
            <v>1260712.0961407479</v>
          </cell>
        </row>
        <row r="623">
          <cell r="C623">
            <v>12.697075945770681</v>
          </cell>
          <cell r="D623">
            <v>6.7639874769892607</v>
          </cell>
          <cell r="E623">
            <v>44184.424033070638</v>
          </cell>
        </row>
        <row r="624">
          <cell r="C624">
            <v>13.666554208218683</v>
          </cell>
          <cell r="D624">
            <v>6.1472928763765511</v>
          </cell>
          <cell r="E624">
            <v>56357.412818008524</v>
          </cell>
        </row>
        <row r="625">
          <cell r="C625">
            <v>13.5469363349387</v>
          </cell>
          <cell r="D625">
            <v>8.2876929514208761</v>
          </cell>
          <cell r="E625">
            <v>228524.75284852137</v>
          </cell>
        </row>
        <row r="626">
          <cell r="C626">
            <v>4.9514667258361555</v>
          </cell>
          <cell r="D626">
            <v>7.1047338313748387</v>
          </cell>
          <cell r="E626">
            <v>414.50587837266016</v>
          </cell>
        </row>
        <row r="627">
          <cell r="C627">
            <v>16.012670679661273</v>
          </cell>
          <cell r="D627">
            <v>7.5128262591792501</v>
          </cell>
          <cell r="E627">
            <v>737170.19575266924</v>
          </cell>
        </row>
        <row r="628">
          <cell r="C628">
            <v>16.099982818910831</v>
          </cell>
          <cell r="D628">
            <v>8.8029970008071157</v>
          </cell>
          <cell r="E628">
            <v>1915110.1637717953</v>
          </cell>
        </row>
        <row r="629">
          <cell r="C629">
            <v>10.752888176915068</v>
          </cell>
          <cell r="D629">
            <v>6.6716336606276725</v>
          </cell>
          <cell r="E629">
            <v>10866.70102078644</v>
          </cell>
        </row>
        <row r="630">
          <cell r="C630">
            <v>11.720064243948665</v>
          </cell>
          <cell r="D630">
            <v>9.0730096111832577</v>
          </cell>
          <cell r="E630">
            <v>111240.14301213954</v>
          </cell>
        </row>
        <row r="631">
          <cell r="C631">
            <v>8.613646873572419</v>
          </cell>
          <cell r="D631">
            <v>8.2146452550839619</v>
          </cell>
          <cell r="E631">
            <v>7344.7577287227923</v>
          </cell>
        </row>
        <row r="632">
          <cell r="C632">
            <v>13.871735215618436</v>
          </cell>
          <cell r="D632">
            <v>8.5795519364238473</v>
          </cell>
          <cell r="E632">
            <v>350299.53544548154</v>
          </cell>
        </row>
        <row r="633">
          <cell r="C633">
            <v>11.87260480631622</v>
          </cell>
          <cell r="D633">
            <v>7.8086170134006112</v>
          </cell>
          <cell r="E633">
            <v>51517.539937771995</v>
          </cell>
        </row>
        <row r="634">
          <cell r="C634">
            <v>6.7968621820307202</v>
          </cell>
          <cell r="D634">
            <v>7.6559386163430991</v>
          </cell>
          <cell r="E634">
            <v>1561.9812101433768</v>
          </cell>
        </row>
        <row r="635">
          <cell r="C635">
            <v>12.018198200691064</v>
          </cell>
          <cell r="D635">
            <v>7.0551732491650911</v>
          </cell>
          <cell r="E635">
            <v>33821.024385099176</v>
          </cell>
        </row>
        <row r="636">
          <cell r="C636">
            <v>13.774734560141269</v>
          </cell>
          <cell r="D636">
            <v>9.2312276505757005</v>
          </cell>
          <cell r="E636">
            <v>514486.41211716778</v>
          </cell>
        </row>
        <row r="637">
          <cell r="C637">
            <v>13.075112351697371</v>
          </cell>
          <cell r="D637">
            <v>7.4636681391023991</v>
          </cell>
          <cell r="E637">
            <v>93154.406027690551</v>
          </cell>
        </row>
        <row r="638">
          <cell r="C638">
            <v>7.6048720530172886</v>
          </cell>
          <cell r="D638">
            <v>7.4605049867219586</v>
          </cell>
          <cell r="E638">
            <v>2271.2779412088735</v>
          </cell>
        </row>
        <row r="639">
          <cell r="C639">
            <v>16.03177671104968</v>
          </cell>
          <cell r="D639">
            <v>7.2536663198900078</v>
          </cell>
          <cell r="E639">
            <v>624181.84923097608</v>
          </cell>
        </row>
        <row r="640">
          <cell r="C640">
            <v>10.715177548301998</v>
          </cell>
          <cell r="D640">
            <v>7.6015297418837697</v>
          </cell>
          <cell r="E640">
            <v>20116.82408999719</v>
          </cell>
        </row>
        <row r="641">
          <cell r="C641">
            <v>10.27917730094809</v>
          </cell>
          <cell r="D641">
            <v>8.9221115784686855</v>
          </cell>
          <cell r="E641">
            <v>37114.172132621228</v>
          </cell>
        </row>
        <row r="642">
          <cell r="C642">
            <v>10.454482738825664</v>
          </cell>
          <cell r="D642">
            <v>7.6103930947244622</v>
          </cell>
          <cell r="E642">
            <v>16925.668295185642</v>
          </cell>
        </row>
        <row r="643">
          <cell r="C643">
            <v>11.119671630327465</v>
          </cell>
          <cell r="D643">
            <v>8.4316235119373957</v>
          </cell>
          <cell r="E643">
            <v>47157.543771947101</v>
          </cell>
        </row>
        <row r="644">
          <cell r="C644">
            <v>11.428389080928813</v>
          </cell>
          <cell r="D644">
            <v>6.5247638577402221</v>
          </cell>
          <cell r="E644">
            <v>15610.977439086495</v>
          </cell>
        </row>
        <row r="645">
          <cell r="C645">
            <v>15.702970268694106</v>
          </cell>
          <cell r="D645">
            <v>8.544921148788827</v>
          </cell>
          <cell r="E645">
            <v>1216246.7444467004</v>
          </cell>
        </row>
        <row r="646">
          <cell r="C646">
            <v>12.326789590181447</v>
          </cell>
          <cell r="D646">
            <v>8.641951968899571</v>
          </cell>
          <cell r="E646">
            <v>125544.78112008281</v>
          </cell>
        </row>
        <row r="647">
          <cell r="C647">
            <v>17.624810008166314</v>
          </cell>
          <cell r="D647">
            <v>7.2877157008752809</v>
          </cell>
          <cell r="E647">
            <v>1927680.5936893842</v>
          </cell>
        </row>
        <row r="648">
          <cell r="C648">
            <v>9.826334527804832</v>
          </cell>
          <cell r="D648">
            <v>6.7881493987281321</v>
          </cell>
          <cell r="E648">
            <v>6259.994685034575</v>
          </cell>
        </row>
        <row r="649">
          <cell r="C649">
            <v>9.1870759327376277</v>
          </cell>
          <cell r="D649">
            <v>7.0798160251489284</v>
          </cell>
          <cell r="E649">
            <v>4965.8726941773584</v>
          </cell>
        </row>
        <row r="650">
          <cell r="C650">
            <v>10.858823065568091</v>
          </cell>
          <cell r="D650">
            <v>6.3174001878927415</v>
          </cell>
          <cell r="E650">
            <v>9151.7065865445529</v>
          </cell>
        </row>
        <row r="651">
          <cell r="C651">
            <v>11.272270693742843</v>
          </cell>
          <cell r="D651">
            <v>7.0835436310656537</v>
          </cell>
          <cell r="E651">
            <v>20628.575759759977</v>
          </cell>
        </row>
        <row r="652">
          <cell r="C652">
            <v>13.134766850981919</v>
          </cell>
          <cell r="D652">
            <v>7.8155760745275584</v>
          </cell>
          <cell r="E652">
            <v>123875.45362492625</v>
          </cell>
        </row>
        <row r="653">
          <cell r="C653">
            <v>15.988492371155006</v>
          </cell>
          <cell r="D653">
            <v>7.4178854406487167</v>
          </cell>
          <cell r="E653">
            <v>678756.77782563935</v>
          </cell>
        </row>
        <row r="654">
          <cell r="C654">
            <v>11.096720633559727</v>
          </cell>
          <cell r="D654">
            <v>5.7403613327832854</v>
          </cell>
          <cell r="E654">
            <v>7234.6293323783484</v>
          </cell>
        </row>
        <row r="655">
          <cell r="C655">
            <v>14.375929562239818</v>
          </cell>
          <cell r="D655">
            <v>8.3456305506462414</v>
          </cell>
          <cell r="E655">
            <v>422390.49807722686</v>
          </cell>
        </row>
        <row r="656">
          <cell r="C656">
            <v>13.323266778602092</v>
          </cell>
          <cell r="D656">
            <v>6.9154119509747476</v>
          </cell>
          <cell r="E656">
            <v>75657.493170931004</v>
          </cell>
        </row>
        <row r="657">
          <cell r="C657">
            <v>11.305257937282891</v>
          </cell>
          <cell r="D657">
            <v>7.8441636958584162</v>
          </cell>
          <cell r="E657">
            <v>35700.607010843087</v>
          </cell>
        </row>
        <row r="658">
          <cell r="C658">
            <v>14.343635136125872</v>
          </cell>
          <cell r="D658">
            <v>7.4489623504620273</v>
          </cell>
          <cell r="E658">
            <v>221898.09387176906</v>
          </cell>
        </row>
        <row r="659">
          <cell r="C659">
            <v>15.84555863939236</v>
          </cell>
          <cell r="D659">
            <v>7.2557783191789404</v>
          </cell>
          <cell r="E659">
            <v>549421.11573204875</v>
          </cell>
        </row>
        <row r="660">
          <cell r="C660">
            <v>11.701730779243874</v>
          </cell>
          <cell r="D660">
            <v>6.645857303708131</v>
          </cell>
          <cell r="E660">
            <v>20487.23722750361</v>
          </cell>
        </row>
        <row r="661">
          <cell r="C661">
            <v>11.452328971780748</v>
          </cell>
          <cell r="D661">
            <v>10.394594080926019</v>
          </cell>
          <cell r="E661">
            <v>230815.32014987312</v>
          </cell>
        </row>
        <row r="662">
          <cell r="C662">
            <v>18.512264173193405</v>
          </cell>
          <cell r="D662">
            <v>8.871925781512509</v>
          </cell>
          <cell r="E662">
            <v>10691915.030120697</v>
          </cell>
        </row>
        <row r="663">
          <cell r="C663">
            <v>12.391243305329226</v>
          </cell>
          <cell r="D663">
            <v>9.8334308741259626</v>
          </cell>
          <cell r="E663">
            <v>299606.75599730824</v>
          </cell>
        </row>
        <row r="664">
          <cell r="C664">
            <v>13.066714330407601</v>
          </cell>
          <cell r="D664">
            <v>6.7300113434793616</v>
          </cell>
          <cell r="E664">
            <v>55721.715096645283</v>
          </cell>
        </row>
        <row r="665">
          <cell r="C665">
            <v>9.9580179720764868</v>
          </cell>
          <cell r="D665">
            <v>7.7859738221466612</v>
          </cell>
          <cell r="E665">
            <v>13602.178403678685</v>
          </cell>
        </row>
        <row r="666">
          <cell r="C666">
            <v>7.424775765851928</v>
          </cell>
          <cell r="D666">
            <v>8.7852080214244346</v>
          </cell>
          <cell r="E666">
            <v>4932.2320747215454</v>
          </cell>
        </row>
        <row r="667">
          <cell r="C667">
            <v>10.87209283269571</v>
          </cell>
          <cell r="D667">
            <v>8.227083873783462</v>
          </cell>
          <cell r="E667">
            <v>34520.83927793552</v>
          </cell>
        </row>
        <row r="668">
          <cell r="C668">
            <v>12.471844849699959</v>
          </cell>
          <cell r="D668">
            <v>7.0146313005432424</v>
          </cell>
          <cell r="E668">
            <v>44981.626122109876</v>
          </cell>
        </row>
        <row r="669">
          <cell r="C669">
            <v>6.0860134967766637</v>
          </cell>
          <cell r="D669">
            <v>7.9159950355075139</v>
          </cell>
          <cell r="E669">
            <v>1216.1737261310263</v>
          </cell>
        </row>
        <row r="670">
          <cell r="C670">
            <v>11.936160055391255</v>
          </cell>
          <cell r="D670">
            <v>7.7344083628445999</v>
          </cell>
          <cell r="E670">
            <v>51133.934049338342</v>
          </cell>
        </row>
        <row r="671">
          <cell r="C671">
            <v>14.850195668475147</v>
          </cell>
          <cell r="D671">
            <v>7.5653284820689972</v>
          </cell>
          <cell r="E671">
            <v>341634.80570070335</v>
          </cell>
        </row>
        <row r="672">
          <cell r="C672">
            <v>13.452785737894878</v>
          </cell>
          <cell r="D672">
            <v>8.1833252661095006</v>
          </cell>
          <cell r="E672">
            <v>199168.53610876141</v>
          </cell>
        </row>
        <row r="673">
          <cell r="C673">
            <v>9.6090450359125104</v>
          </cell>
          <cell r="D673">
            <v>10.067198974537018</v>
          </cell>
          <cell r="E673">
            <v>51648.98139090382</v>
          </cell>
        </row>
        <row r="674">
          <cell r="C674">
            <v>9.5663641774873707</v>
          </cell>
          <cell r="D674">
            <v>6.6891892011118488</v>
          </cell>
          <cell r="E674">
            <v>4905.7808594649732</v>
          </cell>
        </row>
        <row r="675">
          <cell r="C675">
            <v>14.817025649791898</v>
          </cell>
          <cell r="D675">
            <v>7.8868216304734045</v>
          </cell>
          <cell r="E675">
            <v>417195.98412263492</v>
          </cell>
        </row>
        <row r="676">
          <cell r="C676">
            <v>12.261686014081402</v>
          </cell>
          <cell r="D676">
            <v>6.4861582420456889</v>
          </cell>
          <cell r="E676">
            <v>26988.792544556945</v>
          </cell>
        </row>
        <row r="677">
          <cell r="C677">
            <v>8.189182046289794</v>
          </cell>
          <cell r="D677">
            <v>7.8934320210098727</v>
          </cell>
          <cell r="E677">
            <v>4448.5646778112778</v>
          </cell>
        </row>
        <row r="678">
          <cell r="C678">
            <v>13.589449227178774</v>
          </cell>
          <cell r="D678">
            <v>8.6106923757288332</v>
          </cell>
          <cell r="E678">
            <v>294380.30253952602</v>
          </cell>
        </row>
        <row r="679">
          <cell r="C679">
            <v>8.3048226071944935</v>
          </cell>
          <cell r="D679">
            <v>7.219331659930079</v>
          </cell>
          <cell r="E679">
            <v>3038.1073546942334</v>
          </cell>
        </row>
        <row r="680">
          <cell r="C680">
            <v>14.693795375695682</v>
          </cell>
          <cell r="D680">
            <v>8.1938719974467507</v>
          </cell>
          <cell r="E680">
            <v>473887.04656795575</v>
          </cell>
        </row>
        <row r="681">
          <cell r="C681">
            <v>12.33207121199124</v>
          </cell>
          <cell r="D681">
            <v>8.7106489425478433</v>
          </cell>
          <cell r="E681">
            <v>132143.36169721658</v>
          </cell>
        </row>
        <row r="682">
          <cell r="C682">
            <v>14.671921301555795</v>
          </cell>
          <cell r="D682">
            <v>8.0930218068410369</v>
          </cell>
          <cell r="E682">
            <v>435252.32833955582</v>
          </cell>
        </row>
        <row r="683">
          <cell r="C683">
            <v>9.3595742711291674</v>
          </cell>
          <cell r="D683">
            <v>8.6078128661287465</v>
          </cell>
          <cell r="E683">
            <v>15926.696166512214</v>
          </cell>
        </row>
        <row r="684">
          <cell r="C684">
            <v>12.206022859937949</v>
          </cell>
          <cell r="D684">
            <v>7.678210828558619</v>
          </cell>
          <cell r="E684">
            <v>59260.125940874939</v>
          </cell>
        </row>
        <row r="685">
          <cell r="C685">
            <v>13.519364508334718</v>
          </cell>
          <cell r="D685">
            <v>9.3279321239488446</v>
          </cell>
          <cell r="E685">
            <v>460957.12180390913</v>
          </cell>
        </row>
        <row r="686">
          <cell r="C686">
            <v>8.4060731581726174</v>
          </cell>
          <cell r="D686">
            <v>8.5860193543243906</v>
          </cell>
          <cell r="E686">
            <v>8238.097082957267</v>
          </cell>
        </row>
        <row r="687">
          <cell r="C687">
            <v>14.116266704430375</v>
          </cell>
          <cell r="D687">
            <v>9.9610889232266633</v>
          </cell>
          <cell r="E687">
            <v>1080896.5153806894</v>
          </cell>
        </row>
        <row r="688">
          <cell r="C688">
            <v>13.347838209232957</v>
          </cell>
          <cell r="D688">
            <v>9.209958538382903</v>
          </cell>
          <cell r="E688">
            <v>377199.93592495855</v>
          </cell>
        </row>
        <row r="689">
          <cell r="C689">
            <v>9.8553131435960744</v>
          </cell>
          <cell r="D689">
            <v>9.9538803757002476</v>
          </cell>
          <cell r="E689">
            <v>56562.149860815312</v>
          </cell>
        </row>
        <row r="690">
          <cell r="C690">
            <v>14.252976089224564</v>
          </cell>
          <cell r="D690">
            <v>7.5648273920742266</v>
          </cell>
          <cell r="E690">
            <v>225814.46028587568</v>
          </cell>
        </row>
        <row r="691">
          <cell r="C691">
            <v>16.136779763917836</v>
          </cell>
          <cell r="D691">
            <v>6.5020819489327986</v>
          </cell>
          <cell r="E691">
            <v>398738.69576882309</v>
          </cell>
        </row>
        <row r="692">
          <cell r="C692">
            <v>14.98593880327148</v>
          </cell>
          <cell r="D692">
            <v>7.8217724737207091</v>
          </cell>
          <cell r="E692">
            <v>448317.40238710941</v>
          </cell>
        </row>
        <row r="693">
          <cell r="C693">
            <v>12.224152433209799</v>
          </cell>
          <cell r="D693">
            <v>7.9832147924983898</v>
          </cell>
          <cell r="E693">
            <v>74113.788132096844</v>
          </cell>
        </row>
        <row r="694">
          <cell r="C694">
            <v>14.373178536140216</v>
          </cell>
          <cell r="D694">
            <v>7.3715810677186431</v>
          </cell>
          <cell r="E694">
            <v>214661.20099551248</v>
          </cell>
        </row>
        <row r="695">
          <cell r="C695">
            <v>11.18306838598089</v>
          </cell>
          <cell r="D695">
            <v>6.114217852873856</v>
          </cell>
          <cell r="E695">
            <v>9934.0930661238108</v>
          </cell>
        </row>
        <row r="696">
          <cell r="C696">
            <v>15.31147633708852</v>
          </cell>
          <cell r="D696">
            <v>7.0125811044775306</v>
          </cell>
          <cell r="E696">
            <v>320621.55873952998</v>
          </cell>
        </row>
        <row r="697">
          <cell r="C697">
            <v>11.254810035696309</v>
          </cell>
          <cell r="D697">
            <v>8.9161578441220417</v>
          </cell>
          <cell r="E697">
            <v>72374.257417087269</v>
          </cell>
        </row>
        <row r="698">
          <cell r="C698">
            <v>15.377651882715586</v>
          </cell>
          <cell r="D698">
            <v>7.9107465267330435</v>
          </cell>
          <cell r="E698">
            <v>625511.59444221749</v>
          </cell>
        </row>
        <row r="699">
          <cell r="C699">
            <v>7.6336216609227892</v>
          </cell>
          <cell r="D699">
            <v>6.8460753847240907</v>
          </cell>
          <cell r="E699">
            <v>1533.6354961794757</v>
          </cell>
        </row>
        <row r="700">
          <cell r="C700">
            <v>5.0371855100039031</v>
          </cell>
          <cell r="D700">
            <v>5.8858364589705738</v>
          </cell>
          <cell r="E700">
            <v>212.80301988165297</v>
          </cell>
        </row>
        <row r="701">
          <cell r="C701">
            <v>9.7607819420722315</v>
          </cell>
          <cell r="D701">
            <v>6.0128602541864744</v>
          </cell>
          <cell r="E701">
            <v>3518.4423962073256</v>
          </cell>
        </row>
        <row r="702">
          <cell r="C702">
            <v>9.881191071132589</v>
          </cell>
          <cell r="D702">
            <v>9.1372669355781628</v>
          </cell>
          <cell r="E702">
            <v>32764.45357202828</v>
          </cell>
        </row>
        <row r="703">
          <cell r="C703">
            <v>9.955569056562652</v>
          </cell>
          <cell r="D703">
            <v>8.731425118255336</v>
          </cell>
          <cell r="E703">
            <v>26057.753103335446</v>
          </cell>
        </row>
        <row r="704">
          <cell r="C704">
            <v>15.442749696026421</v>
          </cell>
          <cell r="D704">
            <v>8.4461287081059275</v>
          </cell>
          <cell r="E704">
            <v>948355.10023259325</v>
          </cell>
        </row>
        <row r="705">
          <cell r="C705">
            <v>13.542013357475263</v>
          </cell>
          <cell r="D705">
            <v>9.2366564606769774</v>
          </cell>
          <cell r="E705">
            <v>439547.29074656882</v>
          </cell>
        </row>
        <row r="706">
          <cell r="C706">
            <v>8.6684923380518857</v>
          </cell>
          <cell r="D706">
            <v>8.0177267406680528</v>
          </cell>
          <cell r="E706">
            <v>6660.0694764459577</v>
          </cell>
        </row>
        <row r="707">
          <cell r="C707">
            <v>15.947747844250976</v>
          </cell>
          <cell r="D707">
            <v>9.0839499983042238</v>
          </cell>
          <cell r="E707">
            <v>2093839.9989436911</v>
          </cell>
        </row>
        <row r="708">
          <cell r="C708">
            <v>16.675907280177277</v>
          </cell>
          <cell r="D708">
            <v>8.7592189292505562</v>
          </cell>
          <cell r="E708">
            <v>2769257.9370643888</v>
          </cell>
        </row>
        <row r="709">
          <cell r="C709">
            <v>10.991438514887651</v>
          </cell>
          <cell r="D709">
            <v>8.5323759408396072</v>
          </cell>
          <cell r="E709">
            <v>46283.813481567726</v>
          </cell>
        </row>
        <row r="710">
          <cell r="C710">
            <v>13.498480011851971</v>
          </cell>
          <cell r="D710">
            <v>9.7703194344510713</v>
          </cell>
          <cell r="E710">
            <v>617315.60629214498</v>
          </cell>
        </row>
        <row r="711">
          <cell r="C711">
            <v>11.984292553993338</v>
          </cell>
          <cell r="D711">
            <v>6.276535904785586</v>
          </cell>
          <cell r="E711">
            <v>19281.149038974127</v>
          </cell>
        </row>
        <row r="712">
          <cell r="C712">
            <v>14.090309325975921</v>
          </cell>
          <cell r="D712">
            <v>7.1200369353381898</v>
          </cell>
          <cell r="E712">
            <v>148247.16374128609</v>
          </cell>
        </row>
        <row r="713">
          <cell r="C713">
            <v>12.770907361085255</v>
          </cell>
          <cell r="D713">
            <v>8.1195264260460451</v>
          </cell>
          <cell r="E713">
            <v>118872.19591020905</v>
          </cell>
        </row>
        <row r="714">
          <cell r="C714">
            <v>12.308012182469232</v>
          </cell>
          <cell r="D714">
            <v>9.2447040959265845</v>
          </cell>
          <cell r="E714">
            <v>188124.24283951381</v>
          </cell>
        </row>
        <row r="715">
          <cell r="C715">
            <v>13.489075058723936</v>
          </cell>
          <cell r="D715">
            <v>8.6192537022916103</v>
          </cell>
          <cell r="E715">
            <v>276248.21321447386</v>
          </cell>
        </row>
        <row r="716">
          <cell r="C716">
            <v>16.798278729319307</v>
          </cell>
          <cell r="D716">
            <v>8.6365156023489771</v>
          </cell>
          <cell r="E716">
            <v>2768606.3660170082</v>
          </cell>
        </row>
        <row r="717">
          <cell r="C717">
            <v>11.373608579587824</v>
          </cell>
          <cell r="D717">
            <v>8.1201655146715694</v>
          </cell>
          <cell r="E717">
            <v>45293.276597637894</v>
          </cell>
        </row>
        <row r="718">
          <cell r="C718">
            <v>12.590624688553422</v>
          </cell>
          <cell r="D718">
            <v>9.3439894268950567</v>
          </cell>
          <cell r="E718">
            <v>245039.77671830877</v>
          </cell>
        </row>
        <row r="719">
          <cell r="C719">
            <v>14.203880430985134</v>
          </cell>
          <cell r="D719">
            <v>7.4701332971753924</v>
          </cell>
          <cell r="E719">
            <v>204403.9843794652</v>
          </cell>
        </row>
        <row r="720">
          <cell r="C720">
            <v>7.212715858787643</v>
          </cell>
          <cell r="D720">
            <v>7.3789359507257259</v>
          </cell>
          <cell r="E720">
            <v>1679.7233420308585</v>
          </cell>
        </row>
        <row r="721">
          <cell r="C721">
            <v>18.636577864324618</v>
          </cell>
          <cell r="D721">
            <v>9.4384629284528412</v>
          </cell>
          <cell r="E721">
            <v>17259153.39243019</v>
          </cell>
        </row>
        <row r="722">
          <cell r="C722">
            <v>8.7013142358661941</v>
          </cell>
          <cell r="D722">
            <v>9.1258683023608018</v>
          </cell>
          <cell r="E722">
            <v>14544.523290451138</v>
          </cell>
        </row>
        <row r="723">
          <cell r="C723">
            <v>8.1872233433405768</v>
          </cell>
          <cell r="D723">
            <v>8.5882455962541453</v>
          </cell>
          <cell r="E723">
            <v>7129.0654806722669</v>
          </cell>
        </row>
        <row r="724">
          <cell r="C724">
            <v>6.4592716986279193</v>
          </cell>
          <cell r="D724">
            <v>7.2786216331429205</v>
          </cell>
          <cell r="E724">
            <v>999.73603335278631</v>
          </cell>
        </row>
        <row r="725">
          <cell r="C725">
            <v>11.009078816781251</v>
          </cell>
          <cell r="D725">
            <v>7.7930389927931119</v>
          </cell>
          <cell r="E725">
            <v>28102.877078860165</v>
          </cell>
        </row>
        <row r="726">
          <cell r="C726">
            <v>4.7969946698985648</v>
          </cell>
          <cell r="D726">
            <v>8.1940714129240799</v>
          </cell>
          <cell r="E726">
            <v>737.32842076822942</v>
          </cell>
        </row>
        <row r="727">
          <cell r="C727">
            <v>13.695946561311544</v>
          </cell>
          <cell r="D727">
            <v>9.7211899117503577</v>
          </cell>
          <cell r="E727">
            <v>684107.15373183775</v>
          </cell>
        </row>
        <row r="728">
          <cell r="C728">
            <v>9.4823351885250116</v>
          </cell>
          <cell r="D728">
            <v>8.3237341498431192</v>
          </cell>
          <cell r="E728">
            <v>14240.922957165772</v>
          </cell>
        </row>
        <row r="729">
          <cell r="C729">
            <v>11.021426253394752</v>
          </cell>
          <cell r="D729">
            <v>8.5281029452495467</v>
          </cell>
          <cell r="E729">
            <v>47110.740270133567</v>
          </cell>
        </row>
        <row r="730">
          <cell r="C730">
            <v>10.129224024713888</v>
          </cell>
          <cell r="D730">
            <v>7.3862908251991017</v>
          </cell>
          <cell r="E730">
            <v>11609.301650785752</v>
          </cell>
        </row>
        <row r="731">
          <cell r="C731">
            <v>11.876337290490373</v>
          </cell>
          <cell r="D731">
            <v>6.6392414767829742</v>
          </cell>
          <cell r="E731">
            <v>23001.068572534699</v>
          </cell>
        </row>
        <row r="732">
          <cell r="C732">
            <v>13.108494541551833</v>
          </cell>
          <cell r="D732">
            <v>7.0416884415333119</v>
          </cell>
          <cell r="E732">
            <v>71172.127202298332</v>
          </cell>
        </row>
        <row r="733">
          <cell r="C733">
            <v>14.98043987613508</v>
          </cell>
          <cell r="D733">
            <v>7.7295632829155645</v>
          </cell>
          <cell r="E733">
            <v>418965.91436095099</v>
          </cell>
        </row>
        <row r="734">
          <cell r="C734">
            <v>11.85408735502288</v>
          </cell>
          <cell r="D734">
            <v>6.3120105574209067</v>
          </cell>
          <cell r="E734">
            <v>18064.398979401707</v>
          </cell>
        </row>
        <row r="735">
          <cell r="C735">
            <v>10.027189255152667</v>
          </cell>
          <cell r="D735">
            <v>6.6905940693240291</v>
          </cell>
          <cell r="E735">
            <v>6709.2934762017903</v>
          </cell>
        </row>
        <row r="736">
          <cell r="C736">
            <v>15.521252473100008</v>
          </cell>
          <cell r="D736">
            <v>9.1746317480703983</v>
          </cell>
          <cell r="E736">
            <v>1659111.7820912895</v>
          </cell>
        </row>
        <row r="737">
          <cell r="C737">
            <v>11.261872644191481</v>
          </cell>
          <cell r="D737">
            <v>7.145490236196693</v>
          </cell>
          <cell r="E737">
            <v>21377.299494253024</v>
          </cell>
        </row>
        <row r="738">
          <cell r="C738">
            <v>15.429269571547152</v>
          </cell>
          <cell r="D738">
            <v>9.0921342931971818</v>
          </cell>
          <cell r="E738">
            <v>1470145.7394822966</v>
          </cell>
        </row>
        <row r="739">
          <cell r="C739">
            <v>14.378940459387172</v>
          </cell>
          <cell r="D739">
            <v>8.0579689471616671</v>
          </cell>
          <cell r="E739">
            <v>346775.03272934339</v>
          </cell>
        </row>
        <row r="740">
          <cell r="C740">
            <v>10.525679387751401</v>
          </cell>
          <cell r="D740">
            <v>7.4282994365441279</v>
          </cell>
          <cell r="E740">
            <v>15673.908232161144</v>
          </cell>
        </row>
        <row r="741">
          <cell r="C741">
            <v>15.05278734197535</v>
          </cell>
          <cell r="D741">
            <v>6.0587960456432874</v>
          </cell>
          <cell r="E741">
            <v>138394.05860430843</v>
          </cell>
        </row>
        <row r="742">
          <cell r="C742">
            <v>9.8953625548267734</v>
          </cell>
          <cell r="D742">
            <v>8.3814604376082791</v>
          </cell>
          <cell r="E742">
            <v>19643.77775323881</v>
          </cell>
        </row>
        <row r="743">
          <cell r="C743">
            <v>8.2936119524880425</v>
          </cell>
          <cell r="D743">
            <v>7.1924097699117313</v>
          </cell>
          <cell r="E743">
            <v>2961.3236120379715</v>
          </cell>
        </row>
        <row r="744">
          <cell r="C744">
            <v>10.695801637566051</v>
          </cell>
          <cell r="D744">
            <v>7.7057845295721812</v>
          </cell>
          <cell r="E744">
            <v>21332.583613444658</v>
          </cell>
        </row>
        <row r="745">
          <cell r="C745">
            <v>11.171006670931698</v>
          </cell>
          <cell r="D745">
            <v>8.6489233364925759</v>
          </cell>
          <cell r="E745">
            <v>56779.357135058315</v>
          </cell>
        </row>
        <row r="746">
          <cell r="C746">
            <v>13.435945865622873</v>
          </cell>
          <cell r="D746">
            <v>10.987947494851802</v>
          </cell>
          <cell r="E746">
            <v>1374486.4357245506</v>
          </cell>
        </row>
        <row r="747">
          <cell r="C747">
            <v>4.8473091799365946</v>
          </cell>
          <cell r="D747">
            <v>6.2933651932582411</v>
          </cell>
          <cell r="E747">
            <v>249.04331600647464</v>
          </cell>
        </row>
        <row r="748">
          <cell r="C748">
            <v>15.450852613097533</v>
          </cell>
          <cell r="D748">
            <v>7.2406060954314926</v>
          </cell>
          <cell r="E748">
            <v>413581.7062523716</v>
          </cell>
        </row>
        <row r="749">
          <cell r="C749">
            <v>11.124371257109898</v>
          </cell>
          <cell r="D749">
            <v>7.6032072517098559</v>
          </cell>
          <cell r="E749">
            <v>26682.917404023632</v>
          </cell>
        </row>
        <row r="750">
          <cell r="C750">
            <v>12.76085741414702</v>
          </cell>
          <cell r="D750">
            <v>7.1335983110946808</v>
          </cell>
          <cell r="E750">
            <v>59641.465194848752</v>
          </cell>
        </row>
        <row r="751">
          <cell r="C751">
            <v>11.362979027753907</v>
          </cell>
          <cell r="D751">
            <v>7.6764685167728022</v>
          </cell>
          <cell r="E751">
            <v>33081.948563379803</v>
          </cell>
        </row>
        <row r="752">
          <cell r="C752">
            <v>15.196011438779147</v>
          </cell>
          <cell r="D752">
            <v>7.909388478557986</v>
          </cell>
          <cell r="E752">
            <v>551019.99696581915</v>
          </cell>
        </row>
        <row r="753">
          <cell r="C753">
            <v>6.9425204048595308</v>
          </cell>
          <cell r="D753">
            <v>9.2428768236312173</v>
          </cell>
          <cell r="E753">
            <v>4916.3501710756063</v>
          </cell>
        </row>
        <row r="754">
          <cell r="C754">
            <v>11.818787047934221</v>
          </cell>
          <cell r="D754">
            <v>6.8728031756405912</v>
          </cell>
          <cell r="E754">
            <v>25981.705339057873</v>
          </cell>
        </row>
        <row r="755">
          <cell r="C755">
            <v>11.38039167244907</v>
          </cell>
          <cell r="D755">
            <v>6.1975074956931486</v>
          </cell>
          <cell r="E755">
            <v>12048.392569123438</v>
          </cell>
        </row>
        <row r="756">
          <cell r="C756">
            <v>8.7938308937843939</v>
          </cell>
          <cell r="D756">
            <v>7.8453087014971672</v>
          </cell>
          <cell r="E756">
            <v>6438.3124109434029</v>
          </cell>
        </row>
        <row r="757">
          <cell r="C757">
            <v>14.339126356554143</v>
          </cell>
          <cell r="D757">
            <v>7.8315558183200675</v>
          </cell>
          <cell r="E757">
            <v>288358.74299845658</v>
          </cell>
        </row>
        <row r="758">
          <cell r="C758">
            <v>13.112701661514041</v>
          </cell>
          <cell r="D758">
            <v>7.0298688045570525</v>
          </cell>
          <cell r="E758">
            <v>70797.642377044438</v>
          </cell>
        </row>
        <row r="759">
          <cell r="C759">
            <v>10.565072576245441</v>
          </cell>
          <cell r="D759">
            <v>8.5667151675896491</v>
          </cell>
          <cell r="E759">
            <v>35340.446100941816</v>
          </cell>
        </row>
        <row r="760">
          <cell r="C760">
            <v>21.981909190600632</v>
          </cell>
          <cell r="D760">
            <v>8.6422813281693038</v>
          </cell>
          <cell r="E760">
            <v>101013923.37550269</v>
          </cell>
        </row>
        <row r="761">
          <cell r="C761">
            <v>14.99852555039163</v>
          </cell>
          <cell r="D761">
            <v>8.5935796399355837</v>
          </cell>
          <cell r="E761">
            <v>772094.43707110849</v>
          </cell>
        </row>
        <row r="762">
          <cell r="C762">
            <v>13.403444054271317</v>
          </cell>
          <cell r="D762">
            <v>9.9465741487822683</v>
          </cell>
          <cell r="E762">
            <v>653072.5603488558</v>
          </cell>
        </row>
        <row r="763">
          <cell r="C763">
            <v>7.4231230976613913</v>
          </cell>
          <cell r="D763">
            <v>6.4889360495400652</v>
          </cell>
          <cell r="E763">
            <v>1061.285708674616</v>
          </cell>
        </row>
        <row r="764">
          <cell r="C764">
            <v>9.1918254472403085</v>
          </cell>
          <cell r="D764">
            <v>7.9757319997346059</v>
          </cell>
          <cell r="E764">
            <v>9205.2888556890648</v>
          </cell>
        </row>
        <row r="765">
          <cell r="C765">
            <v>6.4786518652178247</v>
          </cell>
          <cell r="D765">
            <v>6.6799029909876264</v>
          </cell>
          <cell r="E765">
            <v>688.20002913836925</v>
          </cell>
        </row>
        <row r="766">
          <cell r="C766">
            <v>10.346512555504034</v>
          </cell>
          <cell r="D766">
            <v>7.3907815467962452</v>
          </cell>
          <cell r="E766">
            <v>13509.953638886705</v>
          </cell>
        </row>
        <row r="767">
          <cell r="C767">
            <v>11.161177125566535</v>
          </cell>
          <cell r="D767">
            <v>8.4057604828288977</v>
          </cell>
          <cell r="E767">
            <v>47665.985469178107</v>
          </cell>
        </row>
        <row r="768">
          <cell r="C768">
            <v>7.4915278505811482</v>
          </cell>
          <cell r="D768">
            <v>7.6830850666783146</v>
          </cell>
          <cell r="E768">
            <v>2452.7487137513444</v>
          </cell>
        </row>
        <row r="769">
          <cell r="C769">
            <v>8.6341005444800505</v>
          </cell>
          <cell r="D769">
            <v>7.8536979528383197</v>
          </cell>
          <cell r="E769">
            <v>5818.6367916418058</v>
          </cell>
        </row>
        <row r="770">
          <cell r="C770">
            <v>11.56733957922761</v>
          </cell>
          <cell r="D770">
            <v>7.8424634075287845</v>
          </cell>
          <cell r="E770">
            <v>42720.611721372923</v>
          </cell>
        </row>
        <row r="771">
          <cell r="C771">
            <v>8.289681129992946</v>
          </cell>
          <cell r="D771">
            <v>7.2248793243820515</v>
          </cell>
          <cell r="E771">
            <v>3019.4090708008093</v>
          </cell>
        </row>
        <row r="772">
          <cell r="C772">
            <v>14.14315149219601</v>
          </cell>
          <cell r="D772">
            <v>7.0614088287902446</v>
          </cell>
          <cell r="E772">
            <v>147650.77665857249</v>
          </cell>
        </row>
        <row r="773">
          <cell r="C773">
            <v>11.429702555578446</v>
          </cell>
          <cell r="D773">
            <v>9.4226264866947602</v>
          </cell>
          <cell r="E773">
            <v>115942.08277056098</v>
          </cell>
        </row>
        <row r="774">
          <cell r="C774">
            <v>3.6193316906079254</v>
          </cell>
          <cell r="D774">
            <v>10.139593581847622</v>
          </cell>
          <cell r="E774">
            <v>1375.2311583682069</v>
          </cell>
        </row>
        <row r="775">
          <cell r="C775">
            <v>6.8530436432536099</v>
          </cell>
          <cell r="D775">
            <v>7.3644831348187498</v>
          </cell>
          <cell r="E775">
            <v>1334.4813792109946</v>
          </cell>
        </row>
        <row r="776">
          <cell r="C776">
            <v>9.3080315240678324</v>
          </cell>
          <cell r="D776">
            <v>7.6574750177003059</v>
          </cell>
          <cell r="E776">
            <v>8004.4029487372472</v>
          </cell>
        </row>
        <row r="777">
          <cell r="C777">
            <v>6.9891374274833424</v>
          </cell>
          <cell r="D777">
            <v>8.1218580588711085</v>
          </cell>
          <cell r="E777">
            <v>2393.4241796479491</v>
          </cell>
        </row>
        <row r="778">
          <cell r="C778">
            <v>15.181149699394378</v>
          </cell>
          <cell r="D778">
            <v>9.2002551553782812</v>
          </cell>
          <cell r="E778">
            <v>1334233.8421032846</v>
          </cell>
        </row>
        <row r="779">
          <cell r="C779">
            <v>10.905945733079328</v>
          </cell>
          <cell r="D779">
            <v>8.0796095466014446</v>
          </cell>
          <cell r="E779">
            <v>31910.716790069979</v>
          </cell>
        </row>
        <row r="780">
          <cell r="C780">
            <v>12.248953964930511</v>
          </cell>
          <cell r="D780">
            <v>7.3842840150169362</v>
          </cell>
          <cell r="E780">
            <v>49806.478998189661</v>
          </cell>
        </row>
        <row r="781">
          <cell r="C781">
            <v>12.951163844373408</v>
          </cell>
          <cell r="D781">
            <v>7.869591699921652</v>
          </cell>
          <cell r="E781">
            <v>113255.94741084019</v>
          </cell>
        </row>
        <row r="782">
          <cell r="C782">
            <v>13.553985365623117</v>
          </cell>
          <cell r="D782">
            <v>9.6453518327237706</v>
          </cell>
          <cell r="E782">
            <v>588296.45160080609</v>
          </cell>
        </row>
        <row r="783">
          <cell r="C783">
            <v>17.61669524473346</v>
          </cell>
          <cell r="D783">
            <v>7.5307442276974417</v>
          </cell>
          <cell r="E783">
            <v>2268552.4718503184</v>
          </cell>
        </row>
        <row r="784">
          <cell r="C784">
            <v>10.578878470257216</v>
          </cell>
          <cell r="D784">
            <v>7.9809951444377747</v>
          </cell>
          <cell r="E784">
            <v>23806.757547826066</v>
          </cell>
        </row>
        <row r="785">
          <cell r="C785">
            <v>9.9300221543238436</v>
          </cell>
          <cell r="D785">
            <v>6.8556333243169956</v>
          </cell>
          <cell r="E785">
            <v>7035.226618543199</v>
          </cell>
        </row>
        <row r="786">
          <cell r="C786">
            <v>14.466543407231207</v>
          </cell>
          <cell r="D786">
            <v>8.5300889293468192</v>
          </cell>
          <cell r="E786">
            <v>511081.74547860044</v>
          </cell>
        </row>
        <row r="787">
          <cell r="C787">
            <v>11.853099338006563</v>
          </cell>
          <cell r="D787">
            <v>7.5749201112821183</v>
          </cell>
          <cell r="E787">
            <v>43239.371126839927</v>
          </cell>
        </row>
        <row r="788">
          <cell r="C788">
            <v>12.400522724063311</v>
          </cell>
          <cell r="D788">
            <v>7.62819372877955</v>
          </cell>
          <cell r="E788">
            <v>65477.789682686845</v>
          </cell>
        </row>
        <row r="789">
          <cell r="C789">
            <v>16.171578683673268</v>
          </cell>
          <cell r="D789">
            <v>5.9231285247482095</v>
          </cell>
          <cell r="E789">
            <v>273464.99370146031</v>
          </cell>
        </row>
        <row r="790">
          <cell r="C790">
            <v>19.619061665535419</v>
          </cell>
          <cell r="D790">
            <v>8.7570504657555386</v>
          </cell>
          <cell r="E790">
            <v>21264106.653318819</v>
          </cell>
        </row>
        <row r="791">
          <cell r="C791">
            <v>10.797794040562355</v>
          </cell>
          <cell r="D791">
            <v>8.0262203419228317</v>
          </cell>
          <cell r="E791">
            <v>28549.800210439462</v>
          </cell>
        </row>
        <row r="792">
          <cell r="C792">
            <v>14.400364009012907</v>
          </cell>
          <cell r="D792">
            <v>8.5738343009575875</v>
          </cell>
          <cell r="E792">
            <v>503205.03563024779</v>
          </cell>
        </row>
        <row r="793">
          <cell r="C793">
            <v>10.243219579543497</v>
          </cell>
          <cell r="D793">
            <v>8.8649101582491632</v>
          </cell>
          <cell r="E793">
            <v>34806.128438695399</v>
          </cell>
        </row>
        <row r="794">
          <cell r="C794">
            <v>11.376712341522072</v>
          </cell>
          <cell r="D794">
            <v>9.1159335133682351</v>
          </cell>
          <cell r="E794">
            <v>90398.844889416898</v>
          </cell>
        </row>
        <row r="795">
          <cell r="C795">
            <v>13.534768108785931</v>
          </cell>
          <cell r="D795">
            <v>7.0773937564308271</v>
          </cell>
          <cell r="E795">
            <v>97979.943379060467</v>
          </cell>
        </row>
        <row r="796">
          <cell r="C796">
            <v>8.6702665261766061</v>
          </cell>
          <cell r="D796">
            <v>7.381240997270913</v>
          </cell>
          <cell r="E796">
            <v>4318.3028098883988</v>
          </cell>
        </row>
        <row r="797">
          <cell r="C797">
            <v>13.66172340241868</v>
          </cell>
          <cell r="D797">
            <v>6.3951526525563134</v>
          </cell>
          <cell r="E797">
            <v>66689.425220403486</v>
          </cell>
        </row>
        <row r="798">
          <cell r="C798">
            <v>14.183049805232876</v>
          </cell>
          <cell r="D798">
            <v>8.6514050586514522</v>
          </cell>
          <cell r="E798">
            <v>456784.27552789671</v>
          </cell>
        </row>
        <row r="799">
          <cell r="C799">
            <v>13.318618246520499</v>
          </cell>
          <cell r="D799">
            <v>7.226652917902328</v>
          </cell>
          <cell r="E799">
            <v>93557.262736985605</v>
          </cell>
        </row>
        <row r="800">
          <cell r="C800">
            <v>13.354128317183813</v>
          </cell>
          <cell r="D800">
            <v>7.4167924385775388</v>
          </cell>
          <cell r="E800">
            <v>109382.36617537482</v>
          </cell>
        </row>
        <row r="801">
          <cell r="C801">
            <v>17.222367119238715</v>
          </cell>
          <cell r="D801">
            <v>8.1054151245535007</v>
          </cell>
          <cell r="E801">
            <v>2570640.9651659774</v>
          </cell>
        </row>
        <row r="802">
          <cell r="C802">
            <v>8.1759046555288286</v>
          </cell>
          <cell r="D802">
            <v>6.9453661208621291</v>
          </cell>
          <cell r="E802">
            <v>2320.2874701628821</v>
          </cell>
        </row>
        <row r="803">
          <cell r="C803">
            <v>7.2955338895040871</v>
          </cell>
          <cell r="D803">
            <v>7.3398280502917936</v>
          </cell>
          <cell r="E803">
            <v>1723.3618678013522</v>
          </cell>
        </row>
        <row r="804">
          <cell r="C804">
            <v>9.9693397596025157</v>
          </cell>
          <cell r="D804">
            <v>8.378188806997299</v>
          </cell>
          <cell r="E804">
            <v>20617.115197680429</v>
          </cell>
        </row>
        <row r="805">
          <cell r="C805">
            <v>7.1313341154985528</v>
          </cell>
          <cell r="D805">
            <v>7.6601975643280831</v>
          </cell>
          <cell r="E805">
            <v>1924.5316204026424</v>
          </cell>
        </row>
        <row r="806">
          <cell r="C806">
            <v>8.8504608747588485</v>
          </cell>
          <cell r="D806">
            <v>9.4583979408563028</v>
          </cell>
          <cell r="E806">
            <v>20221.05912764289</v>
          </cell>
        </row>
        <row r="807">
          <cell r="C807">
            <v>9.0420116693595887</v>
          </cell>
          <cell r="D807">
            <v>8.7289802267036727</v>
          </cell>
          <cell r="E807">
            <v>13950.185393571634</v>
          </cell>
        </row>
        <row r="808">
          <cell r="C808">
            <v>14.552979616947816</v>
          </cell>
          <cell r="D808">
            <v>7.1441136619830274</v>
          </cell>
          <cell r="E808">
            <v>207675.15036947498</v>
          </cell>
        </row>
        <row r="809">
          <cell r="C809">
            <v>15.070557643937587</v>
          </cell>
          <cell r="D809">
            <v>7.1256618204601896</v>
          </cell>
          <cell r="E809">
            <v>293453.08731414023</v>
          </cell>
        </row>
        <row r="810">
          <cell r="C810">
            <v>10.569929666563116</v>
          </cell>
          <cell r="D810">
            <v>7.9292731467154711</v>
          </cell>
          <cell r="E810">
            <v>22830.857275600192</v>
          </cell>
        </row>
        <row r="811">
          <cell r="C811">
            <v>15.906639174355524</v>
          </cell>
          <cell r="D811">
            <v>9.3322068625317911</v>
          </cell>
          <cell r="E811">
            <v>2417120.5263445848</v>
          </cell>
        </row>
        <row r="812">
          <cell r="C812">
            <v>13.439745355107263</v>
          </cell>
          <cell r="D812">
            <v>8.2709700474672463</v>
          </cell>
          <cell r="E812">
            <v>209734.8106674052</v>
          </cell>
        </row>
        <row r="813">
          <cell r="C813">
            <v>11.76202497611976</v>
          </cell>
          <cell r="D813">
            <v>8.3795693135616975</v>
          </cell>
          <cell r="E813">
            <v>70859.097504502162</v>
          </cell>
        </row>
        <row r="814">
          <cell r="C814">
            <v>10.569591554668838</v>
          </cell>
          <cell r="D814">
            <v>8.8744584747639799</v>
          </cell>
          <cell r="E814">
            <v>43850.167267306279</v>
          </cell>
        </row>
        <row r="815">
          <cell r="C815">
            <v>13.446164739571156</v>
          </cell>
          <cell r="D815">
            <v>9.1863503545153655</v>
          </cell>
          <cell r="E815">
            <v>397227.40295755339</v>
          </cell>
        </row>
        <row r="816">
          <cell r="C816">
            <v>11.861115039556564</v>
          </cell>
          <cell r="D816">
            <v>8.3671708431610607</v>
          </cell>
          <cell r="E816">
            <v>75230.201631578078</v>
          </cell>
        </row>
        <row r="817">
          <cell r="C817">
            <v>12.965670526906504</v>
          </cell>
          <cell r="D817">
            <v>6.415681234773384</v>
          </cell>
          <cell r="E817">
            <v>41798.872683492096</v>
          </cell>
        </row>
        <row r="818">
          <cell r="C818">
            <v>6.6506212698236871</v>
          </cell>
          <cell r="D818">
            <v>5.6213451364933089</v>
          </cell>
          <cell r="E818">
            <v>386.57165098629758</v>
          </cell>
        </row>
        <row r="819">
          <cell r="C819">
            <v>16.097360493638405</v>
          </cell>
          <cell r="D819">
            <v>9.4195822030506626</v>
          </cell>
          <cell r="E819">
            <v>2930918.6627709563</v>
          </cell>
        </row>
        <row r="820">
          <cell r="C820">
            <v>6.2617505290413131</v>
          </cell>
          <cell r="D820">
            <v>7.7074597577623623</v>
          </cell>
          <cell r="E820">
            <v>1176.2509432389504</v>
          </cell>
        </row>
        <row r="821">
          <cell r="C821">
            <v>9.5519850001259403</v>
          </cell>
          <cell r="D821">
            <v>6.33020921247636</v>
          </cell>
          <cell r="E821">
            <v>3799.2680347113574</v>
          </cell>
        </row>
        <row r="822">
          <cell r="C822">
            <v>9.5401960782011184</v>
          </cell>
          <cell r="D822">
            <v>7.0642186376715514</v>
          </cell>
          <cell r="E822">
            <v>6233.5036942779816</v>
          </cell>
        </row>
        <row r="823">
          <cell r="C823">
            <v>19.66721040236996</v>
          </cell>
          <cell r="D823">
            <v>8.1258819401743043</v>
          </cell>
          <cell r="E823">
            <v>14195205.462421019</v>
          </cell>
        </row>
        <row r="824">
          <cell r="C824">
            <v>11.035268116085019</v>
          </cell>
          <cell r="D824">
            <v>8.029159151395115</v>
          </cell>
          <cell r="E824">
            <v>33686.296804310492</v>
          </cell>
        </row>
        <row r="825">
          <cell r="C825">
            <v>8.2508523968897798</v>
          </cell>
          <cell r="D825">
            <v>7.8786870748741755</v>
          </cell>
          <cell r="E825">
            <v>4587.3337700537832</v>
          </cell>
        </row>
        <row r="826">
          <cell r="C826">
            <v>11.184701876439449</v>
          </cell>
          <cell r="D826">
            <v>7.3751523793520519</v>
          </cell>
          <cell r="E826">
            <v>23758.412017317114</v>
          </cell>
        </row>
        <row r="827">
          <cell r="C827">
            <v>10.305425468840482</v>
          </cell>
          <cell r="D827">
            <v>10.566773131635102</v>
          </cell>
          <cell r="E827">
            <v>117777.99743318839</v>
          </cell>
        </row>
        <row r="828">
          <cell r="C828">
            <v>9.9536777019342839</v>
          </cell>
          <cell r="D828">
            <v>7.7466766672576828</v>
          </cell>
          <cell r="E828">
            <v>13199.761000539222</v>
          </cell>
        </row>
        <row r="829">
          <cell r="C829">
            <v>6.8658847057646808</v>
          </cell>
          <cell r="D829">
            <v>8.2746089086458454</v>
          </cell>
          <cell r="E829">
            <v>2452.959883589222</v>
          </cell>
        </row>
        <row r="830">
          <cell r="C830">
            <v>14.67124947354279</v>
          </cell>
          <cell r="D830">
            <v>9.0062791405261944</v>
          </cell>
          <cell r="E830">
            <v>819225.74627867027</v>
          </cell>
        </row>
        <row r="831">
          <cell r="C831">
            <v>16.522623477578122</v>
          </cell>
          <cell r="D831">
            <v>8.3943662697465715</v>
          </cell>
          <cell r="E831">
            <v>1933748.2883996174</v>
          </cell>
        </row>
        <row r="832">
          <cell r="C832">
            <v>12.579262622101998</v>
          </cell>
          <cell r="D832">
            <v>6.6204192995831157</v>
          </cell>
          <cell r="E832">
            <v>36877.259061952565</v>
          </cell>
        </row>
        <row r="833">
          <cell r="C833">
            <v>10.491946093103781</v>
          </cell>
          <cell r="D833">
            <v>7.0128641138860539</v>
          </cell>
          <cell r="E833">
            <v>11500.416311604753</v>
          </cell>
        </row>
        <row r="834">
          <cell r="C834">
            <v>14.122542775160447</v>
          </cell>
          <cell r="D834">
            <v>8.2699596899597889</v>
          </cell>
          <cell r="E834">
            <v>336291.02634038887</v>
          </cell>
        </row>
        <row r="835">
          <cell r="C835">
            <v>11.373317476263319</v>
          </cell>
          <cell r="D835">
            <v>7.0887200638649555</v>
          </cell>
          <cell r="E835">
            <v>22193.348708484984</v>
          </cell>
        </row>
        <row r="836">
          <cell r="C836">
            <v>14.372399855675715</v>
          </cell>
          <cell r="D836">
            <v>8.3644437156655318</v>
          </cell>
          <cell r="E836">
            <v>426888.19089318102</v>
          </cell>
        </row>
        <row r="837">
          <cell r="C837">
            <v>12.888637935107077</v>
          </cell>
          <cell r="D837">
            <v>9.9147620904594866</v>
          </cell>
          <cell r="E837">
            <v>447256.58274069952</v>
          </cell>
        </row>
        <row r="838">
          <cell r="C838">
            <v>8.8158718979286252</v>
          </cell>
          <cell r="D838">
            <v>9.519797534339121</v>
          </cell>
          <cell r="E838">
            <v>20602.944057948298</v>
          </cell>
        </row>
        <row r="839">
          <cell r="C839">
            <v>8.4202282856151918</v>
          </cell>
          <cell r="D839">
            <v>8.8597514265512736</v>
          </cell>
          <cell r="E839">
            <v>10028.329394668846</v>
          </cell>
        </row>
        <row r="840">
          <cell r="C840">
            <v>9.2323897368856329</v>
          </cell>
          <cell r="D840">
            <v>7.731005827016288</v>
          </cell>
          <cell r="E840">
            <v>7998.8351982666845</v>
          </cell>
        </row>
        <row r="841">
          <cell r="C841">
            <v>16.19058729964279</v>
          </cell>
          <cell r="D841">
            <v>7.4464056619258123</v>
          </cell>
          <cell r="E841">
            <v>796380.79965261894</v>
          </cell>
        </row>
        <row r="842">
          <cell r="C842">
            <v>11.061228527227206</v>
          </cell>
          <cell r="D842">
            <v>8.4387324833573985</v>
          </cell>
          <cell r="E842">
            <v>45519.098704643962</v>
          </cell>
        </row>
        <row r="843">
          <cell r="C843">
            <v>12.253784249368731</v>
          </cell>
          <cell r="D843">
            <v>7.8724948851129595</v>
          </cell>
          <cell r="E843">
            <v>70065.42784906592</v>
          </cell>
        </row>
        <row r="844">
          <cell r="C844">
            <v>10.677155408110607</v>
          </cell>
          <cell r="D844">
            <v>7.3688861087389164</v>
          </cell>
          <cell r="E844">
            <v>16690.901599646739</v>
          </cell>
        </row>
        <row r="845">
          <cell r="C845">
            <v>11.694519536704377</v>
          </cell>
          <cell r="D845">
            <v>9.6249850316014935</v>
          </cell>
          <cell r="E845">
            <v>160160.91824013717</v>
          </cell>
        </row>
        <row r="846">
          <cell r="C846">
            <v>15.178794352752989</v>
          </cell>
          <cell r="D846">
            <v>7.6007239696776088</v>
          </cell>
          <cell r="E846">
            <v>439627.76927753916</v>
          </cell>
        </row>
        <row r="847">
          <cell r="C847">
            <v>7.2494963045060485</v>
          </cell>
          <cell r="D847">
            <v>8.7385473165701661</v>
          </cell>
          <cell r="E847">
            <v>4266.7921020454141</v>
          </cell>
        </row>
        <row r="848">
          <cell r="C848">
            <v>10.533221352354969</v>
          </cell>
          <cell r="D848">
            <v>9.1153315326507123</v>
          </cell>
          <cell r="E848">
            <v>50512.331478384891</v>
          </cell>
        </row>
        <row r="849">
          <cell r="C849">
            <v>8.4795148527366244</v>
          </cell>
          <cell r="D849">
            <v>7.0083970619858089</v>
          </cell>
          <cell r="E849">
            <v>2953.4806544657945</v>
          </cell>
        </row>
        <row r="850">
          <cell r="C850">
            <v>10.323918612881862</v>
          </cell>
          <cell r="D850">
            <v>6.5858098082458554</v>
          </cell>
          <cell r="E850">
            <v>7640.0124105786754</v>
          </cell>
        </row>
        <row r="851">
          <cell r="C851">
            <v>9.8602395695355387</v>
          </cell>
          <cell r="D851">
            <v>8.8083952976832069</v>
          </cell>
          <cell r="E851">
            <v>25741.507707457575</v>
          </cell>
        </row>
        <row r="852">
          <cell r="C852">
            <v>15.896426775073888</v>
          </cell>
          <cell r="D852">
            <v>7.2492941957165664</v>
          </cell>
          <cell r="E852">
            <v>566580.99038148532</v>
          </cell>
        </row>
        <row r="853">
          <cell r="C853">
            <v>11.063414081100184</v>
          </cell>
          <cell r="D853">
            <v>6.6817467029706314</v>
          </cell>
          <cell r="E853">
            <v>13539.501574263815</v>
          </cell>
        </row>
        <row r="854">
          <cell r="C854">
            <v>12.468622847983234</v>
          </cell>
          <cell r="D854">
            <v>8.1886792039492082</v>
          </cell>
          <cell r="E854">
            <v>101176.24280793968</v>
          </cell>
        </row>
        <row r="855">
          <cell r="C855">
            <v>14.52138581731529</v>
          </cell>
          <cell r="D855">
            <v>6.1321332623574518</v>
          </cell>
          <cell r="E855">
            <v>100776.22967706493</v>
          </cell>
        </row>
        <row r="856">
          <cell r="C856">
            <v>6.6870097301904838</v>
          </cell>
          <cell r="D856">
            <v>8.4204114649410222</v>
          </cell>
          <cell r="E856">
            <v>2418.1245419462884</v>
          </cell>
        </row>
        <row r="857">
          <cell r="C857">
            <v>12.36587753785764</v>
          </cell>
          <cell r="D857">
            <v>5.7927188076595204</v>
          </cell>
          <cell r="E857">
            <v>17950.013741767674</v>
          </cell>
        </row>
        <row r="858">
          <cell r="C858">
            <v>12.57863964222876</v>
          </cell>
          <cell r="D858">
            <v>7.4515336690220373</v>
          </cell>
          <cell r="E858">
            <v>65530.539265616273</v>
          </cell>
        </row>
        <row r="859">
          <cell r="C859">
            <v>13.74710216895175</v>
          </cell>
          <cell r="D859">
            <v>7.2628339906941779</v>
          </cell>
          <cell r="E859">
            <v>129049.41530714427</v>
          </cell>
        </row>
        <row r="860">
          <cell r="C860">
            <v>13.962220519413188</v>
          </cell>
          <cell r="D860">
            <v>9.533385480507155</v>
          </cell>
          <cell r="E860">
            <v>722289.19682281942</v>
          </cell>
        </row>
        <row r="861">
          <cell r="C861">
            <v>9.8826056733226402</v>
          </cell>
          <cell r="D861">
            <v>9.0962470305558956</v>
          </cell>
          <cell r="E861">
            <v>31880.957787281011</v>
          </cell>
        </row>
        <row r="862">
          <cell r="C862">
            <v>10.424722108532103</v>
          </cell>
          <cell r="D862">
            <v>8.0155034224877486</v>
          </cell>
          <cell r="E862">
            <v>21932.686201392378</v>
          </cell>
        </row>
        <row r="863">
          <cell r="C863">
            <v>10.185309421202406</v>
          </cell>
          <cell r="D863">
            <v>8.4283537799936159</v>
          </cell>
          <cell r="E863">
            <v>24746.605088713171</v>
          </cell>
        </row>
        <row r="864">
          <cell r="C864">
            <v>8.5728735273320531</v>
          </cell>
          <cell r="D864">
            <v>8.6499916678059954</v>
          </cell>
          <cell r="E864">
            <v>9625.6237167511008</v>
          </cell>
        </row>
        <row r="865">
          <cell r="C865">
            <v>12.312968856652974</v>
          </cell>
          <cell r="D865">
            <v>5.913129283454893</v>
          </cell>
          <cell r="E865">
            <v>18810.022824574204</v>
          </cell>
        </row>
        <row r="866">
          <cell r="C866">
            <v>12.37510430060321</v>
          </cell>
          <cell r="D866">
            <v>7.5998679683325836</v>
          </cell>
          <cell r="E866">
            <v>63088.250925811662</v>
          </cell>
        </row>
        <row r="867">
          <cell r="C867">
            <v>13.897578704977029</v>
          </cell>
          <cell r="D867">
            <v>8.031214887751716</v>
          </cell>
          <cell r="E867">
            <v>243896.53251455416</v>
          </cell>
        </row>
        <row r="868">
          <cell r="C868">
            <v>12.303862207764565</v>
          </cell>
          <cell r="D868">
            <v>9.0303491652367462</v>
          </cell>
          <cell r="E868">
            <v>161705.53536429827</v>
          </cell>
        </row>
        <row r="869">
          <cell r="C869">
            <v>13.356248726739842</v>
          </cell>
          <cell r="D869">
            <v>5.5358927800393971</v>
          </cell>
          <cell r="E869">
            <v>29776.687544273347</v>
          </cell>
        </row>
        <row r="870">
          <cell r="C870">
            <v>5.4640384583389174</v>
          </cell>
          <cell r="D870">
            <v>8.3736813963131098</v>
          </cell>
          <cell r="E870">
            <v>1152.1883967813019</v>
          </cell>
        </row>
        <row r="871">
          <cell r="C871">
            <v>12.839986286896638</v>
          </cell>
          <cell r="D871">
            <v>8.6736879260927271</v>
          </cell>
          <cell r="E871">
            <v>183035.26162490915</v>
          </cell>
        </row>
        <row r="872">
          <cell r="C872">
            <v>17.491115511609159</v>
          </cell>
          <cell r="D872">
            <v>6.8646288663314081</v>
          </cell>
          <cell r="E872">
            <v>1310497.3929537579</v>
          </cell>
        </row>
        <row r="873">
          <cell r="C873">
            <v>17.473178503341092</v>
          </cell>
          <cell r="D873">
            <v>7.4996764876308672</v>
          </cell>
          <cell r="E873">
            <v>2010007.5596561402</v>
          </cell>
        </row>
        <row r="874">
          <cell r="C874">
            <v>16.219623292288983</v>
          </cell>
          <cell r="D874">
            <v>7.8205069120590718</v>
          </cell>
          <cell r="E874">
            <v>1053090.2015582316</v>
          </cell>
        </row>
        <row r="875">
          <cell r="C875">
            <v>13.845846321697772</v>
          </cell>
          <cell r="D875">
            <v>7.0206432828163354</v>
          </cell>
          <cell r="E875">
            <v>116835.55012082406</v>
          </cell>
        </row>
        <row r="876">
          <cell r="C876">
            <v>12.431198614380735</v>
          </cell>
          <cell r="D876">
            <v>5.8694355586661979</v>
          </cell>
          <cell r="E876">
            <v>19800.644252037568</v>
          </cell>
        </row>
        <row r="877">
          <cell r="C877">
            <v>14.150783581055251</v>
          </cell>
          <cell r="D877">
            <v>8.6013237852265139</v>
          </cell>
          <cell r="E877">
            <v>431451.89871091302</v>
          </cell>
        </row>
        <row r="878">
          <cell r="C878">
            <v>14.57000373114964</v>
          </cell>
          <cell r="D878">
            <v>8.4168571727779664</v>
          </cell>
          <cell r="E878">
            <v>507621.36091701809</v>
          </cell>
        </row>
        <row r="879">
          <cell r="C879">
            <v>14.798980931933198</v>
          </cell>
          <cell r="D879">
            <v>10.140245783945314</v>
          </cell>
          <cell r="E879">
            <v>1964049.4443537812</v>
          </cell>
        </row>
        <row r="880">
          <cell r="C880">
            <v>13.741601271192435</v>
          </cell>
          <cell r="D880">
            <v>6.6961329401072156</v>
          </cell>
          <cell r="E880">
            <v>86817.401633047455</v>
          </cell>
        </row>
        <row r="881">
          <cell r="C881">
            <v>12.126203672918841</v>
          </cell>
          <cell r="D881">
            <v>8.496123534570156</v>
          </cell>
          <cell r="E881">
            <v>98790.541992785467</v>
          </cell>
        </row>
        <row r="882">
          <cell r="C882">
            <v>15.704702773729403</v>
          </cell>
          <cell r="D882">
            <v>8.4904074138654924</v>
          </cell>
          <cell r="E882">
            <v>1172558.180896444</v>
          </cell>
        </row>
        <row r="883">
          <cell r="C883">
            <v>14.308555972188174</v>
          </cell>
          <cell r="D883">
            <v>8.7739566873489352</v>
          </cell>
          <cell r="E883">
            <v>542440.76406125026</v>
          </cell>
        </row>
        <row r="884">
          <cell r="C884">
            <v>16.538633399539869</v>
          </cell>
          <cell r="D884">
            <v>6.8952318216234278</v>
          </cell>
          <cell r="E884">
            <v>691776.10135366558</v>
          </cell>
        </row>
        <row r="885">
          <cell r="C885">
            <v>17.040553522900424</v>
          </cell>
          <cell r="D885">
            <v>8.0164360885151797</v>
          </cell>
          <cell r="E885">
            <v>2130743.3124125763</v>
          </cell>
        </row>
        <row r="886">
          <cell r="C886">
            <v>17.22715617181025</v>
          </cell>
          <cell r="D886">
            <v>7.6793130966239254</v>
          </cell>
          <cell r="E886">
            <v>1919634.4887035314</v>
          </cell>
        </row>
        <row r="887">
          <cell r="C887">
            <v>9.3656498770195249</v>
          </cell>
          <cell r="D887">
            <v>7.876366547168181</v>
          </cell>
          <cell r="E887">
            <v>9672.5127496173809</v>
          </cell>
        </row>
        <row r="888">
          <cell r="C888">
            <v>11.964421990770965</v>
          </cell>
          <cell r="D888">
            <v>9.7233079608169692</v>
          </cell>
          <cell r="E888">
            <v>206622.55992793338</v>
          </cell>
        </row>
        <row r="889">
          <cell r="C889">
            <v>15.913874649331452</v>
          </cell>
          <cell r="D889">
            <v>7.326692317446005</v>
          </cell>
          <cell r="E889">
            <v>605075.05004618631</v>
          </cell>
        </row>
        <row r="890">
          <cell r="C890">
            <v>15.70924023905064</v>
          </cell>
          <cell r="D890">
            <v>7.3441155693993414</v>
          </cell>
          <cell r="E890">
            <v>531460.35248421272</v>
          </cell>
        </row>
        <row r="891">
          <cell r="C891">
            <v>6.2500400255851716</v>
          </cell>
          <cell r="D891">
            <v>8.8640788033142464</v>
          </cell>
          <cell r="E891">
            <v>2480.087509061736</v>
          </cell>
        </row>
        <row r="892">
          <cell r="C892">
            <v>9.6916830882794116</v>
          </cell>
          <cell r="D892">
            <v>8.2498447682211964</v>
          </cell>
          <cell r="E892">
            <v>15610.402578885409</v>
          </cell>
        </row>
        <row r="893">
          <cell r="C893">
            <v>10.776187007192211</v>
          </cell>
          <cell r="D893">
            <v>8.4158505004079167</v>
          </cell>
          <cell r="E893">
            <v>36819.066240303284</v>
          </cell>
        </row>
        <row r="894">
          <cell r="C894">
            <v>12.851690970579272</v>
          </cell>
          <cell r="D894">
            <v>8.0065215670175984</v>
          </cell>
          <cell r="E894">
            <v>116241.42929807481</v>
          </cell>
        </row>
        <row r="895">
          <cell r="C895">
            <v>11.427682167692408</v>
          </cell>
          <cell r="D895">
            <v>7.1199781861310019</v>
          </cell>
          <cell r="E895">
            <v>23542.945831770397</v>
          </cell>
        </row>
        <row r="896">
          <cell r="C896">
            <v>10.436292194917684</v>
          </cell>
          <cell r="D896">
            <v>8.8934924201535139</v>
          </cell>
          <cell r="E896">
            <v>40537.667885744042</v>
          </cell>
        </row>
        <row r="897">
          <cell r="C897">
            <v>10.620647496702837</v>
          </cell>
          <cell r="D897">
            <v>8.5934487491845797</v>
          </cell>
          <cell r="E897">
            <v>37401.940978893959</v>
          </cell>
        </row>
        <row r="898">
          <cell r="C898">
            <v>15.165052006083107</v>
          </cell>
          <cell r="D898">
            <v>7.6260522598933873</v>
          </cell>
          <cell r="E898">
            <v>443172.95777845464</v>
          </cell>
        </row>
        <row r="899">
          <cell r="C899">
            <v>11.210684303021726</v>
          </cell>
          <cell r="D899">
            <v>7.4600858287451421</v>
          </cell>
          <cell r="E899">
            <v>25649.291386646382</v>
          </cell>
        </row>
        <row r="900">
          <cell r="C900">
            <v>13.392220058788213</v>
          </cell>
          <cell r="D900">
            <v>6.6220892191635965</v>
          </cell>
          <cell r="E900">
            <v>64765.039466977643</v>
          </cell>
        </row>
        <row r="901">
          <cell r="C901">
            <v>8.2870195633668331</v>
          </cell>
          <cell r="D901">
            <v>8.7585085561364284</v>
          </cell>
          <cell r="E901">
            <v>8558.7288699147102</v>
          </cell>
        </row>
        <row r="902">
          <cell r="C902">
            <v>5.7886486468063474</v>
          </cell>
          <cell r="D902">
            <v>9.4486540587296854</v>
          </cell>
          <cell r="E902">
            <v>2757.4102657230392</v>
          </cell>
        </row>
        <row r="903">
          <cell r="C903">
            <v>16.108827059182296</v>
          </cell>
          <cell r="D903">
            <v>8.9167845878195404</v>
          </cell>
          <cell r="E903">
            <v>2085004.3207843837</v>
          </cell>
        </row>
        <row r="904">
          <cell r="C904">
            <v>13.447285389078178</v>
          </cell>
          <cell r="D904">
            <v>8.8931044731470426</v>
          </cell>
          <cell r="E904">
            <v>324440.45861244615</v>
          </cell>
        </row>
        <row r="905">
          <cell r="C905">
            <v>10.374572357317211</v>
          </cell>
          <cell r="D905">
            <v>8.0440425848783157</v>
          </cell>
          <cell r="E905">
            <v>21612.525376429123</v>
          </cell>
        </row>
        <row r="906">
          <cell r="C906">
            <v>10.534327622877374</v>
          </cell>
          <cell r="D906">
            <v>8.8972441966823066</v>
          </cell>
          <cell r="E906">
            <v>43478.200812292962</v>
          </cell>
        </row>
        <row r="907">
          <cell r="C907">
            <v>13.329808465386911</v>
          </cell>
          <cell r="D907">
            <v>7.136667642462637</v>
          </cell>
          <cell r="E907">
            <v>88587.332488542699</v>
          </cell>
        </row>
        <row r="908">
          <cell r="C908">
            <v>12.888490488325735</v>
          </cell>
          <cell r="D908">
            <v>7.7325585445160545</v>
          </cell>
          <cell r="E908">
            <v>98630.943949099033</v>
          </cell>
        </row>
        <row r="909">
          <cell r="C909">
            <v>13.193015071135072</v>
          </cell>
          <cell r="D909">
            <v>7.9714907979706133</v>
          </cell>
          <cell r="E909">
            <v>143679.7819404334</v>
          </cell>
        </row>
        <row r="910">
          <cell r="C910">
            <v>15.910565170555165</v>
          </cell>
          <cell r="D910">
            <v>8.1871747491949005</v>
          </cell>
          <cell r="E910">
            <v>1096017.8129710506</v>
          </cell>
        </row>
        <row r="911">
          <cell r="C911">
            <v>8.0279860804126777</v>
          </cell>
          <cell r="D911">
            <v>5.8332131519363895</v>
          </cell>
          <cell r="E911">
            <v>1000.5809722151469</v>
          </cell>
        </row>
        <row r="912">
          <cell r="C912">
            <v>12.299593677028954</v>
          </cell>
          <cell r="D912">
            <v>10.699506192881291</v>
          </cell>
          <cell r="E912">
            <v>512344.6189123076</v>
          </cell>
        </row>
        <row r="913">
          <cell r="C913">
            <v>10.251768873011027</v>
          </cell>
          <cell r="D913">
            <v>7.8953566213522315</v>
          </cell>
          <cell r="E913">
            <v>17930.765214128856</v>
          </cell>
        </row>
        <row r="914">
          <cell r="C914">
            <v>12.345700152932089</v>
          </cell>
          <cell r="D914">
            <v>6.7347384535506194</v>
          </cell>
          <cell r="E914">
            <v>33967.903319420206</v>
          </cell>
        </row>
        <row r="915">
          <cell r="C915">
            <v>8.9465220513073085</v>
          </cell>
          <cell r="D915">
            <v>7.9286728413546088</v>
          </cell>
          <cell r="E915">
            <v>7552.9108822723201</v>
          </cell>
        </row>
        <row r="916">
          <cell r="C916">
            <v>10.569347766405832</v>
          </cell>
          <cell r="D916">
            <v>10.088191436091037</v>
          </cell>
          <cell r="E916">
            <v>101471.14884684022</v>
          </cell>
        </row>
        <row r="917">
          <cell r="C917">
            <v>17.491365462845572</v>
          </cell>
          <cell r="D917">
            <v>7.6143841352638768</v>
          </cell>
          <cell r="E917">
            <v>2203947.3034462393</v>
          </cell>
        </row>
        <row r="918">
          <cell r="C918">
            <v>10.09843981799545</v>
          </cell>
          <cell r="D918">
            <v>8.493950784029364</v>
          </cell>
          <cell r="E918">
            <v>24395.387875832261</v>
          </cell>
        </row>
        <row r="919">
          <cell r="C919">
            <v>13.188398492830386</v>
          </cell>
          <cell r="D919">
            <v>8.0427607247575832</v>
          </cell>
          <cell r="E919">
            <v>150469.65566814662</v>
          </cell>
        </row>
        <row r="920">
          <cell r="C920">
            <v>16.197908935140148</v>
          </cell>
          <cell r="D920">
            <v>7.0049777017862827</v>
          </cell>
          <cell r="E920">
            <v>589459.95869127032</v>
          </cell>
        </row>
        <row r="921">
          <cell r="C921">
            <v>8.7769037429588899</v>
          </cell>
          <cell r="D921">
            <v>7.1502775722599541</v>
          </cell>
          <cell r="E921">
            <v>3960.5701907810712</v>
          </cell>
        </row>
        <row r="922">
          <cell r="C922">
            <v>11.750791247217482</v>
          </cell>
          <cell r="D922">
            <v>7.234111900423585</v>
          </cell>
          <cell r="E922">
            <v>31829.787118544238</v>
          </cell>
        </row>
        <row r="923">
          <cell r="C923">
            <v>10.279479324972565</v>
          </cell>
          <cell r="D923">
            <v>9.1412628426801881</v>
          </cell>
          <cell r="E923">
            <v>43188.695209328042</v>
          </cell>
        </row>
        <row r="924">
          <cell r="C924">
            <v>11.128254359669514</v>
          </cell>
          <cell r="D924">
            <v>9.1463255199860107</v>
          </cell>
          <cell r="E924">
            <v>77770.782583668421</v>
          </cell>
        </row>
        <row r="925">
          <cell r="C925">
            <v>10.774737730749733</v>
          </cell>
          <cell r="D925">
            <v>7.6606138663602827</v>
          </cell>
          <cell r="E925">
            <v>21829.49867149963</v>
          </cell>
        </row>
        <row r="926">
          <cell r="C926">
            <v>6.3524324906816467</v>
          </cell>
          <cell r="D926">
            <v>6.2615107876052178</v>
          </cell>
          <cell r="E926">
            <v>492.42239601571248</v>
          </cell>
        </row>
        <row r="927">
          <cell r="C927">
            <v>12.880017429135954</v>
          </cell>
          <cell r="D927">
            <v>8.1855572446577654</v>
          </cell>
          <cell r="E927">
            <v>134191.80591058891</v>
          </cell>
        </row>
        <row r="928">
          <cell r="C928">
            <v>6.5834849140522937</v>
          </cell>
          <cell r="D928">
            <v>6.9989757250397409</v>
          </cell>
          <cell r="E928">
            <v>896.78714218456162</v>
          </cell>
        </row>
        <row r="929">
          <cell r="C929">
            <v>8.8887495385550253</v>
          </cell>
          <cell r="D929">
            <v>7.3215061847144458</v>
          </cell>
          <cell r="E929">
            <v>4796.3489049551808</v>
          </cell>
        </row>
        <row r="930">
          <cell r="C930">
            <v>14.832315659124703</v>
          </cell>
          <cell r="D930">
            <v>8.5071069828737897</v>
          </cell>
          <cell r="E930">
            <v>648081.02621948521</v>
          </cell>
        </row>
        <row r="931">
          <cell r="C931">
            <v>12.555519824802527</v>
          </cell>
          <cell r="D931">
            <v>9.1235318267432284</v>
          </cell>
          <cell r="E931">
            <v>205289.58313590984</v>
          </cell>
        </row>
        <row r="932">
          <cell r="C932">
            <v>18.471999375540825</v>
          </cell>
          <cell r="D932">
            <v>7.3862379902957009</v>
          </cell>
          <cell r="E932">
            <v>3712832.9551992528</v>
          </cell>
        </row>
        <row r="933">
          <cell r="C933">
            <v>13.184653630718708</v>
          </cell>
          <cell r="D933">
            <v>8.9178110237189951</v>
          </cell>
          <cell r="E933">
            <v>275165.54699884233</v>
          </cell>
        </row>
        <row r="934">
          <cell r="C934">
            <v>16.84402456321985</v>
          </cell>
          <cell r="D934">
            <v>8.5969192585449843</v>
          </cell>
          <cell r="E934">
            <v>2780426.9323303942</v>
          </cell>
        </row>
        <row r="935">
          <cell r="C935">
            <v>14.739048370156183</v>
          </cell>
          <cell r="D935">
            <v>8.0380825591508902</v>
          </cell>
          <cell r="E935">
            <v>438937.85382132651</v>
          </cell>
        </row>
        <row r="936">
          <cell r="C936">
            <v>14.215271113926233</v>
          </cell>
          <cell r="D936">
            <v>8.4403710525174596</v>
          </cell>
          <cell r="E936">
            <v>403546.81506130635</v>
          </cell>
        </row>
        <row r="937">
          <cell r="C937">
            <v>7.6280335703332174</v>
          </cell>
          <cell r="D937">
            <v>7.2697203802059454</v>
          </cell>
          <cell r="E937">
            <v>2028.4321590895656</v>
          </cell>
        </row>
        <row r="938">
          <cell r="C938">
            <v>9.622865816688881</v>
          </cell>
          <cell r="D938">
            <v>9.0754444567350525</v>
          </cell>
          <cell r="E938">
            <v>26305.339417712559</v>
          </cell>
        </row>
        <row r="939">
          <cell r="C939">
            <v>5.4729503583827928</v>
          </cell>
          <cell r="D939">
            <v>7.5940849101172629</v>
          </cell>
          <cell r="E939">
            <v>712.28001388304381</v>
          </cell>
        </row>
        <row r="940">
          <cell r="C940">
            <v>6.0483007179706103</v>
          </cell>
          <cell r="D940">
            <v>9.4011147746992414</v>
          </cell>
          <cell r="E940">
            <v>3123.1774140400225</v>
          </cell>
        </row>
        <row r="941">
          <cell r="C941">
            <v>16.04015655067931</v>
          </cell>
          <cell r="D941">
            <v>9.0230060199073083</v>
          </cell>
          <cell r="E941">
            <v>2139991.5937967212</v>
          </cell>
        </row>
        <row r="942">
          <cell r="C942">
            <v>14.209566351094164</v>
          </cell>
          <cell r="D942">
            <v>6.8531046533028936</v>
          </cell>
          <cell r="E942">
            <v>133822.47075034265</v>
          </cell>
        </row>
        <row r="943">
          <cell r="C943">
            <v>14.344317945443201</v>
          </cell>
          <cell r="D943">
            <v>6.061590870811707</v>
          </cell>
          <cell r="E943">
            <v>84896.352505012634</v>
          </cell>
        </row>
        <row r="944">
          <cell r="C944">
            <v>9.0964652055827173</v>
          </cell>
          <cell r="D944">
            <v>8.7585615460317925</v>
          </cell>
          <cell r="E944">
            <v>14772.586434441075</v>
          </cell>
        </row>
        <row r="945">
          <cell r="C945">
            <v>12.566438923072434</v>
          </cell>
          <cell r="D945">
            <v>8.3630062688860232</v>
          </cell>
          <cell r="E945">
            <v>122148.23994621242</v>
          </cell>
        </row>
        <row r="946">
          <cell r="C946">
            <v>13.324333847003995</v>
          </cell>
          <cell r="D946">
            <v>9.8977350349685214</v>
          </cell>
          <cell r="E946">
            <v>597679.08165844379</v>
          </cell>
        </row>
        <row r="947">
          <cell r="C947">
            <v>10.62040144250965</v>
          </cell>
          <cell r="D947">
            <v>7.790528828925698</v>
          </cell>
          <cell r="E947">
            <v>21476.813017084009</v>
          </cell>
        </row>
        <row r="948">
          <cell r="C948">
            <v>13.691545159385644</v>
          </cell>
          <cell r="D948">
            <v>8.4715114771693383</v>
          </cell>
          <cell r="E948">
            <v>286901.19153000665</v>
          </cell>
        </row>
        <row r="949">
          <cell r="C949">
            <v>7.1554116921327964</v>
          </cell>
          <cell r="D949">
            <v>8.1712087699140792</v>
          </cell>
          <cell r="E949">
            <v>2746.3412528020381</v>
          </cell>
        </row>
        <row r="950">
          <cell r="C950">
            <v>15.029516448381326</v>
          </cell>
          <cell r="D950">
            <v>9.3474737260163767</v>
          </cell>
          <cell r="E950">
            <v>1330180.6378782073</v>
          </cell>
        </row>
        <row r="951">
          <cell r="C951">
            <v>12.664160345898292</v>
          </cell>
          <cell r="D951">
            <v>9.1591584136027677</v>
          </cell>
          <cell r="E951">
            <v>226847.94244487552</v>
          </cell>
        </row>
        <row r="952">
          <cell r="C952">
            <v>12.129598761972492</v>
          </cell>
          <cell r="D952">
            <v>7.8034731004580955</v>
          </cell>
          <cell r="E952">
            <v>61303.989870729893</v>
          </cell>
        </row>
        <row r="953">
          <cell r="C953">
            <v>11.874021521000762</v>
          </cell>
          <cell r="D953">
            <v>8.8936102462523028</v>
          </cell>
          <cell r="E953">
            <v>109277.52054024997</v>
          </cell>
        </row>
        <row r="954">
          <cell r="C954">
            <v>9.6597397799937799</v>
          </cell>
          <cell r="D954">
            <v>7.1830587784940372</v>
          </cell>
          <cell r="E954">
            <v>7333.6661610075498</v>
          </cell>
        </row>
        <row r="955">
          <cell r="C955">
            <v>11.970225916866035</v>
          </cell>
          <cell r="D955">
            <v>8.286806991435764</v>
          </cell>
          <cell r="E955">
            <v>76730.808725829629</v>
          </cell>
        </row>
        <row r="956">
          <cell r="C956">
            <v>8.4174713568536106</v>
          </cell>
          <cell r="D956">
            <v>8.4610386343388484</v>
          </cell>
          <cell r="E956">
            <v>7621.8019869303598</v>
          </cell>
        </row>
        <row r="957">
          <cell r="C957">
            <v>14.644840824287787</v>
          </cell>
          <cell r="D957">
            <v>7.4030763332371992</v>
          </cell>
          <cell r="E957">
            <v>264819.92295830947</v>
          </cell>
        </row>
        <row r="958">
          <cell r="C958">
            <v>14.017648941796033</v>
          </cell>
          <cell r="D958">
            <v>9.3442649035204113</v>
          </cell>
          <cell r="E958">
            <v>658369.61649745528</v>
          </cell>
        </row>
        <row r="959">
          <cell r="C959">
            <v>13.771527740004879</v>
          </cell>
          <cell r="D959">
            <v>8.0228560732210159</v>
          </cell>
          <cell r="E959">
            <v>222219.35896586123</v>
          </cell>
        </row>
        <row r="960">
          <cell r="C960">
            <v>14.269388483416959</v>
          </cell>
          <cell r="D960">
            <v>9.0543626680669433</v>
          </cell>
          <cell r="E960">
            <v>641150.00727378053</v>
          </cell>
        </row>
        <row r="961">
          <cell r="C961">
            <v>11.877149447751943</v>
          </cell>
          <cell r="D961">
            <v>8.2772379124102979</v>
          </cell>
          <cell r="E961">
            <v>71477.390311470444</v>
          </cell>
        </row>
        <row r="962">
          <cell r="C962">
            <v>13.81039179829995</v>
          </cell>
          <cell r="D962">
            <v>8.3893069571144174</v>
          </cell>
          <cell r="E962">
            <v>294265.60235531861</v>
          </cell>
        </row>
        <row r="963">
          <cell r="C963">
            <v>17.844495840553414</v>
          </cell>
          <cell r="D963">
            <v>8.0469841216187774</v>
          </cell>
          <cell r="E963">
            <v>3799426.5388952564</v>
          </cell>
        </row>
        <row r="964">
          <cell r="C964">
            <v>11.283133531697976</v>
          </cell>
          <cell r="D964">
            <v>9.7901554962372455</v>
          </cell>
          <cell r="E964">
            <v>135129.62203583631</v>
          </cell>
        </row>
        <row r="965">
          <cell r="C965">
            <v>15.329400920577834</v>
          </cell>
          <cell r="D965">
            <v>7.1400825698604073</v>
          </cell>
          <cell r="E965">
            <v>354617.90427908232</v>
          </cell>
        </row>
        <row r="966">
          <cell r="C966">
            <v>13.25903185894353</v>
          </cell>
          <cell r="D966">
            <v>7.9002904005829278</v>
          </cell>
          <cell r="E966">
            <v>143159.00303163799</v>
          </cell>
        </row>
        <row r="967">
          <cell r="C967">
            <v>6.4482529236714115</v>
          </cell>
          <cell r="D967">
            <v>7.0598642420599651</v>
          </cell>
          <cell r="E967">
            <v>862.88457852207785</v>
          </cell>
        </row>
        <row r="968">
          <cell r="C968">
            <v>12.068503435796384</v>
          </cell>
          <cell r="D968">
            <v>8.6616917364473807</v>
          </cell>
          <cell r="E968">
            <v>106457.87022453449</v>
          </cell>
        </row>
        <row r="969">
          <cell r="C969">
            <v>13.430725239520008</v>
          </cell>
          <cell r="D969">
            <v>7.6458181588796608</v>
          </cell>
          <cell r="E969">
            <v>135167.02631941118</v>
          </cell>
        </row>
        <row r="970">
          <cell r="C970">
            <v>11.408459420681833</v>
          </cell>
          <cell r="D970">
            <v>7.4067922539468976</v>
          </cell>
          <cell r="E970">
            <v>28328.395776844685</v>
          </cell>
        </row>
        <row r="971">
          <cell r="C971">
            <v>11.808051218597543</v>
          </cell>
          <cell r="D971">
            <v>8.5947964732076958</v>
          </cell>
          <cell r="E971">
            <v>84898.1915527534</v>
          </cell>
        </row>
        <row r="972">
          <cell r="C972">
            <v>10.616025850029965</v>
          </cell>
          <cell r="D972">
            <v>8.0281214279143622</v>
          </cell>
          <cell r="E972">
            <v>25229.815240582146</v>
          </cell>
        </row>
        <row r="973">
          <cell r="C973">
            <v>6.4499029627525237</v>
          </cell>
          <cell r="D973">
            <v>9.7157640676782346</v>
          </cell>
          <cell r="E973">
            <v>4932.3109435483166</v>
          </cell>
        </row>
        <row r="974">
          <cell r="C974">
            <v>12.039456515111617</v>
          </cell>
          <cell r="D974">
            <v>7.4678123825110694</v>
          </cell>
          <cell r="E974">
            <v>45662.513104599966</v>
          </cell>
        </row>
        <row r="975">
          <cell r="C975">
            <v>11.775736155702281</v>
          </cell>
          <cell r="D975">
            <v>8.7372014238185898</v>
          </cell>
          <cell r="E975">
            <v>91624.618634056285</v>
          </cell>
        </row>
        <row r="976">
          <cell r="C976">
            <v>4.7570581411316972</v>
          </cell>
          <cell r="D976">
            <v>8.0844924025752647</v>
          </cell>
          <cell r="E976">
            <v>677.9609404117117</v>
          </cell>
        </row>
        <row r="977">
          <cell r="C977">
            <v>16.227607112793514</v>
          </cell>
          <cell r="D977">
            <v>8.0387856017033386</v>
          </cell>
          <cell r="E977">
            <v>1231889.479690688</v>
          </cell>
        </row>
        <row r="978">
          <cell r="C978">
            <v>8.4867175960848691</v>
          </cell>
          <cell r="D978">
            <v>8.3407544128693534</v>
          </cell>
          <cell r="E978">
            <v>7353.4399465221513</v>
          </cell>
        </row>
        <row r="979">
          <cell r="C979">
            <v>11.194755045028487</v>
          </cell>
          <cell r="D979">
            <v>9.1735921253451451</v>
          </cell>
          <cell r="E979">
            <v>82973.518284342121</v>
          </cell>
        </row>
        <row r="980">
          <cell r="C980">
            <v>10.549219837914126</v>
          </cell>
          <cell r="D980">
            <v>7.9013570033028726</v>
          </cell>
          <cell r="E980">
            <v>22078.89448122972</v>
          </cell>
        </row>
        <row r="981">
          <cell r="C981">
            <v>14.374368370171114</v>
          </cell>
          <cell r="D981">
            <v>7.5041580573578059</v>
          </cell>
          <cell r="E981">
            <v>235509.30143708797</v>
          </cell>
        </row>
        <row r="982">
          <cell r="C982">
            <v>12.778639150294564</v>
          </cell>
          <cell r="D982">
            <v>8.5859463499324473</v>
          </cell>
          <cell r="E982">
            <v>165083.30997877705</v>
          </cell>
        </row>
        <row r="983">
          <cell r="C983">
            <v>10.803635218159366</v>
          </cell>
          <cell r="D983">
            <v>9.0088552564385811</v>
          </cell>
          <cell r="E983">
            <v>56534.230388922981</v>
          </cell>
        </row>
        <row r="984">
          <cell r="C984">
            <v>9.9992730576945483</v>
          </cell>
          <cell r="D984">
            <v>8.8400776158877186</v>
          </cell>
          <cell r="E984">
            <v>28940.319434406574</v>
          </cell>
        </row>
        <row r="985">
          <cell r="C985">
            <v>9.9317575768094972</v>
          </cell>
          <cell r="D985">
            <v>7.4517391458128799</v>
          </cell>
          <cell r="E985">
            <v>10613.926088192737</v>
          </cell>
        </row>
        <row r="986">
          <cell r="C986">
            <v>14.23521842700157</v>
          </cell>
          <cell r="D986">
            <v>7.68162014406614</v>
          </cell>
          <cell r="E986">
            <v>241855.92700790003</v>
          </cell>
        </row>
        <row r="987">
          <cell r="C987">
            <v>9.9256530585404246</v>
          </cell>
          <cell r="D987">
            <v>9.7466502999821021</v>
          </cell>
          <cell r="E987">
            <v>51446.875793943429</v>
          </cell>
        </row>
        <row r="988">
          <cell r="C988">
            <v>13.163983105595603</v>
          </cell>
          <cell r="D988">
            <v>7.5986105755824607</v>
          </cell>
          <cell r="E988">
            <v>108767.27257902846</v>
          </cell>
        </row>
        <row r="989">
          <cell r="C989">
            <v>15.930225615228476</v>
          </cell>
          <cell r="D989">
            <v>8.2743702300798034</v>
          </cell>
          <cell r="E989">
            <v>1180268.5749642013</v>
          </cell>
        </row>
        <row r="990">
          <cell r="C990">
            <v>11.53279675397628</v>
          </cell>
          <cell r="D990">
            <v>7.4969827115930405</v>
          </cell>
          <cell r="E990">
            <v>32848.615852246396</v>
          </cell>
        </row>
        <row r="991">
          <cell r="C991">
            <v>13.189962299753898</v>
          </cell>
          <cell r="D991">
            <v>8.4180364294172474</v>
          </cell>
          <cell r="E991">
            <v>195353.63563004605</v>
          </cell>
        </row>
        <row r="992">
          <cell r="C992">
            <v>9.3134820688733129</v>
          </cell>
          <cell r="D992">
            <v>7.1956900823683378</v>
          </cell>
          <cell r="E992">
            <v>5853.3150888848731</v>
          </cell>
        </row>
        <row r="993">
          <cell r="C993">
            <v>15.411478039009122</v>
          </cell>
          <cell r="D993">
            <v>7.4808920854966017</v>
          </cell>
          <cell r="E993">
            <v>475373.15883467224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47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285 20 15760,'-13'0'2990,"2"0"-1976,6-1-67,3-3-298,-4 1-178,6-2 73,0 1 16,0 3 2055,0-1-2536,5 2 195,8 8 57,12 8-107,13 15-79,10 9 46,7 7-7,-1 3 96,2 1-112,-2 0-16,-4-2-1,-3-2-50,-4-2 39,-7-6-40,-2-1-32,-7-9-18,-3-3-39,-6-8 40,-5-4-12,-3-5-39,-2-2 78,-1 0-78,0-1 51,0 3-18,1-1-22,2 4 29,3 0 4,1 3-44,1-3 34,0 4-23,-6-7 28,0-1 2,-7-3-41,-1-5 0,1 2 0,-2-2 0,3 0 0,-2 0 0,2 0 0,-3 0 0,3 0-2376,-3 0 813,3 0-1243,1 0-723,-1 0-4010,2-8 7539,-3-3 0,0 2 0,-2 0 0</inkml:trace>
  <inkml:trace contextRef="#ctx0" brushRef="#br0" timeOffset="1">1852 54 21332,'2'-6'2039,"0"2"-280,-2 4-1456,-5 0-74,0 0-10,-7 3-34,-4 8 22,-8 11 22,-9 13-38,-9 10-23,-8 9-51,-5 6-344,-9 5 311,-4 7-51,30-35 1,-1 0-311,-1 2 1,-1 2 312,0-1 1,-1 0-6,0 1 0,0 0 2,1 1 1,0-1-1,1 0 1,0 1-9,0-1 1,2 1 7,-1 1 1,1 1-15,-1-1 1,-1 1 2,0 2 1,-1 0 5,0-2 0,-1-1 5,0 1 1,1-1-12,2-4 1,0 0 19,-10 10 0,1-2 14,-18 23-31,26-31 0,3-1 9,-8 10-1,10-9 296,1-3-245,3-3 603,11-11-637,1-3 1,14-14-7,1-2-10,3-3-3462,0 0-1013,13-13-3451,1-6 7892,12-14 0,-12 14 0,-3 3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478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1127 973 12533,'15'6'3311,"-3"-2"-2018,-12-4 5613,0 0-6318,0-3-84,0-1-201,-5-4-11,-2-2 21,-6-3-78,-6-3-33,-1-2-28,-6 1 22,-1-1 5,-5 1-44,0 1-73,-3 0-39,0 2 39,-2 2-17,-1 2-28,-2 3-33,-1 2 27,0 3-27,-1 1 0,2 1-6,-2 1 33,2 7-33,-2 4 6,0 10-1,-1 3 12,-20 20-11,16-8 33,-12 13-33,21-13-1,1 3 1,2-1 33,-9 22-39,14-18 0,-3 15-6,19-22 6,4 0-5,7 0 5,2 1-6,8 1 6,10 3 0,15 0 34,11-2 44,12 2-28,-7-15 1,4-3 5,34 13-17,-23-16 0,1-2-234,-11-8 1,1-3 219,4-1 0,1-1-5,1-2 0,3-1 2,21 0 0,0-1 3,-25-1 1,-2 0-1,14 0 0,-6 0 26,-2 0 33,-18 0 62,-18 0-146,-14 0 0,-8 0-7641,-5 0 1839,7 0 5802,2-4 0,1 3 0,-3-4 0</inkml:trace>
  <inkml:trace contextRef="#ctx0" brushRef="#br0" timeOffset="1">3851 127 21024,'-53'-32'441,"1"-1"0,3 2 0,4 9-21,0 16-68,-7 3-100,-8 3 0,-10 8 23,-9 6-40,-5 11-17,-2 5-44,3 5-28,5-3 5,8 3 22,9-6-44,9 1-28,12-4-11,9 1-46,6-2 13,8 2-12,4-3-6,5 0 6,4-2 95,1 9-73,3-9 0,9 7 12,9-7 27,21-1 56,16 3-61,0-7 0,5 0-73,-12-5 0,2 0-275,17 5 1,0 0 291,25 4-39,-10 4-236,-10 1 264,-15 0 16,-12 1 17,-15-2 57,-12 2 105,-11 17 441,-21-3-558,-16 17-5,-23-6-29,-14 0 40,-5 0-29,-2-5 243,7-8-231,-3-2-67,29-16-29,5-3-5,28-14-50,7-3-152,1-1 152,4 0 44,2 0 1,4 0 5,1 0 5,1 0-5,0 0 0,-2 0 0,-3 0-5,-4 0-57,-2 0 6,-1 2-5,0 5 61,0 7 0,0 11-6,-4 8 6,-5 9 6,-7 8 61,-8 6-67,-4 5 33,-6 5 1,0 1-31,12-21 0,1 0-9,-6 19-50,0 12 50,21-32 6,4-8 40,13 1 77,9-6 1,20 3 167,45 6-139,-10-12-93,-25-12 0,1-2 76,20 0-11,-7-3-62,-8-5 18,-10-2-74,-12-2 0,-8-3 0,-11 1 0,-4-1 0,-7 0 0,-1 2-629,-3-2-888,3 2-3166,17-7-4250,7-9 8933,20-10 0,-22 6 0,-3 2 0</inkml:trace>
  <inkml:trace contextRef="#ctx0" brushRef="#br0" timeOffset="2">5712 1073 14678,'11'-7'3898,"-2"1"-2508,-9 6 1343,0 0-2346,-31-63 50,11 42-197,-27-49-44,14 58-112,-9 4 73,-8 3-56,-12 3 17,-7 8-46,-6 12-4,-5 14-772,1 16 827,0 10-5,10 7-255,9 6 137,16 4 78,16 0 57,15-1 83,15-1 0,18-27 1,9-2-84,21 20-60,-6-26 1,5-5 14,29 2-6,5-10 11,-3-10-28,-1-5-11,-7-7 11,-5-2 0,-12-1 68,8-9-57,-25 3-39,0-7 790,-25 6-779,-8 4 158,-1 1-157,-3 2-6224,0 0 2796,2-3 3377,4-11 0,-3 8 0,2-7 0</inkml:trace>
  <inkml:trace contextRef="#ctx0" brushRef="#br0" timeOffset="3">6641 986 21338,'-64'-5'513,"0"0"1,4 5 0,8 8-195,2 27 34,-1 23-118,-1 10-1168,5 7 1068,6-1-102,10-5 381,10-9-347,9-10 111,7-11-173,4-10 63,2-8-63,9-10 600,7-4-605,11-6 0,9-7-34,7-12-5,1-8 28,18-29 5,-21 19 6,4-9 0,-28 28 6,-8 9 44,-5 5-50,-3 3 56,-2 9 129,0 11 33,0 17 219,0 39-319,0-15-28,0 14-23,0-33-67,0-12 0,0-8-67,0-9-371,0-5-2126,4-4 536,9-3-1003,23-28-3130,11-8 6161,15-30 0,-27 29 0,-9 5 0</inkml:trace>
  <inkml:trace contextRef="#ctx0" brushRef="#br0" timeOffset="4">7373 308 17921,'6'-4'2941,"-2"1"-1479,-4 3-202,-43 107-1969,21-24 1082,-7 6 0,1 6-96,15-26 0,4-1-20,0 3 1,1 1-57,2-2 1,0 1-111,1-4 0,1-1-24,0-4 0,0-2-25,1-4 0,1-3 3,-3 42 147,3-18-187,0-15-5,2-18-106,0-16 577,0-13-1110,0-9-137,0-8-1755,0-21 2531,0-57 0,0-9 0,0 27 0,0-18 0,0 0 0</inkml:trace>
  <inkml:trace contextRef="#ctx0" brushRef="#br0" timeOffset="5">6959 769 21551,'61'8'982,"-1"0"0,-3-1 0,-5-1-702,4-3-280,-3-2-543,-10-1-1188,-7 0-2420,-11-7 4151,-10-5 0,-7 2 0,-6-1 0</inkml:trace>
  <inkml:trace contextRef="#ctx0" brushRef="#br0" timeOffset="6">5208 331 12349,'-13'0'3713,"2"0"-2324,11 0 292,0 0-1245,-68 83-150,42-47-174,-14 15 0,2-2-22,21-20-90,4-3-292,4-5-1013,4-3-1989,8-8-4679,12-3 7973,9-6 0,-7-1 0,0 0 0</inkml:trace>
  <inkml:trace contextRef="#ctx0" brushRef="#br0" timeOffset="7">7918 0 21115,'26'70'536,"0"0"0,-2-6 0,-3-10-385,-6-14 105,-1-6-256,-4-8-267,-2-6-1749,1-8-2857,2-4 4873,2-6 0,-5-1 0,-2-1 0</inkml:trace>
  <inkml:trace contextRef="#ctx0" brushRef="#br0" timeOffset="8">8620 1661 19585,'-24'82'1288,"0"-1"0,0-5 1,-2-7-746,-21 13-140,-5-8 56,-2-9-173,4-10-191,3-10-95,10-10-224,10-10-397,11-10-802,9-6-1439,4-6-2527,15-3 5389,7-11 0,-3 9 0,1-9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487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508 1368 12427,'0'-8'3915,"0"2"-2532,0 6 724,0 0-1827,-44-10 28,19 10 128,-39 7 63,30 25-130,-4 26-100,1 18-429,18-30 0,1 2 280,3 1 0,1 1-14,1 1 1,3 0-177,0 43 204,4-12 85,6-15-85,7-18-5,10-18-40,13-16-49,15-12-40,13-26-73,13-19 87,-30 8 1,2-9-36,5-16 1,4-12 0,-2 1-574,-9 6 1,-2-1 0,1-4 569,1-2 0,2-5 0,-2-1 1,-4 2-24,-1-6 0,-5 2 1,-2 1 29,-3 6 0,-2 1 0,-3 3-184,1-13 1,-3 6 197,-8 15 0,-3 5 3,0-26 67,-5 14 84,-1 6 391,0 15-324,-2 11 1981,0 17-1964,0 10 437,0 5-572,0 3-94,0 13 369,0 29 196,-11 52-327,4-20 0,-2 7-988,-4 14 1,-2 4 875,5-31 1,0 2-1,1-3 47,-4 23 1,0-4-256,3-15 0,1-4 210,2-10 0,2-2-36,-1-6 0,1 2 36,1 22 1,1 0-99,0-21 1,0-2-15,2 14 1,-1-4-18,2 0-5,0-14-72,0-13-264,5-13 1374,5-10-6332,44-34-4537,0-13 9743,-11 5 1,-1-1 0,-2-4 0,-10 7 0</inkml:trace>
  <inkml:trace contextRef="#ctx0" brushRef="#br0" timeOffset="1">1908 1755 24413,'-51'53'603,"-1"-1"0,5-3 0,5-12-250,7-22-151,3-7-129,2-5-73,4-9-129,2-10 45,6-13-17,1-10 17,7-6-106,2 3-46,4 2-212,3 5-263,1 6-365,10 4-430,8 5-275,17 5-51,11 4-2571,28 5-4937,6 3 9340,15 3 0,-44 0 0,-12 0 0</inkml:trace>
  <inkml:trace contextRef="#ctx0" brushRef="#br0" timeOffset="2">2694 1548 16012,'0'-4'4592,"0"1"-2609,0 3-1708,-76 23-219,53-10-23,-54 20-21,72-16 156,5 2-96,5 1-21,5 5 27,8 7 12,6 9 145,1 14 151,-3 14 51,-6 12 6,-8 9-335,-5 1 313,-9 1-18,-11-8-33,-8-6-62,-14-9-56,-6-9-23,-5-10-38,-5-10-63,-1-8-128,-17-13-212,21-8-343,-8-13-318,26-11-724,6-9-1105,7-13 2702,14-19 0,3-1 0,-2 14 0,6-48 0</inkml:trace>
  <inkml:trace contextRef="#ctx0" brushRef="#br0" timeOffset="3">214 245 12959,'6'0'4010,"-2"0"101,-4 0-3601,-52 77-68,30-43-327,-10 14 1,1 0-55,11-16-61,3-1-28,1-4 23,4 0-124,2-5-225,3-2-441,4-5-526,1-4-819,2-4-1899,0-4-1220,5-8 5259,2-11 0,-1 6 0,0-4 0</inkml:trace>
  <inkml:trace contextRef="#ctx0" brushRef="#br0" timeOffset="4">3031 251 20414,'64'33'747,"0"0"0,-4-1 0,-4-3-176,17 10-269,-5-2-95,-7-4 29,-10-4-18,-12-7-39,-12-6 0,-11-8-33,-8-3-45,-4-2-34,-3-2-2357,-1 0-813,3-1-2605,5-6 5708,4-4 0,-2 2 0,-3-1 0</inkml:trace>
  <inkml:trace contextRef="#ctx0" brushRef="#br0" timeOffset="5">4004 34 15473,'-4'-9'3502,"1"1"-3242,49 0 1,20 4 175,3 2-1171,12 0 0,2 4 987,6 14-67,-7 14 490,-15 5-440,-17 3 90,-17 6 256,-18 4-223,-7 4-21,-20 6 49,-10 4 85,-17 5-113,-9 0-11,0 2-251,3-4 167,6 0-11,9-4-118,13-2-50,8-5 984,9-4-917,13-6 23,10-7 61,35 2-167,-10-17-18,19 2-16,-22-19 204,-3-2-232,-5-3 39,-10 0 5,-8 0 236,-9 0-146,-5 0 123,-3 0 325,-2 0-499,-3 0-5,2 0-22,-3 0-23,3 0 6,0 0 0,-1 0-40,0 0 40,1 0 45,-1 0-101,1 0 5,-4 0 6,-4 0 0,-6 0-6,-3 0 6,-7 0 0,-4 3-5,-4 2-1,-5 7-27,-3 4 21,-2 8-38,1 4-17,3 9-17,6 5 78,9 6-27,9 7-1,9 4 28,4 1-5,27 29 11,-2-21 3,-2-22 0,2 0-392,14 23 394,-3 3 46,-1 3-119,-6-2 152,-5 0 67,-11 14 6,-6-26-12,-18 9-38,-12-31-12,-17-4 6,-5-7 333,-3-4-423,0-8 130,1-7-141,2-4-454,-10-5-134,20 0-515,-4 0-751,24 0-796,5 0 589,7 0-2168,2 0-1248,2 0 5477,0 4 0,0-3 0,1 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493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1113 134 22985,'-58'-73'1400,"-7"15"-1098,-1 55-710,-23 8 599,37 2 0,-3 3 69,-5 3 1,-1 4-9,-2 3 0,0 3-439,3 1 1,2 1 295,4 0 0,3 0 48,-34 21-11,19-3-90,19-6-56,16-7 0,13-2 277,10-6-316,5-1 782,3 1-704,6 3 321,7 3-321,13 6-6,13 3 1,15 1 0,13 1 10,12-2-295,5-5 262,0-6 40,-6-6-18,-9-2 57,0 3-12,-29-4-5,-5 5 6,-27-3 61,-10 4-23,-16 7-16,-17 8 0,-20 8-9,5-12 1,-2 0-15,-22 16 87,26-20 1,4-4-166,3 1 0,16-12-41,12-7-37,8-5-6,4-3-34,1 0 118,4 0-5,2 0-1,5 0 1,1 0 5,1 0-6,1 2 6,-2 0-50,-4 2-18,-3 3 24,-4 3 44,-1 5 11,-3 7 73,-6 9-51,-5 11 18,-8 10 16,2 8 17,1 5 91,6 34-175,6-24 0,4 19 0,11-35 0,5-7 0,11-6 0,9-9 0,6-5 0,5-9 0,4-4 0,14-5 0,-16-5 0,4-1 0,-26-4-763,-4-3-1203,0 1-2061,24-8-1832,6-12 5859,26-11 0,-36 8 0,-6 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494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241 4 16740,'10'-2'4127,"-3"0"-2143,-13 81-344,-7-9-1046,2 2 0,-1 6-514,-1-16 1,-2-1 255,0 4 0,0 0-67,0-1 0,1-1-65,1-3 0,-1-1-53,2-4 1,1-1 28,-9 39-180,3-14 177,4-12-177,1-14 0,5-9 0,1-9 0,4-7 0,1-6 553,1-4-553,0-6 0,0-4 0,0-3 0,0-3-601,0-1-87,6-4-740,3-11-1267,10-12-525,8-16-701,22-19 3921,-8 17 0,0 1 0,6-7 0,11-4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495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 44 22071,'41'-24'1267,"6"5"-892,11 19 90,9 6-40,9 6-16,4 10 12,3 8-91,0 8-55,-3 7-57,-8 6-67,-10 1 28,-13-1 12,-13-3-40,-16-4 0,-8-3 12,-12-2-12,-20 3 22,-13 2 46,-21 5-23,-8 1-23,1 0-27,5-4-40,14-5-38,14-8-18,13-3-39,9-14 40,5-3-12,9-9 7,5-3-46,10 0 0,12-1 0,-12 0 0,3 0 0,-17 0 0,-4 0 0,-4 0 0,-1 0 0,-6 3 0,-4-1 0,-12 6 0,-6 2 0,-6 5 0,-1 4 0,0 2 0,6 3 0,6 2 0,8 3 0,8 4 0,4 4 0,16 6 0,10 7 0,17 7 0,9 5 0,3 4 0,-1-1 0,-5 0 0,-8-4 0,-13-5 0,-12-3 0,-12-4 0,-49 19 0,2-20 0,5-16 0,-3-3 0,-23 5 0,8-6 0,9-8 0,12-6 0,11-8-3541,4-3-1013,11-3 4554,-7-3 0,14 3 0,-4-3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49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358 106 20711,'-10'-10'504,"3"3"-62,7 7 628,0 0-694,79-39 72,-22 28-163,3-10 1,3 3 481,17 21-262,-7 21 15,-10 17-133,-14 25-57,-16 12-22,-16 6-274,-12 2 223,-30-3 23,-15-6-160,6-39 1,-5-2 22,-4-3 0,-3-3 33,-5-1 1,-2-4-177,-1-1 0,-1-5 0,0-4 0,1-4 0,4-2 0,1-3 0,-37-4 0,16-20 0,20-10 0,15-22 0,15-7 70,12-5-70,5 0-209,17 3-535,8 9-2046,50-2-414,-2 23 624,-8 15 0,4 3-1728,-11 7 1,1 4 4307,13 4 0,-4 1 0,6-3 0,-18 7 0</inkml:trace>
  <inkml:trace contextRef="#ctx0" brushRef="#br0" timeOffset="1">1624 1148 23366,'-49'67'1284,"-1"1"1,4-5-1,4-3-886,-10 17-247,7-3-84,8-9-67,10-10-67,6-11-487,12-13-706,3-12-701,9-10-1523,27-19-6248,11-16 9732,25-18 0,-28 16 0,-9 2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498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87 278 14275,'-5'-5'4066,"0"0"-2497,5 5 677,0 0-1540,-7-18-85,5 12 40,-5-12-22,7 17-320,0 1 409,9 9-61,12 12-163,18 17-151,17 15-96,9 8-378,5 4 311,4-1-38,-4-2 10,-3-9-44,-7-3-18,-9-9-32,-9-6 6,-9-7-74,-7-3 0,-4-5 0,-2 0 0,-5-5 0,2 1 0,-7-8 317,0 0-317,-5-8 0,-2 0 0,-1 0 0,0 0-2309,-1 0 539,1 0-1764,3 0-1451,0-2 4985,2-6 0,-4 5 0,0-5 0</inkml:trace>
  <inkml:trace contextRef="#ctx0" brushRef="#br0" timeOffset="1">1728 14 17759,'0'-7'2633,"0"1"-1469,0 6 556,0 0-947,-56 52 22,6 17-1441,-7 0 1,-6 9 859,23-22 1,1 3 0,-1 2-694,-9 7 0,-1 2 0,-1 1 652,0 0 1,-1 0 0,1-2-27,1-3 0,1-2 1,2-3-257,-11 16 0,2-5 260,8-12 0,2-2-13,5-5 0,0-2-138,-2 1 0,-1 0 0,-3 4 0,0 0 0,-1-2 0,0-1 0,3-2 0,1-2 0,6-8 0,1-2-13,-23 28 13,13-16 0,14-10 1007,8-10-1007,7-6 2684,7-11-2684,5-5 887,5-7-2876,1-2-834,5 0-1086,31-25-5922,11-7 9639,-6 1 0,-1-1 0,3-1 0,-5 2 0</inkml:trace>
  <inkml:trace contextRef="#ctx0" brushRef="#br0" timeOffset="2">4155 74 15098,'2'4'3361,"-1"-1"4005,-1-3-7047,-6-4-56,-6-2 6,-10-4-28,-8 0-90,-6 0-73,-9 1-10,-9 1 32,-6 3-16,-10 2-28,-6 1 12,-4 2-1,-5 3 28,-1 7-371,3 8 343,-2 10-5,6 3-6,-1 6-11,5 1 11,1 6 22,2 1-5,5 2 22,4 1-39,6-2 6,8 2-23,8-6-22,3 15-17,16-18 0,5 6-6,14-18 349,6-1-343,12 0 220,41 14-220,5-9 0,-13-12 0,3-1 0,39 3-175,-41-12 1,0-1 174,50 2 0,0 0 0,-9-8 0,-5 1 0,-8-3 0,-9 0 0,-10 0 0,-13 0 0,-10 0 0,-10 0 0,-8 0 0,-7 0 349,-4 0-349,-4 0 0,-1 0 0,1 0 0,6 0 0,1 0 0,7 0 0,-1 0 0,2 0 0,0 0 0,-3 0 0,-1 0 0,-6 0 0,-1 0 0,-4 0-584,-1 0-1113,-1 3-2890,5-3 4587,9 2 0,-6-2 0,5-2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01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15 205 21153,'-8'-21'2588,"3"6"-1877,5 14 1250,-2 1-1720,9 3 44,13 12-38,19 14-12,18 17 50,12 12-396,5 5 217,-36-30 1,0 0 78,35 31-51,-5-2-33,-8-8-186,-9-6 85,-10-9 0,-9-8 0,-9-7 0,-6-8 0,-5-4 363,-7-5-363,-1-4 165,-3 0-165,0-3 0,1 2 0,-2-2 0,3 0-1603,-3 0-15,5 0-1856,3 0-1858,3 0 5332,5-3 0,-8 2 0,-1-2 0</inkml:trace>
  <inkml:trace contextRef="#ctx0" brushRef="#br0" timeOffset="1">1783 7 19832,'2'-3'3226,"-1"0"-1798,-1 3-420,-107 117-1824,73-76 0,-2 2 989,-14 17 1,-9 8 0,5-4 30,0 4 1,4-2-7,-4 5 1,-1 1-23,-1 1 1,-1 1-23,-2 1 0,1 0-20,-1 1 1,0 0-62,1 1 1,-1 0-74,3-1 0,0-1 0,2-2 0,1-1 0,5-4 0,1-2 0,2-5 0,3-1 159,5-7 0,2-3-159,4-6 0,2-2 0,-18 25 478,14-18-478,11-15 0,11-14 0,6-9 1236,3-8-1236,2-1-228,0-2-1043,5 0-1731,6 0-1148,38-23-5681,13-4 9559,-12 0 0,-2-1 1,5-1-1,-7 2 1</inkml:trace>
  <inkml:trace contextRef="#ctx0" brushRef="#br0" timeOffset="2">3825 405 23164,'-72'-24'618,"0"0"0,3 1 0,7 7-86,-4 16-173,-7 10 38,-4 8 29,-4 15-1652,-4 11 1578,0 5-77,3 7 125,6 0-282,11 4-40,15-3-22,11 0 311,17-2-322,11-2-12,11-1 74,19-2 5,11-3-28,20-5-22,10-4 765,6-7-827,-16-15 0,2-3 0,27 2 0,-28-8 0,-1-2 0,16-3 0,-6-2 0,-7 0 249,1 0-249,-20 0 0,-6 0 0,-22 0 0,-5 0-735,-1 0-2346,5 0-2206,6 0 5287,11-6 0,-8 4 0,1-4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04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211 318 23959,'0'48'2790,"0"13"-2219,-6 19-112,-5 16-727,3-44 0,-2 1 498,-1 2 1,0-1-231,-1 0 0,-1 0 0,1-3 0,-1-1 0,-12 41 0,1-12 311,4-14-311,5-17 160,5-13-160,4-13 0,4-11 0,0-4 496,2-5-962,0-1-553,5-2-510,11-13-1529,11-13-1093,27-34-3864,4-9 7852,-24 27 1,-2 1 0,4-3 0,-10 10 0</inkml:trace>
  <inkml:trace contextRef="#ctx0" brushRef="#br0" timeOffset="1">822 13 24094,'97'-7'1580,"-8"1"-1177,-39 8-129,-1 4-44,-4 1-23,-5 6-45,-3-4-10,-4 1-1,-1-3 0,-2-4-28,-2 0 23,1-3 27,-4 0 23,-2 0-11,-3 0-45,-5 0-22,-3 0-1,-5 0-48,-4 0-69,-2 0 0,1 2 0,1 9 0,2 5 0,2 16 0,-3 12 0,-1 16 0,-3 18 0,-6 18-362,0-41 0,-1 3 362,-4 5 0,-1 0 0,-2 4 0,0 0 0,-1 1 0,0 0 0,1-3 0,0-1 0,2-3 0,0-2 0,2-4 0,1-1 0,-6 43 0,5-11-147,4-4 147,1-8 0,1-3 0,0-2 0,0-4 0,-2-1 0,0-7 0,0-6 0,0-7 712,2-10-712,0-10 159,2-7-159,1-10 0,1-1 0,0-6 0,0 2 0,-2-1 0,2-1 0,-3 2 0,0-2 0,-5 0 0,-6 1 0,-7 3 0,-12 1 0,-14 3 0,-15 1 0,-14 2 0,-8 3 0,-3 1 0,5 2 0,8-1 0,16-2 0,13-1 0,16-6 0,11-2 0,10-2 0,5-3 0,1 2-1491,2-2-654,8 0-1776,7 0-1664,8-6 5585,3-3 0,-11 1 0,-5 1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0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1394 57 19496,'15'-15'3668,"-3"3"-2531,-13 12-56,-7 0-274,-9-1-303,-16-3-79,-14 1-61,-20-4-61,-12 2 16,-11 0-793,-6 2 767,2 1-293,3 2-179,5 0 179,7 0 0,12 0 0,14 0 0,13 0 0,16 0 0,8 0 734,11 0-734,2 0 193,3 0-193,-4 15 0,-3 14 0,-8 26 0,-5 25-281,7-31 0,0 3 281,-2 6 0,-1 3 0,-1 5 0,-1 2 0,-2 2 0,-1 0 0,1 2 0,0 0 0,-1 0 0,0-1 0,3-3 0,-1-1 0,1-2 0,1-1 0,3-4 0,0-1 0,1-5 0,1 0-121,1 10 0,2-3 121,-2 23 0,4 3 0,7-48 0,0-13 0,0-11 0,0-5 0,0-5 548,0-4-548,0 1 256,6-2-256,4 0 0,11 0 0,14 1 0,15 3 0,23 1-477,23 2 477,-39-4 0,3 0-500,7 0 0,2 0 500,2-2 0,4 1 0,-8-1 0,5-1 0,-4 0 0,6 0 0,-2 0 0,17 0 0,-7 0 0,-2 0 0,-25 0 0,-22 0 0,-16 0 0,-11 0 428,-4 0-428,-2 0 1049,-6 0-1049,-3 0 0,-8 0-1189,-2 0-2014,4-7-1401,5-17-3821,11-9 8425,14-14 0,-5 22 0,3 4 0</inkml:trace>
  <inkml:trace contextRef="#ctx0" brushRef="#br0" timeOffset="1">2293 535 23448,'37'79'634,"-1"0"1,-2-6 0,-13-5-181,-41 12-79,-13-3 39,-24-8-78,-10-6-28,-10-12 79,-4-12-173,-1-16-214,5-12 0,7-17 0,11-18 406,9-19-406,14-19 0,10-10 0,14-4 0,6-4 0,11 5-253,11 0-172,8 7-7,10 10-626,1 12-631,0 13-1179,2 13-362,18 10-3055,1 6 6285,15 4 0,-34 0 0,-7 0 0</inkml:trace>
  <inkml:trace contextRef="#ctx0" brushRef="#br0" timeOffset="2">3119 1407 23162,'-25'82'887,"1"1"0,-1-5 0,-3-9-383,-24 7-429,-6-2 266,-4-3-61,0-7-56,6-8-44,6-13 219,13-10-371,10-13 134,11-5-279,9-8-12,4-4-420,3-1-2,0-2-984,3 0-245,9-3-1217,12-10-610,33-20 3607,-4-2 0,0 0 0,7-5 0,16-12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09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1107 258 24917,'-29'-16'1518,"5"1"-1070,24 14 767,0 0-834,0 16-189,9 5-192,8 22 0,13 7 0,12 12 0,6 4 0,6 2-209,3 0 209,-2-5 0,-1-5 0,-4-7 0,-5-5 0,-3-6 0,2 4 0,-15-15 0,0 1 0,-17-18 0,-6-5 0,-1-4 209,-3-2-209,-1 0 0,1 0 0,0 0 0,0 0 0,-1 0 0,1 0 0,-1 0 0,3 0-746,1 0-1209,3 0-2218,16-16 4173,26-24 0,-20 15 0,10-10 0</inkml:trace>
  <inkml:trace contextRef="#ctx0" brushRef="#br0" timeOffset="1">2588 1 22778,'-64'65'883,"0"-1"0,2 1 0,5-1-547,19-11 0,2 1-819,-3 5 1,0 1 706,-3 5 0,0 1-39,-1 0 0,1 0-26,-1 0 1,0 0-9,1-2 0,1-2-8,0-2 0,1-2-8,2-3 0,1-1-135,2-4 0,1-1 0,2-3 0,1-2-33,-23 33 33,6-10 369,10-14-369,7-13 0,10-10 0,8-10 768,3-7-768,5-4 438,1-6-438,3-2-685,1-1-787,1-4-1592,6-7-1008,8-25-2358,4-8 6430,4-18 0,-10 29 0,-4 6 0</inkml:trace>
  <inkml:trace contextRef="#ctx0" brushRef="#br0" timeOffset="2">1 1134 24021,'47'4'2274,"18"8"-2003,-17-2 1,5 2-1880,18 4 1,7 0 1780,-12-5 1,4 1 0,2-1-64,10 1 0,3 0 0,2-1-47,5-1 1,1-1-1,0-1-7,-1-1 0,-1 0 0,-2-1-30,-11-1 0,-2-1 1,-2 0-11,21 0 1,-7-1 340,-20-1 1,-6 0-356,-9 0 1,-4-2 31,36 2-5,-6-2-29,-1 0 0,-11 0 645,-11 0-645,-19 0 0,-13 0 0,-10 0 1960,-6 0-1960,-2 0 339,-3 0-339,1 0 0,-4 0-6425,2 0-398,-2-8 6823,0-2 0,0 0 0,0 1 0</inkml:trace>
  <inkml:trace contextRef="#ctx0" brushRef="#br0" timeOffset="3">282 2090 24603,'-1'73'834,"0"-1"1,-1 0 0,-1-4-409,-5 31-672,2-48 1,0-1 531,-7 45-51,1-8-33,0-13 172,4-11-374,1-14 130,2-9-130,3-13 0,1-8 0,1-9 402,0-5-402,0-3-2241,0-2-370,6-3-716,13-14-2095,9-7 5422,11-14 0,-17 17 0,-6 3 0</inkml:trace>
  <inkml:trace contextRef="#ctx0" brushRef="#br0" timeOffset="4">760 2544 26467,'83'0'211,"0"0"0,-6 0 0,-8 0-127,-3 0-34,-5 2 286,-10 3-274,-5 3 61,-7 3-123,-6 0 34,-6-2-40,-7-1 64,-7-3-181,-4 0-79,-5-3-84,-2 1-100,0-3-314,-1 2-544,1-2-514,1 0-1771,4 0-1277,6-11 4806,16-21 0,-13 14 0,6-12 0</inkml:trace>
  <inkml:trace contextRef="#ctx0" brushRef="#br0" timeOffset="5">1866 2521 24811,'21'54'518,"0"0"0,17 37-462,-18-64-56,-1-5 0,-1-4-325,-4-6-431,-1-3-487,-2-3-1721,4-3-1130,15-2-5683,6-1 9777,12-6 0,-22 5 0,-5-5 0</inkml:trace>
  <inkml:trace contextRef="#ctx0" brushRef="#br0" timeOffset="6">2711 2340 22604,'-49'60'802,"0"0"0,0-1 0,2 1 0,0 0 0,4-2-516,-6 13 0,3-1-1110,-1 6 1,0 0 1024,0 1 1,-1 0 42,2 0 0,0-1-244,1-4 0,1 0 0,3-5 0,0-1 0,3-4 0,1-3 0,4-6 0,1-1 217,2-4 1,2-3-218,-22 34 0,8-11 0,8-12 419,8-10-419,7-11 36,4-8-36,5-7 1127,2-10-1127,4-3 224,2-6-2505,2-1-519,5-7-1009,10-14 3809,21-29 0,-16 22 0,7-10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1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1076 104 14012,'6'-6'3657,"-1"2"-2278,-5 4 771,0 0-1231,-5-23-101,-2 13 5,-8-17-146,-3 17-257,-9 1 45,-8 1-55,-10 4-46,-12 1-96,-11 3-49,-9 5-34,-10 9-404,-4 10 320,43-6 0,1 2-9,1 1 1,1 1-18,0 2 1,2 1 41,-33 26-33,10 2-140,14 1 140,11 1-6,15 0-22,12 4 73,8 1 28,27 2 28,18 3 34,35-3-219,1-22 0,6-3 0,-17-10 0,3-3-553,23 5 0,0-5 553,-26-11 0,-3-3 0,-3-2 0,-2-3-17,-5-1 0,-1-1 17,35 0 0,-19-3 0,-9 0 0,-26 0 0,-9 0 1486,-17 0-2859,-5 0 339,0 3-1705,0 4-1944,3 6-5148,4 1 9647,1-2 1,-1-6 0,-2-4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17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1318 165 19596,'-72'-28'1017,"0"0"1,4 3 0,6 3-576,-13 6 12,-1 2 33,2 4 23,4 4-191,10 1-129,10 3 79,13-1 1,12 3-52,10-3-50,8 2-50,4 0 128,3 1 224,-1 0-352,-1 0-17,0 0 0,1 0-34,-1 0-34,0 0-27,-2 15 95,-5 12 67,-4 30 17,-6 21-104,7-29 0,0 1-327,-2 7 0,0 2 299,-1 2 1,-1 2-15,-1 2 0,0 0-14,1 1 1,-1-1-1,-1 0 0,1 0 3,0-1 0,0-1 5,1 0 1,0-1-3,0 1 0,-1-2 5,1-1 1,0-1-32,0 0 1,0-1 13,2-6 1,-2 2 34,-2 12 0,-1-1-54,-5 24 0,9-37 0,1-3 0,2 4 0,4-11 0,3-6 0,3 2 0,1-14 0,1 4 609,0-16-609,0 3 0,0-5 0,3 3 0,5-2 0,6 2 0,22 4 0,15 3 0,6-1 0,6-4 0,-14-6 0,-1 1 0,-1-3 0,-3 1 0,-4-1 0,-5-1 0,-5 1 0,-7-2 0,-4-1 0,-8-2 0,-1-1 0,-5 0 0,-1-1 0,-1 0 0,-3 0-13,5 0-944,-2 0-600,8-4-1496,6-12-1322,26-31-5456,7-15 9453,-15 20 0,0 1 0,2-5 1,-7 10-1</inkml:trace>
  <inkml:trace contextRef="#ctx0" brushRef="#br0" timeOffset="1">1398 1007 19445,'-9'-4'1736,"1"1"-772,8 3 671,0 0-1064,64-10 23,-24 16-73,53 5-95,-44 31 28,-7 19-74,-13 14-72,-14 7-39,-9 5-34,-18-4-33,-12-6-34,-20-9-17,-13-11 0,-10-10-33,-5-15-17,0-15 0,0-10-23,7-25-78,5-11-28,9-27-39,10-13-51,10-6-185,21 21 1,2-1-302,-2-19-348,15-11-511,10 46-3213,36 11 1791,14 14 2885,-3 13 0,-1 3 0,-1 1 0,13 7 0</inkml:trace>
  <inkml:trace contextRef="#ctx0" brushRef="#br0" timeOffset="2">2778 1836 22985,'-40'60'871,"0"0"0,0 0 0,-16 25 0,5-6-673,22-30 1,3-3-28,-1 0 0,0-1 193,-20 38-107,4-11-111,8-11-107,5-13 48,8-13-87,5-8-12,9-12-173,3-6-261,3-5-556,2-3-3971,0-1 1361,14-10-6219,0-6 9715,10-11 1,-11 10 0,-4 4-1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20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 1555 18688,'-1'-62'1536,"6"7"-926,9 28 34,6-2 1,3 0-57,3-5-90,0 4-50,0 0-78,0 2-68,-2 2-44,2 2-57,1 2-61,2 0-56,4 4-5,0 1-12,6 2-11,-1 3-23,2 2 35,-1 3-35,-1 4 1,-1 2 11,-2 1-11,0 9 16,0 8 73,18 35-27,-9-3 38,18 21 51,-12-17-23,-8-13 1,2-1-1,27 22-95,-22-21 0,1-1-574,22 15 585,1-6-27,1-1-214,-1-7 213,-1-1-31,-23-18 1,1-2-8,22 9 38,18-2-16,-33-17-29,-2-5 46,-2-3-7,2-1-38,1-7 0,0-4 27,1-9-27,22-17-1,-22 7 29,14-15-28,-30 8-6,-4-3 11,-7-5 39,-7 0-50,-5-1 646,-7-15-612,-5 18 186,-4-11-214,-2 23-6,-11 2-6,-3 3-44,-16 1 50,-5 6 0,-7 2 61,-5 8 29,-3 2 11,-4 6 44,-26 1-89,17 0-5,-19 6-18,25 3 12,1 6-39,1 2 44,-14 8-16,17-6-29,-7 7 29,22-9-28,4 1 22,-2 0-23,0 5-5,-5 4 67,-2 7-16,-5 6-6,-5 5 11,0 2 22,-22 19-22,20-19-11,-15 11-6,24-27 24,-3-1-63,-1-5 0,-3-1 0,-1-4 0,-32 0 0,13-11 0,-27 0-226,22-9 226,-4 0 0,3-4 0,3-5 0,12-5 0,9-2 0,13-1 0,-1-7 0,18 5 0,-1-6 226,14 6-226,2-2 0,1-4 0,3-2 0,1-5 0,3-15 0,1 12 0,0-12 0,0 20 0,0 2 0,1 5 0,3 2 0,2 3-80,1 1-284,2 6-1400,-1 1-152,2 4-1764,14 1-1136,2 1 4816,13 1 0,-19 0 0,-4 0 0</inkml:trace>
  <inkml:trace contextRef="#ctx0" brushRef="#br0" timeOffset="1">2962 64 13077,'0'-9'4155,"0"2"-2541,0 7 1741,0 0-2705,0-21-62,0 16-34,0-16-112,0 21-55,0 0 100,0 4-22,10 12 23,6 15-130,14 20-56,7 17-83,2 18-436,-18-36 1,-2 2 291,0 6 1,-1 2 16,-1 4 1,-2 2-7,-1 3 1,-3 1-6,-1 2 1,-3 1 4,-2 3 1,-2 0 2,-1 1 1,-2 0-481,-6 3 0,-4-1 427,0-1 1,-4 0 5,-7-1 1,-3 0-43,-1-4 0,-1-1 0,-2-3 0,-2-2 0,0-4 0,0-3-133,0-4 1,-1-1 132,1-5 0,0-2 0,2-5 0,1-2 0,-22 29 0,10-16 0,10-16 582,10-15-582,8-10 933,6-8-933,3-3-2701,2-2-475,5-6-1535,6-8-2968,5-7 7679,6-4 0,-11 11 0,-2 3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22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165 177 12819,'-12'-14'3176,"3"2"-1720,9 12-409,0 0-285,-4 0-101,3 0 140,-5 0 168,6 0-123,-3 0-236,1 0-122,-2 0 139,0 13 146,-2 16-101,-2 27-129,-2 26-333,4-30 0,0 3-337,0 7 1,-1 2 296,0 7 1,1 2 22,-1 3 1,2 1-752,-1 2 1,0 1 669,1-1 0,0-1-6,1-3 0,0-1-218,0-4 1,1-3 111,0-6 0,1-3 0,1-7 0,0-2 0,0 33 0,1-17 0,0-13 530,0-14-530,0-5 1401,0-17-1401,0-3 497,0-12-497,0-1 0,3 0-427,-1 0-312,3-1-493,0-3-1670,3-4-671,5-7-1468,19-20 5041,26-33 0,-23 29 0,8-12 0</inkml:trace>
  <inkml:trace contextRef="#ctx0" brushRef="#br0" timeOffset="1">826 1140 16857,'0'18'2252,"0"-3"-1025,-22 65-320,12-34-580,-4 8 1,0 1 233,7-5 4,-1-7-44,5-6-157,-2-8-174,3-9 6,0-7 28,2-8 62,0-2-40,0-3-380,0-9 134,2-2 67,6-12 12,5-6-23,11-7-45,7-8-6,8-6 7,6-2 27,4 1-34,1 6 1,-4 7 0,-6 9-1,-10 11 29,-9 8-1,-7 7 74,-4 4 229,-5 12 28,3 7-56,-3 16-22,3 4-68,-1 4-33,-2-4-17,0 0 28,-3-6 146,-1 14-191,-1-13-5,0 13-6,0-13-6,0 5-33,0-1-6,0 3-39,-3-5 7,-2 5-63,1-16 0,-2-2 0,6-18-13,-2-4-5498,2-2 778,17-11 4733,16-18 0,-9 12 0,6-10 0</inkml:trace>
  <inkml:trace contextRef="#ctx0" brushRef="#br0" timeOffset="2">2868 147 14695,'0'-16'3478,"0"2"-2307,0 14 1181,0 0-1797,-44-4-67,16 17 105,-40 7 34,22 30-5,-6 14-614,21-25 1,0 2 209,-1 6 1,0 1-20,-2 4 0,1 2 19,1 4 1,0 1-43,1 2 1,2 0-43,3 1 0,2-1 0,2-1 1,2 0-26,4-3 1,3 0 10,5-3 0,1-1-47,2-3 0,3 0 134,5 44-39,11-7-59,3-34 1,3-1-32,18 22-22,11 8-6,-16-38 19,-5-10-69,-1-4 0,-4-8 0,-4-4 0,0-3 459,-6-6-656,0-2-285,-3-5-291,0 1-627,4-2-1955,15 0-5190,5-7 8545,12-6 0,-21 4 0,-5-3 0</inkml:trace>
  <inkml:trace contextRef="#ctx0" brushRef="#br0" timeOffset="3">4015 97 21332,'15'18'2107,"5"4"-1519,10 11-208,3 4 18,2 4 72,1 0-144,-1-2-147,-2 1-89,-3-5-40,-1-3-39,-6-5-11,-4-7 0,-5-5-84,-4-5-235,-3-4-516,-2-2-649,-2-3-1300,2-1-453,2 0-1457,10-13 90,3-10 4604,8-14 0,-13 13 0,-3 4 0</inkml:trace>
  <inkml:trace contextRef="#ctx0" brushRef="#br0" timeOffset="4">4747 17 22604,'-68'72'830,"1"0"1,4-2 0,5-4-517,24-19 0,3-2-512,-3 3 0,1 0 355,1-1 0,0 0-20,0-2 0,1 0-3,3-3 1,0 0 50,-23 31 197,7-8-298,9-13-40,7-10 91,9-13-135,7-10-78,8-9-196,2-5 141,2-3-931,2-2-566,2-2-1025,4-6-4279,6-19 1327,-6 2 5607,2-11 0,-9 22 0,-1 5 0</inkml:trace>
  <inkml:trace contextRef="#ctx0" brushRef="#br0" timeOffset="5">3209 889 20498,'37'18'2431,"10"2"-1681,20 4-162,15 3-1291,-33-14 0,2 1 1014,5 0 0,1-2-87,5 0 0,3-2-193,2 0 0,1-1 87,2-2 0,0-1-43,-1-1 1,0-2-9,-3 0 0,-2-1-11,-6-1 0,-2 0 17,40-1 11,-22 0 489,-17 0-506,-19 0 40,-13 0-46,-12 0 1061,-7 0-1117,-4 0-5352,-2 0 2278,1-3-3921,0-4 6990,-9-3 0,6 2 0,-7 2 0</inkml:trace>
  <inkml:trace contextRef="#ctx0" brushRef="#br0" timeOffset="6">3400 1528 17479,'-8'18'3002,"2"-3"-1462,6-15-492,0 0-253,-1 88-134,0-38-336,1 10 0,-1 3 213,1-1-163,0-4-95,0-7-95,0-8-68,0-11-72,0-9-45,0-9-5,0-7-264,0-5-336,1 0-717,3-2-1809,4-3 212,14-22-1724,6-4 4643,13-24 0,-19 26 0,-4 3 0</inkml:trace>
  <inkml:trace contextRef="#ctx0" brushRef="#br0" timeOffset="7">3898 1708 23679,'82'14'432,"-9"-1"-432,-29-7-174,-6 1-515,-4-2-975,-5 0-945,-3-3-1553,6-1-963,-4-1 5125,5-4 0,-16 3 0,-5-3 0</inkml:trace>
  <inkml:trace contextRef="#ctx0" brushRef="#br0" timeOffset="8">4586 1748 22291,'32'76'-236,"-2"-13"-509,-15-50-465,3-1-235,2-5-1462,14-2-1215,1-11 4122,12-8 0,-23 4 0,-5-2 0</inkml:trace>
  <inkml:trace contextRef="#ctx0" brushRef="#br0" timeOffset="9">5164 1648 21404,'-47'54'937,"0"-1"0,-1 1 0,-18 22 0,8-6-674,28-25 0,4-3-494,0 2 0,1-1 606,-23 40-173,8-4 107,1-8-303,6-6 27,4-7 205,3-7-238,6-6 65,1-10-183,8-7 395,2-9-865,6-8-376,2-6-856,1-3-2537,10-28-2931,6-8 7288,13-30 0,-12 28 0,-3 5 0</inkml:trace>
  <inkml:trace contextRef="#ctx0" brushRef="#br0" timeOffset="10">5739 7 17176,'0'-4'2191,"0"1"1819,0 3-2817,11 18 23,7 10-449,19 27-241,10 14-453,7 10 157,-25-35 0,-1 0-65,-1 2 0,0 0 12,-1 2 0,0 1-177,-4 2 0,-1 2 0,0 0 0,-3 1 0,-4 2 0,-1 2 0,-3-1 0,-2 1 0,-3-1 0,-2 0 0,0 1 0,-3-1 0,-4-2 0,-2-1 0,-2 0 0,-2 0 0,-4-1 0,-2 0 0,-2-3 0,-1-1 0,0-2 0,-1-1 0,-18 38 0,13-36 0,1-2 0,-9 15 0,-3 3 0,20-39 0,6-10 0,3-7 0,4-5 0,2-1-1104,1-2-84,2 0-509,2 0-2330,12-9-2975,2-2 7002,8-12 0,-11 11 0,-3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33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896 88 21388,'-11'-27'1799,"-1"3"-1430,-4 16-100,-3 0 33,-4 1-72,-5 2-34,-6 0 90,-7 3-124,-7 1-61,-7 1 5,-2 7 96,-4 5-50,0 13 10,-1 6-39,2 7-5,2 5 16,2 5-33,5 3 67,-7 25-106,21-18 27,2 14-89,26-27 34,6-3-34,15-2 33,11 0-21,20 0 44,15 0-12,12-3 1,-12-14 0,2-3 5,37 4-11,-34-10 1,-1-3 16,25-6 5,-8-2 12,-8-3 162,-6 0-39,-28 0 6,-6 0 16,-26 0-33,-4 0-2134,-1 0-1025,8 0-1114,23-3-4180,14-3 8268,26-8 0,-33 6 0,-4-1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34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626 157 12046,'-3'-49'8536,"1"24"-7618,-5-20-71,2 35-181,-4 1-252,-2 3-94,-5 0 4,-4 2-72,-5 3-16,-7-1-29,-5 4-6,-6 11 85,-6 13 34,-3 21-7,-3 15-61,0 15-673,28-34 0,1 2 522,1 3 0,2 2-15,2 2 1,2 1-173,3-1 0,3 2 156,1 0 0,3 0-12,4 0 1,1-1 16,1 0 1,2-1-28,2 0 0,2-1 52,10 45 40,8-5-22,11-9-40,2-6-22,5-8-22,2-8 16,2-9 34,18 8-12,-14-22 24,12 6 4,-20-23 68,-1-5-21,-1-2 872,-2-4-1019,-1-3 334,-6 1-334,-1-4 72,2 5-72,-7-4 0,2 3 0,-9-4 0,-3-1 0,-2 1 0,-4-3 0,-2 2 0,-1-1-360,-3-1-502,3 2-678,-1-2-1160,4 0-504,6-22 3204,12-28 0,-10 16 0,3-10 0</inkml:trace>
  <inkml:trace contextRef="#ctx0" brushRef="#br0" timeOffset="1">740 1030 19591,'75'12'1589,"0"0"0,0 0 1,28 3-1,-23-3-1471,-57-7-85,-6-5 23,-7 3-11,-5-2-45,-4 1-34,-1-1 23,0 2-56,0-3-151,0 3-472,0-2-497,2 0-942,1-1-1696,8 0 3825,12 0 0,-10 0 0,5 0 0</inkml:trace>
  <inkml:trace contextRef="#ctx0" brushRef="#br0" timeOffset="2">2360 1123 20095,'-3'-55'67,"0"-1"0,6-40 73,30 61 11,7-2 68,6 2-46,4-2-72,2 0-17,0 4-78,-4 1 145,-6 8 185,-7 6-185,-10 10-28,-3 3 28,-4 5 35,0 0 38,4 5 39,3 6-16,5 9-51,7 12 95,30 27-174,-11-8-187,-18-17 0,0 0 138,18 11 83,-3-3 45,0-7-11,-3-3-40,-3-7-33,0-4-39,-4-5 22,21-5-39,-15-6-50,15-2-6,-25-6 246,-2-3-179,-12-5 421,-2-11-297,-12 2-107,-4-9-51,-5 0 34,-2-2-55,-4-5 55,-7 1 0,-6 2-33,-9 4-34,-4 3 5,-12 4 79,-3 3 34,-38 0-113,18 9 46,-22-1-46,31 9 113,5 1-68,6 1-44,-5 9 22,15 5-22,-9 13 22,15 6 56,-4 9-28,-1 5 56,0 5 5,-1 1 124,-13 14-107,11-20 1,-11 5-18,14-25 1,2-4-40,-2-4-27,2-4-1,-5-5-44,-1-4 27,-4-2-21,-6-3-12,-3-1 56,-25 0-45,22-4-6,-12-2 46,30-5 5,6-1-51,3-2 35,5 1-40,5 1-124,4-2 1,8 4-95,0-2-163,5 2 174,0-4-90,2-2-140,6-6-16,2 0-52,8-3-133,3 3-2538,11-7-269,9 3 3445,30-18 0,-34 25 0,7-5 0</inkml:trace>
  <inkml:trace contextRef="#ctx0" brushRef="#br0" timeOffset="3">4326 1374 22817,'-23'61'872,"0"1"0,2-4 0,2-7-391,-2-4-61,-2 1-61,-4-2-74,-6-3-133,0-3-68,-2-5-79,5-3-5,0-7 0,5-2-33,3-6-35,4 0-122,7-7-163,5-2-464,5-4-427,1-3-3998,0-1-399,17-6-2032,1-6 7673,18-7 0,-19 6 0,-2 3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38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57 1441 14247,'-11'-2'2033,"2"0"-901,9 2 425,0 0-1417,-16-26 84,12 14-17,-12-21-27,16 18-52,0-5 108,5-6 49,7-5-5,7-3-28,6-3-34,0 2 6,4 2 34,-1 3 67,2 4-191,-1 6-123,-2 5 97,-4 7 222,-3 3-257,1 4-28,0 1 11,6 1 11,5 8 73,29 22-45,-10 1 39,20 15 85,-18-9 5,4 1-39,5 1-6,2 0-22,7-3-6,3-2-34,6-6-33,-20-12 0,2-2-28,33 4-39,-32-8 0,-2-2-438,24-2 460,-3-2-33,-1-2 2,-5-1 54,-1 0-34,-24-2 0,-1 0 11,24 0-5,17 0 11,-34-2-40,-5-3 34,-5-3-27,-6-7 156,-7-2 479,-4-6-524,-8-3 158,-2-20-242,-11 8 12,-2-12 10,-8 15-22,-11 4 29,-8 0-18,-13 5 12,-9 2-29,-32 0 6,10 9-33,-24 1 33,21 11 28,-1 1 12,1 2-12,1 7-28,5 3-5,4 6-23,5 3-5,-11 10-6,19-5 5,-8 9-5,21-6 34,2 3-29,1 2 29,1 0 16,1 1 29,-13 13-23,9-10 28,-8 8-23,11-13 7,-1-5 49,-1 0-16,-3-4-28,-4 0-23,-4-2-5,-7-2-39,-5-1 44,0-4-16,-30-4-1,19-4 12,-19-4-39,23-4 27,2-3 12,5-5 22,-16-8-67,24 4 0,-11-7 0,25 5-50,4-6 44,2-3-27,4-2 33,3-5 0,2 1 0,4-5-51,-7-12 18,8 15-119,-4-5-240,9 20-274,1 7-146,3 4-197,1 2-251,0 1-2705,19-9-858,11 1 4823,36-13 0,-31 15 0,6-2 0</inkml:trace>
  <inkml:trace contextRef="#ctx0" brushRef="#br0" timeOffset="1">2828 0 21075,'-4'0'1871,"1"0"-645,3 0-800,0 6-40,0 3-50,3 8-89,1 1-56,4 5 10,2 0 29,2 5-29,1-1-10,2 4-40,0 1-17,1 3 12,0 3-28,-2 3 5,2 7 11,-2 4-22,2 9-28,1 6 0,0 8 0,0 3-14,-8-21 0,-1 2-3,2 31-240,-5-31 1,-1 0 262,-2 27 5,-5 3-28,-7 3 6,-7 2-6,-8-4 25,4-29 1,-2 0-36,-12 24-57,12-31 0,-1-4 0,-8 9 0,2-6 0,2-6 0,-9 10 0,8-17 0,-8 8 0,10-19 424,-1-1-424,1-1 0,-3-1 0,1 0 0,-1-2 0,3-2 0,-5 4 0,11-9 0,-1 1 0,12-12 0,3 1 0,2-4 0,4 1 0,-2-3-7272,2-1 1257,0-4 6015,1-6 0,0 3 0,0-2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40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8 963 16588,'-3'2'2252,"0"-1"291,3-1-1047,-2 0-931,8 0-10,3 0-124,11 0 22,8 0 51,9 0-5,11 0-79,11 0-100,12 0-80,10 3 7,8 2-312,3 4 255,0 2-38,-2 0-7,-4 0-22,-8-2-39,-5 0 12,-10-2-12,-8 0 22,-10-1-44,-10-2-6,-8 1-12,-9-2 307,-7-1-318,-5 1 7,-3-3 17,-3 2-243,0-1-5,0 1-173,0 2-274,0-2-308,0 0-645,0-1-1395,0 2-285,0-1-4290,0 1 7561,-6 0 0,4-1 0,-4 0 0</inkml:trace>
  <inkml:trace contextRef="#ctx0" brushRef="#br0" timeOffset="1">112 1501 18016,'-6'2'2275,"2"-1"1595,4-1-3226,104-1 34,-42-1-582,12 1 1,3 0 329,10-1-113,2 2-27,3 0-68,-6 0-44,-6 0 69,-13 0-131,-13 0-45,-16 0 22,-15 0 40,-10 0-39,-6 0 337,-6 0-9843,1 0 4639,-2-10-338,1-3 5115,0-12 0,0 12 0,-1 1 0</inkml:trace>
  <inkml:trace contextRef="#ctx0" brushRef="#br0" timeOffset="2">135 555 13127,'-1'-4'3831,"-1"1"823,2 3-3740,80 0-209,-21 2-383,5-1 0,3 1 5,24 3 216,3 2-27,-2 1-140,-5-1-46,-8 3-39,-11-3-28,-14 1 6,-10-4 52,-13 0-120,-8-3-44,-10 0-6,-6-1-39,-4 0-1982,-3 0-10,1 2-2231,12-2-4000,3-6 8111,14-3 0,-15-1 0,0 3 0</inkml:trace>
  <inkml:trace contextRef="#ctx0" brushRef="#br0" timeOffset="3">2325 224 25399,'70'58'1044,"-31"-26"1,1-1-830,3 5 1,1 0-705,6 5 1,2 0 670,4 4 1,2 1-183,2 2 0,2 1-621,1 0 0,0 1 621,0-1 0,1 0 0,-2 0 0,0-1-13,-3-1 1,-1-2 12,-2-1 0,-2-1 0,-4-3 0,-1-1 0,-5-3 0,-1 0-64,29 23 64,-12-10 0,-15-12 559,-10-9-559,-7-7 1301,-14-10-1301,-3-4 749,-8-6-749,-3-1 86,3 0-86,-1 0-377,3 0-681,2 0-1597,3-1-1512,7-13-3529,4-4 7696,0-12 0,-8 13 0,-7 4 0</inkml:trace>
  <inkml:trace contextRef="#ctx0" brushRef="#br0" timeOffset="4">2448 1775 20481,'21'-68'864,"-1"0"1,2 1 0,6 8 8,39-8-1046,-27 29 0,2-1 520,4-1 1,2 0-32,3-3 1,2 0-57,1-1 1,0-2-385,2 1 0,1-2 266,0 0 1,-1-1-34,0-1 1,-1 0-35,-1 1 1,-1 1 16,-5 1 1,0 0-23,-5 6 0,-1 0 2,-6 4 1,-2 0 434,23-24-401,-12 8 12,-11 9-51,-7 8 550,-7 5-493,-5 7 680,-6 9-804,-5 4 0,-2 9-1060,-2 1 343,-3 1-526,2 1-897,-2 1-1875,3 2-2953,9 1 6968,4-1 0,-2-2 0,0-1 0</inkml:trace>
  <inkml:trace contextRef="#ctx0" brushRef="#br0" timeOffset="5">3611 3008 15182,'-11'2'5702,"2"-1"-5086,25-76-28,3 28-294,-1-10 1,2-2-523,22-16 418,-17 32 1,2-1-48,2-5 0,2-1-17,3-5 0,2-1-331,4-5 0,0-1 328,2-2 0,0-1-5,5-2 0,1-1-20,-1 1 0,0 0-3,2 0 0,1 0 28,-2 1 1,1 0-49,-1 1 1,1 0-23,-2-1 1,0 0-7,-1 0 1,1-1-15,-3-1 1,1 0-17,-1-1 0,0 0 5,-1 0 0,-1 2-22,0 0 0,0 1 0,-2 4 0,0 1-273,-1 5 0,0 3 273,-2 4 0,-1 2-159,-3 8 0,1 2 165,24-25 435,-8 14-441,-5 9 854,-6 9-854,-1 6 619,-6 3-613,2 5 382,6 1-394,-11 6-27,3 3 27,-17 4-28,-5 2-27,-5 0 61,-3 0 0,-2 0 201,-3 12-61,-6 6 6,-6 17-62,-7 8 22,-6 9 29,-4 5-34,-6 2 16,-6-2-38,-4-4-29,-6-3-8,16-15 0,-1-2-36,-16 13-1,-9 11-5,34-30 0,13-4-11,4-6-23,10-2 1,0-2-18,3 12-21,1-5 21,10 12 46,6-7 5,12 3 50,5 4 12,1 0-57,0 0 1,-3 1-1,-5 0 29,-9 4 16,-5 3 85,-7 4 66,-3-1-10,-6 2-12,-12-1-28,-7-4 6,-18-3-11,-7-4-46,-8-6 1,-9-2 22,0-6-26,-6-6-97,5-5 0,0-4 0,7-3 0,8-1 0,10 0 0,10 0 0,10 0-63,9 0-559,6 0-498,3 0-1512,2 0-1636,11 1-3170,0 1 7438,9 3 0,-9-3 0,-4 1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4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285 20 15760,'-13'0'2990,"2"0"-1976,6-1-67,3-3-298,-4 1-178,6-2 73,0 1 16,0 3 2055,0-1-2536,5 2 195,8 8 57,12 8-107,13 15-79,10 9 46,7 7-7,-1 3 96,2 1-112,-2 0-16,-4-2-1,-3-2-50,-4-2 39,-7-6-40,-2-1-32,-7-9-18,-3-3-39,-6-8 40,-5-4-12,-3-5-39,-2-2 78,-1 0-78,0-1 51,0 3-18,1-1-22,2 4 29,3 0 4,1 3-44,1-3 34,0 4-23,-6-7 28,0-1 2,-7-3-41,-1-5 0,1 2 0,-2-2 0,3 0 0,-2 0 0,2 0 0,-3 0 0,3 0-2376,-3 0 813,3 0-1243,1 0-723,-1 0-4010,2-8 7539,-3-3 0,0 2 0,-2 0 0</inkml:trace>
  <inkml:trace contextRef="#ctx0" brushRef="#br0" timeOffset="1">1852 54 21332,'2'-6'2039,"0"2"-280,-2 4-1456,-5 0-74,0 0-10,-7 3-34,-4 8 22,-8 11 22,-9 13-38,-9 10-23,-8 9-51,-5 6-344,-9 5 311,-4 7-51,30-35 1,-1 0-311,-1 2 1,-1 2 312,0-1 1,-1 0-6,0 1 0,0 0 2,1 1 1,0-1-1,1 0 1,0 1-9,0-1 1,2 1 7,-1 1 1,1 1-15,-1-1 1,-1 1 2,0 2 1,-1 0 5,0-2 0,-1-1 5,0 1 1,1-1-12,2-4 1,0 0 19,-10 10 0,1-2 14,-18 23-31,26-31 0,3-1 9,-8 10-1,10-9 296,1-3-245,3-3 603,11-11-637,1-3 1,14-14-7,1-2-10,3-3-3462,0 0-1013,13-13-3451,1-6 7892,12-14 0,-12 14 0,-3 3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48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1127 973 12533,'15'6'3311,"-3"-2"-2018,-12-4 5613,0 0-6318,0-3-84,0-1-201,-5-4-11,-2-2 21,-6-3-78,-6-3-33,-1-2-28,-6 1 22,-1-1 5,-5 1-44,0 1-73,-3 0-39,0 2 39,-2 2-17,-1 2-28,-2 3-33,-1 2 27,0 3-27,-1 1 0,2 1-6,-2 1 33,2 7-33,-2 4 6,0 10-1,-1 3 12,-20 20-11,16-8 33,-12 13-33,21-13-1,1 3 1,2-1 33,-9 22-39,14-18 0,-3 15-6,19-22 6,4 0-5,7 0 5,2 1-6,8 1 6,10 3 0,15 0 34,11-2 44,12 2-28,-7-15 1,4-3 5,34 13-17,-23-16 0,1-2-234,-11-8 1,1-3 219,4-1 0,1-1-5,1-2 0,3-1 2,21 0 0,0-1 3,-25-1 1,-2 0-1,14 0 0,-6 0 26,-2 0 33,-18 0 62,-18 0-146,-14 0 0,-8 0-7641,-5 0 1839,7 0 5802,2-4 0,1 3 0,-3-4 0</inkml:trace>
  <inkml:trace contextRef="#ctx0" brushRef="#br0" timeOffset="1">3851 127 21024,'-53'-32'441,"1"-1"0,3 2 0,4 9-21,0 16-68,-7 3-100,-8 3 0,-10 8 23,-9 6-40,-5 11-17,-2 5-44,3 5-28,5-3 5,8 3 22,9-6-44,9 1-28,12-4-11,9 1-46,6-2 13,8 2-12,4-3-6,5 0 6,4-2 95,1 9-73,3-9 0,9 7 12,9-7 27,21-1 56,16 3-61,0-7 0,5 0-73,-12-5 0,2 0-275,17 5 1,0 0 291,25 4-39,-10 4-236,-10 1 264,-15 0 16,-12 1 17,-15-2 57,-12 2 105,-11 17 441,-21-3-558,-16 17-5,-23-6-29,-14 0 40,-5 0-29,-2-5 243,7-8-231,-3-2-67,29-16-29,5-3-5,28-14-50,7-3-152,1-1 152,4 0 44,2 0 1,4 0 5,1 0 5,1 0-5,0 0 0,-2 0 0,-3 0-5,-4 0-57,-2 0 6,-1 2-5,0 5 61,0 7 0,0 11-6,-4 8 6,-5 9 6,-7 8 61,-8 6-67,-4 5 33,-6 5 1,0 1-31,12-21 0,1 0-9,-6 19-50,0 12 50,21-32 6,4-8 40,13 1 77,9-6 1,20 3 167,45 6-139,-10-12-93,-25-12 0,1-2 76,20 0-11,-7-3-62,-8-5 18,-10-2-74,-12-2 0,-8-3 0,-11 1 0,-4-1 0,-7 0 0,-1 2-629,-3-2-888,3 2-3166,17-7-4250,7-9 8933,20-10 0,-22 6 0,-3 2 0</inkml:trace>
  <inkml:trace contextRef="#ctx0" brushRef="#br0" timeOffset="2">5712 1073 14678,'11'-7'3898,"-2"1"-2508,-9 6 1343,0 0-2346,-31-63 50,11 42-197,-27-49-44,14 58-112,-9 4 73,-8 3-56,-12 3 17,-7 8-46,-6 12-4,-5 14-772,1 16 827,0 10-5,10 7-255,9 6 137,16 4 78,16 0 57,15-1 83,15-1 0,18-27 1,9-2-84,21 20-60,-6-26 1,5-5 14,29 2-6,5-10 11,-3-10-28,-1-5-11,-7-7 11,-5-2 0,-12-1 68,8-9-57,-25 3-39,0-7 790,-25 6-779,-8 4 158,-1 1-157,-3 2-6224,0 0 2796,2-3 3377,4-11 0,-3 8 0,2-7 0</inkml:trace>
  <inkml:trace contextRef="#ctx0" brushRef="#br0" timeOffset="3">6641 986 21338,'-64'-5'513,"0"0"1,4 5 0,8 8-195,2 27 34,-1 23-118,-1 10-1168,5 7 1068,6-1-102,10-5 381,10-9-347,9-10 111,7-11-173,4-10 63,2-8-63,9-10 600,7-4-605,11-6 0,9-7-34,7-12-5,1-8 28,18-29 5,-21 19 6,4-9 0,-28 28 6,-8 9 44,-5 5-50,-3 3 56,-2 9 129,0 11 33,0 17 219,0 39-319,0-15-28,0 14-23,0-33-67,0-12 0,0-8-67,0-9-371,0-5-2126,4-4 536,9-3-1003,23-28-3130,11-8 6161,15-30 0,-27 29 0,-9 5 0</inkml:trace>
  <inkml:trace contextRef="#ctx0" brushRef="#br0" timeOffset="4">7373 308 17921,'6'-4'2941,"-2"1"-1479,-4 3-202,-43 107-1969,21-24 1082,-7 6 0,1 6-96,15-26 0,4-1-20,0 3 1,1 1-57,2-2 1,0 1-111,1-4 0,1-1-24,0-4 0,0-2-25,1-4 0,1-3 3,-3 42 147,3-18-187,0-15-5,2-18-106,0-16 577,0-13-1110,0-9-137,0-8-1755,0-21 2531,0-57 0,0-9 0,0 27 0,0-18 0,0 0 0</inkml:trace>
  <inkml:trace contextRef="#ctx0" brushRef="#br0" timeOffset="5">6959 769 21551,'61'8'982,"-1"0"0,-3-1 0,-5-1-702,4-3-280,-3-2-543,-10-1-1188,-7 0-2420,-11-7 4151,-10-5 0,-7 2 0,-6-1 0</inkml:trace>
  <inkml:trace contextRef="#ctx0" brushRef="#br0" timeOffset="6">5208 331 12349,'-13'0'3713,"2"0"-2324,11 0 292,0 0-1245,-68 83-150,42-47-174,-14 15 0,2-2-22,21-20-90,4-3-292,4-5-1013,4-3-1989,8-8-4679,12-3 7973,9-6 0,-7-1 0,0 0 0</inkml:trace>
  <inkml:trace contextRef="#ctx0" brushRef="#br0" timeOffset="7">7918 0 21115,'26'70'536,"0"0"0,-2-6 0,-3-10-385,-6-14 105,-1-6-256,-4-8-267,-2-6-1749,1-8-2857,2-4 4873,2-6 0,-5-1 0,-2-1 0</inkml:trace>
  <inkml:trace contextRef="#ctx0" brushRef="#br0" timeOffset="8">8620 1661 19585,'-24'82'1288,"0"-1"0,0-5 1,-2-7-746,-21 13-140,-5-8 56,-2-9-173,4-10-191,3-10-95,10-10-224,10-10-397,11-10-802,9-6-1439,4-6-2527,15-3 5389,7-11 0,-3 9 0,1-9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57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508 1368 12427,'0'-8'3915,"0"2"-2532,0 6 724,0 0-1827,-44-10 28,19 10 128,-39 7 63,30 25-130,-4 26-100,1 18-429,18-30 0,1 2 280,3 1 0,1 1-14,1 1 1,3 0-177,0 43 204,4-12 85,6-15-85,7-18-5,10-18-40,13-16-49,15-12-40,13-26-73,13-19 87,-30 8 1,2-9-36,5-16 1,4-12 0,-2 1-574,-9 6 1,-2-1 0,1-4 569,1-2 0,2-5 0,-2-1 1,-4 2-24,-1-6 0,-5 2 1,-2 1 29,-3 6 0,-2 1 0,-3 3-184,1-13 1,-3 6 197,-8 15 0,-3 5 3,0-26 67,-5 14 84,-1 6 391,0 15-324,-2 11 1981,0 17-1964,0 10 437,0 5-572,0 3-94,0 13 369,0 29 196,-11 52-327,4-20 0,-2 7-988,-4 14 1,-2 4 875,5-31 1,0 2-1,1-3 47,-4 23 1,0-4-256,3-15 0,1-4 210,2-10 0,2-2-36,-1-6 0,1 2 36,1 22 1,1 0-99,0-21 1,0-2-15,2 14 1,-1-4-18,2 0-5,0-14-72,0-13-264,5-13 1374,5-10-6332,44-34-4537,0-13 9743,-11 5 1,-1-1 0,-2-4 0,-10 7 0</inkml:trace>
  <inkml:trace contextRef="#ctx0" brushRef="#br0" timeOffset="1">1908 1755 24413,'-51'53'603,"-1"-1"0,5-3 0,5-12-250,7-22-151,3-7-129,2-5-73,4-9-129,2-10 45,6-13-17,1-10 17,7-6-106,2 3-46,4 2-212,3 5-263,1 6-365,10 4-430,8 5-275,17 5-51,11 4-2571,28 5-4937,6 3 9340,15 3 0,-44 0 0,-12 0 0</inkml:trace>
  <inkml:trace contextRef="#ctx0" brushRef="#br0" timeOffset="2">2694 1548 16012,'0'-4'4592,"0"1"-2609,0 3-1708,-76 23-219,53-10-23,-54 20-21,72-16 156,5 2-96,5 1-21,5 5 27,8 7 12,6 9 145,1 14 151,-3 14 51,-6 12 6,-8 9-335,-5 1 313,-9 1-18,-11-8-33,-8-6-62,-14-9-56,-6-9-23,-5-10-38,-5-10-63,-1-8-128,-17-13-212,21-8-343,-8-13-318,26-11-724,6-9-1105,7-13 2702,14-19 0,3-1 0,-2 14 0,6-48 0</inkml:trace>
  <inkml:trace contextRef="#ctx0" brushRef="#br0" timeOffset="3">214 245 12959,'6'0'4010,"-2"0"101,-4 0-3601,-52 77-68,30-43-327,-10 14 1,1 0-55,11-16-61,3-1-28,1-4 23,4 0-124,2-5-225,3-2-441,4-5-526,1-4-819,2-4-1899,0-4-1220,5-8 5259,2-11 0,-1 6 0,0-4 0</inkml:trace>
  <inkml:trace contextRef="#ctx0" brushRef="#br0" timeOffset="4">3031 251 20414,'64'33'747,"0"0"0,-4-1 0,-4-3-176,17 10-269,-5-2-95,-7-4 29,-10-4-18,-12-7-39,-12-6 0,-11-8-33,-8-3-45,-4-2-34,-3-2-2357,-1 0-813,3-1-2605,5-6 5708,4-4 0,-2 2 0,-3-1 0</inkml:trace>
  <inkml:trace contextRef="#ctx0" brushRef="#br0" timeOffset="5">4004 34 15473,'-4'-9'3502,"1"1"-3242,49 0 1,20 4 175,3 2-1171,12 0 0,2 4 987,6 14-67,-7 14 490,-15 5-440,-17 3 90,-17 6 256,-18 4-223,-7 4-21,-20 6 49,-10 4 85,-17 5-113,-9 0-11,0 2-251,3-4 167,6 0-11,9-4-118,13-2-50,8-5 984,9-4-917,13-6 23,10-7 61,35 2-167,-10-17-18,19 2-16,-22-19 204,-3-2-232,-5-3 39,-10 0 5,-8 0 236,-9 0-146,-5 0 123,-3 0 325,-2 0-499,-3 0-5,2 0-22,-3 0-23,3 0 6,0 0 0,-1 0-40,0 0 40,1 0 45,-1 0-101,1 0 5,-4 0 6,-4 0 0,-6 0-6,-3 0 6,-7 0 0,-4 3-5,-4 2-1,-5 7-27,-3 4 21,-2 8-38,1 4-17,3 9-17,6 5 78,9 6-27,9 7-1,9 4 28,4 1-5,27 29 11,-2-21 3,-2-22 0,2 0-392,14 23 394,-3 3 46,-1 3-119,-6-2 152,-5 0 67,-11 14 6,-6-26-12,-18 9-38,-12-31-12,-17-4 6,-5-7 333,-3-4-423,0-8 130,1-7-141,2-4-454,-10-5-134,20 0-515,-4 0-751,24 0-796,5 0 589,7 0-2168,2 0-1248,2 0 5477,0 4 0,0-3 0,1 3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63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1113 134 22985,'-58'-73'1400,"-7"15"-1098,-1 55-710,-23 8 599,37 2 0,-3 3 69,-5 3 1,-1 4-9,-2 3 0,0 3-439,3 1 1,2 1 295,4 0 0,3 0 48,-34 21-11,19-3-90,19-6-56,16-7 0,13-2 277,10-6-316,5-1 782,3 1-704,6 3 321,7 3-321,13 6-6,13 3 1,15 1 0,13 1 10,12-2-295,5-5 262,0-6 40,-6-6-18,-9-2 57,0 3-12,-29-4-5,-5 5 6,-27-3 61,-10 4-23,-16 7-16,-17 8 0,-20 8-9,5-12 1,-2 0-15,-22 16 87,26-20 1,4-4-166,3 1 0,16-12-41,12-7-37,8-5-6,4-3-34,1 0 118,4 0-5,2 0-1,5 0 1,1 0 5,1 0-6,1 2 6,-2 0-50,-4 2-18,-3 3 24,-4 3 44,-1 5 11,-3 7 73,-6 9-51,-5 11 18,-8 10 16,2 8 17,1 5 91,6 34-175,6-24 0,4 19 0,11-35 0,5-7 0,11-6 0,9-9 0,6-5 0,5-9 0,4-4 0,14-5 0,-16-5 0,4-1 0,-26-4-763,-4-3-1203,0 1-2061,24-8-1832,6-12 5859,26-11 0,-36 8 0,-6 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64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241 4 16740,'10'-2'4127,"-3"0"-2143,-13 81-344,-7-9-1046,2 2 0,-1 6-514,-1-16 1,-2-1 255,0 4 0,0 0-67,0-1 0,1-1-65,1-3 0,-1-1-53,2-4 1,1-1 28,-9 39-180,3-14 177,4-12-177,1-14 0,5-9 0,1-9 0,4-7 0,1-6 553,1-4-553,0-6 0,0-4 0,0-3 0,0-3-601,0-1-87,6-4-740,3-11-1267,10-12-525,8-16-701,22-19 3921,-8 17 0,0 1 0,6-7 0,11-4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65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 44 22071,'41'-24'1267,"6"5"-892,11 19 90,9 6-40,9 6-16,4 10 12,3 8-91,0 8-55,-3 7-57,-8 6-67,-10 1 28,-13-1 12,-13-3-40,-16-4 0,-8-3 12,-12-2-12,-20 3 22,-13 2 46,-21 5-23,-8 1-23,1 0-27,5-4-40,14-5-38,14-8-18,13-3-39,9-14 40,5-3-12,9-9 7,5-3-46,10 0 0,12-1 0,-12 0 0,3 0 0,-17 0 0,-4 0 0,-4 0 0,-1 0 0,-6 3 0,-4-1 0,-12 6 0,-6 2 0,-6 5 0,-1 4 0,0 2 0,6 3 0,6 2 0,8 3 0,8 4 0,4 4 0,16 6 0,10 7 0,17 7 0,9 5 0,3 4 0,-1-1 0,-5 0 0,-8-4 0,-13-5 0,-12-3 0,-12-4 0,-49 19 0,2-20 0,5-16 0,-3-3 0,-23 5 0,8-6 0,9-8 0,12-6 0,11-8-3541,4-3-1013,11-3 4554,-7-3 0,14 3 0,-4-3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6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358 106 20711,'-10'-10'504,"3"3"-62,7 7 628,0 0-694,79-39 72,-22 28-163,3-10 1,3 3 481,17 21-262,-7 21 15,-10 17-133,-14 25-57,-16 12-22,-16 6-274,-12 2 223,-30-3 23,-15-6-160,6-39 1,-5-2 22,-4-3 0,-3-3 33,-5-1 1,-2-4-177,-1-1 0,-1-5 0,0-4 0,1-4 0,4-2 0,1-3 0,-37-4 0,16-20 0,20-10 0,15-22 0,15-7 70,12-5-70,5 0-209,17 3-535,8 9-2046,50-2-414,-2 23 624,-8 15 0,4 3-1728,-11 7 1,1 4 4307,13 4 0,-4 1 0,6-3 0,-18 7 0</inkml:trace>
  <inkml:trace contextRef="#ctx0" brushRef="#br0" timeOffset="1">1624 1148 23366,'-49'67'1284,"-1"1"1,4-5-1,4-3-886,-10 17-247,7-3-84,8-9-67,10-10-67,6-11-487,12-13-706,3-12-701,9-10-1523,27-19-6248,11-16 9732,25-18 0,-28 16 0,-9 2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68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87 278 14275,'-5'-5'4066,"0"0"-2497,5 5 677,0 0-1540,-7-18-85,5 12 40,-5-12-22,7 17-320,0 1 409,9 9-61,12 12-163,18 17-151,17 15-96,9 8-378,5 4 311,4-1-38,-4-2 10,-3-9-44,-7-3-18,-9-9-32,-9-6 6,-9-7-74,-7-3 0,-4-5 0,-2 0 0,-5-5 0,2 1 0,-7-8 317,0 0-317,-5-8 0,-2 0 0,-1 0 0,0 0-2309,-1 0 539,1 0-1764,3 0-1451,0-2 4985,2-6 0,-4 5 0,0-5 0</inkml:trace>
  <inkml:trace contextRef="#ctx0" brushRef="#br0" timeOffset="1">1728 14 17759,'0'-7'2633,"0"1"-1469,0 6 556,0 0-947,-56 52 22,6 17-1441,-7 0 1,-6 9 859,23-22 1,1 3 0,-1 2-694,-9 7 0,-1 2 0,-1 1 652,0 0 1,-1 0 0,1-2-27,1-3 0,1-2 1,2-3-257,-11 16 0,2-5 260,8-12 0,2-2-13,5-5 0,0-2-138,-2 1 0,-1 0 0,-3 4 0,0 0 0,-1-2 0,0-1 0,3-2 0,1-2 0,6-8 0,1-2-13,-23 28 13,13-16 0,14-10 1007,8-10-1007,7-6 2684,7-11-2684,5-5 887,5-7-2876,1-2-834,5 0-1086,31-25-5922,11-7 9639,-6 1 0,-1-1 0,3-1 0,-5 2 0</inkml:trace>
  <inkml:trace contextRef="#ctx0" brushRef="#br0" timeOffset="2">4155 74 15098,'2'4'3361,"-1"-1"4005,-1-3-7047,-6-4-56,-6-2 6,-10-4-28,-8 0-90,-6 0-73,-9 1-10,-9 1 32,-6 3-16,-10 2-28,-6 1 12,-4 2-1,-5 3 28,-1 7-371,3 8 343,-2 10-5,6 3-6,-1 6-11,5 1 11,1 6 22,2 1-5,5 2 22,4 1-39,6-2 6,8 2-23,8-6-22,3 15-17,16-18 0,5 6-6,14-18 349,6-1-343,12 0 220,41 14-220,5-9 0,-13-12 0,3-1 0,39 3-175,-41-12 1,0-1 174,50 2 0,0 0 0,-9-8 0,-5 1 0,-8-3 0,-9 0 0,-10 0 0,-13 0 0,-10 0 0,-10 0 0,-8 0 0,-7 0 349,-4 0-349,-4 0 0,-1 0 0,1 0 0,6 0 0,1 0 0,7 0 0,-1 0 0,2 0 0,0 0 0,-3 0 0,-1 0 0,-6 0 0,-1 0 0,-4 0-584,-1 0-1113,-1 3-2890,5-3 4587,9 2 0,-6-2 0,5-2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71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15 205 21153,'-8'-21'2588,"3"6"-1877,5 14 1250,-2 1-1720,9 3 44,13 12-38,19 14-12,18 17 50,12 12-396,5 5 217,-36-30 1,0 0 78,35 31-51,-5-2-33,-8-8-186,-9-6 85,-10-9 0,-9-8 0,-9-7 0,-6-8 0,-5-4 363,-7-5-363,-1-4 165,-3 0-165,0-3 0,1 2 0,-2-2 0,3 0-1603,-3 0-15,5 0-1856,3 0-1858,3 0 5332,5-3 0,-8 2 0,-1-2 0</inkml:trace>
  <inkml:trace contextRef="#ctx0" brushRef="#br0" timeOffset="1">1783 7 19832,'2'-3'3226,"-1"0"-1798,-1 3-420,-107 117-1824,73-76 0,-2 2 989,-14 17 1,-9 8 0,5-4 30,0 4 1,4-2-7,-4 5 1,-1 1-23,-1 1 1,-1 1-23,-2 1 0,1 0-20,-1 1 1,0 0-62,1 1 1,-1 0-74,3-1 0,0-1 0,2-2 0,1-1 0,5-4 0,1-2 0,2-5 0,3-1 159,5-7 0,2-3-159,4-6 0,2-2 0,-18 25 478,14-18-478,11-15 0,11-14 0,6-9 1236,3-8-1236,2-1-228,0-2-1043,5 0-1731,6 0-1148,38-23-5681,13-4 9559,-12 0 0,-2-1 1,5-1-1,-7 2 1</inkml:trace>
  <inkml:trace contextRef="#ctx0" brushRef="#br0" timeOffset="2">3825 405 23164,'-72'-24'618,"0"0"0,3 1 0,7 7-86,-4 16-173,-7 10 38,-4 8 29,-4 15-1652,-4 11 1578,0 5-77,3 7 125,6 0-282,11 4-40,15-3-22,11 0 311,17-2-322,11-2-12,11-1 74,19-2 5,11-3-28,20-5-22,10-4 765,6-7-827,-16-15 0,2-3 0,27 2 0,-28-8 0,-1-2 0,16-3 0,-6-2 0,-7 0 249,1 0-249,-20 0 0,-6 0 0,-22 0 0,-5 0-735,-1 0-2346,5 0-2206,6 0 5287,11-6 0,-8 4 0,1-4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74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211 318 23959,'0'48'2790,"0"13"-2219,-6 19-112,-5 16-727,3-44 0,-2 1 498,-1 2 1,0-1-231,-1 0 0,-1 0 0,1-3 0,-1-1 0,-12 41 0,1-12 311,4-14-311,5-17 160,5-13-160,4-13 0,4-11 0,0-4 496,2-5-962,0-1-553,5-2-510,11-13-1529,11-13-1093,27-34-3864,4-9 7852,-24 27 1,-2 1 0,4-3 0,-10 10 0</inkml:trace>
  <inkml:trace contextRef="#ctx0" brushRef="#br0" timeOffset="1">822 13 24094,'97'-7'1580,"-8"1"-1177,-39 8-129,-1 4-44,-4 1-23,-5 6-45,-3-4-10,-4 1-1,-1-3 0,-2-4-28,-2 0 23,1-3 27,-4 0 23,-2 0-11,-3 0-45,-5 0-22,-3 0-1,-5 0-48,-4 0-69,-2 0 0,1 2 0,1 9 0,2 5 0,2 16 0,-3 12 0,-1 16 0,-3 18 0,-6 18-362,0-41 0,-1 3 362,-4 5 0,-1 0 0,-2 4 0,0 0 0,-1 1 0,0 0 0,1-3 0,0-1 0,2-3 0,0-2 0,2-4 0,1-1 0,-6 43 0,5-11-147,4-4 147,1-8 0,1-3 0,0-2 0,0-4 0,-2-1 0,0-7 0,0-6 0,0-7 712,2-10-712,0-10 159,2-7-159,1-10 0,1-1 0,0-6 0,0 2 0,-2-1 0,2-1 0,-3 2 0,0-2 0,-5 0 0,-6 1 0,-7 3 0,-12 1 0,-14 3 0,-15 1 0,-14 2 0,-8 3 0,-3 1 0,5 2 0,8-1 0,16-2 0,13-1 0,16-6 0,11-2 0,10-2 0,5-3 0,1 2-1491,2-2-654,8 0-1776,7 0-1664,8-6 5585,3-3 0,-11 1 0,-5 1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7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1394 57 19496,'15'-15'3668,"-3"3"-2531,-13 12-56,-7 0-274,-9-1-303,-16-3-79,-14 1-61,-20-4-61,-12 2 16,-11 0-793,-6 2 767,2 1-293,3 2-179,5 0 179,7 0 0,12 0 0,14 0 0,13 0 0,16 0 0,8 0 734,11 0-734,2 0 193,3 0-193,-4 15 0,-3 14 0,-8 26 0,-5 25-281,7-31 0,0 3 281,-2 6 0,-1 3 0,-1 5 0,-1 2 0,-2 2 0,-1 0 0,1 2 0,0 0 0,-1 0 0,0-1 0,3-3 0,-1-1 0,1-2 0,1-1 0,3-4 0,0-1 0,1-5 0,1 0-121,1 10 0,2-3 121,-2 23 0,4 3 0,7-48 0,0-13 0,0-11 0,0-5 0,0-5 548,0-4-548,0 1 256,6-2-256,4 0 0,11 0 0,14 1 0,15 3 0,23 1-477,23 2 477,-39-4 0,3 0-500,7 0 0,2 0 500,2-2 0,4 1 0,-8-1 0,5-1 0,-4 0 0,6 0 0,-2 0 0,17 0 0,-7 0 0,-2 0 0,-25 0 0,-22 0 0,-16 0 0,-11 0 428,-4 0-428,-2 0 1049,-6 0-1049,-3 0 0,-8 0-1189,-2 0-2014,4-7-1401,5-17-3821,11-9 8425,14-14 0,-5 22 0,3 4 0</inkml:trace>
  <inkml:trace contextRef="#ctx0" brushRef="#br0" timeOffset="1">2293 535 23448,'37'79'634,"-1"0"1,-2-6 0,-13-5-181,-41 12-79,-13-3 39,-24-8-78,-10-6-28,-10-12 79,-4-12-173,-1-16-214,5-12 0,7-17 0,11-18 406,9-19-406,14-19 0,10-10 0,14-4 0,6-4 0,11 5-253,11 0-172,8 7-7,10 10-626,1 12-631,0 13-1179,2 13-362,18 10-3055,1 6 6285,15 4 0,-34 0 0,-7 0 0</inkml:trace>
  <inkml:trace contextRef="#ctx0" brushRef="#br0" timeOffset="2">3119 1407 23162,'-25'82'887,"1"1"0,-1-5 0,-3-9-383,-24 7-429,-6-2 266,-4-3-61,0-7-56,6-8-44,6-13 219,13-10-371,10-13 134,11-5-279,9-8-12,4-4-420,3-1-2,0-2-984,3 0-245,9-3-1217,12-10-610,33-20 3607,-4-2 0,0 0 0,7-5 0,16-12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79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1107 258 24917,'-29'-16'1518,"5"1"-1070,24 14 767,0 0-834,0 16-189,9 5-192,8 22 0,13 7 0,12 12 0,6 4 0,6 2-209,3 0 209,-2-5 0,-1-5 0,-4-7 0,-5-5 0,-3-6 0,2 4 0,-15-15 0,0 1 0,-17-18 0,-6-5 0,-1-4 209,-3-2-209,-1 0 0,1 0 0,0 0 0,0 0 0,-1 0 0,1 0 0,-1 0 0,3 0-746,1 0-1209,3 0-2218,16-16 4173,26-24 0,-20 15 0,10-10 0</inkml:trace>
  <inkml:trace contextRef="#ctx0" brushRef="#br0" timeOffset="1">2588 1 22778,'-64'65'883,"0"-1"0,2 1 0,5-1-547,19-11 0,2 1-819,-3 5 1,0 1 706,-3 5 0,0 1-39,-1 0 0,1 0-26,-1 0 1,0 0-9,1-2 0,1-2-8,0-2 0,1-2-8,2-3 0,1-1-135,2-4 0,1-1 0,2-3 0,1-2-33,-23 33 33,6-10 369,10-14-369,7-13 0,10-10 0,8-10 768,3-7-768,5-4 438,1-6-438,3-2-685,1-1-787,1-4-1592,6-7-1008,8-25-2358,4-8 6430,4-18 0,-10 29 0,-4 6 0</inkml:trace>
  <inkml:trace contextRef="#ctx0" brushRef="#br0" timeOffset="2">1 1134 24021,'47'4'2274,"18"8"-2003,-17-2 1,5 2-1880,18 4 1,7 0 1780,-12-5 1,4 1 0,2-1-64,10 1 0,3 0 0,2-1-47,5-1 1,1-1-1,0-1-7,-1-1 0,-1 0 0,-2-1-30,-11-1 0,-2-1 1,-2 0-11,21 0 1,-7-1 340,-20-1 1,-6 0-356,-9 0 1,-4-2 31,36 2-5,-6-2-29,-1 0 0,-11 0 645,-11 0-645,-19 0 0,-13 0 0,-10 0 1960,-6 0-1960,-2 0 339,-3 0-339,1 0 0,-4 0-6425,2 0-398,-2-8 6823,0-2 0,0 0 0,0 1 0</inkml:trace>
  <inkml:trace contextRef="#ctx0" brushRef="#br0" timeOffset="3">282 2090 24603,'-1'73'834,"0"-1"1,-1 0 0,-1-4-409,-5 31-672,2-48 1,0-1 531,-7 45-51,1-8-33,0-13 172,4-11-374,1-14 130,2-9-130,3-13 0,1-8 0,1-9 402,0-5-402,0-3-2241,0-2-370,6-3-716,13-14-2095,9-7 5422,11-14 0,-17 17 0,-6 3 0</inkml:trace>
  <inkml:trace contextRef="#ctx0" brushRef="#br0" timeOffset="4">760 2544 26467,'83'0'211,"0"0"0,-6 0 0,-8 0-127,-3 0-34,-5 2 286,-10 3-274,-5 3 61,-7 3-123,-6 0 34,-6-2-40,-7-1 64,-7-3-181,-4 0-79,-5-3-84,-2 1-100,0-3-314,-1 2-544,1-2-514,1 0-1771,4 0-1277,6-11 4806,16-21 0,-13 14 0,6-12 0</inkml:trace>
  <inkml:trace contextRef="#ctx0" brushRef="#br0" timeOffset="5">1866 2521 24811,'21'54'518,"0"0"0,17 37-462,-18-64-56,-1-5 0,-1-4-325,-4-6-431,-1-3-487,-2-3-1721,4-3-1130,15-2-5683,6-1 9777,12-6 0,-22 5 0,-5-5 0</inkml:trace>
  <inkml:trace contextRef="#ctx0" brushRef="#br0" timeOffset="6">2711 2340 22604,'-49'60'802,"0"0"0,0-1 0,2 1 0,0 0 0,4-2-516,-6 13 0,3-1-1110,-1 6 1,0 0 1024,0 1 1,-1 0 42,2 0 0,0-1-244,1-4 0,1 0 0,3-5 0,0-1 0,3-4 0,1-3 0,4-6 0,1-1 217,2-4 1,2-3-218,-22 34 0,8-11 0,8-12 419,8-10-419,7-11 36,4-8-36,5-7 1127,2-10-1127,4-3 224,2-6-2505,2-1-519,5-7-1009,10-14 3809,21-29 0,-16 22 0,7-10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8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1076 104 14012,'6'-6'3657,"-1"2"-2278,-5 4 771,0 0-1231,-5-23-101,-2 13 5,-8-17-146,-3 17-257,-9 1 45,-8 1-55,-10 4-46,-12 1-96,-11 3-49,-9 5-34,-10 9-404,-4 10 320,43-6 0,1 2-9,1 1 1,1 1-18,0 2 1,2 1 41,-33 26-33,10 2-140,14 1 140,11 1-6,15 0-22,12 4 73,8 1 28,27 2 28,18 3 34,35-3-219,1-22 0,6-3 0,-17-10 0,3-3-553,23 5 0,0-5 553,-26-11 0,-3-3 0,-3-2 0,-2-3-17,-5-1 0,-1-1 17,35 0 0,-19-3 0,-9 0 0,-26 0 0,-9 0 1486,-17 0-2859,-5 0 339,0 3-1705,0 4-1944,3 6-5148,4 1 9647,1-2 1,-1-6 0,-2-4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87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1318 165 19596,'-72'-28'1017,"0"0"1,4 3 0,6 3-576,-13 6 12,-1 2 33,2 4 23,4 4-191,10 1-129,10 3 79,13-1 1,12 3-52,10-3-50,8 2-50,4 0 128,3 1 224,-1 0-352,-1 0-17,0 0 0,1 0-34,-1 0-34,0 0-27,-2 15 95,-5 12 67,-4 30 17,-6 21-104,7-29 0,0 1-327,-2 7 0,0 2 299,-1 2 1,-1 2-15,-1 2 0,0 0-14,1 1 1,-1-1-1,-1 0 0,1 0 3,0-1 0,0-1 5,1 0 1,0-1-3,0 1 0,-1-2 5,1-1 1,0-1-32,0 0 1,0-1 13,2-6 1,-2 2 34,-2 12 0,-1-1-54,-5 24 0,9-37 0,1-3 0,2 4 0,4-11 0,3-6 0,3 2 0,1-14 0,1 4 609,0-16-609,0 3 0,0-5 0,3 3 0,5-2 0,6 2 0,22 4 0,15 3 0,6-1 0,6-4 0,-14-6 0,-1 1 0,-1-3 0,-3 1 0,-4-1 0,-5-1 0,-5 1 0,-7-2 0,-4-1 0,-8-2 0,-1-1 0,-5 0 0,-1-1 0,-1 0 0,-3 0-13,5 0-944,-2 0-600,8-4-1496,6-12-1322,26-31-5456,7-15 9453,-15 20 0,0 1 0,2-5 1,-7 10-1</inkml:trace>
  <inkml:trace contextRef="#ctx0" brushRef="#br0" timeOffset="1">1398 1007 19445,'-9'-4'1736,"1"1"-772,8 3 671,0 0-1064,64-10 23,-24 16-73,53 5-95,-44 31 28,-7 19-74,-13 14-72,-14 7-39,-9 5-34,-18-4-33,-12-6-34,-20-9-17,-13-11 0,-10-10-33,-5-15-17,0-15 0,0-10-23,7-25-78,5-11-28,9-27-39,10-13-51,10-6-185,21 21 1,2-1-302,-2-19-348,15-11-511,10 46-3213,36 11 1791,14 14 2885,-3 13 0,-1 3 0,-1 1 0,13 7 0</inkml:trace>
  <inkml:trace contextRef="#ctx0" brushRef="#br0" timeOffset="2">2778 1836 22985,'-40'60'871,"0"0"0,0 0 0,-16 25 0,5-6-673,22-30 1,3-3-28,-1 0 0,0-1 193,-20 38-107,4-11-111,8-11-107,5-13 48,8-13-87,5-8-12,9-12-173,3-6-261,3-5-556,2-3-3971,0-1 1361,14-10-6219,0-6 9715,10-11 1,-11 10 0,-4 4-1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90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 1555 18688,'-1'-62'1536,"6"7"-926,9 28 34,6-2 1,3 0-57,3-5-90,0 4-50,0 0-78,0 2-68,-2 2-44,2 2-57,1 2-61,2 0-56,4 4-5,0 1-12,6 2-11,-1 3-23,2 2 35,-1 3-35,-1 4 1,-1 2 11,-2 1-11,0 9 16,0 8 73,18 35-27,-9-3 38,18 21 51,-12-17-23,-8-13 1,2-1-1,27 22-95,-22-21 0,1-1-574,22 15 585,1-6-27,1-1-214,-1-7 213,-1-1-31,-23-18 1,1-2-8,22 9 38,18-2-16,-33-17-29,-2-5 46,-2-3-7,2-1-38,1-7 0,0-4 27,1-9-27,22-17-1,-22 7 29,14-15-28,-30 8-6,-4-3 11,-7-5 39,-7 0-50,-5-1 646,-7-15-612,-5 18 186,-4-11-214,-2 23-6,-11 2-6,-3 3-44,-16 1 50,-5 6 0,-7 2 61,-5 8 29,-3 2 11,-4 6 44,-26 1-89,17 0-5,-19 6-18,25 3 12,1 6-39,1 2 44,-14 8-16,17-6-29,-7 7 29,22-9-28,4 1 22,-2 0-23,0 5-5,-5 4 67,-2 7-16,-5 6-6,-5 5 11,0 2 22,-22 19-22,20-19-11,-15 11-6,24-27 24,-3-1-63,-1-5 0,-3-1 0,-1-4 0,-32 0 0,13-11 0,-27 0-226,22-9 226,-4 0 0,3-4 0,3-5 0,12-5 0,9-2 0,13-1 0,-1-7 0,18 5 0,-1-6 226,14 6-226,2-2 0,1-4 0,3-2 0,1-5 0,3-15 0,1 12 0,0-12 0,0 20 0,0 2 0,1 5 0,3 2 0,2 3-80,1 1-284,2 6-1400,-1 1-152,2 4-1764,14 1-1136,2 1 4816,13 1 0,-19 0 0,-4 0 0</inkml:trace>
  <inkml:trace contextRef="#ctx0" brushRef="#br0" timeOffset="1">2962 64 13077,'0'-9'4155,"0"2"-2541,0 7 1741,0 0-2705,0-21-62,0 16-34,0-16-112,0 21-55,0 0 100,0 4-22,10 12 23,6 15-130,14 20-56,7 17-83,2 18-436,-18-36 1,-2 2 291,0 6 1,-1 2 16,-1 4 1,-2 2-7,-1 3 1,-3 1-6,-1 2 1,-3 1 4,-2 3 1,-2 0 2,-1 1 1,-2 0-481,-6 3 0,-4-1 427,0-1 1,-4 0 5,-7-1 1,-3 0-43,-1-4 0,-1-1 0,-2-3 0,-2-2 0,0-4 0,0-3-133,0-4 1,-1-1 132,1-5 0,0-2 0,2-5 0,1-2 0,-22 29 0,10-16 0,10-16 582,10-15-582,8-10 933,6-8-933,3-3-2701,2-2-475,5-6-1535,6-8-2968,5-7 7679,6-4 0,-11 11 0,-2 3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592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165 177 12819,'-12'-14'3176,"3"2"-1720,9 12-409,0 0-285,-4 0-101,3 0 140,-5 0 168,6 0-123,-3 0-236,1 0-122,-2 0 139,0 13 146,-2 16-101,-2 27-129,-2 26-333,4-30 0,0 3-337,0 7 1,-1 2 296,0 7 1,1 2 22,-1 3 1,2 1-752,-1 2 1,0 1 669,1-1 0,0-1-6,1-3 0,0-1-218,0-4 1,1-3 111,0-6 0,1-3 0,1-7 0,0-2 0,0 33 0,1-17 0,0-13 530,0-14-530,0-5 1401,0-17-1401,0-3 497,0-12-497,0-1 0,3 0-427,-1 0-312,3-1-493,0-3-1670,3-4-671,5-7-1468,19-20 5041,26-33 0,-23 29 0,8-12 0</inkml:trace>
  <inkml:trace contextRef="#ctx0" brushRef="#br0" timeOffset="1">826 1140 16857,'0'18'2252,"0"-3"-1025,-22 65-320,12-34-580,-4 8 1,0 1 233,7-5 4,-1-7-44,5-6-157,-2-8-174,3-9 6,0-7 28,2-8 62,0-2-40,0-3-380,0-9 134,2-2 67,6-12 12,5-6-23,11-7-45,7-8-6,8-6 7,6-2 27,4 1-34,1 6 1,-4 7 0,-6 9-1,-10 11 29,-9 8-1,-7 7 74,-4 4 229,-5 12 28,3 7-56,-3 16-22,3 4-68,-1 4-33,-2-4-17,0 0 28,-3-6 146,-1 14-191,-1-13-5,0 13-6,0-13-6,0 5-33,0-1-6,0 3-39,-3-5 7,-2 5-63,1-16 0,-2-2 0,6-18-13,-2-4-5498,2-2 778,17-11 4733,16-18 0,-9 12 0,6-10 0</inkml:trace>
  <inkml:trace contextRef="#ctx0" brushRef="#br0" timeOffset="2">2868 147 14695,'0'-16'3478,"0"2"-2307,0 14 1181,0 0-1797,-44-4-67,16 17 105,-40 7 34,22 30-5,-6 14-614,21-25 1,0 2 209,-1 6 1,0 1-20,-2 4 0,1 2 19,1 4 1,0 1-43,1 2 1,2 0-43,3 1 0,2-1 0,2-1 1,2 0-26,4-3 1,3 0 10,5-3 0,1-1-47,2-3 0,3 0 134,5 44-39,11-7-59,3-34 1,3-1-32,18 22-22,11 8-6,-16-38 19,-5-10-69,-1-4 0,-4-8 0,-4-4 0,0-3 459,-6-6-656,0-2-285,-3-5-291,0 1-627,4-2-1955,15 0-5190,5-7 8545,12-6 0,-21 4 0,-5-3 0</inkml:trace>
  <inkml:trace contextRef="#ctx0" brushRef="#br0" timeOffset="3">4015 97 21332,'15'18'2107,"5"4"-1519,10 11-208,3 4 18,2 4 72,1 0-144,-1-2-147,-2 1-89,-3-5-40,-1-3-39,-6-5-11,-4-7 0,-5-5-84,-4-5-235,-3-4-516,-2-2-649,-2-3-1300,2-1-453,2 0-1457,10-13 90,3-10 4604,8-14 0,-13 13 0,-3 4 0</inkml:trace>
  <inkml:trace contextRef="#ctx0" brushRef="#br0" timeOffset="4">4747 17 22604,'-68'72'830,"1"0"1,4-2 0,5-4-517,24-19 0,3-2-512,-3 3 0,1 0 355,1-1 0,0 0-20,0-2 0,1 0-3,3-3 1,0 0 50,-23 31 197,7-8-298,9-13-40,7-10 91,9-13-135,7-10-78,8-9-196,2-5 141,2-3-931,2-2-566,2-2-1025,4-6-4279,6-19 1327,-6 2 5607,2-11 0,-9 22 0,-1 5 0</inkml:trace>
  <inkml:trace contextRef="#ctx0" brushRef="#br0" timeOffset="5">3209 889 20498,'37'18'2431,"10"2"-1681,20 4-162,15 3-1291,-33-14 0,2 1 1014,5 0 0,1-2-87,5 0 0,3-2-193,2 0 0,1-1 87,2-2 0,0-1-43,-1-1 1,0-2-9,-3 0 0,-2-1-11,-6-1 0,-2 0 17,40-1 11,-22 0 489,-17 0-506,-19 0 40,-13 0-46,-12 0 1061,-7 0-1117,-4 0-5352,-2 0 2278,1-3-3921,0-4 6990,-9-3 0,6 2 0,-7 2 0</inkml:trace>
  <inkml:trace contextRef="#ctx0" brushRef="#br0" timeOffset="6">3400 1528 17479,'-8'18'3002,"2"-3"-1462,6-15-492,0 0-253,-1 88-134,0-38-336,1 10 0,-1 3 213,1-1-163,0-4-95,0-7-95,0-8-68,0-11-72,0-9-45,0-9-5,0-7-264,0-5-336,1 0-717,3-2-1809,4-3 212,14-22-1724,6-4 4643,13-24 0,-19 26 0,-4 3 0</inkml:trace>
  <inkml:trace contextRef="#ctx0" brushRef="#br0" timeOffset="7">3898 1708 23679,'82'14'432,"-9"-1"-432,-29-7-174,-6 1-515,-4-2-975,-5 0-945,-3-3-1553,6-1-963,-4-1 5125,5-4 0,-16 3 0,-5-3 0</inkml:trace>
  <inkml:trace contextRef="#ctx0" brushRef="#br0" timeOffset="8">4586 1748 22291,'32'76'-236,"-2"-13"-509,-15-50-465,3-1-235,2-5-1462,14-2-1215,1-11 4122,12-8 0,-23 4 0,-5-2 0</inkml:trace>
  <inkml:trace contextRef="#ctx0" brushRef="#br0" timeOffset="9">5164 1648 21404,'-47'54'937,"0"-1"0,-1 1 0,-18 22 0,8-6-674,28-25 0,4-3-494,0 2 0,1-1 606,-23 40-173,8-4 107,1-8-303,6-6 27,4-7 205,3-7-238,6-6 65,1-10-183,8-7 395,2-9-865,6-8-376,2-6-856,1-3-2537,10-28-2931,6-8 7288,13-30 0,-12 28 0,-3 5 0</inkml:trace>
  <inkml:trace contextRef="#ctx0" brushRef="#br0" timeOffset="10">5739 7 17176,'0'-4'2191,"0"1"1819,0 3-2817,11 18 23,7 10-449,19 27-241,10 14-453,7 10 157,-25-35 0,-1 0-65,-1 2 0,0 0 12,-1 2 0,0 1-177,-4 2 0,-1 2 0,0 0 0,-3 1 0,-4 2 0,-1 2 0,-3-1 0,-2 1 0,-3-1 0,-2 0 0,0 1 0,-3-1 0,-4-2 0,-2-1 0,-2 0 0,-2 0 0,-4-1 0,-2 0 0,-2-3 0,-1-1 0,0-2 0,-1-1 0,-18 38 0,13-36 0,1-2 0,-9 15 0,-3 3 0,20-39 0,6-10 0,3-7 0,4-5 0,2-1-1104,1-2-84,2 0-509,2 0-2330,12-9-2975,2-2 7002,8-12 0,-11 11 0,-3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03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896 88 21388,'-11'-27'1799,"-1"3"-1430,-4 16-100,-3 0 33,-4 1-72,-5 2-34,-6 0 90,-7 3-124,-7 1-61,-7 1 5,-2 7 96,-4 5-50,0 13 10,-1 6-39,2 7-5,2 5 16,2 5-33,5 3 67,-7 25-106,21-18 27,2 14-89,26-27 34,6-3-34,15-2 33,11 0-21,20 0 44,15 0-12,12-3 1,-12-14 0,2-3 5,37 4-11,-34-10 1,-1-3 16,25-6 5,-8-2 12,-8-3 162,-6 0-39,-28 0 6,-6 0 16,-26 0-33,-4 0-2134,-1 0-1025,8 0-1114,23-3-4180,14-3 8268,26-8 0,-33 6 0,-4-1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04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626 157 12046,'-3'-49'8536,"1"24"-7618,-5-20-71,2 35-181,-4 1-252,-2 3-94,-5 0 4,-4 2-72,-5 3-16,-7-1-29,-5 4-6,-6 11 85,-6 13 34,-3 21-7,-3 15-61,0 15-673,28-34 0,1 2 522,1 3 0,2 2-15,2 2 1,2 1-173,3-1 0,3 2 156,1 0 0,3 0-12,4 0 1,1-1 16,1 0 1,2-1-28,2 0 0,2-1 52,10 45 40,8-5-22,11-9-40,2-6-22,5-8-22,2-8 16,2-9 34,18 8-12,-14-22 24,12 6 4,-20-23 68,-1-5-21,-1-2 872,-2-4-1019,-1-3 334,-6 1-334,-1-4 72,2 5-72,-7-4 0,2 3 0,-9-4 0,-3-1 0,-2 1 0,-4-3 0,-2 2 0,-1-1-360,-3-1-502,3 2-678,-1-2-1160,4 0-504,6-22 3204,12-28 0,-10 16 0,3-10 0</inkml:trace>
  <inkml:trace contextRef="#ctx0" brushRef="#br0" timeOffset="1">740 1030 19591,'75'12'1589,"0"0"0,0 0 1,28 3-1,-23-3-1471,-57-7-85,-6-5 23,-7 3-11,-5-2-45,-4 1-34,-1-1 23,0 2-56,0-3-151,0 3-472,0-2-497,2 0-942,1-1-1696,8 0 3825,12 0 0,-10 0 0,5 0 0</inkml:trace>
  <inkml:trace contextRef="#ctx0" brushRef="#br0" timeOffset="2">2360 1123 20095,'-3'-55'67,"0"-1"0,6-40 73,30 61 11,7-2 68,6 2-46,4-2-72,2 0-17,0 4-78,-4 1 145,-6 8 185,-7 6-185,-10 10-28,-3 3 28,-4 5 35,0 0 38,4 5 39,3 6-16,5 9-51,7 12 95,30 27-174,-11-8-187,-18-17 0,0 0 138,18 11 83,-3-3 45,0-7-11,-3-3-40,-3-7-33,0-4-39,-4-5 22,21-5-39,-15-6-50,15-2-6,-25-6 246,-2-3-179,-12-5 421,-2-11-297,-12 2-107,-4-9-51,-5 0 34,-2-2-55,-4-5 55,-7 1 0,-6 2-33,-9 4-34,-4 3 5,-12 4 79,-3 3 34,-38 0-113,18 9 46,-22-1-46,31 9 113,5 1-68,6 1-44,-5 9 22,15 5-22,-9 13 22,15 6 56,-4 9-28,-1 5 56,0 5 5,-1 1 124,-13 14-107,11-20 1,-11 5-18,14-25 1,2-4-40,-2-4-27,2-4-1,-5-5-44,-1-4 27,-4-2-21,-6-3-12,-3-1 56,-25 0-45,22-4-6,-12-2 46,30-5 5,6-1-51,3-2 35,5 1-40,5 1-124,4-2 1,8 4-95,0-2-163,5 2 174,0-4-90,2-2-140,6-6-16,2 0-52,8-3-133,3 3-2538,11-7-269,9 3 3445,30-18 0,-34 25 0,7-5 0</inkml:trace>
  <inkml:trace contextRef="#ctx0" brushRef="#br0" timeOffset="3">4326 1374 22817,'-23'61'872,"0"1"0,2-4 0,2-7-391,-2-4-61,-2 1-61,-4-2-74,-6-3-133,0-3-68,-2-5-79,5-3-5,0-7 0,5-2-33,3-6-35,4 0-122,7-7-163,5-2-464,5-4-427,1-3-3998,0-1-399,17-6-2032,1-6 7673,18-7 0,-19 6 0,-2 3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08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57 1441 14247,'-11'-2'2033,"2"0"-901,9 2 425,0 0-1417,-16-26 84,12 14-17,-12-21-27,16 18-52,0-5 108,5-6 49,7-5-5,7-3-28,6-3-34,0 2 6,4 2 34,-1 3 67,2 4-191,-1 6-123,-2 5 97,-4 7 222,-3 3-257,1 4-28,0 1 11,6 1 11,5 8 73,29 22-45,-10 1 39,20 15 85,-18-9 5,4 1-39,5 1-6,2 0-22,7-3-6,3-2-34,6-6-33,-20-12 0,2-2-28,33 4-39,-32-8 0,-2-2-438,24-2 460,-3-2-33,-1-2 2,-5-1 54,-1 0-34,-24-2 0,-1 0 11,24 0-5,17 0 11,-34-2-40,-5-3 34,-5-3-27,-6-7 156,-7-2 479,-4-6-524,-8-3 158,-2-20-242,-11 8 12,-2-12 10,-8 15-22,-11 4 29,-8 0-18,-13 5 12,-9 2-29,-32 0 6,10 9-33,-24 1 33,21 11 28,-1 1 12,1 2-12,1 7-28,5 3-5,4 6-23,5 3-5,-11 10-6,19-5 5,-8 9-5,21-6 34,2 3-29,1 2 29,1 0 16,1 1 29,-13 13-23,9-10 28,-8 8-23,11-13 7,-1-5 49,-1 0-16,-3-4-28,-4 0-23,-4-2-5,-7-2-39,-5-1 44,0-4-16,-30-4-1,19-4 12,-19-4-39,23-4 27,2-3 12,5-5 22,-16-8-67,24 4 0,-11-7 0,25 5-50,4-6 44,2-3-27,4-2 33,3-5 0,2 1 0,4-5-51,-7-12 18,8 15-119,-4-5-240,9 20-274,1 7-146,3 4-197,1 2-251,0 1-2705,19-9-858,11 1 4823,36-13 0,-31 15 0,6-2 0</inkml:trace>
  <inkml:trace contextRef="#ctx0" brushRef="#br0" timeOffset="1">2828 0 21075,'-4'0'1871,"1"0"-645,3 0-800,0 6-40,0 3-50,3 8-89,1 1-56,4 5 10,2 0 29,2 5-29,1-1-10,2 4-40,0 1-17,1 3 12,0 3-28,-2 3 5,2 7 11,-2 4-22,2 9-28,1 6 0,0 8 0,0 3-14,-8-21 0,-1 2-3,2 31-240,-5-31 1,-1 0 262,-2 27 5,-5 3-28,-7 3 6,-7 2-6,-8-4 25,4-29 1,-2 0-36,-12 24-57,12-31 0,-1-4 0,-8 9 0,2-6 0,2-6 0,-9 10 0,8-17 0,-8 8 0,10-19 424,-1-1-424,1-1 0,-3-1 0,1 0 0,-1-2 0,3-2 0,-5 4 0,11-9 0,-1 1 0,12-12 0,3 1 0,2-4 0,4 1 0,-2-3-7272,2-1 1257,0-4 6015,1-6 0,0 3 0,0-2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10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8 963 16588,'-3'2'2252,"0"-1"291,3-1-1047,-2 0-931,8 0-10,3 0-124,11 0 22,8 0 51,9 0-5,11 0-79,11 0-100,12 0-80,10 3 7,8 2-312,3 4 255,0 2-38,-2 0-7,-4 0-22,-8-2-39,-5 0 12,-10-2-12,-8 0 22,-10-1-44,-10-2-6,-8 1-12,-9-2 307,-7-1-318,-5 1 7,-3-3 17,-3 2-243,0-1-5,0 1-173,0 2-274,0-2-308,0 0-645,0-1-1395,0 2-285,0-1-4290,0 1 7561,-6 0 0,4-1 0,-4 0 0</inkml:trace>
  <inkml:trace contextRef="#ctx0" brushRef="#br0" timeOffset="1">112 1501 18016,'-6'2'2275,"2"-1"1595,4-1-3226,104-1 34,-42-1-582,12 1 1,3 0 329,10-1-113,2 2-27,3 0-68,-6 0-44,-6 0 69,-13 0-131,-13 0-45,-16 0 22,-15 0 40,-10 0-39,-6 0 337,-6 0-9843,1 0 4639,-2-10-338,1-3 5115,0-12 0,0 12 0,-1 1 0</inkml:trace>
  <inkml:trace contextRef="#ctx0" brushRef="#br0" timeOffset="2">135 555 13127,'-1'-4'3831,"-1"1"823,2 3-3740,80 0-209,-21 2-383,5-1 0,3 1 5,24 3 216,3 2-27,-2 1-140,-5-1-46,-8 3-39,-11-3-28,-14 1 6,-10-4 52,-13 0-120,-8-3-44,-10 0-6,-6-1-39,-4 0-1982,-3 0-10,1 2-2231,12-2-4000,3-6 8111,14-3 0,-15-1 0,0 3 0</inkml:trace>
  <inkml:trace contextRef="#ctx0" brushRef="#br0" timeOffset="3">2325 224 25399,'70'58'1044,"-31"-26"1,1-1-830,3 5 1,1 0-705,6 5 1,2 0 670,4 4 1,2 1-183,2 2 0,2 1-621,1 0 0,0 1 621,0-1 0,1 0 0,-2 0 0,0-1-13,-3-1 1,-1-2 12,-2-1 0,-2-1 0,-4-3 0,-1-1 0,-5-3 0,-1 0-64,29 23 64,-12-10 0,-15-12 559,-10-9-559,-7-7 1301,-14-10-1301,-3-4 749,-8-6-749,-3-1 86,3 0-86,-1 0-377,3 0-681,2 0-1597,3-1-1512,7-13-3529,4-4 7696,0-12 0,-8 13 0,-7 4 0</inkml:trace>
  <inkml:trace contextRef="#ctx0" brushRef="#br0" timeOffset="4">2448 1775 20481,'21'-68'864,"-1"0"1,2 1 0,6 8 8,39-8-1046,-27 29 0,2-1 520,4-1 1,2 0-32,3-3 1,2 0-57,1-1 1,0-2-385,2 1 0,1-2 266,0 0 1,-1-1-34,0-1 1,-1 0-35,-1 1 1,-1 1 16,-5 1 1,0 0-23,-5 6 0,-1 0 2,-6 4 1,-2 0 434,23-24-401,-12 8 12,-11 9-51,-7 8 550,-7 5-493,-5 7 680,-6 9-804,-5 4 0,-2 9-1060,-2 1 343,-3 1-526,2 1-897,-2 1-1875,3 2-2953,9 1 6968,4-1 0,-2-2 0,0-1 0</inkml:trace>
  <inkml:trace contextRef="#ctx0" brushRef="#br0" timeOffset="5">3611 3008 15182,'-11'2'5702,"2"-1"-5086,25-76-28,3 28-294,-1-10 1,2-2-523,22-16 418,-17 32 1,2-1-48,2-5 0,2-1-17,3-5 0,2-1-331,4-5 0,0-1 328,2-2 0,0-1-5,5-2 0,1-1-20,-1 1 0,0 0-3,2 0 0,1 0 28,-2 1 1,1 0-49,-1 1 1,1 0-23,-2-1 1,0 0-7,-1 0 1,1-1-15,-3-1 1,1 0-17,-1-1 0,0 0 5,-1 0 0,-1 2-22,0 0 0,0 1 0,-2 4 0,0 1-273,-1 5 0,0 3 273,-2 4 0,-1 2-159,-3 8 0,1 2 165,24-25 435,-8 14-441,-5 9 854,-6 9-854,-1 6 619,-6 3-613,2 5 382,6 1-394,-11 6-27,3 3 27,-17 4-28,-5 2-27,-5 0 61,-3 0 0,-2 0 201,-3 12-61,-6 6 6,-6 17-62,-7 8 22,-6 9 29,-4 5-34,-6 2 16,-6-2-38,-4-4-29,-6-3-8,16-15 0,-1-2-36,-16 13-1,-9 11-5,34-30 0,13-4-11,4-6-23,10-2 1,0-2-18,3 12-21,1-5 21,10 12 46,6-7 5,12 3 50,5 4 12,1 0-57,0 0 1,-3 1-1,-5 0 29,-9 4 16,-5 3 85,-7 4 66,-3-1-10,-6 2-12,-12-1-28,-7-4 6,-18-3-11,-7-4-46,-8-6 1,-9-2 22,0-6-26,-6-6-97,5-5 0,0-4 0,7-3 0,8-1 0,10 0 0,10 0 0,10 0-63,9 0-559,6 0-498,3 0-1512,2 0-1636,11 1-3170,0 1 7438,9 3 0,-9-3 0,-4 1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1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27 54 12449,'0'-7'3052,"0"1"-1769,0 6 644,0 0-1512,-1-18-1,0 14-89,0-14-241,-1 18-84,1 0 0,-1 0 123,0 7 191,2 8 151,0 15 134,0 14-123,0 13-72,0 8-35,0 9-77,0 0-57,0-1-39,-3-3 11,1-4-22,-3-7-68,3-8 113,1 0-140,-1-18-12,2-5-5,-2-18 0,2-7-1529,0-1 44,0-10-576,0-5-1362,0-17-773,2-31-598,3-8 4721,2-26 0,-2 47 0,0 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17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 24 16146,'0'-3'1882,"0"0"-6430,0 3-1440,0-2 5988,0-4 0,0 3 0,0-3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18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74 160 15788,'-15'0'4049,"3"0"-2464,12 0 1451,0 0-2347,-19 0-101,13 0-61,-14 0-124,19 0-67,1-1-6,0-1-55,0-1-91,0-1-21,5 1 27,13 0 96,19 1-44,25 0-242,23 2 0,-34 0 0,2 0-116,6 0 0,1 0 116,3 0 0,0 0-283,0 0 0,0 0 283,0 0 0,-1 0 0,-4 0 0,0 0 0,-5 0 0,-1 0 0,35 0-73,-8 0 73,-34 0 0,-10 0 0,-26 0 217,-7 0-2789,-1 0 72,1 0-1644,0 0-3731,-1 0 7875,1 3 0,-2-2 0,0 2 0</inkml:trace>
  <inkml:trace contextRef="#ctx0" brushRef="#br0" timeOffset="1">94 592 17748,'0'3'3041,"0"0"1087,0-3-3243,104-9-196,-41 4-376,12 0 1,4 1-106,9 1 195,4 3-50,2 0-111,-3 0-242,-5 0 0,-10 0 85,-12 0-85,-17 0 0,-16 0 0,-13 1 0,-10-1 0,-5 2 262,-3-2-1731,0 1-1768,3 3-2051,3 2 5288,2 3 0,-2-3 0,-2-2 0</inkml:trace>
  <inkml:trace contextRef="#ctx0" brushRef="#br0" timeOffset="2">71 1093 11670,'-10'2'3652,"3"-1"-2145,7-1 1787,0 0-2270,61 0 108,-16 0-726,5 0 0,4 0 266,26 0-95,12-1-591,-41-1 1,0 0 186,3 0 1,0-1-53,0 0 0,0 0-40,-2 0 0,-1 0 20,41-2-280,-15 4 184,-17-1 40,-17 2-39,-14 0 38,-15 0-38,-7 0 547,-6 0-3740,-1 0-397,0 3-3586,0 7 7170,3 4 0,-2-3 0,2-2 0</inkml:trace>
  <inkml:trace contextRef="#ctx0" brushRef="#br0" timeOffset="3">2911 0 24398,'-19'87'490,"0"0"1,0 0 0,-1 4-1,2 0 1,2 0-273,4-4 1,3 0-1,-1-1-1078,0 2 1,0 0 0,0-2 984,1-8 0,0-1 0,0-3-32,-3 26 0,0-6-93,1-19 0,1-4 162,0-11 0,1-3-162,-1-4 0,1-2 0,-8 46 0,8-46 0,0 0 558,-3 43-558,1-13 0,7-21 17,1-18-17,3-16 1607,0-11-1607,0-8 584,0-4-584,0-3-139,0-5-1390,0-9-1843,-3-15-537,-2-29-5773,-2-10 9682,-3-20 0,6 41 0,-1 8 0</inkml:trace>
  <inkml:trace contextRef="#ctx0" brushRef="#br0" timeOffset="4">2621 117 17129,'73'-14'737,"1"-1"1,0 1 0,0-1-1,20-2 1,1 2 0,-6 4-307,-15 7 0,-4 3 0,-3 3-267,23 7 1,-7 5 73,-18 1 0,-8 5 14,-12 9 0,-6 5 202,16 43-160,-31-33 0,-4 3 31,-6 2 0,-4 1-71,-1 0 1,-6 1 115,-25 44-78,-18-8-292,8-46 0,-7-4 0,-5-1 0,-3-4 0,-5-2 0,-2-2 0,-5-3 0,-2-3 0,-3-2 0,0-3 0,-2-4 0,0-1 0,0-3 0,1-2 0,3-3 0,0-1 0,5-1 0,2-1 0,-36-1 518,23 0-518,28-2-559,20 0-1294,19-1-837,21 1-1472,25 1 4162,44 13 0,-38-10 0,10 10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23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324 0 21579,'15'0'1708,"5"0"-1086,7 0-107,8 0-50,8 0-62,7 0-44,4 0-45,3 0-96,-2 0-44,-1 0-79,-5 0-61,-7 0-34,-8 3 0,-8 0 0,-7 3-56,-7-1-12,-4 0-150,-3 0-398,-3-2-589,0 2-900,-2 0-6667,0 5 2488,-9-2 6284,-5-2 0,2-3 0,0-3 0</inkml:trace>
  <inkml:trace contextRef="#ctx0" brushRef="#br0" timeOffset="1">0 428 21254,'69'0'1071,"0"0"1,-2 0 0,-3 0-478,21 0-174,6-3-218,-7-1-135,-10-1-67,-16 2-174,-18 1-280,-15 2-218,-13 0-336,-8 0-908,-4 0-755,5 2-2398,-1 4 5069,7 0 0,-7 1 0,2-4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25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181 54 11956,'7'-17'7349,"-1"4"-5591,-6 13-1052,5-10 23,-4 7-113,3-7-168,-4 10-163,0 0-128,0 4 196,0 14 241,0 15-62,0 27-28,-7 22-300,3-31 1,-1 2-316,-4 7 1,-1 1 261,1 4 1,0 1-12,-1 2 0,1 1-14,0-1 0,0 1-14,1 1 0,1 0-6,-1-3 0,1 0-22,1 0 0,0-2-34,0-4 1,-1-1 8,1-5 0,0-1 64,-6 41-55,2-17-68,2-13 0,3-13 0,2-4 0,0-19 0,2-4 0,0-15 604,-1-7-604,2 0-5335,-2-3 1196,7-22-4633,6-3 8772,8-24 0,-5 24 0,-3 3 0</inkml:trace>
  <inkml:trace contextRef="#ctx0" brushRef="#br0" timeOffset="1">495 1428 21047,'-28'63'1051,"0"0"0,1-6 0,6-6-552,12-9-152,3-10-123,5-8-28,1-11-89,0-5-96,3-7 39,9-4 68,11-11-79,13-10 12,10-12-1,3-3-44,-1 7-1,-6 6 29,-10 12-34,-7 6-11,-10 7 11,-4 5 201,-4 12 79,-4 10 263,-1 38-414,-2-13-73,0 17-56,0-29-241,0-11-632,0-11-629,3-9-1954,20-10 3456,27-33 0,-17 22 0,8-21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27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1552 128 20005,'-35'84'999,"1"1"0,4-6 0,6-5-383,10 12-6,5-3-55,1-4-163,3-6-61,1-9-63,1-6-83,3-7-11,-3-6-57,3-7-49,-3-4-24,2-6-38,0-6 5,1-6-5,0-4-6,0-5-84,0-4-2084,0-1 292,0-7-1586,0-9-2072,10-28-660,3-11 6194,8-19 0,-9 33 0,-5 10 0</inkml:trace>
  <inkml:trace contextRef="#ctx0" brushRef="#br0" timeOffset="1">1438 1 18772,'73'9'633,"0"0"0,-5 1 0,-8 5-117,4 25 161,-9 7 13,-11 3-158,-12 2-62,-14-3 17,-10-4 208,-5-7-191,-14-3-39,-12-5-213,-19-1-112,-17-3 28,-8-2-67,1-1-95,4-6-6,15-3-56,12-6-331,14-3-498,11-3-599,5-1-1339,5-1-4268,0 18 2773,5 0 4318,-1 18 0,1-19 0,-2-2 0</inkml:trace>
  <inkml:trace contextRef="#ctx0" brushRef="#br0" timeOffset="2">1 1311 20442,'75'-5'804,"-1"1"1,2 0 0,-2 3-486,-6 4 1,0 2-1251,13 2 1,4 0 1116,-19-1 1,2 1 0,0 0-45,4 0 0,0 0 0,-1 0-30,0-1 0,-1 1 0,-2 0 14,22 0 0,-4 1 70,-16-2 1,-4 1-88,-6-2 1,-2 0-12,-4 0 0,1 0-23,4-1 1,2 0-1,-2 1 1,-1-1 183,-1-1 1,-2 0-92,37 1 0,-17-1-6,-20-3 40,-14 0 1250,-15 0-1345,-10 0 629,-8 0-579,-5 0-725,-1 0-603,-2 1-1517,0 1-1350,0 3-3401,0 0 7439,0 1 0,0-3 0,0-2 0</inkml:trace>
  <inkml:trace contextRef="#ctx0" brushRef="#br0" timeOffset="3">606 1729 20442,'0'5'2571,"-5"15"-1793,-3 32-150,-7 19-74,-6 9-151,0 11-21,-1-1-91,0-2-45,2-5-95,3-11-11,2-4-44,4-12 21,2-6-44,1-12-23,3-9-16,0-8-28,2-9-1,1-4-5,0-3-123,2-3-2566,0-1 577,3-1 41,11-4-1990,24-17-2302,14-7 6363,15-16 0,-28 20 0,-11 5 0</inkml:trace>
  <inkml:trace contextRef="#ctx0" brushRef="#br0" timeOffset="4">933 2197 17490,'-7'-4'2812,"1"1"-1636,6 3 1266,0 0-2139,79 0 21,-39 6-246,11-4 1,0 2-28,-11 7-51,-8-2-124,-7 0-363,-9-1-336,-5 0-707,-5-2-183,-3 1-1149,0 1-1557,5-1-1983,1 0 6402,6-4 0,-7-1 0,-1-2 0</inkml:trace>
  <inkml:trace contextRef="#ctx0" brushRef="#br0" timeOffset="5">1765 2100 19910,'-21'70'1323,"-1"1"1,1-2 0,2-2-1011,8-17 1,2-1-731,0 1 0,1 0 815,-5 44-73,4-9-28,1-10-196,3-13-96,-1-13 262,2-15-267,0-13-347,3-13-482,1-3-2113,0-5-341,6-11-864,13-20-1746,8-13 5893,10-16 0,-17 27 0,-5 8 0</inkml:trace>
  <inkml:trace contextRef="#ctx0" brushRef="#br0" timeOffset="6">1899 2053 7526,'0'-13'4273,"0"2"-2911,0 11 2228,0 0-2437,-9 0-77,7 0-135,-7 0-101,9 0 1362,0 0-2202,8-1 0,2-1 16,15 0 141,8 1-90,13 1-55,9 0-7,4 3 57,0 6-57,-9 8 57,-11 9 28,-13 4 206,-13 0 29,-6 3-45,-9 1-22,-13-2 78,-10 1-51,-15-4-94,-4-4-28,-3-5-79,4-7-207,-12-4-281,20-6-391,-2-2-667,23-1-4167,6 0 195,5 0 5434,1-3 0,2 3 0,0-3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34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291 0 14925,'-7'0'3366,"1"0"-2313,6 0 1843,0 0-2437,6 0-117,1 0 112,9 0 212,6 0-84,9 0-100,10 0-145,8 5-153,3 0-16,0 4-11,-4-1-73,-4-1 0,-8-1-39,-4-2-39,-8 0-1,-6-3-5,-8 0 6,-4-1-1,-4 0-374,0 2-181,-2 0-262,0 0-380,0 1-1352,0 0-60,0 2-2095,-17 9-2806,-2 1 7505,-20 6 0,19-10 0,1-2 0</inkml:trace>
  <inkml:trace contextRef="#ctx0" brushRef="#br0" timeOffset="1">0 365 16364,'0'9'3087,"0"-2"-1794,0-7-324,76 0-268,-29 0-500,8 0 1,1 0-84,8 0-34,-5 0-84,-3 0-84,-10 0-454,-6 0-633,-12 2-179,-8 1-806,-5 8-2342,-7 3 4498,-1 3 0,-4-6 0,-1-5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36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91 665 17188,'9'-5'2739,"-2"0"-1339,-7 5 706,0 0-1546,-6 92-101,-3-39-252,3 8 1,-1 1 77,-10-5-162,4-14-78,-2-6-45,4-12-89,2-5-315,3-7-212,2-3-319,2-3-813,0-2-111,2-3-1423,15-5-2056,8-13 5338,18-10 0,-17 6 0,-3 3 0</inkml:trace>
  <inkml:trace contextRef="#ctx0" brushRef="#br0" timeOffset="1">993 0 23388,'-20'66'462,"0"-1"0,-1 0 0,-9 30 0,1-5-257,7-25 0,0-3-1102,-1 1 0,-1 0 989,2-1 1,-1-2-43,2-4 1,0-3 541,-16 39-592,10-18-6,6-18 297,11-17-677,3-15-505,6-12-392,5-8 393,9-8-2706,16-30-6235,4-8 9597,5-28 0,-18 33 1,-7 7-1</inkml:trace>
  <inkml:trace contextRef="#ctx0" brushRef="#br0" timeOffset="2">572 501 17440,'-4'12'3870,"1"-4"-2436,3-8-510,0 0-386,77 26-314,-32-13-185,8 4 0,1 0-39,0-3-297,-7 0-638,-4-4-1082,-8 0-1371,3-7-3725,-7 0 7113,2-3 0,-17 0 0,-4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39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332 30 13217,'0'-16'3159,"0"2"-2151,0 14 885,0 0-1092,0 39 369,-11 24-593,2 0 1,-2 8-1026,-8 15 0,-2 6 759,4-22 1,-1 3 0,1 0-3,-2 1 1,0 0 0,0-1-84,2-5 0,0-1 1,1-4 12,-3 14 1,3-5-39,3-13 1,2-5 117,-3 35-185,4-3 34,2 1-5,3-8-57,1-10-27,3-18 1276,1-15-1355,0-12 501,0-12-501,0-6 123,0-4-1316,0-2 185,3 0-756,2 0-1681,11-16-2291,2-3 5736,8-18 0,-12 18 0,-2 3 0</inkml:trace>
  <inkml:trace contextRef="#ctx0" brushRef="#br0" timeOffset="1">937 1244 20918,'22'80'885,"0"0"0,-1-6 0,-6-7-364,-18-2 61,-8-7-50,-8-10-78,-10-7-101,-6-11-45,0-6 11,-2-8-89,4-9-45,2-3-101,8-5-51,2-11-33,7-10 0,4-14-78,3-9-23,6-1-16,-1-2-74,2 3-72,3 1-179,2 4-276,5 6-318,4 5-1877,10 2 1362,-1 12-1093,14 3-2021,-5 11 4665,4 5 0,-17-3 0,-5 4 0</inkml:trace>
  <inkml:trace contextRef="#ctx0" brushRef="#br0" timeOffset="2">1759 1327 15473,'4'-5'3933,"-1"0"-2724,-3 5 982,0 0-1771,-33-15 5,13 12-44,-31-8-95,18 23-40,-3 8-11,-4 9-39,5 3-95,3-2-101,7-3-5,10-6-12,7-5 17,5-3 45,6-2-40,9 1 1,9 1-6,11-1 11,6-2-5,1-3-1,1-2 1,-4 0-6,-5 0 5,-6 6 51,-4 7 197,-10 12 402,-4 48-341,-10-8-163,-2-19 0,-3 2 202,-15 25 0,-10-2-68,-6-6-16,-4-7-45,-2-7 56,-24 5-190,18-22-16,-16 3-74,26-27 0,1-7 0,5-5 0,3-3 0,2 0-500,1-6 13,9 2-314,1-8-560,12 5-459,4-2-942,1-3-33,14-10 2795,25-23 0,-16 21 0,13-9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42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538 1 16353,'-37'85'702,"-1"1"0,1 0 0,0-1 0,-1 1 0,1 0 0,0-1 1,-1 1-1,-1 1 0,-3 5 0,-1 0 0,2-4 0,7-9 0,8-11 1,12-17 1117,20 17-1725,1-13-89,10-5 44,0-8-50,4-4 0,3-6-134,0-5-107,-1-5-280,-4-9-733,-3-4-768,-3-7-1899,5-15 3921,11-36 0,-13 24 0,5-21 0</inkml:trace>
  <inkml:trace contextRef="#ctx0" brushRef="#br0" timeOffset="1">1086 178 17087,'4'0'4385,"-1"0"-2962,-7 75-420,-9-11-1161,2 3 1,-1 5 524,-3-14 0,-2-1-48,-1 5 0,0 1-92,-2 1 0,1 1-42,0-3 0,1 0-85,0-6 1,1-1 94,3-6 1,1-2-39,-9 27-112,7-17 159,7-19-244,3-13-279,4-12-375,1-7 151,0-4-1182,1-4 1744,32-65 1,-23 49-1,22-49 1</inkml:trace>
  <inkml:trace contextRef="#ctx0" brushRef="#br0" timeOffset="2">1160 188 20055,'54'46'883,"-1"1"0,-3-4 1,-13-1-89,-28 10-95,-5-1-117,-4-4-102,-12-7 46,-7-8-79,-16-6-179,-9-6-146,-3-5-72,0-3-51,5-5-96,8-4-122,11-2-320,8-1-369,8 0-309,4 0-694,3-4-890,8-8-1261,10-9-1955,7-7 6016,8-1 0,-16 14 0,-4 4 0</inkml:trace>
  <inkml:trace contextRef="#ctx0" brushRef="#br0" timeOffset="3">1999 174 13032,'7'-9'4906,"-1"2"-3399,-6 7 1311,0 0-2253,10-3-78,-4 2-117,8-2 168,-4 18 83,0 14-145,5 26 6,-1 21-90,-1 16-376,-8-42 1,-1 2 103,-1 4 1,-1 0-479,-1 0 0,-1 0 484,1 2 0,-2 0-3,-2-3 1,-1 0-204,-2 0 0,-1-1 214,-3-1 1,-3-1-12,-1-2 0,-2 0-45,0-1 1,-3 1 47,-12 15 0,-1-1-73,8-17 1,-1-1-54,-8 11 0,-1-3 0,-12 8-102,3-11 102,4-10 227,6-7-227,8-10 698,3-4-1202,13-12 139,2-2-946,7-6-1553,0 0-1757,3-7 4621,11-25 0,-8 18 0,7-16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46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1013 17367 28474,'0'-4'11,"0"-1"-6,0 2-5,0-1 0,0-2 0,0-1 6,0 0-6,0-1 6,0 0-6,2-1 5,0-3 29,1 0-29,2-1 1,-2-2 0,2-2 5,-1 0-6,-1-3 40,2 3-39,-1-3 40,2 1-46,-2 0 0,2 1 0,-1 1 0,0 2 0,0-1 0,-2 2 0,1 0 0,-1-9 0,0 6 0,1-7 0,-1 7 0,0-3 0,1 1 0,-1-10 0,0 6 0,-1-6 0,1 9 0,-2 0 0,0-1 0,1 1 0,-2 0 0,2 1 0,-2-1 0,1-6 0,-1 5 0,2-6 0,-2 10 0,0-2 0,0 2 0,0 1 0,0-3 0,0 0 0,0-1 0,0-11 0,0 7 0,0-10 0,0 8 0,0-1 0,0-1 0,0 1 0,0-3 0,0-10 0,0 9 0,-2-8 0,1 12 0,-3 0 0,1 0 0,1 1 0,-1 1 0,3-8 0,-2 9 0,2-8 0,0 10 0,0-2 0,0-1 0,-1-2 0,0-3 0,-2-4 0,1-2 0,-2-22 0,0 14 0,-1-17 0,0 18 0,2 0 0,-4-3 0,4 2 0,-5 0 0,-1-19 0,0 17 0,1-15 0,3 20 0,2 2 0,0 2 0,-1 0 0,1 3 0,-2-2 0,1 1 0,-2-13 0,4 14 0,-3-11 0,3 17 0,-1-2 0,0 3 0,-2-3 0,0 1 0,-5-18 0,3 10 0,-3-14 0,3 12 0,1 0 0,-1 0 0,0-1 0,2 0 0,-1-1 0,2-1 0,-2 1 0,2 1 0,-1-17 0,3 15 0,-1-12 0,3 19 0,-1 0 0,1 1 0,0 2 0,0-1 0,0-11 0,0 8 0,0-6 0,0 12 0,0 3 0,0-2 0,0-10 0,0 9 0,0-9 0,0 14 0,1-2 0,2 3 0,1-1 0,1 1 0,-2 1 0,1-3 0,-1 1 0,0-2 0,2-17 0,0 10 0,1-13 0,0 12 0,-1-2 0,0-1 0,2-3 0,-4 1 0,4-2 0,-4 2 0,4-22 0,-4 15 0,2-18 0,-2 21 0,1-3 0,-1 1 0,2-19 0,-1 15 0,1-15 0,-2 21 0,0-3 0,1 1 0,-1-1 0,0-2 0,-1 1 0,0-2 0,-1 3 0,-1-4 0,3-23 0,-2 14 0,0-22 0,-1 22 0,0-3 0,0-3 0,0-1 0,2-4 0,-2 17 0,0-1 0,2-31 0,-2 28 0,1 0 0,-1-23 0,3-1 0,-1-1 0,2 2 0,0-2 0,2 4 0,-1 0 0,-1 24 0,0 1 0,1-29 0,-2 31 0,1 0 0,2-17 0,-2 3 0,1 1 0,-2 3 0,-1 2 0,1-18 0,-1 18 0,0-11 0,-1 24 0,-1 4 0,0 1 0,0 3 0,0-1 0,2 1 0,-2 0 0,6-19 0,-3 16 0,4-18 0,-3 19 0,2-4 0,0-1 0,0-1 0,1-2 0,1-19 0,-1 14 0,0-16 0,-2 19 0,-1-1 0,2-2 0,0-2 0,1 1 0,1-28 0,-1 19 0,1-20 0,-2 26 0,-2-3 0,1 2 0,-1-2 0,1 1 0,-2-3 0,2 2 0,2-34 0,-2 22 0,-1 22 0,0 1-239,1-22 239,0 0 0,2 1-4,-3 2 4,0 0 0,1-30 0,-3 23-458,3-24 458,-5 32 0,3-2 0,-2 2 0,0-3 0,-1 5 0,0-3 0,0 3 0,0-31 0,2 22 0,-2-24-192,3 28 192,-1 0 0,1-3-20,0 1 20,1 0 0,-2 21 0,-1-1 0,1-26 0,-1 26 0,-1 0 448,0-18-448,2-1 0,-2-1 0,2 2 0,-1-1 0,0 1 0,0 0 0,-1-30 0,0 24 0,0-22 0,0 33 0,0 1 0,0 1 439,0 1-439,0 1 0,0-27 0,0 18 0,0-22 26,0 24-26,0 1 0,0 0 0,0 3 0,0 1 0,0 0 0,0-1 0,0-30 0,0 20 0,2-23 0,-2 27 0,1 5 0,-1-1 0,2 3 0,-2 0 0,2-2 0,-2 2 0,0-28 0,0 23 0,0-18 0,0 24 0,0 1 0,0-2 0,0-2 0,0 2 0,0-2 0,1 0 0,3-28 0,-1 19 0,2-21 0,-3 29 0,0-1 0,-2 2 0,0 1 0,0 1 0,1-28 0,-1 25 0,2-22 0,-2 31 0,0-2 0,0 2 0,0-1 0,0 2 0,0 1 0,0 0 0,0-13 0,0 19 0,0-10 0,0 25 0,0 0 0,0-1 0,0 1 0,0-1 0,0-8 0,0 12 0,0-5 0,0 15 0,0-1 0,0-1 0,1 0 0,1-2 0,2 0 0,-1-1 0,2-12 0,-3 9 0,2-7 0,-2 11 0,2 4 0,-1 0 0,-1 4 0,1 2 0,-1 0 0,-1 7 0,1-2 0,-2 5 0,0 3 0,0 2 0,-2 1 0,1 0 0,-3 0 0,1 0 0,1 0 0,-1 0 0,1 0 0,-1 0 0,0 0 0,-2 0 0,0 0 0,-7 1 0,-4-1 0,-13 2 0,-11-2 0,-10 0 0,-9 0 0,-3 0 0,-1 0 0,1 0 0,3 0 0,2 0 0,-14 4 0,21 1 0,-11 3 0,26 0 0,3-1 0,-1 1 0,0-1 0,-1-2 0,1 2 0,3-3 0,-11-1 0,12-2 0,-13-1 0,9 0 0,-3 0 0,-1 0 0,4 0 0,6 0 0,4 0 0,6 0 0,2 0 0,5 0 0,2 0 0,4 0 0,1 0 0,2 0 0,-3 0 0,1 0 0,1 0 0,0 0 0,1 0 0,-1 0 0,0 0 0,1 0 0,-1 0 0,0 0 0,1 0 0,-2 0 0,1 0 0,0 0 0,-1 0 0,3 0 0,-3 0 0,2 0 0,-2 0 0,0 0 0,-1 0 0,-2 0 0,1 0 0,-2 0 0,2 0 0,1 0 0,1 0 0,3 0 0,5-1 0,1-2 0,5-4 0,1-3 0,2-5 0,6-6 0,7-3 0,4-3 0,5-1 0,-2 1 0,3 0 0,-7 3 0,-3 4 0,-7 4 0,-4 3 0,-4 5 0,-2-1 0,0 3 0,-2-1 0,2 0 0,-1 0 0,-2 2 0,-3 2 0,-2 1 0,0 2 0,-7 0 0,3 0 0,-6 0 0,4 0 0,-2 3 0,-2 2 0,-6 6 0,-7 5 0,-8 5 0,-8 7 0,-3 1 0,-4 3 0,4-3 0,-12 7 0,19-11 0,-6 2 0,21-14 0,6-1 0,3-3 0,3-3 0,3-1 0,2-1 0,1-1 0,0 2 0,0-1 0,0 2 0,0-1 0,0 4 0,3 1 0,3 0 0,5 3 0,9 5 0,-3-1 0,7 6 0,-5-5 0,1 3 0,0-1 0,-3-1 0,-1-2 0,-1 0 0,-5-7 0,-1 1 0,-7-7 0,1-3 0,-2 1 0,3-1 0,1 1 0,0 3 0,2-1 0,2 2 0,-4-2 0,1-1 0,-6 0 0,0-2 0,0 2 0,0-3 0,0 3-500,0-1-1208,0 4-2039,-2 3 3747,-7 12 0,5-11 0,-5 5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47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0 67 18655,'0'-15'2358,"0"3"-487,0 12-409,0 0-403,10 79-387,1-23-409,-2 4 0,1 3 208,7 14-102,-3-3-206,-1-10-79,-5-8-34,0-14-50,-2-9-174,-2-11-481,1-10-1025,0-6-1956,5-4-995,9-25-5200,3-8 9214,8-21 0,-15 21 0,-4 7 1</inkml:trace>
  <inkml:trace contextRef="#ctx0" brushRef="#br0" timeOffset="1">702 148 22330,'64'4'692,"0"0"1,-5 1-1,-5 0-692,4-2-280,-6 4-756,-5-4-1081,-7 2-1944,-3-3-5770,-7 0 9396,-6-2 0,-11 0 1,-7 0-1</inkml:trace>
  <inkml:trace contextRef="#ctx0" brushRef="#br0" timeOffset="2">1584 191 21069,'-24'84'1224,"-1"1"1,4-5 0,2-5-709,1 21-230,6-4-202,7-12-84,2-8-34,3-15-717,0-12-1058,0-18-1411,6-15-1721,6-26 4941,6-18 0,-6 9 0,-3-1 0</inkml:trace>
  <inkml:trace contextRef="#ctx0" brushRef="#br0" timeOffset="3">1935 0 15289,'15'0'4627,"-3"0"-3088,-12 0-239,21 91-286,-16-48-608,7 15 0,-3 0 294,-17-16-156,-8-6-57,-13-4-33,-13-5-270,-4-4-49,-2-4-135,1-5-23,8-5-145,6-3-313,9-4-668,9 0-1763,7-2-1676,5-8-5243,11-7 9189,2-11 0,0 9 0,-1 2 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51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1013 75 17843,'-2'-14'2834,"1"2"-1271,1 12-409,-11 84-281,7-24-837,-2 6 0,0 3 518,4 19-72,0-3-112,2-7-146,0-13 0,0-10-219,0-13-5,0-10-95,0-11-342,0-7-521,0-6-227,0-5-1829,0-1-1164,0-13-3109,0-10 7287,0-17 0,0 13 0,0 3 0</inkml:trace>
  <inkml:trace contextRef="#ctx0" brushRef="#br0" timeOffset="1">986 25 18375,'61'-10'840,"-1"0"0,-4 5 0,-9 9-240,-10 19 140,-7 17-46,-9 7-140,-8-2-27,-9 0-90,-7-3-17,-14-5 39,-11 1-128,-15-6-124,-3 0-123,2-8-84,10-5-274,13-7-623,11-5-486,7-4-595,3-3-116,6 1-2079,5 3 4173,9 8 0,-8-6 0,-1 4 0</inkml:trace>
  <inkml:trace contextRef="#ctx0" brushRef="#br0" timeOffset="2">0 1105 22162,'67'0'569,"0"0"0,0 0 0,6 0 0,2 0 0,-2 0-399,-5 0 0,0 0 0,0 0-493,2 0 1,1 0 0,-2 0 451,22 0 0,-4 0-400,-14 0 0,-5 0 366,-9 0 1,-3 0-40,-4 0 0,-1 0 112,3 0 1,-2 0-118,45 1 16,-18 1-28,-25 2 45,-22-1 725,-17-1-730,-10 1 933,-5-1-1113,0-1 5,0 2-1041,0-2-2000,-3 2-1971,-17 3-4723,-5 3 8881,-21 3 0,22-5 0,2-3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54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234 0 22481,'0'7'2195,"0"24"-1237,-3 53-574,-2-18 0,-4 6-2253,-3 22 1,-3 5 2049,3-23 0,-1 3 0,-1-1-52,0 1 0,-1 0 0,2-1 20,0-7 0,1-1 1,1-3 322,-1 13 1,1-5-473,3-16 0,1-3 0,-2 34 0,2-4 0,-2 2 617,6-6-617,-2-11 0,5-17 0,-2-17 0,2-13 0,0-12 2320,0-6-2320,0-4 528,0-2-528,3 0 218,0-3-494,1-2-429,1-5-729,2-4-1417,4-4-1754,11-11-5226,2-4 9688,8-7 1,-16 18 0,-2 5-1</inkml:trace>
  <inkml:trace contextRef="#ctx0" brushRef="#br0" timeOffset="1">766 1323 18476,'-9'12'2565,"1"-4"-1170,8-8-454,0 0-353,-9 94-129,7-54-274,-3 16 0,1-3 117,4-26-212,0-9-6,6-9-39,4-5 112,13-4-6,12-13-67,12-7-33,14-18-46,3-1 23,0-1-28,9 9 101,-27 14 151,3 23 123,-27 24-5,-7 23-85,-3 19-25,-8-18 1,-2 2-42,2 28-155,-3-32 0,-1-3-64,0 5-5,0-13-303,0-12-398,0-8-369,3-10-695,1-5-2061,4-5 3831,39-24 0,-32 17 0,28-18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56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0 422 16376,'8'-4'2739,"-2"2"-1367,-6 2 112,0 0-274,81-12-387,-23 7-501,5-1 0,3 0 98,18 4-117,-2 2-51,-9 2-45,-11 4-72,-14 3-51,-11 3-51,-8-1-27,-7-1 5,-4-1-11,-4-2-493,2 2-218,-5-4-281,2 4-576,-6-6-185,-4 2 39,-2 0-2028,-1 0-537,-4 6 4279,-15 8 0,10-9 0,-9 4 0</inkml:trace>
  <inkml:trace contextRef="#ctx0" brushRef="#br0" timeOffset="1">231 800 21450,'78'-2'913,"1"1"0,-4 0 0,-7 0-571,10-3-225,-3 3-111,-9 1-6,-13 0-420,-11 3-627,-11 3-953,-6 6-1277,-2 8-6554,-4 1 9815,-2 2 0,-9-10 0,-3-4 0</inkml:trace>
  <inkml:trace contextRef="#ctx0" brushRef="#br0" timeOffset="2">1972 1 16504,'59'28'3276,"1"-1"1,0 6 0,-2 3-2793,-10 6 1,-1 4-1063,5 5 1,1 1 745,2 1 0,0 0-6,-1 2 1,0-1-71,-2-4 1,-1-1-34,-5-3 0,0-2-95,-6-4 1,-2-1 35,29 26 381,-15-11-381,-9-11 0,-11-10 0,-6-6 727,-7-7-727,-3-4 522,-2-5-568,-3 0-201,2-6-245,-1 3-360,5-4-760,0-1-1974,6-1-827,2-2 4413,5 0 0,-13 0 0,-2 0 0</inkml:trace>
  <inkml:trace contextRef="#ctx0" brushRef="#br0" timeOffset="3">2056 1408 20537,'36'-67'954,"0"-1"0,2 3 0,4 6-618,-1 20 0,4 3-1028,5-4 1,2 0 985,3-2 0,2 0 23,3-1 0,1-1-63,-1 0 1,0 0-79,1 1 1,-1 0-54,-3 0 1,0 1-35,-3 3 1,-1 1 22,-6 3 0,0 1-6,-6 4 1,-1 2 49,26-19 396,-16 10-457,-12 9-28,-13 8-33,-7 5 918,-6 7-952,-6 1 551,-1 5-601,-3 1-2537,-1 1 749,2 0-1321,4 0-1467,20 6-4899,7 1 9525,14 7 0,-20-7 0,-8-1 0</inkml:trace>
  <inkml:trace contextRef="#ctx0" brushRef="#br0" timeOffset="4">3513 2718 15877,'-11'0'2677,"2"0"-1847,9 0-399,0 0-95,22-101 106,6 33-1033,-2-11 0,5-4 913,1 24 0,3 2-36,8-12 0,4-4-139,-11 16 1,2-1-1,1-2-61,8-10 0,1-2 0,1-1-498,5-6 1,1-3 0,1 1 435,-1 1 1,1 1-1,-1 1-13,-4 5 0,-1 2 1,-2 2-301,11-13 1,-3 6 304,-10 13 1,-1 4-12,-7 9 1,1 1 14,1 3 0,2 0-18,2-3 1,2 1 16,2 3 1,0 2-17,1 2 0,-1 2-3,-2 7 0,0 2-83,41-18 83,-10 13 0,-11 14 987,-13 10-897,-9 13-46,-20 15 1936,-6 13-1728,-18 18 156,-16 9 52,-15 8-24,-23 4 211,21-34 1,-6 0-352,-24 14 1,-5-2-174,15-12 1,-1-1-587,-18 8 1,3-2 597,-17 1-62,21-9-73,22-10-51,20-11-190,13-4-526,16-4 582,8 0 68,13 5 1335,8 7-1302,4 6 51,1 7 33,-3 5 0,-5 6 78,4 22 90,-14-14 123,-1 12-44,-15-23 89,-5-5 134,-17-3 6,-10-2-140,-26-3-101,-10-1-39,-9-4-67,-22 2-129,30-6-134,-5-1-337,38-6-660,10-1-1485,8-2-1411,4 2 4027,3 1 0,3-3 0,-1 0 0</inkml:trace>
  <inkml:trace contextRef="#ctx0" brushRef="#br0" timeOffset="5">97 3968 20856,'35'-2'2219,"6"1"-1659,6 1-247,12 0-139,8 1-96,4 4-72,-4 2 5,-7 2-11,-13 0 0,-9-2-213,-13 2-380,-7-3-1167,-6 1-1000,-7 0-2696,-5 1-2116,-16-1 7572,-8 1 0,5-4 0,1-1 0</inkml:trace>
  <inkml:trace contextRef="#ctx0" brushRef="#br0" timeOffset="6">114 4356 16667,'4'0'2498,"-1"0"-1899,-3 0-599,95 3-610,-52 0-301,19 1 1,1 1-7895,-17 3 8805,1 1 0,-22-4 0,-9-2 0</inkml:trace>
  <inkml:trace contextRef="#ctx0" brushRef="#br0" timeOffset="7">1842 4202 20957,'-8'-11'1518,"2"0"-1103,6 11-79,5-1-56,2 1-23,9 0-44,8 0-22,6 0-7,10 0 1,2 0 0,8 0-11,0 0 22,5 0 44,-1 0-54,0 0-52,-4-2 1,-3-6-35,-5-1-4,-4-7-40,-5-1 11,-6 1 28,-5 0 45,-10 3-45,-6 1 6,-4 0-101,-4 1 0,-22-10 0,0 4-6,-23-7-27,2 10 27,-7 4-27,-7 5 27,-1 4 0,-2 7 1,-10 23 5,25 4 5,2 21 63,33-6 4,8 4 12,17 5-5,11 1 5,19-1 112,-3-18 0,4-2-51,26 14-78,-22-19 1,1-3-187,21 1 242,-1-8-39,-3-8 28,-2-5-39,-5-6-28,-7-2 11,-8-1-51,-2 0 1,-17 0 230,-5 0-236,-15 0-72,-3 0-1256,-2 0 192,4 0-349,3 0-1803,9-5-885,14-15-2273,3-8 6446,9-14 0,-20 20 0,-6 2 0</inkml:trace>
  <inkml:trace contextRef="#ctx0" brushRef="#br0" timeOffset="8">2978 3296 15081,'18'3'6873,"-3"8"-6189,34 8 10,-6 12-156,2 5-68,6 5-72,-3 1-129,-1-2-23,-5-3-145,-5-4-101,-6-3-51,-5-3 1,-6-4-17,-6-4-168,-2-3-219,-5-4-509,1-1-1076,-4-2-773,0-1-2929,0-3 5741,-2 0 0,-1-3 0,-1 0 0</inkml:trace>
  <inkml:trace contextRef="#ctx0" brushRef="#br0" timeOffset="9">2995 3771 17507,'-2'-15'1972,"0"3"-830,78-34-196,-29 21-607,9-6 1,2-1 97,7 4-174,0 0-129,-8 2-72,-7 3-62,-12 4-325,-9 6-594,-11 3-453,-7 7-404,-1 0-1893,5 3-632,1 0 4301,4 7 0,-10-5 0,-2 6 0</inkml:trace>
  <inkml:trace contextRef="#ctx0" brushRef="#br0" timeOffset="10">3697 4436 12802,'-15'6'3641,"3"-2"-2269,12-4 415,0 0-1378,12-95 28,3 46-211,-2-15 1,3-2 159,19 3-106,6-7-134,8-9-416,-20 38 0,1-2 292,2-2 1,2 0 2,3-2 0,2 1-25,1-1 0,1 1 0,1 0 0,1 0-6,1 2 1,0 1-6,0 3 0,1 0 8,0 2 0,0 1 6,-1 4 0,0 2-3,-2 3 0,1 1 0,34-16 153,-8 9-141,-13 9 60,-12 10-66,-13 5 0,-15 7 425,-7 2 286,-12 12-532,-11 7-28,-13 17 89,-47 31-145,10-13-56,19-17 0,1-1 123,-15 8 61,11-7-122,9-10-107,14-6 0,10-9-443,9-2 130,4-4 313,8 5 0,3 2 33,8 6 1,3 4 11,0 3-45,0 2-28,-1 1-23,-4-3 46,-3 2 5,-6-4 453,-7 8-184,-16-9 11,-13 7 34,-17-13-62,-5-2-6,-3-4-128,4-3-118,8-2-880,3-3-1898,18 1-6,5 0-2156,14 8 4940,2 14 0,1-11 0,-2 5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67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38 1 16997,'-11'7'2846,"2"-1"-1234,9-6-183,0 0-471,-8 85-437,6-39-345,-2 11 0,1 1 149,3-4 6,0-3-146,0-5-135,0-6-50,0-7-50,1-8-427,3-3-587,3-7-1596,3-5-1205,13-5-5722,4-14 9587,11-9 0,-17 4 0,-5 0 0</inkml:trace>
  <inkml:trace contextRef="#ctx0" brushRef="#br0" timeOffset="1">693 195 19204,'13'5'1596,"-3"0"-1181,-10-5-399,100 0-16,-49 0-454,15 1 1,0 1-1446,-9 3-2296,-2 3-5636,-8 2 9700,-7-4 0,-19-1 1,-9-5-1</inkml:trace>
  <inkml:trace contextRef="#ctx0" brushRef="#br0" timeOffset="2">1572 228 20061,'-11'66'1124,"0"1"0,2-6 0,1-4-838,5 13-275,1-6-11,2-10-370,3-6-559,3-13-735,1-8-1815,5-14-4948,0-7 8427,4-13 0,-7 5 0,-3-5 0</inkml:trace>
  <inkml:trace contextRef="#ctx0" brushRef="#br0" timeOffset="3">1936 1 22503,'7'49'798,"1"1"0,-7 33-523,-37-59-85,-4-4-106,3-5-84,3-4-22,9-2-331,8-6-420,6 2-1036,8-5-896,0 2 1244,3-2 1,0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71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1181 90 12713,'0'-7'2811,"0"1"-1567,0 6 363,0 0-934,0-16-108,0 9 51,0-12 84,0 14-17,0 3 903,0 1-147,0-1-1153,0 9 145,0 16-11,4 23-16,2 26-80,4 20-437,-6-41 0,-1 2 197,0 2 0,0 1-34,-2-2 1,0-1 27,0 46-5,-1-12-73,0-14 39,0-14-39,0-13 0,0-14-33,0-9-325,0-11-718,0-5-177,0-6-2113,2-13-2050,-2-9 5416,2-14 0,-2 12 0,0 4 0</inkml:trace>
  <inkml:trace contextRef="#ctx0" brushRef="#br0" timeOffset="1">1308 27 18397,'83'-8'974,"1"1"1,-8 0 0,-8 2-538,-1 10 12,-18 9-13,-16 7 192,-18 11-40,-9 1-73,-21 2-106,-9 2-17,-19-2-61,-7-1-96,1-7-151,2-4-39,7-8-45,8-3 0,5-3-280,3-1-393,2 1-408,-2 0-852,1 2 13,-3 1-741,1 3-879,-2 2 219,-1 7-1350,2 2 4671,3 4 0,11-13 0,4-6 0</inkml:trace>
  <inkml:trace contextRef="#ctx0" brushRef="#br0" timeOffset="2">1 939 21052,'74'-1'470,"1"0"1,-1 0 0,8-1-1,3 1 1,-1 1-242,0-1 1,-1 1 0,3 1-1648,9-1 0,1 0 1,1 1 1579,-2 0 0,0 1 1,-1 0-29,-10-1 1,-2 0 0,-2 1 231,-9 0 1,-2 0 0,-4 0-267,12 0 1,-6 0-17,-13-1 0,-4 1 67,35 3 764,-17-2-831,-3 4 11,-20-3 6,-13 0 2744,-19 0-2693,-11-1 446,-4-1-598,-2 1-124,0-1-548,0 0-925,0-1-2105,-6 1-1165,-3-1 4867,-13 1 0,12 0 0,-4-2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74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 0 22862,'75'4'121,"0"0"0,-5-2 1,-6 3-167,12 12-224,-11-1-706,-13 1-643,-12 3-1777,-20 3-3214,-7 0 6609,-15 2 0,2-13 0,-3-3 0</inkml:trace>
  <inkml:trace contextRef="#ctx0" brushRef="#br0" timeOffset="1">58 321 16992,'0'9'3551,"0"-1"-2723,0-8-195,0 0-251,96 0-382,-51 0-84,15 0 0,0 0-1328,-20 0-2078,-1 3-3718,-6 2 7208,-2 3 0,-15-2 0,-5-2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76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18 40 20879,'-5'88'1114,"1"-1"1,-1-2 0,2-6-768,3-23 0,0-2-404,0 1 0,0 1 272,0-1 1,0 0-45,0-3 0,0-1 30,0 45-38,0-13-40,0-12 145,0-15-234,0-13 79,2-13-113,0-10-44,1-7-242,2-8 24,0-2-1082,3-3-448,4-5-1535,3-10-1743,5-29-1864,0-14 6582,-1-19 0,-9 35 0,-4 9 0</inkml:trace>
  <inkml:trace contextRef="#ctx0" brushRef="#br0" timeOffset="1">145 3 16600,'74'-1'1183,"0"-1"1,-7 4 0,-9 5-445,-14 13 56,-14 12-72,-15 5 28,-9 2-130,-14 2-150,-14 0-68,-16-1-34,-15-3-133,-3-5-51,3-6-135,5-6-16,11-5-34,9-5-11,9-4-292,11-3-453,3-3-3310,5 0 1091,32-2-2531,4-7 5506,33-5 0,-33 2 0,-5 2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78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0 923 21086,'22'13'1591,"6"2"-1070,4 1-45,10-3-62,4 0-67,6-7-50,5-2-62,2-4-33,1-1-45,-1-8-73,-2-4 12,-8-7-24,-8 1 24,-11 3 38,-11 1 73,-10 3-56,-6 2-67,-3 0 17,0 2-6,-14-8-95,-1 6 0,-17-4-39,0 10-11,-11 1 44,-7 10 1,-10 12 5,-3 16 2,21 1 1,1 4-3,-12 23 28,23-19 0,6-1 39,10 14 17,9 0 0,22-5-33,12-3 78,23-6-12,-3-18 1,3-4-34,31 7-59,-28-14 0,0-3 9,18-5-1,-6-4-33,-8-2 6,-10 0-6,-13 0 0,-11-2-73,-10 2-78,-7-2-168,-4 2-1580,-3 0 17,-1-1-1596,2-8-2247,1-4 5725,4-9 0,-3 11 0,0 0 0</inkml:trace>
  <inkml:trace contextRef="#ctx0" brushRef="#br0" timeOffset="1">1227 174 16353,'-6'-5'2639,"2"1"-1419,4 4 1575,0 0-2207,53 87-145,-20-37-301,5 10 1,0 2 115,2-4-79,-4-3-56,-6-8-72,-5-5-46,-5-9-5,-5-6-235,-4-5-375,-3-7-421,-1-4-929,0-5-1043,0-3-962,-4-3-1390,0 0 5355,-3-3 0,0 2 0,0-2 0</inkml:trace>
  <inkml:trace contextRef="#ctx0" brushRef="#br0" timeOffset="2">986 739 18182,'64'-45'818,"0"0"0,-5 3 0,-3 4-253,15-4-27,-3 2-58,-5 3-183,-9 5-197,-11 7-100,-12 7-445,-12 6-575,-10 7-238,-3 2-372,-6 3-1753,5 0-1473,-3 0 4856,4 0 0,-4 0 0,1 0 0</inkml:trace>
  <inkml:trace contextRef="#ctx0" brushRef="#br0" timeOffset="3">1581 1491 12780,'-9'0'4195,"2"0"-3075,7 0-72,0 0-628,17-89-45,4 39-188,-1-13 1,3-3-569,21-8 487,9-8-56,-23 38 1,1-2-32,5-4 1,2 0-20,4-3 0,1 0-20,4-3 1,2 0 19,1 0 0,2 1 0,0 2 0,0 1 0,-1 3 0,0 3 3,-3 3 0,-1 2-1,-3 6 1,-1 1 3,36-22 5,-11 11-5,-9 10 50,-12 8 5,-12 9-21,-13 9 10,-11 5 370,-6 4 745,-8 26-979,-10 2-69,-8 26 12,-12-5-11,-6 1 16,-3-4 6,0-6-17,7-9-72,5-7-51,11-8-112,8-3-96,6-6 52,3 1-113,8-1 235,6 4 34,7 5-5,6 2-57,-3 5-135,4 17 197,-12-6 51,-2 11 38,-10-13 164,-10-2 44,-12-3 16,-14-2 18,-14-5 38,-9-3-10,-2-5 27,-22-3-369,25-5-17,-8-1-302,34-3-359,5 0-734,10 0-3338,-4 5 460,8 0 4273,-1 5 0,7-4 0,4-2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82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47 1327 7005,'-6'-2'1702,"2"1"1452,4 1-2274,-10-9 4,5 5 96,-7-6 29,10 6-18,-1 1-39,3 0-201,-1 1-129,1-1-84,0 2-34,0-2 1405,0 3-1488,0-3 1253,0 3-1455,0-3 234,0 2-296,0-2-6,-2 3 718,2-1-763,-2-1 253,2 2-315,0-3 959,0 2-998,0-2 1,0 1-6,0-1 6,0 0-6,0 1-68,0 0 40,0 1 34,6 1 0,6-3 27,10 1-27,7-2-1,1 3 1,3-1 0,-1 1 27,0 0-27,0 0 39,-4-1-40,0 2 6,-1-3 29,-2 3-29,-1-3 22,-4 2-27,-4-2 33,-2 3-5,-3-2-23,-1 2 23,2 0 5,9 0-34,-6 0 1,8 0 0,-10 0 5,-1 0-11,-1 0 5,-1 0 1,-1 0 5,1 0-5,-6 0 5,0 0-4324,-4 0 998,0 5-1004,0 8-1820,0 5 6139,-1 8 0,0-13 0,0-1 0</inkml:trace>
  <inkml:trace contextRef="#ctx0" brushRef="#br0" timeOffset="1">1457 913 16404,'-3'-2'2016,"0"1"-565,3 1 133,-15 90-300,4-14-2164,-1 3 1,0 6 1237,3-20 0,1-1 9,-1 3 0,0 0-9,0-2 0,1-1-165,-2-3 1,0-1-54,1-6 0,1-2 28,-9 41-115,4-15-48,3-15-5,3-14-173,4-14-516,1-14 1329,2-11-2595,0-5-402,5-26-2846,5-12 5224,2-31 0,-1 27 1,-5 2-1</inkml:trace>
  <inkml:trace contextRef="#ctx0" brushRef="#br0" timeOffset="2">1608 789 22123,'23'58'574,"-1"-1"1,-3-4 0,-12-8-121,-30-15-129,-11-4-79,-4-2 12,-2-4-90,3-5-123,1-2-45,7-3 0,2-1-163,9-1-206,4-1-527,5-2-1200,5-2-1432,3-1-3765,13-2 7293,7-2 0,-3 2 0,-1-2 0</inkml:trace>
  <inkml:trace contextRef="#ctx0" brushRef="#br0" timeOffset="3">2514 809 21668,'18'0'1222,"0"0"-970,5 0-34,3 0-33,1 0-45,1-1-22,-3-4-51,-3-2 11,-5-2 23,-6 0 50,-6 0-61,-2-1-12,-3 0-33,-8 0-62,-7-1 17,-13-1 0,-4-2 0,-8 4-5,-20 3 5,12 4 5,-13 14 57,19 8 22,7 16 0,3 9 157,13 30-23,8-18-84,15 16 63,13-27 27,12-6 22,8-6-139,5-6-102,0-7 1,1-6-6,-2-6-280,6-5-303,-18-1-302,3-2-308,-17 0-717,-2 0-1159,10-3 3069,13-14 0,-14 10 0,4-10 0</inkml:trace>
  <inkml:trace contextRef="#ctx0" brushRef="#br0" timeOffset="4">3195 64 15389,'0'-9'2202,"0"1"-1071,0 8 1311,0 0-1742,48 27 130,-23-1-91,39 28-168,-35-6-268,-2 4-130,-2 0-122,-2-3-51,0-5-34,-1-8-352,-2-6-443,-3-6-824,-2-7-329,-3-6-2253,-4-6-817,-1-2 5052,-6-3 0,1 0 0,-2 0 0</inkml:trace>
  <inkml:trace contextRef="#ctx0" brushRef="#br0" timeOffset="5">3128 295 20495,'64'-36'384,"0"0"1,-4 4-1,-5 3-311,2 4 1,-2 4-208,-5 1-474,-8 1-372,-5 4-733,-9 0-2365,0 0-923,-4 3 5001,-1 1 0,-10 5 0,-4 4 0</inkml:trace>
  <inkml:trace contextRef="#ctx0" brushRef="#br0" timeOffset="6">3613 1354 12645,'-7'-2'3977,"1"1"-2667,6 1-278,0 0-422,9-78-162,2 37-272,0-13 1,2-2 131,17-5 16,12-11-683,10-10 381,-21 37 1,3-1-21,3-2 1,1-1-6,3-1 1,2 0 2,3-2 0,1 2-17,0 0 0,1 1-11,0 2 0,1 2 25,-2 3 0,-1 2 0,-3 4 1,0 3 2,34-23 33,-14 15 63,-14 10 44,-11 12 0,-14 8 22,-8 5-61,-9 4 16,-4 0 658,-3 2-646,-9 9-6,-4 5-56,-10 14 45,-4 6-22,-3 6-23,-1-1 34,1-2-34,4-5-11,4-9-22,5-3-73,4-2-34,7-4 11,2 1-33,4-1-90,0-1-44,1 1 111,6 1 118,0-1 6,5 1-6,-4 0-102,-1 0 102,-4 2 107,-1 13 56,-8-7 61,-5 9 50,-7-12-5,-7-3 28,-2-4 111,-22 0-312,14-5-96,-13-2-34,24-3-420,6-3-878,6 3-1323,7-1-1446,-2 7 4101,-2 10 0,3-8 0,-2 4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89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127 109 21791,'-9'90'758,"-1"0"0,0-4 1,1-5-488,3-24 1,0-3-37,0 2 0,-1 0-269,-1-2 0,1 0 269,-7 44-67,1-12-61,3-15 93,3-15-200,4-15-3,1-12-266,2-11-482,2-8-470,7-5-1310,7-4-1054,16-29-6246,3-7 9788,4-33 1,-18 31-1,-8 4 1</inkml:trace>
  <inkml:trace contextRef="#ctx0" brushRef="#br0" timeOffset="1">137 39 15417,'15'-15'896,"32"3"1,10 5-46,11 5-853,3-1 0,4 4 690,20 20-223,-10 14-39,-15 17 509,-25 4 460,-20 3-364,-19-3-118,-32 0-152,-16-5-189,-32-4-535,-11-9 304,-8-6-156,3-9-90,8-6-95,16-7-5,16-5 127,20-4-1169,14-1-757,9 0-1495,6 0-59,23-13-3436,7-1 6794,25-12 0,-24 13 0,-5 2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691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412 277 12657,'9'-13'4083,"-1"3"-2577,-8 10 947,0 0-1881,-9-27 4,3 19-32,-8-19-168,6 25-186,-7 2-61,-3 5 95,-11 9 61,-6 14-21,-8 15-57,-3 12 11,-4 12-357,6 10 408,3 8 28,10 6 11,10 4-39,9 1-56,7-1-28,4-1-12,8-4 12,7-6 0,11-6-71,9-9 32,4-9 5,22 6-67,-17-24-11,9 3-23,-26-26-5,-9-6-6,-4-5 452,-6-3-457,-2-3 20,-3 0-1678,-1-2-140,0 1-1787,6-1-2879,0 2 6430,8-5 0,-9 2 0,1-2 0</inkml:trace>
  <inkml:trace contextRef="#ctx0" brushRef="#br0" timeOffset="1">903 578 21170,'-14'87'873,"0"0"1,2-6 0,0-5-213,-3 16-641,3-3 384,4-9 85,2-6-242,4-15-2,0-10-144,2-12-62,0-9-27,0-9 224,0-6-236,0-6-51,0-3-217,0-2-534,3 0-648,1-2-1609,6 0-716,13-15 3775,24-27 0,-19 17 0,8-13 0</inkml:trace>
  <inkml:trace contextRef="#ctx0" brushRef="#br0" timeOffset="2">1562 702 17160,'3'-2'3181,"0"0"-1686,-3 2-497,-12 93-393,3-42-429,0 11 0,-1 0 65,-2-3-22,1-7-107,2-6-112,1-7-6,4-6-229,1-8-320,3-5-509,0-6-493,0-8-5187,0-3 1272,0-21 5472,0-1 0,0-2 0,0 6 0</inkml:trace>
  <inkml:trace contextRef="#ctx0" brushRef="#br0" timeOffset="3">1358 979 15328,'-15'-2'3355,"3"1"-1842,12 1 615,0 0-1585,91-2-128,-45 2-261,13-1 0,-1 1-25,-11 0-129,-8 0-45,-9 0-493,-7 3-1042,-6-1-1316,-4 7-2620,-2-2 5516,-4 5 0,-2-6 0,-3-2 0</inkml:trace>
  <inkml:trace contextRef="#ctx0" brushRef="#br0" timeOffset="4">2370 1140 20996,'88'11'1227,"-10"-2"-857,-36-15-112,-5-5 38,-4-7 29,-6-4 28,-7 0-67,-10 2-158,-4 2-128,-6 3 0,-3 1 28,-6 3 73,-6 2-56,-6 4-39,-1 2-1,-1 3 1,-4 4-6,0 9 11,-3 10 39,-10 22 34,13-8 73,-5 11 62,22-16 111,4 0-38,4-2-74,5 2-55,11-4-40,9 2-6,11-6 79,19-1-123,-12-10-11,9-4-57,-17-8-5,-5-1-72,-1 0-763,1-4-45,-10 1-346,1-3-651,-9 3-273,3-2-3199,11-6 5349,22-14 0,-19 11 0,7-5 0</inkml:trace>
  <inkml:trace contextRef="#ctx0" brushRef="#br0" timeOffset="5">3229 408 14516,'-18'7'2924,"3"-1"-1799,15-6 522,0 0-1238,22 33-17,-6-16-78,18 28-169,-11-23-106,-3 0-39,3 0-67,-4-2-347,2-3-437,-3-1-869,-2-4-1938,-1-2 667,-5-2-263,0-3 3254,-6-1 0,-1-3 0,-3-1 0</inkml:trace>
  <inkml:trace contextRef="#ctx0" brushRef="#br0" timeOffset="6">3116 702 18733,'54'-56'450,"0"-1"0,-5 6 1,-7 9-334,-16 22-117,-2 5-17,-3 2-319,-2 4-684,-1 3-1880,6 2-1402,1 3 4302,6 1 0,-14 0 0,-4 0 0</inkml:trace>
  <inkml:trace contextRef="#ctx0" brushRef="#br0" timeOffset="7">3477 1223 14443,'-13'2'3618,"2"0"-2402,11-2-225,0 0-890,6-93 6,13 39-169,-5-11 0,4-2 241,30-10-84,6-5-73,-25 38 1,2-1-20,1-2 0,1-1-519,2-1 0,0 0 513,2-2 0,0 1-3,2 0 1,0 1-146,-1 4 0,0 1 145,-1 5 1,0 3 5,26-21 5,-9 17 6,-12 17 174,-12 8-180,-12 10 1091,-8 2-1007,-7 10 464,-5 13-267,-11 14 5,-10 16-72,-16 6-95,-4 3 60,-24 15-133,22-22-51,-8 7-118,33-28-44,10-7 94,7-4-50,14-1-55,3-3 21,20 7 63,-9-8-40,0 6 28,-16-11 101,-6 3 79,-8-1 195,-11 1-28,-13 2-83,-44 6 56,10-5-73,-22 3-146,29-12-12,11-1-139,10-3-326,13 1-391,9-1-632,8-1-3262,13 1 4762,27-1 0,-18-1 0,15 1 0</inkml:trace>
  <inkml:trace contextRef="#ctx0" brushRef="#br0" timeOffset="8">4609 354 14796,'0'-11'3260,"0"2"-2408,0 9 352,0 0-852,27 9 359,-11 14 124,19 21-39,-23 20-135,-6 15 27,-5 9-16,-4 8-179,-12 0-426,-11-1 269,-18-7-196,19-44 0,-2-1 134,-31 36-78,-4-4-106,3-10-45,4-9-45,11-11 0,9-13-51,12-9-218,9-10-537,8-6-515,4-4-2420,11-5-2774,10-9 6515,12-8 0,-10 5 0,-4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00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24 913 19260,'69'-6'1216,"-3"2"-690,-7-1-45,3 0-83,0-7-56,1-1-67,-6-2 10,-5-2-77,-10 2-80,-9 0 40,-14 3 107,-8 0-208,-8 2-17,-4 0-50,-13-2 96,-8 1-46,-19-1 0,-10 7 18,-8 2-35,-11 12 34,-1 12 62,20 7 0,2 6 39,-19 24-9,27-19 1,5 3 277,8 19-67,13 0-129,11 2 61,44 20-173,-2-24-243,-2-22 0,5-5 215,27 2-90,3-9 45,2-10-5,2-7-18,-1-5-27,1-3-6,-1 0-151,25-6-101,-27 0-213,13-4-348,-37 0-553,-8 3-1272,-6-4-958,-3-8 3596,4-19 0,-17 16 0,1-6 0</inkml:trace>
  <inkml:trace contextRef="#ctx0" brushRef="#br0" timeOffset="1">1144 61 15098,'-4'-4'2336,"1"1"1310,3 3-3108,51 39 23,-21-9-74,44 35-174,-32-20-178,0-2-74,0-3-61,-5-3 0,1-5-319,-6-4-802,3-4-441,-6-4-1519,-4-3-1679,-7-6 4760,-9-2 0,-5-6 0,-4-2 0</inkml:trace>
  <inkml:trace contextRef="#ctx0" brushRef="#br0" timeOffset="2">1217 415 19565,'65'-47'410,"-1"1"1,-4 3 0,-5 8-411,5 9-106,-2 4-315,-3 3-1282,-7 3-2582,5 5 4285,9 3 0,-27 5 0,2 1 0</inkml:trace>
  <inkml:trace contextRef="#ctx0" brushRef="#br0" timeOffset="3">1705 1277 11575,'-5'0'3126,"0"0"-830,5 0-1394,11-91-281,0 42-346,0-13 0,1-3 246,13-3-135,4-8-622,6-7 253,-15 37 0,1 0-17,3-2 0,1 0 2,3-2 1,2 0-3,2 1 0,1 1-3,3 2 1,0 1 2,1 4 0,0 2-6,38-26-5,-4 13 11,-4 14 134,-4 11-128,-4 9-6,-4 5 6,-5 6-6,5 2-6,-19 3-5,-1 2-45,-24 8 365,-6 1-237,-4 11 729,-32 17-493,0-5-112,-32 11-56,9-13-39,2-4-62,10-5-39,9-3-179,13-2-40,10 0-27,6-1-112,14 15 290,4-5-16,12 12 34,0-8 39,-2-1-90,-5-1-56,-9-1 157,-6-3 577,-26 5-151,-7-9 111,-28 2 7,-5-11-152,-4-3-241,1-3-151,6-2-61,11 1-673,12 1-695,13 1 1429,13 24 0,6-20 0,4 16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04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0 14 21623,'59'-4'319,"-1"1"1,-3-1 0,-5 2-320,6 2 0,-2 0-387,-3 4-644,-6 2-167,-4 4-556,-11 1-1573,-7 1-72,-13 7-186,-11 1 3585,-14 3 0,4-10 0,-2-4 0</inkml:trace>
  <inkml:trace contextRef="#ctx0" brushRef="#br0" timeOffset="1">44 341 15289,'15'0'3691,"-3"0"-2375,-12 0 550,0 0-1597,95 0-180,-45 0-89,14 0 0,1 0-213,-5 0-863,-2 0-351,-4 0-1895,-7 0-3506,-12 5 6828,-11-1 0,-13 1 0,-6-2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06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23 0 18716,'-7'0'1726,"1"0"-612,6 0-267,0 0-433,82 0-252,-32 0-128,9 0 0,1 0-34,2 0-40,-7 0-301,-10 5-690,-13 0-341,-9 5-1283,-12 5-2649,-5-1 5304,-9 4 0,2-9 0,-2-1 0</inkml:trace>
  <inkml:trace contextRef="#ctx0" brushRef="#br0" timeOffset="1">0 284 16532,'7'4'3764,"-1"-1"-2952,-6-3-213,85 0-419,-43 0-180,12 0 0,0 1-829,-13 4-717,7 7-6439,-7 3 7985,9 2 0,-26-6 0,-5-5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08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278 65 14174,'-6'0'3495,"2"0"202,4 0-2313,-8 43-242,2 13-635,-1-1 0,-2 4-576,0 4 1,0 2 381,-3 7 1,0 2-539,-3 2 1,0 1 476,-1-2 0,0-1-68,0-3 1,0-2-274,1-5 1,1-2 191,2-6 1,0-2-3,-9 38-47,8-17-4,3-16 536,7-17-581,1-13 1236,2-12-1247,0-7 462,0-7-859,0-2-49,2-1-208,4-3-617,7-8-712,6-9-1612,6-13-858,2-20 4459,6-29 0,-15 35 0,0-8 0</inkml:trace>
  <inkml:trace contextRef="#ctx0" brushRef="#br0" timeOffset="1">67 65 14124,'94'-16'1241,"0"0"1,-2 2-1,-5 4-641,-21 5 0,-4 3-416,1 1 1,0 2 148,-6 7 0,-2 3 351,38 17 268,-28 21 112,-32 6 320,-19 4-425,-40-1-220,-20 1-123,-34-7-622,31-26 1,-3-2 173,-2-4 0,-1-1-62,-1-2 1,0-1-23,5-5 0,1 0 0,-35 5-84,23-9-129,24-3-273,20-4-629,12 0-560,12 0-1226,12 0 2817,37 0 0,7 0 0,-19 0 0,10 0 0,1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10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803 1174 20196,'67'-16'1808,"-1"2"-1309,-6 9-90,7-2-84,4-1-28,4-5-62,-1-2-17,-5-2-78,-6-3-56,-14 3 28,-11 0 112,-14 4 28,-13 1-196,-6 2-56,-7-1 0,-10-3 0,-9 1 0,-16-1 6,-9 6 5,-11 3-5,-6 3 39,-5 11-26,19 7 1,1 5-20,-22 17 0,26-8 0,4 3 56,-2 18 39,13 3 112,14 0 197,30 24-242,17-22-5,28 11-56,12-27 0,7-10-581,5-6 536,-5-8 6,-3-7-29,-8-4 1,-8-4-23,0-1-11,-23 0-56,-2 0-369,-25-3-211,-3 1-1520,0-7-1137,9-8 3293,15-19 0,-13 16 0,6-7 0</inkml:trace>
  <inkml:trace contextRef="#ctx0" brushRef="#br0" timeOffset="1">2103 278 21976,'44'54'366,"-1"0"0,-3-4 1,-5-5-166,0 3-122,-4-6-40,-2 0-39,-3-10 0,-3-2-403,-1-9-1105,-4-4-1135,2-5-2420,-5-7-2207,0-2 7270,-8-3 0,-2 0 0,-5 0 0</inkml:trace>
  <inkml:trace contextRef="#ctx0" brushRef="#br0" timeOffset="2">2006 623 16292,'0'7'3192,"0"-1"-2016,0-6-257,89-71-415,-46 36-386,14-10 0,0-1 72,-14 12-28,-5 4-162,-5 6-16,-7 6-320,1 5-337,1 1 23,5 4 163,6 1 123,4 1-5,1 2-12,-2 1-219,-5 1-968,-7 2 1568,-2 0 0,-15 0 0,-1 0 0</inkml:trace>
  <inkml:trace contextRef="#ctx0" brushRef="#br0" timeOffset="3">2484 1328 18666,'27'-67'349,"1"0"0,-3 4 1,-1 6-48,4-13-111,4-1-57,4-4-1243,8 0 1160,6-3-40,8-3-9,-27 40 1,2-1 19,2-1 1,2 0-23,0 1 0,1-1 3,0 1 0,1 1 17,1 2 0,-1 2-20,32-30-11,-5 13 220,-11 16-114,-11 11 28,-9 13-50,-15 7-73,-7 4 0,-8 3 751,-3 10-449,-10 8 365,-9 15-292,-13 6 85,-28 22-342,12-19 1,-8 11-119,28-26-123,12-6 6,7 1-51,19 5 33,8-5 39,15 9-10,2-11-51,0 2 6,-5-2-28,-8 0-51,-8 0 68,-9 0 162,-7 0 492,-46 10-212,3-8 130,-39 6-91,18-13-196,7-1-123,12-4-39,13-3-628,14-1-2492,10 2-213,5 8 3372,4 14 0,0-13 0,0 4 0</inkml:trace>
  <inkml:trace contextRef="#ctx0" brushRef="#br0" timeOffset="4">1 1919 20201,'47'0'2364,"15"0"-1871,35-4-1713,-27 1 1,6 0 1327,-10 0 1,5 0-1,2-1-484,12 1 1,3-1-1,2 1 435,-15 1 0,2 0 0,1 1 0,-1-1-23,2 1 0,1-1 1,-1 1-1,0 0-11,-1 1 0,-1-1 1,0 1-1,0 0 19,-1 0 1,-1 0 0,0 0 0,0 0 18,20 0 1,-1 0-1,0 0-18,-2 0 0,1 0 0,-2 0-12,-5 1 1,-1 0 0,-1 0 2,-8 0 0,-1-1 0,-3 1-14,21 1 0,-6-1-5,-17 0 0,-6 0 22,31-1 34,-22 0 95,-15 0 1107,-6 0-1017,-11 0 1948,-13 0-1932,-13 0 1165,-9 0-1321,-4 0-4342,-2 0 690,-6 0-5036,-4-2 8570,-9-2 0,7 1 0,2-1 0</inkml:trace>
  <inkml:trace contextRef="#ctx0" brushRef="#br0" timeOffset="5">178 2370 18520,'-4'-9'2723,"1"12"-1653,3 19-342,5 20-90,0 17-16,4 10 5,-1 8-168,-4 1-60,0 0-97,-3-3-117,0-7-84,-1-4-45,0-9-51,0-7-5,0-9-28,0-9-67,3-7-230,1-8-482,4-3-318,2-4-3149,15-4-112,11-18 4386,31-37 0,-31 23 0,6-20 0</inkml:trace>
  <inkml:trace contextRef="#ctx0" brushRef="#br0" timeOffset="6">1100 2233 16656,'6'0'3506,"-2"0"-1977,-4 0-437,0 109-308,0-45-772,0 11 0,-1 2 369,1 1-129,-3-9-74,2-5-178,0-14-34,1-10-190,0-10-615,0-12-752,4-8-70,6-5-1923,10-20-4618,4-8 8202,0-19 0,-10 17 0,-7 3 0</inkml:trace>
  <inkml:trace contextRef="#ctx0" brushRef="#br0" timeOffset="7">913 2608 15171,'-9'3'3961,"2"0"-2948,7-3-386,81 0 0,-31 0-442,9 0 0,1 0-79,4 0-106,-4 0-156,-6 0-763,-7 0-458,-7 0-1357,-2 0-1394,-5 0 4128,-2 2 0,-14-2 0,-6 2 0</inkml:trace>
  <inkml:trace contextRef="#ctx0" brushRef="#br0" timeOffset="8">1802 2802 16079,'63'-1'791,"0"0"1,-5-1-1,-6-2-427,0-7-77,-8-4 93,-9 0 68,-13 0-95,-11 2-174,-6-1-33,-8 0-57,-10-2-55,-6 1 50,-13 3 6,-3 4-6,-2 5 67,-3 1-22,3 5-34,-1 10 465,-8 22-106,13 4 17,-1 15-63,21-9-4,7-1-85,4 2-157,7-2-111,8-2-1,6-5 51,11-6-6,15 0-95,-7-9-118,13-1-150,-13-10-108,0-1-144,3-1-242,-1-3-454,0-2-3102,19-9-975,-17-10 5293,11-10 0,-35 7 0,-6 2 0</inkml:trace>
  <inkml:trace contextRef="#ctx0" brushRef="#br0" timeOffset="9">2594 2257 20425,'38'51'341,"0"1"1,-4-4 0,-6-5-146,-12-5-191,-5-1-5,-2-5-268,-1-5-432,-1-7-443,2-5-974,-3-5-1893,-2-5-286,-1-2 4296,-3-3 0,0 0 0</inkml:trace>
  <inkml:trace contextRef="#ctx0" brushRef="#br0" timeOffset="10">2497 2548 15361,'0'-12'2711,"0"4"-2039,0 8-346,99-55-164,-50 30-137,15-9 1,0 0-26,-15 14-107,-5 3-633,-16 6-1035,-6 4-1804,-8 4-958,-4 1 4537,3 2 0,-7 0 0,0 0 0</inkml:trace>
  <inkml:trace contextRef="#ctx0" brushRef="#br0" timeOffset="11">2852 3189 19524,'12'-49'39,"0"1"0,18-45-61,7 31 10,8-3 7,6-2-1199,4 0 1193,5 2-51,4 1-33,-1 6-28,-1 3 78,-3 7 409,-6 7-364,-4 7 193,-4 8-182,-5 4-5,-5 6-1,-5 2 592,-8 4-558,-6 2 56,-9 4-22,-2 1 0,-5 3 593,0 0-391,-7 9-12,-4 2-51,-11 11-49,-2 1-57,-4 3 12,0 0-45,-1 2-40,2-2-33,4-1-33,6-4-124,5-5-73,8 0 1,2-7 128,2 2 51,0-4-1,6 3 51,0 0-5,5 2 5,-2 1-40,-2 2 40,-4 0 241,-1 14 123,-5-7 6,-9 11-1,-8-11-26,-10-2-35,-6-5-157,-17 1-151,17-8-129,-10 1-309,24-7-469,7-1-207,5-1-886,7 0-3259,1 0 5259,2-3 0,0 3 0,0-3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22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87 33 8053,'-25'-10'8514,"3"0"-6334,17 9-1335,2-2 471,1 2-683,2 0 633,0-1-762,5 0 732,6 0-900,11 1-112,11 1-95,8 0-28,4 0 6,1 0-45,-3 0-6,-4 0-23,-6 0-27,-6 0-1,-7 1-5,-5 1 0,-5 2-5,-4-1-1,-1 0-44,-1 1 16,-3-2-437,1-1-173,-2 1-465,0-1-717,0 3-55,0 1-1077,0 1-688,0 7 3646,0 9 0,0-10 0,0 3 0</inkml:trace>
  <inkml:trace contextRef="#ctx0" brushRef="#br0" timeOffset="1">7 388 13021,'-4'9'4206,"1"-2"-3215,3-7 1043,0 0-1564,85 6 45,-40-3-314,11 1 1,1 0 39,-7 1-39,-7-1-50,-4 0-52,-9-2-60,-7 0-40,-5-2-6,-6 0-179,-4 1-678,-4 0-610,-3 2-1753,-1-1-1698,-3 1 4924,-3-1 0,1-1 0,-1-1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24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1465 17 20991,'0'-9'2190,"0"2"-1792,0 7-197,0 0 236,0 16 106,0 12-67,0 27-111,0 15-96,0 14-300,0 5 227,0 0-39,0-4-28,0-9-40,-3-6 40,-1-10 45,-4-8-6,-1-7-39,1-8-40,-2-7-38,4-8 203,0-6-237,4-6-17,1-5-11,1-2-7842,0-3 2627,-6 0-1148,-9 2 6374,-9 1 0,7-1 0,2 1 0</inkml:trace>
  <inkml:trace contextRef="#ctx0" brushRef="#br0" timeOffset="1">1 1187 20632,'59'9'560,"1"-1"0,8 1 1,3 0-348,6-1 0,3-1-1265,16 2 1,4-1 1180,-26-2 0,0-1 0,2 1 7,0-1 0,1 0 0,-1 0-15,-4-1 1,0-1-1,-3 0 11,23 2 0,-5-2-15,-15-2 1,-4 0 218,-12 0 0,-1 0-22,41-1 79,-4 0-97,-2 0-21,-10 0 535,-17 0-496,-21 0-12,-18 0-50,-13 0 1213,-7 0-4058,-4 0-684,1 0 0,1 0 0</inkml:trace>
  <inkml:trace contextRef="#ctx0" brushRef="#br0" timeOffset="2">238 1856 13721,'-11'-2'4127,"2"0"-3039,9 2 1112,0 0-1180,-1 36-135,0 0-219,0 39-145,1-8-140,0 7-62,0-4-33,0-4-6,0-8-89,0-8-74,0-8-55,0-7-28,0-10-29,0-5-5,0-8-5,0-3-51,1-5-28,3-1-68,1-3-319,1 0-374,1 0-174,0 0-489,2 0-227,2 0-1072,7-1-1354,14-15 4161,26-17 0,-24 11 0,8-6 0</inkml:trace>
  <inkml:trace contextRef="#ctx0" brushRef="#br0" timeOffset="3">843 1999 14157,'9'-2'3904,"-1"1"-2553,-8 1 1236,0 0-1859,6 73-89,-3-33-135,4 59-185,-3-53-134,-2-6-28,-1-8-51,-1-6-72,0-9-34,0-4-45,2-6-174,-2-4-234,3 0-253,-1-2-739,3 0-118,0-1-269,2 0-1287,1-1-942,-1-9 4061,-1-1 0,-2 0 0,-3 4 0</inkml:trace>
  <inkml:trace contextRef="#ctx0" brushRef="#br0" timeOffset="4">770 2267 12763,'-15'0'4481,"3"0"-2902,12 0 1165,0 0-2194,59-9-85,-34 7-140,48-7-169,-51 9-88,-1 0-63,-1 0-5,-1 0-45,-1 0-179,-3 0-520,2 1-411,-2 2-138,3 3-657,2 0-1819,8-2-947,3-1 4716,3-3 0,-15 0 0,-5 0 0</inkml:trace>
  <inkml:trace contextRef="#ctx0" brushRef="#br0" timeOffset="5">1501 2213 13446,'0'11'3053,"0"-2"-2073,0-9 533,0 0-1149,79 0-62,-41 0-11,61-3 0,-63-3-44,-5-5 16,-6-1 129,-5-1 0,-5 1-39,-6-1-78,-4 1-118,-4 1 128,-1 1-33,-3 1-213,-4 2 51,-3 3-90,-3 0-6,-2 1 6,-2 1 0,-3 1 6,-5 1 33,-21 3 0,6 8 29,-13 8 32,16 8-4,5 3 27,5 0 106,6 12-89,10-11 62,4 11 61,7-13 79,9 1-135,8 0-45,10-2-10,10-1 16,0-4-33,4-2-46,1-6-10,3-4 44,18-6-56,-16-2-17,9-3-16,-26 0-23,-8 0 56,-7 0-27,-7-1 10,-3 1-33,-3-2-1423,-1 2 207,1 0-750,0-1-62,4-3-2448,7-7-559,2-3 5018,4-5 0,-10 9 0,-1 2 0</inkml:trace>
  <inkml:trace contextRef="#ctx0" brushRef="#br0" timeOffset="6">1963 1892 14101,'-15'-1'3624,"3"-1"-2694,12 2 1159,0 0-1663,65-4 22,-29 2-107,49-2-144,-47 4-74,-9 0-27,-3 0-40,-7 0-6,-3 0-5,-6 0-40,2 0 1,-5 0 39,1 0-40,-1 0-5,-2 0 6,0 0-6,-4 0-392,1 0-471,-1 0-565,3 0-2263,7 0-2258,3 0 5949,6 0 0,-9 0 0,-2 0 0</inkml:trace>
  <inkml:trace contextRef="#ctx0" brushRef="#br0" timeOffset="7">2628 1678 13855,'-8'-11'3198,"2"2"-2335,6 9 437,0 0-712,0 9-68,3 7-145,3 13-134,4 6-39,3 5-68,2 2 6,3-2-39,-2-1-67,0-9-34,-4-4-6,-2-7-56,-2-4-184,-1-5-292,-2-3-313,2-4-628,-4-2-1158,4-1 357,-2 0-846,3 0-761,-1 0 3887,-2 0 0,-2 0 0,-3 0 0</inkml:trace>
  <inkml:trace contextRef="#ctx0" brushRef="#br0" timeOffset="8">2561 1926 20168,'36'-39'495,"0"-1"1,26-25-228,-47 53-128,0 1-11,0 1-45,1 1-28,4 1-45,4 1-11,2 1-33,1 0-169,0 0-139,-5 2-57,-5 1 84,-6 1-5,-4 2-56,-4-1-213,-1 1-465,-2-5-1899,0 0-1686,0-4 4638,-6 1 0,4 3 0,-3 2 0</inkml:trace>
  <inkml:trace contextRef="#ctx0" brushRef="#br0" timeOffset="9">2634 2781 9811,'-11'6'2510,"2"-2"-1883,9-4 420,0 0-330,27-78 224,-8 39-454,0-12 1,2 0 296,5 8-157,-2 3-106,2-3-134,1-1-118,2-1-90,1-3-73,1-1-72,3-3-29,1-1-5,2-2 45,1 1-39,-1 1-1,0 5 1,-1 7-6,-2 3 6,1 7-6,-2 1 0,1 7 0,-2 0 0,-4 6 5,-4 2-5,-8 5 17,-4 3 33,-7 2-44,-2 3 61,-3 1 124,0 11 49,0 2 29,0 11-34,0 0-78,-1 2-17,-6 2-39,-3 1-23,-8 0-22,-6 1-11,-6-2-39,-4 0 50,-4-2-45,3-5-6,1-1 1,7-8-6,7-1-45,5-6-44,7 0-23,3-3-538,4 0 208,1-1 240,7 0 129,2 3 6,10-1 67,-1 6-5,2-2-35,-3 3-32,1 3-46,-10-1 118,-1 3 330,-7-2 90,-1 1-156,-7 2-1,-6 2 84,-8 0 28,-6 0-45,-2-2-78,-19-2-252,17-6-459,-9 1-442,22-8-874,4 2-3345,-2 1 5120,-8 5 0,10-3 0,-3 2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34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117 71 20263,'40'-31'1792,"4"5"-1120,4 21-145,6 0-90,1 3 44,0 1-72,0 1-123,-3 0-29,-5 0-111,-5 0-40,-11 0-21,-8 0 16,-10 0-17,-5 0-34,-5 0 0,-1 0 46,-2 1-455,1 0-493,1 0-738,3-1-1457,0 0-1770,3 0-812,-2 0 5629,-1 0 0,-4 0 0,-1 0 0</inkml:trace>
  <inkml:trace contextRef="#ctx0" brushRef="#br0" timeOffset="1">0 402 15597,'0'7'2772,"0"-1"-1567,0-6 637,0 0-1226,94-1-145,-44-1-227,13 1 0,1 0 97,-7-1-128,-2 2-123,-6 0-90,-6 0-6,-7 2-100,-10 3-393,-6 0-958,-8 5-1130,-2 0-2740,-4 0 5327,1 0 0,-3-4 0,-1-3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36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819 552 14566,'6'-12'3014,"-2"3"-1658,-4 9 643,0 0-1367,-15-80-161,0 50-151,-19-63 38,-5 74-89,-11 2-118,-12 9-11,-13 3-45,-7 3-512,-5 16 569,1 4-68,10 17-68,11 2-16,20 5-67,15 1 67,17 2 6,12 4 89,19-1 56,12 2-28,20 4-39,10-2-22,10 6 579,6 0-512,-20-12 0,0 0-37,-17-11 0,-1 1-8,11 9 0,-5 0 96,-4 14-40,-15-7 196,-14-6 588,-26 14-638,-14-19-124,-28 10-61,-12-21-28,-9-4-6,0-5-17,2-9-5,6-4-39,-11-6-6,25-7 0,-1-3-101,32-3-185,10-2-218,8 4-352,5 3-24,2 1-397,0 2-465,0 1-3047,25-6-639,0 2 5428,26-7 0,-26 7 0,-4 0 0</inkml:trace>
  <inkml:trace contextRef="#ctx0" brushRef="#br0" timeOffset="1">1013 979 13950,'11'0'2689,"-2"0"-1144,-9 0 1357,0 0-2197,0 89 80,0-44-441,0 13 1,0-1 109,0-11-118,-1-8-51,-1-5-55,0-9-45,0-4-73,2-7-79,0-3-33,0-2-5,0-2-107,0-3-112,0 0-3647,0-3 1793,2 2-2531,13-2-1245,5 0 5854,14-6 0,-16 4 0,-3-4 0</inkml:trace>
  <inkml:trace contextRef="#ctx0" brushRef="#br0" timeOffset="2">1658 1116 15261,'0'-5'2627,"0"0"-387,0 5-1982,-82 2 67,47 9 61,-62 3-89,67 11-17,5 0-90,5 2-67,3-3-72,9-3-1,3-3-50,3-4 96,2 1-6,8-4 5,4 1-5,11 0-46,5-4-4,2 2-7,0-1-22,-2 4 62,-3 2 95,-3 9-45,-7 5 6,-3 8 78,-7 3 129,-2 2 45,-3 2 213,-25 17-309,2-16-66,-24 11-62,7-23-45,-2-4-11,0-6-51,2-6-44,4-6-101,-3-5-292,15-3-229,-1-3-280,17 0-707,3 0-82,3 0-1670,2-3-1126,12-8 4481,22-19 0,-14 14 0,11-8 0</inkml:trace>
  <inkml:trace contextRef="#ctx0" brushRef="#br0" timeOffset="3">1922 996 12864,'0'6'2615,"0"-2"1575,0-4-3708,-15 91 10,6-42-243,-2 11 1,-1 0 271,1-7-96,-2-10-49,4-6-90,-1-10-68,5-9-78,1-6-56,3-7-5,1-2 576,0-3-622,0-8-27,3-4 0,4-11-6,4-9-6,6-5-5,5-6-90,3-6-50,5-1-17,2-4 28,3 4 39,-1 2 34,-1 7 61,-4 6-5,-6 10 11,-6 7-6,-6 6 6,-4 7 0,-4 2-5,-1 3-62,-2 0 218,0 27-6,0 2-21,0 28 21,0-3-22,-3 3 12,-2-5-23,-4-3-11,-1-12 50,2-2-112,2-16-28,3-3-11,3-13-84,0-3 34,5-8-73,5-9-96,8-12-10,9-12-46,5-5-111,3-5 128,2 3 146,-3 3 107,-3 11-40,-7 9 11,-7 12-22,-7 7 56,-7 6 73,-2 17 179,-1 10-45,0 22 6,-1 7 22,-5 4-28,-3-4-39,-3-6-67,2-10-73,2-3-364,4-16-750,1-4-880,3-14-1944,18-11-1982,4-7 5892,18-14 0,-18 12 0,-4-1 0</inkml:trace>
  <inkml:trace contextRef="#ctx0" brushRef="#br0" timeOffset="4">2908 966 21371,'-23'59'603,"0"0"0,3-5 1,-1-12-212,-2-22-157,1-8-39,2-2-22,3-7-45,4-1-129,4-2-68,3-9 24,4-7-24,1-11-66,1-6-107,0-3-123,3 2-157,2 3-190,2 6-158,3 5 91,-3 3-179,4 7-394,-1 0-626,5 3-1635,9 1 3612,16-5 0,-17 6 0,5-3 0</inkml:trace>
  <inkml:trace contextRef="#ctx0" brushRef="#br0" timeOffset="5">3289 902 19115,'-20'65'823,"1"0"0,2-7 0,3-8-532,4-14-117,3-5-106,2-4-68,0-6-348,2-4-565,1-5-543,0-4-2056,2-5-1238,3-1 4750,7-8 0,-5 4 0,4-4 0</inkml:trace>
  <inkml:trace contextRef="#ctx0" brushRef="#br0" timeOffset="6">3556 1200 18515,'6'60'561,"6"-28"-511,15-58-44,10-24 27,5-9-33,8-13-427,-1-4 371,1-7-62,-3 1 68,-5-5 50,-4 3 0,-6 2 11,-4 5 0,-4 10 118,-6 9 171,-3 13-43,-6 13 46,-5 10-62,-2 14-107,-2 3 364,-2 20 531,-8 16-249,-6 27 54,-14 26-467,14-36 0,0 3 207,-9 28 0,0 2-356,6-21 0,2-1-194,-5 16 0,2-3 368,-1 12-61,5-14-113,4-10-50,1 6-168,4-21 0,3 5-117,2-24-477,2-5-751,0-6-1184,0-5-259,8-5 2788,17-11 0,-11 5 0,9-7 0</inkml:trace>
  <inkml:trace contextRef="#ctx0" brushRef="#br0" timeOffset="7">4753 301 21859,'-62'20'1843,"2"13"-1390,15 32-117,0 12-174,21-33 1,1 2-625,1 1 1,2 2 713,1 1 1,3 0-94,1 0 1,3-1 299,-3 45-185,7-4-61,6-10-23,10-5 202,4-9-325,10-8-62,0-11-5,3-9-5,-6-11 606,-3-7-920,-3-8-400,-4-6-816,-4-3-1406,-1-3-391,0 0 3332,5-12 0,-4 9 0,3-8 0</inkml:trace>
  <inkml:trace contextRef="#ctx0" brushRef="#br0" timeOffset="8">4947 665 12724,'-9'-4'3579,"1"1"-2364,8 3 813,0 0-908,19 6 173,7 15-239,24 17-281,8 19-236,9 10-307,-30-31 0,0 0-120,1 0 0,0-1 117,-1-1 0,-1 0 126,30 28-163,-8-7-39,-11-8-67,-10-9-72,-11-8-7,-7-6-5,-8-8-73,-6-4-296,0-7-171,-5-2-2737,2-3 0,-2 0 0</inkml:trace>
  <inkml:trace contextRef="#ctx0" brushRef="#br0" timeOffset="9">4786 1474 18880,'51'-80'938,"0"-1"1,0 5 0,0 7-603,-11 26 1,2 5-576,2-4 1,2 0 532,2-1 0,1 0-59,-1 2 0,0 0-81,-2 2 0,-1 1-11,-4 4 0,-2 1 471,26-25-413,-13 14-16,-17 11 124,-12 11-309,-13 10-56,-5 6-342,-5 5-1997,0 1 984,0 3-533,0 6-2805,0 11-1693,-2 5 6442,-4 5 0,3-16 0,-3-2 0</inkml:trace>
  <inkml:trace contextRef="#ctx0" brushRef="#br0" timeOffset="10">5371 2366 19445,'-9'-17'1238,"1"-7"-830,10-16-32,4-10-152,8-12-79,8-11-522,8-14 382,-12 38 1,2-1-408,2-4 0,1-1 419,3-4 0,2 0-17,1-2 0,2-1-17,2-2 0,1 0 14,1 0 1,0 2 2,1-1 0,0 2-3,0 3 0,0 1-177,-2 3 0,-1 2 180,-1 5 0,0 1 0,-4 4 0,2 0 0,8-6 0,0 2-5,19-19 5,-21 27 0,0 3 0,12-2 0,-7 6 11,-7 7 319,-11 9-285,-9 7 894,-8 5-877,-5 3 692,-2 30-536,-7-2-44,-4 29-6,-10-8 78,-4-2 23,-8-1-12,-7-2-72,-9-1-96,7-11 1,-1-1-34,-24 13-50,-15 8-6,40-27-118,19-10-268,12-3 224,9-7 156,15 0-5,7 1-73,15 1 17,16 10 67,-13-2-6,5 6 0,-22-5 1,-5-1 5,-5-2 0,-5 0 168,-2-1 319,-6 7-302,-8-4-40,-8 6-33,-13-4-61,-6 1-18,-9-1-33,-3 3 6,-2-3-6,3 0 0,8-4-392,7-3-437,18-5-689,4-2-420,15-3-1512,12-10-454,17-17 3904,32-29 0,-28 22 0,7-6 0</inkml:trace>
  <inkml:trace contextRef="#ctx0" brushRef="#br0" timeOffset="11">6518 33 14723,'1'-18'2056,"1"3"-1211,-2 15 1721,0 0-1866,42 76 168,-20-16-1200,5 5 1,-1 5 669,-13-16 1,-4-2-31,-2 6 0,0 1-176,-2 1 1,-1-1 91,-2 1 0,0-1-42,-1-1 0,-1-1-45,0-2 1,-1-2-77,-3-3 1,-2 0 207,-9 40 11,-14-7-61,-7-7-102,-10-6-61,-6-5-22,-3-8-34,0-7 0,6-10 779,9-11-1351,11-9 100,13-10-1281,8-5-765,5-4 1356,3-1 1,0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48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0 1 16818,'0'9'2409,"0"-1"-1194,0-8 1065,0 0-2006,2 4 185,4 5 96,7 10-46,9 8 141,8 13-241,6 7-78,5 7-79,2 4-101,2 0-33,-2-2-12,0-2-22,-2-5-34,-1-6 12,-7-5-56,-2-7 55,-7-5-55,-3-6 27,-5-5-21,-4-2 27,-4-6-28,-3-2 23,-3-3-718,-1-2-1489,1 0-477,0 0-318,3 0-1726,13-14-2279,4-1 6973,13-18 0,-16 17 0,-5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49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1287 21 16712,'2'-12'2156,"-1"4"-901,-1 8-29,0 0-212,-58 83-269,16-11-987,-7 3 0,-3 6 553,12-15 0,1-1-388,-6 6 0,-2 0 396,-3 3 1,-2-1-82,-2 2 0,-1-2-28,-1-1 0,0 0-17,2-5 0,0 0-61,2-5-1,1-1-36,5-5 1,2-3-117,3-4 0,3-3 77,4-5 0,1-2 17,-19 25-28,14-12-33,10-17 729,13-10-741,5-10 1129,7-9-1140,1-3-4658,2-3 693,5-6-2791,6-6 6767,11-8 0,-8 7 0,1 1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0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1216 70 21864,'-69'-19'454,"1"-1"0,1 1 0,6 7-236,-8 18-55,-19 15-735,37-4 1,0 3 713,-8 9 1,0 2 36,-3 4 1,0 3 10,1 2 0,1 2-53,3-1 1,3 0-21,7-1 1,4 1-32,6-5 1,6 1-47,-8 30 299,18-2 3,36-5 11,27 3-398,37-4 204,-28-29 1,4-3-39,7-2 0,2-3 27,1-1 1,1-2-40,0-4 0,0-1-17,-3-4 1,-2 0 44,-4-2 1,-2-2-37,41 1 156,-5-1-111,-36-4 23,-9 0-169,-34-1 448,-8 1-448,-3 1 718,-1 2-718,0-3-34,0 1-571,-1-1-717,-1-2-1652,0 2 2974,0-2 0,2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1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1046 104 15631,'2'-8'3999,"0"2"-2890,-2 6 538,0 0-1227,-104-38-135,40 27-148,-12-10 1,-4 3-187,-12 16 380,-7 5-256,49 3 1,0 2 42,-46 16 5,6 12-6,11 4-49,15-3-68,16-3-12,16-8 90,15-4-185,10-5-5,5 0 62,17 3 50,16 9 90,24 4-6,24 6 89,-35-18 0,4 0-98,23 6 1,1 1-54,-19-7 1,0 0 5,13 5 0,-4-2 106,5 5-5,-15-4-11,-17-5 201,-15-2-44,-10-4-12,-10 0-78,-17 2-34,-13 8-61,-17 6-29,-8 4-55,-1-1 5,9-5-11,10-7-90,17-9-27,10-6-62,7-4-314,3-2 498,0 4 51,-7 5 45,-7 12-34,-14 11-16,-10 13-18,-10 10-27,-2 6 0,3 4-1,8-3 29,11 0-1,13-5 57,7-5 28,6-2 16,16-7 0,7 0 79,19-5 6,10-4 66,34 3-279,-21-15-6,17 0-118,-38-14-341,-9-4-431,-10-1-545,-5-3-1393,-3 0-7003,36-23 8430,-12 1 0,9-4 0,-27 10 1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2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664 110 13799,'4'-10'3937,"-1"3"-2497,-3 7 576,0 0-1758,-67-42-6,22 32-82,-6-13 1,-3 6 116,-18 35 15,-4 13 23,-4 26-344,42-24 0,2 3 111,2 3 1,2 1 19,-15 39-62,21-2 18,13-7 156,28-6 72,16-9-38,22-7-135,14-9-44,2-8-29,1-7-50,-3-9 0,-7-4 0,-5-7-84,-7-1-179,-6-3-19,-3 0-748,-5 0-460,0-5-369,1-2-2057,8-9-1450,-3-3 5366,4-3 0,-22 9 0,-6 5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3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244 1 20084,'-60'54'360,"1"1"0,4-6 0,13-3-259,25 0-101,9-5-106,5-5-96,12-8 202,11-10 56,14-10-56,12-5-39,2-11 5,-1-4 34,-6-5-5,-11 0-68,-12 8 73,-10 7 168,-5 20 106,-3 13-106,-3 24-84,0 9-84,-4 4-56,3-6-414,1-13-644,3-11-2314,14-19 3428,69-71 0,-49 38 0,6-17 0,0-1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4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161 0 17610,'-1'99'1125,"1"-1"1,-1-3 0,0-6-899,-1-27 0,1-3-104,-1 2 0,0 0-64,0-1 0,-1-1-59,0-3 0,0 0 332,-1-4 1,-1-2-1101,-6 39-957,-1-17 200,0-19-2570,-7-25-5736,0-15 9700,-10-30 1,14 12-1,2-11 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5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0 1 18880,'81'0'324,"-1"0"1,-6 0 0,-8 0-325,1 0-1076,-5 0-2542,5 0-6213,-5 0 9499,0 0 0,-30 0 1,-10 0-1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6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261 1 19496,'-4'67'1364,"-1"-1"1,-1-2 0,-3-4-732,-21 27-376,-6-4-173,-5-5-84,2-11-386,2-8-807,10-16-2196,10-17-3444,9-12 6833,7-13 0,1-1 0,0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7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298 622 20336,'-63'70'689,"1"0"0,3-4 0,12-1-572,29-14 1,6-2 5,-10 43-687,12-11 564,6-19 261,5-18-244,11-21 314,11-12-152,18-21-89,15-23-79,14-28-442,-31 17 0,-1-6 434,6-11 0,-1-4-371,-1-3 1,-3-4 347,2-7 1,-3-3 16,-4 4 0,-3 1 3,-4 7 0,-2 0 0,-3 4 0,-3 2 51,10-31 33,-11 18 22,-7 31-11,-7 21-39,-3 16 1072,-1 6-1061,-1 25 1242,-5 13-917,-5 36 106,-6 22-656,7-37 1,-1 3 434,-1 6 1,0 1-1673,-1 2 0,-1 0 1512,2-1 1,1-1-57,0-6 1,2-2-61,2-6 1,2-3-2,-2 33-184,6-18-606,7-16-796,6-15-1276,11-13 188,18-17 2674,25-38 0,-28 21 0,7-23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8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311 1 14146,'6'15'5618,"-2"-3"-3607,-4-12-644,-25 78-342,4-43-544,0 13 1,-2-2 190,-12-19-268,1-7-253,-1-8-67,3-6-84,2-5-146,6-9-212,5-7-23,7-7-258,5-1-263,4 3-660,3 2-1065,8-1-1098,26-10-2178,11-2 5826,25-11 0,-33 20 0,-7 4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59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520 14 15838,'2'-7'4285,"-1"1"-3277,-1 6 409,0 0-1182,-27 16-179,19 0-56,-19 17-72,26-5 21,1 1 51,4-2 90,3-1 22,5 2-11,0 7 190,-2 10 196,-5 13 62,-2 13-68,-9 9-66,-9 7-265,-7-1 119,-8-4 106,-2-10-6,0-10-100,-1-12-22,-19 1-208,13-20-34,-14 0-5,16-19 0,0-2-162,2-6 29,3-2-595,5-2-4352,7-8-454,10-10 5534,10-10 0,1 9 0,5 2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60"/>
    </inkml:context>
    <inkml:brush xml:id="br0">
      <inkml:brushProperty name="width" value="0.08571" units="cm"/>
      <inkml:brushProperty name="height" value="0.08571" units="cm"/>
      <inkml:brushProperty name="color" value="#004F8B"/>
    </inkml:brush>
  </inkml:definitions>
  <inkml:trace contextRef="#ctx0" brushRef="#br0">1 15 17412,'7'-6'621,"-1"2"90,-6 4-55,91-3-112,-32 2-534,10 0 1,3 2 331,10 7 50,-1 6 17,-14 3-24,-15 3-138,-17-5 324,-17 2-11,-10-3-145,-10 3-29,-15 6 176,-12 9-243,-18 10 6,-7 10-45,-2 9-90,4 4-21,9 4-24,9-4-100,11-4-45,13-9-84,4 2 135,16-21-7,3-1-10,12-21 5,-3-4-33,0-2 106,1-3-107,-12 1 51,3-3 23,-12 1-46,0 1 23,-2-2 45,0 3 28,0-1-39,-2 1-79,2 1 39,-3-2-50,2 1 0,-2-3 0,3 3 0,-3 0-50,1 5 44,-1 6-50,-2 7-22,3 8-6,-1 11 17,4 5-73,25 36 128,-5-21 12,20 20 0,-15-31 6,-7-6 61,-7-3 275,-21 12-191,-17-12 0,-19 10-56,-14-18-11,-4-5-84,1-8-196,9-6-375,8-7-639,11-2-929,9-3-7692,4 5 9481,9 0 0,2 1 0,7-3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61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362 150 16241,'17'0'2464,"-4"0"-1337,-13 0 228,0 0-997,4 0 34,-3 0 46,5 0-63,-5 5-101,0 11 292,-1 31 520,0 50-666,0-21 1,0 7-877,0-14 1,0 4 0,0 1 686,0 3 0,0 1 1,0 0-77,0-4 0,0-1 0,0-3-464,0 16 0,0-5 449,-1-17 0,-1-4-238,-1 39 238,-3-7-28,1 2-45,2-7-16,1-15-18,1-18-27,1-19 1513,0-12-1480,0-11 1076,0-7-1031,0-4 547,0-1-631,1-3 0,0 3-13,0-3-26,-1 1-4705,0 2 3361,0-3-1552,2-1-2017,8-17 4952,14-24 0,-9 16 0,4-8 0</inkml:trace>
  <inkml:trace contextRef="#ctx0" brushRef="#br0" timeOffset="1">41 221 11665,'-15'0'2616,"3"0"-1137,12 0 1337,0 0-2126,-6 0 10,5 0 0,-5 0-90,6 0 2600,0 0-3003,0-3-28,0 2-72,0-2-7,0 1-4,0 2-29,1-3-34,1 1-27,3-1 72,2-2-38,3-2 27,8-3-22,4-4-6,9-2 12,5-4-1,2 2 1,2-1-18,3-1 12,1 3-39,6 1-1,2 1 1,3 3-1,7 3 57,1 5-28,11 2 50,3 9-9,-19 9 1,2 4 25,28 16-181,-33-8 0,-3 4 265,10 13-101,-13-1-11,-13-1 78,-11-8 17,-13 0 364,-18 10-157,-26-7-72,-40 19-161,24-34 1,-4-2-570,-13 5 0,-2-2 427,-3-2 0,-1-2 0,2-3 0,1-1 0,0-3 0,-1-2 0,-7-4 0,2-2 0,23-2 0,2 0 0,-50 0 0,65-3 0,20 0 0,8 0-399,6-3-256,0 1-403,3-1-1540,2 1-236,6 2-522,9 10 3356,15 18 0,-16-11 0,5 8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63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0 24 17904,'6'-13'2000,"-2"3"-1412,-4 10 443,0 0-488,0 18 320,0 11-169,2 34-106,1 22-333,0-33 0,-1 6 103,0 32 1,0 3-602,0-21 0,-1-1 419,-1 23 1,0-3-57,0-32 1,0-4-65,0-2 0,0-1 45,0 40 101,0-12-62,0-13-62,1-14-28,0-13 1,2-11-18,-3-11-27,3-8 779,-2-4-751,2-4 30,-3-1-58,3-1 100,-3 0-106,3 0-554,-2 0 123,2 0-364,-3 0-539,3 0-1472,-1-3-1126,7-9-3439,2-7 7371,9-13 0,-10 15 0,0 0 0</inkml:trace>
  <inkml:trace contextRef="#ctx0" brushRef="#br0" timeOffset="1">685 803 18313,'-6'64'603,"0"0"0,1-4 1,1-6-33,-1 5 22,1-10-83,2-9-151,1-15-107,1-9-129,0-9-78,0-4 78,0-3-55,7-12 55,4-6-62,14-18 7,5-8-63,10-9 40,6-3-45,5-1 6,3 7-6,3 5 0,-2 9 0,-6 11-40,-7 12 40,-11 7 68,-9 18 352,-4 13 72,-8 22-49,-1 14 22,-6 8-73,-2-2-61,-1-5-147,0-10-144,0-12-40,0-12-202,0-11-1742,0-7 163,0-7-963,0-2-1536,2-1 4280,1 6 0,0-4 0,0 4 0</inkml:trace>
  <inkml:trace contextRef="#ctx0" brushRef="#br0" timeOffset="2">1621 1448 22201,'53'-13'595,"-1"1"1,12-1-1,5 4-402,15 6 1,5 2-906,-22 0 1,3 0 0,0 0 937,0 1 0,1 1 0,-2 0 73,27 2 1,-4 2-129,-17-1 0,-5 2 194,-14 2 1,-2 0-120,40 8-106,-3-1-39,5 2-22,-4-2 5,-7-2 581,-15-2-592,-12-6 5,-11-2 62,-10-3-39,-9 0 1411,-9 0-1439,-8 0 311,-5 0-350,-4 0-2564,0 0 0,-2 0 1</inkml:trace>
  <inkml:trace contextRef="#ctx0" brushRef="#br0" timeOffset="3">2062 2100 20392,'0'-10'2442,"0"3"-1737,0 34 147,0 5-113,0 35-156,-3 5-62,-2 14-388,-5 3 169,-3-1-67,-2-4-78,-1-9-62,3-8-22,1-10-17,5-12-56,1-10-6,4-11-27,1-8-68,1-8 35,0-3-522,0-3-2481,0-2 934,3 0-1696,14-9-2330,6-4 6161,11-12 0,-14 12 0,-7-1 0</inkml:trace>
  <inkml:trace contextRef="#ctx0" brushRef="#br0" timeOffset="4">2209 2611 21892,'69'15'502,"0"0"1,-5-1-1,-6-3-334,0-3-72,-7-2-91,-10-2-5,-9 0-201,-6 1-449,-4-2-661,0 4-251,-1-4-2046,10 1-4847,1-3 8455,6-1 0,-18 0 0,-5 0 0</inkml:trace>
  <inkml:trace contextRef="#ctx0" brushRef="#br0" timeOffset="5">3339 2691 21131,'-2'98'1148,"-1"0"0,1-6 0,-1-9-772,-2 13-164,0-9-161,3-18-51,1-13-247,1-19-1041,0-15-2044,0-17-1777,4-23 5109,3-14 0,-1 8 0,0 0 0</inkml:trace>
  <inkml:trace contextRef="#ctx0" brushRef="#br0" timeOffset="6">3620 2327 22789,'48'63'887,"1"-1"0,-5-5 0,-13-7-59,-26-11-245,-14-3-214,-10 1-33,-14-2-78,-11-3-129,-3-4-124,1-6-5,6-5-112,8-5-296,9-6-399,7-2-789,9-3-1569,2-1-890,5 0-3445,5-7 7500,3-6 0,-2 3 0,2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70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0 315 22806,'27'-4'1601,"13"-2"-1007,29-7-190,18-1-211,-36 7 0,1-1-1170,1 1 1,0 1 1113,-3 0 1,0 2 108,37-1 658,-13 2-769,-18 3 390,-12 0-357,-11 0-11,-11 1-39,-7 2 1200,-9 1-1245,-3 1 5,-3-3-22,0-1-3747,0 1 487,0 0-1797,-9 7-2724,-5 2 7725,-12 5 0,10-6 0,1-3 0</inkml:trace>
  <inkml:trace contextRef="#ctx0" brushRef="#br0" timeOffset="1">90 736 19182,'0'8'2229,"0"-2"-985,0-6 1657,0 0-2358,109 0-106,-44 0-718,11 0 0,2 3 701,2 3-134,-8 5 147,-7 2-271,-9 1-5,-6-1-45,-10-1-56,-4-2-45,-9-1 756,-5-3-772,-9 2-40,-4-5-5,-6 1-169,-2-1-201,-1-1-1529,0-1-3736,0 1-1467,6-2 7152,6 0 0,-3 0 0,1 0 0</inkml:trace>
  <inkml:trace contextRef="#ctx0" brushRef="#br0" timeOffset="2">394 1224 16784,'-5'10'3809,"0"-3"-2347,5-7 633,0 0-1804,15 0 140,5 0-95,19 0-94,5 0-97,7 0-44,7 0-51,3 1-50,2 4-5,1 2-225,-5 3-543,-3 0-2011,-4-1-1926,-8-2 4710,-6-4 0,-18-2 0,-8-1 0</inkml:trace>
  <inkml:trace contextRef="#ctx0" brushRef="#br0" timeOffset="3">1952 54 25018,'57'39'400,"1"0"1,-1 0-1,26 18 1,-4-4-183,-22-14 1,-2-2-1235,2 1 1,0 1 1166,-1 0 1,0 0-57,-3-2 0,-2-1 127,-2-1 0,-2 0-164,-3-5 1,-1-1-25,36 25-34,-7-10 454,-7-7-823,-10-7-337,-3-10-587,-12-4 528,-8-6-3166,-13 3-2304,-10-1 6235,-8 5 0,-1-8 0,0-1 0</inkml:trace>
  <inkml:trace contextRef="#ctx0" brushRef="#br0" timeOffset="4">2186 1258 19882,'-6'-12'3355,"37"-72"-2106,14 22-2127,-3-4 1,7-4 1221,-2 17 1,3 2-91,5-4 1,1 1 39,1 2 1,0 2-169,-1 1 0,0 3 3,-4 4 0,0 2-29,-5 2 1,0 2 163,-6 5 0,-1 0-236,30-22-28,-11 8-5,-11 8-62,-11 9 1235,-7 6-1521,-10 9 351,-3 3-855,-4 3-466,-2 1-2156,16-10-1544,2 0 5023,14-12 0,-20 14 0,-4 1 0</inkml:trace>
  <inkml:trace contextRef="#ctx0" brushRef="#br0" timeOffset="5">3529 2320 22694,'29'-82'222,"-1"0"0,2-5 0,3 2-29,-1 8 1,3 0-1538,-5 12 1,1-3 0,2-1 1372,4-7 1,1-3 0,2 0-30,2-5 0,2-1 0,-1 1-216,-2 5 1,0 0 0,-1 3 215,-3 9 0,-1 3 0,-1 2 286,8-13 1,-1 5-293,-5 16 1,-1 3-113,-3 7 1,2 1 114,0 3 0,2 1 3,2 0 0,0 0 0,0 2 0,0 3-1,35-25 85,-12 16-28,-11 16 1773,-12 14-1784,-9 7 2185,-13 7-1961,-6 15 530,-8 7-558,-4 18-32,-15 8 43,-12 8 8,-4-13 1,-5 1-3,-19 22-191,19-25 0,1-2-33,-4 5-34,13-10-101,14-7-56,7-4-162,10-1-197,14-1 124,9 3 191,17 0 105,0 2-27,1-2-11,-9 0 78,-7-2 56,-12 0 39,-7 1 314,-10 1 184,-21 3 41,-17 4-29,-31 5-23,-13 3-311,36-20 1,-1 0 19,-43 19-151,9-4-84,14-8-140,18-3-397,15-8-572,15-2-577,10-7-4593,6 4 90,3-3 6189,4 2 0,-3-5 0,4-2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76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0 47 15053,'9'0'3255,"-1"0"-1855,-8 0-207,0 0-107,96-10-217,-33 3-889,11-1 1,4 1 467,19 1-294,-46 3 0,0 1 255,46 0-213,-8 0 22,-15 2 23,-14 0 23,-17 3 78,-10 1-208,-11 3-11,-7 0-22,-7-2 17,-5-2-34,-1 0 436,-2-3-520,0 2-6519,0-1 1578,-3 1-2156,-7 2 7097,-5 0 0,3-1 0,2 0 0</inkml:trace>
  <inkml:trace contextRef="#ctx0" brushRef="#br0" timeOffset="1">131 418 22711,'67'0'649,"1"0"1,-2 0-1,-4 0-184,23 0-111,-5 0-203,-11 2-78,-14 0-12,-17 2-27,-10 2-34,-10 0-39,-6 1-45,-4 0-231,-3-2-407,-3 1-409,0 1-1502,-1 0-588,2 6-3545,1-3 6766,0 4 0,-3-7 0,-1-3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78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 1 18414,'15'7'1748,"-3"-1"-628,-12-6-11,47 76-381,-13-8-1043,3 3 1,0 7 675,-12-13 1,-4 0 2,-1 7 0,-2 1-70,-2 2 0,-3-1-50,-3 0 0,-2 0-71,-3-3 1,-2-2-4,-1-4 1,-4-1-37,-4-4 1,-3-2 30,-2-4 1,-3-2 48,-5-3 0,-2-2-12,-23 36-135,-1-10-33,3-13-34,5-11-179,10-11-477,6-11-889,11-7-911,3-10-1941,6-4-5377,11-16 9774,6-9 0,-2 3 0,-1-1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79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555 0 14975,'-65'59'1404,"-1"0"0,0 0 0,1 0 1,4-3-1,0 1 0,7-2 1,14 0-655,12 18 1,13 0-1250,2 0 1,3 1 738,3 3 1,3-1-70,6-4 0,4-2-12,2 0 1,3-1-34,3-5 0,4-3-45,3-4 1,3-3-29,-1-6 0,1-1 38,24 35 329,1-14-420,-4-10 0,-3-9 0,-4-9 284,-6-7-284,-7-11 0,-6-4-332,-9-9 291,-4-4-1958,-3-4-1386,5-2-480,13-32 3865,23-41 0,-17 25 0,7-15 0</inkml:trace>
  <inkml:trace contextRef="#ctx0" brushRef="#br0" timeOffset="1">1143 498 25337,'8'69'529,"0"-1"0,-1 1 1,4 29-1,-3-6-299,-4-27 0,-1-4-274,-1 0 0,-1 0 167,0-2 0,0-2-355,-1-5 0,0-2 232,0 37 255,0-17-255,0-17 0,0-14 0,0-17 202,0-10-584,0-8 165,0-3-1564,0-17-1861,3-12-217,7-40-2212,2-11 6071,5-16 0,-8 42 0,-3 14 0</inkml:trace>
  <inkml:trace contextRef="#ctx0" brushRef="#br0" timeOffset="2">1481 485 19333,'60'10'1310,"0"1"1,-5 1 0,-9 4-342,-7 23-174,-13 10-122,-14 4-102,-9 3-17,-21 1-128,-15-5-129,-21-5-12,-5-7-117,-2-10-112,12-7-56,13-10-78,13-6-297,13-4-225,5-3-279,5 0-499,9 0-341,8-6-1132,27-13-2336,7-8 5187,14-10 0,-30 17 0,-9 5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82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114 326 22481,'0'-9'1585,"0"33"-555,0 74-632,1-25 0,-2 6-1915,-4 13 1,-2 4 1818,0 3 0,-3-1-28,-3-13 1,0-4 225,1-14 1,0-4-361,3-11 0,2-2 28,-2 39-61,3 5-23,4-8-27,1-6-57,1-19 648,0-15-648,0-14 0,0-12-12,1-9 1622,0-6-2148,0-3 200,-1-2-1006,2 0-695,1 0-1529,12-17-2128,5-3 5696,12-20 0,-15 19 0,-2 2 0</inkml:trace>
  <inkml:trace contextRef="#ctx0" brushRef="#br0" timeOffset="1">813 1295 18823,'0'65'1273,"0"0"1,2-3-1,2-5-461,8 17-190,13-6-163,7-12-112,6-10-27,4-14 22,0-12-40,0-10-55,0-7 5,-1-18 50,-2-7-67,-4-21-28,-11-7-27,-11-9-74,-8-3-61,-17 2 61,-9 4 12,-16 11-51,-9 11-33,-1 13-29,2 11-5,3 6-33,9 4-891,1 1-292,16 2-414,4 5-1031,10 4-184,2 5-2252,17 6 5097,19 9 0,-11-14 0,8 1 0</inkml:trace>
  <inkml:trace contextRef="#ctx0" brushRef="#br0" timeOffset="2">2236 1275 20291,'-62'9'1265,"0"1"1,5 0 0,6 4-689,-5 16-375,13 4-197,14-4-5,15-2-84,8-4 0,12-4 6,11-4 78,14-2 33,14-3 130,6 1-113,4 6 6,-3 8 73,0 16 173,-8 15 69,-8 15 21,-12 10 61,-11 5 62,-8 0-22,-17-6-45,-14-6-140,-18-10 24,-19-5-922,-6-9 590,-8-8 0,2-10 0,-21-9 0,29-12 0,-8-6-477,38-9-721,12-8-1642,11-7-1568,20-23 4408,48-29 0,-30 29 0,27-9 0</inkml:trace>
  <inkml:trace contextRef="#ctx0" brushRef="#br0" timeOffset="3">3079 1428 21752,'60'-14'394,"0"0"0,-4 3 1,-5 8-211,0 21 52,-6 11 72,-15 11 224,-13 2 218,-10 0 91,-15-2-158,-15-6-123,-20-4-179,-17-11-57,-9-6-27,-2-8-106,7-4-124,12-5-67,15-8-219,16-7-318,11-8-471,10-3-762,19-5-1580,13 0-459,34-9-2817,7 4 6463,10 0 0,-37 19 1,-14 7-1</inkml:trace>
  <inkml:trace contextRef="#ctx0" brushRef="#br0" timeOffset="4">4035 1204 14454,'5'-13'5680,"0"3"-4118,-50 86-514,24-23-701,-7 5 1,2 2 21,12 13-167,7-9-40,4-14-162,6-17 6,11-16 179,10-13 16,19-25-145,13-20-50,11-30-556,-30 28 0,0-4 575,0-5 0,0-2-25,-2-2 0,0-8-41,-3-7 0,1-9 0,-4 3 10,5-15 0,-3-1 31,-3 9 0,0-5 0,-3 6 0,-1-1 0,-4 7 6,-3 13 0,0 4-4,-2 9 1,-1 4 160,8-24 55,-7 21 185,-5 18-217,-7 18-30,-3 29 197,-7 20 95,-9 46-144,2-21 1,-2 5-90,-1 10 1,-2 4 2,-2 6 1,1 1-35,1-6 1,2-4-48,2-13 1,0 0-15,-4 16 1,2-2-124,-5 20-345,8-32 1,1-4 344,0 10 0,6-10 0,1-9 604,4-7-1467,0-8-878,2-10-1670,18-12 3601,21-13 0,-13-4 0,8-4 0</inkml:trace>
  <inkml:trace contextRef="#ctx0" brushRef="#br0" timeOffset="5">4877 1351 21668,'-22'55'429,"1"0"0,-13 32-396,40-79-16,10-7 140,15-17-90,14-17-61,12-25 10,-25 20 1,0-2-279,2-7 0,-1-2 284,1-4 1,-1-2-21,-1-6 1,-2-1-642,-1-2 1,-1-2 660,-3 0 1,-2-2-20,-1 2 0,-2 0-147,-3 5 1,-1 1 193,-1 6 1,-2 3 105,8-31 141,-5 22 39,-7 23 428,-4 16-406,-4 13 1151,-1 5-1375,0 3 466,0 15-56,-4 18 229,-11 46-406,5-30 0,-3 7-59,-4 10 0,-4 9 0,1-4-637,-2 7 1,1 0 421,0-6 1,-2 3 0,3-5-94,0-3 0,3-5 0,1-1 0,1-1 0,3-5 0,1-2 0,-2 41 0,6-12 0,4 10-276,3-34-485,5 2-499,5-40-746,10-10-2150,17-19 4397,29-41 0,-29 26 1,9-24-1</inkml:trace>
  <inkml:trace contextRef="#ctx0" brushRef="#br0" timeOffset="6">5966 1161 23511,'-19'69'58,"-1"0"0,3-6 0,8-7 211,18-9 84,-1 1 72,-1 1 90,-7 0-55,-16-1-129,-5-6-331,-17-2-34,-1-11-835,-1-9-939,6-10-3094,7-18 4902,10-11 0,9 5 0,5-2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89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672 497 24687,'2'-86'1950,"-8"12"-1648,-11 52-128,-13 4-90,-12 3-23,-7 6-61,-11 4-5,-2 4 5,-3 14 0,3 7 5,8 15-5,10 5-5,16 5-57,13 2-5,9 8 0,18 4 16,13 6 51,22 4 6,19-1-206,-29-34 1,1-1 199,3-1 0,-1 0 0,34 25 0,-9-7 0,-19-8 6,-18-10 145,-15-5 269,-16-3-67,-21 4-68,-19 2-27,-25 7-72,-13-3-454,-8-2 268,5-12 0,5-7 0,14-8 0,13-4 389,15-1-389,14-1 0,12-3-74,6 1-413,3-1-275,2 3-2035,0 1-525,11 0 287,18-2-2617,15-1 5652,17-7 0,-27 6 0,-6-4 0</inkml:trace>
  <inkml:trace contextRef="#ctx0" brushRef="#br0" timeOffset="1">1367 798 23209,'-12'74'1146,"0"0"1,1-5-1,1-7-659,-2 7-151,4-8-101,4-11-55,3-12-147,1-11-33,0-10-50,0-8-124,0-5-7443,0-3 3215,6-1-567,6 0 4969,7 0 0,-6 0 0,-3 0 0</inkml:trace>
  <inkml:trace contextRef="#ctx0" brushRef="#br0" timeOffset="2">2062 955 18005,'10'-16'4274,"-3"2"-2941,-7 14 67,0 0-1243,-59 2 174,29 11-57,-47 7-122,50 12-152,7-1-79,10-5-5,6-4 62,4-4 22,10 2 84,8 4 0,14 11 22,5 11 12,3 9 61,-3 4 95,-4 3-44,-10-4 173,-10-2 90,-9-2-39,-13-3-90,-14 3-223,-21 0-141,-18 3 0,-12-4 0,-5-8 0,27-22 0,0-4 0,-21 3 0,-9-3 0,43-16-494,12-3-531,11 0-4733,9-16 1423,33-24 4335,6-6 0,2 0 0,9-7 0,17-14 0</inkml:trace>
  <inkml:trace contextRef="#ctx0" brushRef="#br0" timeOffset="3">2681 685 23943,'-5'76'631,"0"1"0,1-6 0,-1-6-149,-8 5-130,3-6-49,-2-7-62,4-10-29,1-11-60,2-9-46,3-9-56,1-8 12,1-5-56,0-3 83,0-2-162,0-3 6,3-6 67,3-6 6,8-11-6,7-9-90,8-12-44,6-9-57,7-4-21,3-2 94,2 2-16,0 7 50,-7 7 78,-5 14-5,-9 7 5,-8 13-39,-8 6-5,-5 4-34,-4 2 0,1 11 90,0 5 190,2 14-28,0 5 72,-1 7-38,-1 0-68,-2 0-22,0-7 28,0-2-128,0-16 16,1-4-28,1-11-157,2-2-129,0 0-111,3-2 145,3-5 11,5-9 11,5-6 23,2-6 61,2 2 46,-6 3 49,-4 6 1,-6 7-6,-5 5-6,-1 4-22,-2 1 151,0 6 45,0 3 45,1 6 45,1 2-1,0-2 29,-1 1-6,-1-4-11,0 3-23,0-5-44,0 0-57,0-1-5,0-4-22,0-2-62,0 0 56,0-3-56,0 3 73,0-2-79,2 0-44,0-1 44,1 0 6,-1 0-28,-1 0-157,1 0 146,0 0 6,0 0-1,-1 0 23,0 0 11,0 5 0,0 5 11,-1 5 28,0 8 28,0 1 1,0 3-18,0 0 0,0-1-16,0-2-28,0-2 5,0-6-6,0-2 35,0-6-40,0-3-96,0-3-7907,0-2 3600,8 0 4403,14-9 0,-9 6 0,8-5 0</inkml:trace>
  <inkml:trace contextRef="#ctx0" brushRef="#br0" timeOffset="4">3824 848 15620,'9'-2'3113,"-2"1"-1790,-7 1 1220,0 0-1787,23 49 67,-18-28-11,17 36-134,-23-40-224,-7-5-107,-4-2-73,-8-4-72,-4-1-23,2-3-73,-1-1-106,6-1-16,4-4-136,5-5-116,4-4-152,3-4-84,1 0-259,0 4-301,0 0-588,0 3-387,1-2-1495,19-4-2364,5-2 5898,17-3 0,-18 10 0,-6 2 0</inkml:trace>
  <inkml:trace contextRef="#ctx0" brushRef="#br0" timeOffset="5">4315 798 25046,'-1'64'263,"0"0"1,1-6-1,-1-8-218,-3-12-45,1-2-269,0-2-353,1-2-459,-1-3-745,2-3-980,0-5-1782,4-9-643,8-4 5231,6-11 0,-3 2 0,-2-2 0</inkml:trace>
  <inkml:trace contextRef="#ctx0" brushRef="#br0" timeOffset="6">4870 925 22963,'18'73'487,"13"-33"-487,23-103-48,-20 22 1,0-3-1009,3-6 1,-1-3 1052,1-5 1,0-1-60,-2 0 1,-2-1-24,-2-1 1,-3 0 61,-3 3 1,-3 2 22,-4 4 0,-3 3 34,8-36 649,-11 24-352,-6 21-40,-4 21 39,-2 11 1230,-2 15-1005,-7 21 190,-5 24-22,-12 32-429,11-34 0,1 3-276,-4 5 1,1 1 157,0 0 1,1 0-32,0-2 1,1-1-135,1-5 0,1-1-11,-7 38 0,2-14 0,7-15 0,3-12 0,3-11-147,4-10-659,-1-7 102,2-8-2758,8-6-2856,8-2 6318,10-9 0,-7 5 0,-4-5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96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619 0 16504,'-35'86'983,"1"-1"0,-1 1 0,1 0 0,-1-1 0,1 1 0,-1 0 0,0-1 0,9-12 0,5-14 0,-5 15-691,-2 2 0,-9 18 0,-5 13 0,-2 4 0,2-1 0,7-9 0,8-17 1,13-21-2086,23 28 1793,10 0 0,13 4 43,-11-48 1,2-2-44,22 37 0,4-16 0,-6-17 398,-5-15-398,-7-13 0,-12-9 0,-3-7 83,-9-4-1959,1-13-2323,3-32 4199,-1-7 0,1-2 0,2-9 0,4-20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797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335 465 22839,'-48'-4'1972,"1"18"-1350,12 45 22,-6 24-989,18-33 1,0 3 604,1 6 1,1 2-40,2 4 0,3 1-48,3 0 1,3-1-40,3-1 1,2-1-74,2-4 1,2-2-3,4-6 0,4-2 36,11 38 252,12-17-290,7-12-57,3-12 220,-1-11-288,1-12-122,-5-8-196,-2-9 318,-4-3-1096,-6-3-401,-4-1-1802,-6-11-447,1-18-2885,0-12 6699,1-13 0,-6 25 0,-3 7 0</inkml:trace>
  <inkml:trace contextRef="#ctx0" brushRef="#br0" timeOffset="1">973 792 20632,'-12'75'1609,"0"-1"1,0 0 0,0-5-1146,3-16 1,1-3-451,-2 3 1,0-1 155,2-1 1,-1-1 42,-8 44-90,4-17-123,3-14 148,5-21-540,2-17-574,3-14-1040,0-12-1954,6-38-2072,4-11 5880,7-37 1,-6 40 0,-2 7-1</inkml:trace>
  <inkml:trace contextRef="#ctx0" brushRef="#br0" timeOffset="2">1124 689 23076,'44'65'754,"1"0"1,-9-4-1,-17-7-351,-47-5-184,-20 0 287,-8-7-388,0-9-118,5-6-247,11-12-276,15-5-872,12-7-695,9-2-817,30-15-6092,11-9 8999,27-21 0,-27 19 0,-8 1 0</inkml:trace>
  <inkml:trace contextRef="#ctx0" brushRef="#br0" timeOffset="3">1759 181 16325,'9'0'3260,"-2"0"-1894,28 82-183,-15-14-1773,4 2 1,-1 5 970,-11-17 0,-3 0-29,-1 2 1,-1 0 57,-3 1 0,-2 0-122,1 0 1,-3-1-23,-4-2 0,-3-1-107,-2-2 1,-3-1-34,-4-4 0,-4-1-23,-1-3 1,-3-2 59,-22 34-107,-2-9-56,6-12 338,7-12-702,8-13-325,15-11-353,5-11 992,7-5-1031,10-7-220,9-13 1301,21-28 0,3-5 0,-10 11 0,1-6 0,1 0 0</inkml:trace>
  <inkml:trace contextRef="#ctx0" brushRef="#br0" timeOffset="4">2464 0 14090,'4'0'4285,"-1"0"-145,-3 0-3608,69 79 56,-36-21-586,10 6 1,-1 4 753,-15 27-437,-17-44 1,-2 0-18,-2 3 1,-2-1-9,0 2 0,-3-1-17,-2 2 0,-3 0-81,-3 0 0,-3 0-37,-2 1 1,-2 0-20,-6-1 0,-2 0-53,0-2 0,-1-1-42,-1-1 0,-1-1-45,1-4 0,-1-1 0,-20 37 0,7-12 0,6-15 91,9-14-389,7-12-340,8-13-415,5-9-4923,3-5-796,0-24 6772,0 3 0,0-7 0,0 12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02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255 104 13631,'2'-3'5091,"-23"87"-4019,10-36 1,0 5-1055,-3 11 0,-1 9 0,0-2 398,2-4 0,1-1 0,0 0-67,0 2 0,0 0 1,0-2 31,-2 20 0,0-5-87,3-17 0,2-4 104,-7 35 223,5-17-509,0 0-112,5-11 113,2-12-768,4-21-639,0-16-795,3-12 250,8-13-1533,20-36-4940,9-14 8312,-11 11 0,-1 2 0,2-5 0,-5 9 0</inkml:trace>
  <inkml:trace contextRef="#ctx0" brushRef="#br0" timeOffset="1">990 1298 20604,'-31'65'1729,"-1"0"0,1-5 0,-3-11-732,-23-15-331,-2-11-162,3-11-201,11-6-303,10-12-62,12-12-195,8-10-225,8-13-257,4-3-269,3-2-544,14 4-986,7 4-9,17 8-1464,26 0-1545,-1 8 5422,17 1 0,-40 10 0,-9 3 0</inkml:trace>
  <inkml:trace contextRef="#ctx0" brushRef="#br0" timeOffset="2">1806 1144 23859,'-49'-2'778,"11"0"-436,38 2 1053,0 0-1334,-6 0-10,-2 0-46,-7 5 40,-1 6-11,-4 10 22,-4 10 61,1 8-5,1 8-39,5 5-73,7 0 0,5-2-151,5-8 33,14-7 34,7-11 0,13-6 45,4-10 33,-4-3 6,-2-3 45,-7-2 34,-13 0-12,-1 0-28,-11 0 157,1 0 190,1 0-318,0 0-12,0 0 694,-1 0-756,1 0-50,-2 1 17,1 5 39,-1 9 6,2 11 162,1 16 17,0 15-40,0 20-9,-3 17-413,-6-42 0,-2 2 277,-3 4 0,-3 1 0,-8 1 0,-4-1 0,-5 1 0,-4-1 0,-4-3 0,-3-2 0,-2-2 0,-4-3 0,-2-5 0,-2-3 0,2-5 0,-1-5 0,2-4 0,1-4 0,-39 7 0,15-15 0,17-9-293,15-21-513,19-11-572,11-20-3904,45-45 3607,-8 49 1,6-1 1569,34-31 0,3 5 0,3 7 0,-29 27 0,0 0 1</inkml:trace>
  <inkml:trace contextRef="#ctx0" brushRef="#br0" timeOffset="3">2414 1361 24234,'47'52'702,"0"1"0,-4-5 0,-13-4-52,-27-3-141,-13-5-128,-9-4-95,-16-8-85,-9-4-50,-2-10-145,3-4-6,9-6-151,9-14-174,12-8-157,6-17-223,6-5-544,11-2-555,9 0-834,16 4 1003,9 4-466,5 5-1551,11 3-112,-4 4 3764,8 5 0,-32 10 0,-7 4 0</inkml:trace>
  <inkml:trace contextRef="#ctx0" brushRef="#br0" timeOffset="4">3149 1221 9083,'15'0'-376,"-3"0"376,-12 0 1787,0 0-381,34-49 118,-24 33-74,25-33-447,-34 46-23,-8 6 90,-9 17 112,-12 19-168,-9 29-219,-5 23-412,21-39 1,1 0-406,1 2 1,1 0 205,5-3 1,1-3 56,-5 33-67,11-24-169,6-27 23,18-18-28,14-38-48,12-19 1,4-11 47,-9 2 0,0-3-332,-2 2 1,1-5 0,-3 2 333,2-15 1,-4 1-3,1-7 0,-1-3 3,-2-8 0,-1-2-278,0-2 0,-1-1 275,-1 2 0,0-1-3,2-4 0,0 5 36,-11 29 1,0 4-178,3-4 1,-2 8 277,-5 6 124,-5 16 5,-7 19 887,-3 9-854,0 19 696,-20 53-555,1 9-7,1-13 0,-2 3-260,2-6 1,1 0 31,0 5 0,-1 1-9,-2 2 0,0 1 6,1 1 0,-1 1-6,-1 0 0,0-1 0,2-1 1,0-1-194,1-4 0,1 0 0,-2 16 0,3-1 0,5-24 0,0-2 0,2 12 0,1-3 493,2 4-493,2-9 0,3-12-247,-1-7-487,2-12-918,0-8-660,0-9-2360,24-19 4672,25-37 0,-15 24 0,9-21 0</inkml:trace>
  <inkml:trace contextRef="#ctx0" brushRef="#br0" timeOffset="5">3914 1351 20947,'-32'79'536,"-1"0"0,5-7 0,7-10-435,15-14 475,9-17-570,14-15 166,13-24-340,20-26 28,12-30 89,-27 18 1,0-4-321,3-8 1,0-3 350,1-9 1,-2-4-587,3-10 0,-3-4 572,-11 21 1,-1-1 0,0-1-25,-1-2 0,1-1 0,-2 1 24,-2 2 1,-1 1-1,0 3 17,5-18 1,-2 7 16,-7 20 0,-1 5 123,7-17 129,-9 28 100,-4 13 63,-5 12 766,-2 9-442,-7 29 213,-8 21-296,-10 37 30,6-28 1,-2 4-455,-2 7 0,-1 3-86,-1 5 0,-1 2-57,-1 0 1,0 4-57,3-10 1,-1 4 0,1-5-34,-1 9 0,1-2-34,-5 15 0,3-4-346,5 7-500,10-22-879,6-18-3393,21-17 968,17-24 4184,44-45 0,-34 17 0,8-24 0</inkml:trace>
  <inkml:trace contextRef="#ctx0" brushRef="#br0" timeOffset="6">4843 1144 25450,'-32'72'434,"-1"-1"1,2-4 0,4-8-283,0 0-80,3-9-66,5-10-6,2-10-342,0-11-548,1-6-645,-4-8-1775,-3-2 3310,-11-27 0,16 18 0,-1-18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09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154 44 22453,'-16'-22'1053,"7"4"-807,19 16 275,8 0 190,14 2-189,10 0-164,16 0-44,11 2-107,8 3-73,2 2-22,-5 3-61,-9 0 21,-11 0-27,-14-2-39,-14-1-1,-9-2 1,-11-2-6,-3-1-325,-3 0-1400,0-1 241,0 2-1177,0 4-285,0 9-6669,0 3 9615,-5 7 0,3-12 0,-4-4 0</inkml:trace>
  <inkml:trace contextRef="#ctx0" brushRef="#br0" timeOffset="1">14 425 14891,'-7'5'3153,"1"0"-1774,6-5 1303,0 0-1836,105 7-190,-40-2-642,12 1 1,3-1 545,9 2-67,-3 0-207,-6-1 61,-16 1-246,-11-2-101,-18 1 0,-13 0-67,-13-1-387,-6 0-203,-3-2-1942,0 3-403,-1 9-2106,-5 3 5108,-3 8 0,1-13 0,2-1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11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264 1 21075,'-5'0'1983,"0"0"403,5 0-2095,82 6-207,-28 3-67,7-2 0,1 2-17,9 8-28,-11 3-269,-8-3-476,-15 0-728,-9-1-1714,-14 1-2482,-7 0 5697,-8 0 0,0-8 0,0-3 0</inkml:trace>
  <inkml:trace contextRef="#ctx0" brushRef="#br0" timeOffset="1">0 362 18532,'0'7'3635,"0"-1"-2666,0-6-230,92 2-145,-36-1-485,8 2 0,2-1-109,1 4-442,-7 2-986,-8 2-1837,-6 5-4415,-9 0 7680,-8 2 0,-14-8 0,-7-3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13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422 26 16734,'0'-5'3982,"0"0"-1075,0 5-2419,0-9-141,0 7-17,0-2 247,0 27 230,-6 35-432,0-8 0,-2 8-691,-4 20 1,-2 7 550,-3 10 0,-1 3-90,6-32 1,-2 1 0,2-2-3,-5 21 1,1-3-144,3-16 0,0-3-376,4-8 1,0-2 375,-7 43-186,8-45 0,2 1 186,-1-3 0,0 0 0,-3 43 0,4-14 0,1-16 0,3-13 1038,1-13-1038,1-12 812,0-10-812,0-7 459,0-4-623,0-3-592,0-8-767,1-9-1188,2-15-1058,6-32-2561,-2-9 6330,3-22 0,-7 45 0,0 10 0</inkml:trace>
  <inkml:trace contextRef="#ctx0" brushRef="#br0" timeOffset="1">0 360 18420,'82'-40'1161,"0"0"0,-3 4 0,-3 7-780,-21 16 1,-1 5-86,3 2 1,0 2-652,-1 2 0,-1 3 615,-3 6 1,-2 4 243,35 18 429,-21 17-540,-22 6 223,-22 4 232,-14-1-260,-28-1-134,-11-4-130,-29-2-42,-10-6-282,-7-5 0,3-7 0,9-11 0,15-5 643,14-7-643,10-4 16,16-1-415,3-2-508,9 0-672,0 0-1995,16 0 3574,36-15 0,-24 11 0,19-11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15"/>
    </inkml:context>
    <inkml:brush xml:id="br0">
      <inkml:brushProperty name="width" value="0.08571" units="cm"/>
      <inkml:brushProperty name="height" value="0.08571" units="cm"/>
      <inkml:brushProperty name="color" value="#66CC00"/>
    </inkml:brush>
  </inkml:definitions>
  <inkml:trace contextRef="#ctx0" brushRef="#br0">10212 85 21691,'-64'9'2285,"2"18"-1406,10 39-428,25-24 1,0 4-699,-3 7 1,0 3 512,1 5 0,1 1-53,0 3 0,1 2-20,1-1 0,1 0-45,4-1 1,2 0-40,3-3 0,2-1-34,4-1 1,3-2-26,2-2 1,2 0-18,5-2 1,4-1 3,2-1 0,4-2-37,4 0 0,3-2 0,27 42 0,3-9 195,-2-13-195,-7-13 231,-4-13-529,-7-14-542,-6-13-3640,10-17 811,2-37 3669,-3-5 0,-2-3 0,2-9 0,3-17 0</inkml:trace>
  <inkml:trace contextRef="#ctx0" brushRef="#br0" timeOffset="1">10597 487 17059,'13'0'4402,"-3"0"-2716,-10 0-403,83 103-1992,-34-41 1036,10 13 1,1 3-76,-26-33 0,-3-3-62,1 4 1,0 1-65,0-1 0,-1-1 83,-1 0 1,-1 0-121,26 38-61,-5-9-28,-6-13-123,-5-10 141,-5-14-869,-6-12-745,-3-8-1351,-5-10 139,-7-4-6372,-6-14 9180,-5-4 0,-2 2 0,0 1 0</inkml:trace>
  <inkml:trace contextRef="#ctx0" brushRef="#br0" timeOffset="2">10610 1584 19944,'51'-80'1265,"-1"0"1,3 0 0,2 5-950,-3 16 1,2 3-2399,5-4 0,1 1 2267,1 2 0,1 1 75,-2 1 1,0 2 299,-2 5 0,-2 3-367,-4 3 1,-2 1-66,-6 6 1,-1 3 51,32-22 720,-18 13-895,-12 11-5,-15 11-252,-10 6 2076,-12 8-3197,-3 2-653,-2 3-1195,11 3-3932,6 7 7153,11 4 0,-14-3 0,-2-2 0</inkml:trace>
  <inkml:trace contextRef="#ctx0" brushRef="#br0" timeOffset="3">11509 2688 20764,'26'-63'170,"-1"0"1,1 0 0,13-30 0,1 6-132,-3 24 1,2 3-738,3-6 1,3 0 722,2-3 0,3-2-397,2-2 0,2-1 375,4-2 0,0-2-3,-17 25 0,0 0 0,1-1 1,0 0 1,0 1 0,1-1 7,0 0 1,1 1-1,-1 0-9,22-24 0,-1 3-3,-2 5 1,-1 2-1,-5 9 0,0 3 3,-7 9 0,-1 4 324,-7 9 0,-2 4-162,26-13 113,-18 17 185,-11 12-158,-15 5 801,-8 6-919,-9 0 1115,-2 2-1182,-2 12 275,-9 9 124,-8 21-164,-16 13-60,-13 11-163,-8 4-23,-6 1 17,20-28 1,-1-2-85,-14 13-39,-5 4-73,41-38-229,10-7-220,7-5 52,20 10 352,0-3 57,17 14 55,-7-1-39,-4 7 45,-6 4 0,-9 3 230,-5 2 212,-8-1 80,-17-1 43,-16-3-21,-27-2-7,-18-3-66,-12-5-691,45-16 1,0-1 353,-44 5-100,17-4-34,14-6-286,25-4-431,17-1-515,13-4-818,19-12-2341,35-28-3748,20-15 8220,-18 15 0,-2 3 0,7-4 0,-12 8 0</inkml:trace>
  <inkml:trace contextRef="#ctx0" brushRef="#br0" timeOffset="4">13845 1 17692,'6'0'2095,"-2"0"448,-4 0-1910,85 67 55,-51-6-667,16 1 0,-4 7 407,-34-12 1,-7 2-62,0 6 1,-3 1-83,-1 4 1,-3 0-1507,-4 1 1,-2-1 1463,-3-1 1,-2-1-51,-5-3 0,-3 0-50,-1-5 0,-1 0-131,-2-4 1,0-1-13,-2-4 0,0-1 0,0-3 0,0-1 0,-26 35 0,3-7 0,4-14-242,9-10-480,6-13-896,11-11-2752,3-13-1692,9-7 6062,3-10 0,3 3 0,2-4 0</inkml:trace>
  <inkml:trace contextRef="#ctx0" brushRef="#br0" timeOffset="5">3899 477 12371,'9'-10'4049,"-1"3"-2576,-8 7 1877,0 0-2846,-33-69 129,7 41-406,-2-13 0,-5 1 64,-22 20-39,-15 6-84,-17 6-322,-10 5 319,44 4 0,0 3 17,0 2 0,1 4 166,-45 14-208,12 12-140,23 1-40,19 2 29,23 1 11,12 6 163,30 6-74,13 9-10,30 7-90,-28-31 1,3 1 38,5 2 0,0 0-6,2 2 1,0 0-20,0 2 0,-1 0 19,-3 0 1,-1 0 21,-5-1 1,-3 1 168,22 37 22,-19-12 84,-17-8 219,-11-12 39,-22-9-241,-17-3-123,-29-5-79,-20-3-274,-18-5 199,46-16 0,1-2 53,-49 1-45,8-5-28,17-2-39,18-2-61,17-1 288,18-1-647,11-1-269,7 2-420,3 1-3531,11 1 1783,21 1 2857,44 0 0,-32 0 0,14 0 0</inkml:trace>
  <inkml:trace contextRef="#ctx0" brushRef="#br0" timeOffset="6">4160 1149 17843,'7'5'3976,"-1"0"-2384,-31 82-411,5-32-1369,0 8 1,0 2 741,-7 8-240,4-5 215,4-6-529,4-11 150,7-9-620,3-12-388,3-9-491,2-10-781,0-6-878,15-3-1456,7-10 4464,18-7 0,-17 4 0,-2-3 0</inkml:trace>
  <inkml:trace contextRef="#ctx0" brushRef="#br0" timeOffset="7">4738 1358 21982,'-63'21'747,"0"-1"0,7-1 0,10 2-507,20 13-240,13-3-67,6-1 62,7-5 5,12 0 72,6 2 46,14 3 50,1 14 67,2 10 112,-7 18-4,-7 13 110,-11 10-409,-5 5 182,-12-50 1,-4 0-40,-2-1 1,-5 0-23,-8-3 1,-6-1-54,-2-1 0,-4-3-37,-1-4 1,-4-2 25,0-3 0,-1-3 44,-40 17-164,5-14 19,16-15-190,11-10-1070,6-20-95,22-9-707,4-18-1825,22-9-1238,31-17 5125,4 15 0,3 2 0,9-6 0,14-10 0</inkml:trace>
  <inkml:trace contextRef="#ctx0" brushRef="#br0" timeOffset="8">5346 1145 16706,'8'4'2818,"-2"-1"-1844,-6-3 847,0 0-1110,-6 80-106,-5-27-339,3 7 0,-2 3 333,-12 15-67,-3 0-212,3-6-35,0-11-50,5-14-95,7-13-44,2-14-46,6-9-50,1-8-6,1-1-111,0-2 106,6-9-23,7-8-22,12-19-95,11-11-28,9-12 44,7-8-22,3 0-529,4 1 601,-7 8 74,-5 11 5,-12 13-44,-12 12 39,-10 12-23,-8 5-39,-3 5 73,-2 0 536,0 6-452,0 5 5,0 9 80,0 6 10,0 4 247,0 19-292,0-11-33,0 12-6,-2-18-5,-1-1-29,-2-4 57,-3 5-62,2-9-22,0 1-29,4-12 6,0-5 40,2-4-74,0-2-10,5-5-12,2-5-5,8-6-51,3-7-34,7-5-5,7-8-11,5-6-84,6-6-11,4-3 38,2-2 12,-2 1 28,-2 1-23,-7 4-55,5-2 240,-20 20 6,0 3 40,-20 20-40,-1 3 0,-2 8 252,0 14 67,0 17-16,0 20 50,0 13-71,-4-15 1,-1 2-76,-5 26-101,2-30 1,-1-2 44,-6 6-61,5-11-28,0-12-57,5-13-5,2-7-162,1-9-275,2-2-1781,0-3-594,8-6-168,17-17-2005,10-7 4985,14-16 0,-23 22 0,-5 4 0</inkml:trace>
  <inkml:trace contextRef="#ctx0" brushRef="#br0" timeOffset="9">6790 1334 22890,'4'57'1229,"-1"0"0,-3 41-511,-13-63-192,-11-3-190,-9-6-140,-4-6-22,-2-8-6,5-6-152,8-4-16,7-4-67,9-7-34,6-7-72,2-9-23,4-4 5,8-2-72,6 0-73,11 0-173,2-1-125,1 5-111,-2 1 191,-2 6 61,-3 2-95,-5 4-23,-3 2-218,-3 6-324,-4 1-802,0 3 1955,26-16 0,-22 14 0,18-13 0</inkml:trace>
  <inkml:trace contextRef="#ctx0" brushRef="#br0" timeOffset="10">7311 1328 16353,'-13'65'2668,"-1"0"0,1-3 0,0-6-1996,-6 10-302,4-5-252,4-13-118,4-11-152,4-11-570,1-10-510,2-8-847,0-5-581,8-3-1261,17-20-4932,11-5 8853,14-23 0,-23 22 0,-6 3 0</inkml:trace>
  <inkml:trace contextRef="#ctx0" brushRef="#br0" timeOffset="11">7766 1466 19854,'-28'69'681,"-1"-1"0,5-7 1,6-10-312,13-20-163,13-16-162,11-11-45,19-27-201,15-18 49,-19 5 0,1-5-401,2-5 0,0-4 511,3-5 0,-1-2-68,-1-2 1,-1-1-40,-2-1 1,-1-1 39,-3 2 0,-1-2 61,-1 0 1,-3 0 7,-1 1 1,-1 1 39,-1 2 0,-1 0 27,-2 4 1,0 1 224,14-37 56,-6 21 134,-9 22 102,-9 23-174,-6 13 89,-4 16 1406,-10 49-1075,-3 5-479,0-6 0,-1 4-40,0-6 1,0 1 25,-2 3 1,0 0-141,-1 2 0,0 1-40,1-2 1,-1 0 2,1-4 1,0 2 44,-4 12 1,1-1-166,-7 25 0,11-36 0,1-3 0,1 3 198,2-8-601,4-11-504,0-11-891,5-7-8033,11-12 9377,6-15 1,-2 6 0,-1-8-1</inkml:trace>
  <inkml:trace contextRef="#ctx0" brushRef="#br0" timeOffset="12">1028 3600 23483,'2'-54'706,"-1"0"0,-11-35-482,-31 67-90,-15 6-128,-11 4 111,-14 8-32,-4 5 16,-3 15-1,6 9-55,12 15-45,13 6-39,18 4-11,19 6 5,11 5 45,27 6 50,10 6 17,24 3-16,6 0-655,4-1 722,-8-7 50,-7-5 16,-14-8 91,-16-5 94,-8-5 113,-24-4 72,-49 16-363,-7-22-562,16-11 0,-4-5 494,-32-2-39,3-8 265,9-5-286,14-4-63,14-1-12,17-2-201,13-4-1120,12-2 872,7 2-1410,15-2-407,9 0 307,21-6-2623,29-11-368,8-3 4831,-30 10 0,-3 1 0,4 0 0,-12 3 1</inkml:trace>
  <inkml:trace contextRef="#ctx0" brushRef="#br0" timeOffset="13">1252 4056 19378,'-7'65'1480,"0"0"1,1-4-1,-2-7-696,-12 4-246,3-6-257,-1-5-175,4-6-106,1-7-258,6-10-655,0-6-1120,6-8-919,-1-5-2039,11-2 4991,5-3 0,-2 0 0,0 0 0</inkml:trace>
  <inkml:trace contextRef="#ctx0" brushRef="#br0" timeOffset="14">1820 4168 21573,'-54'12'577,"-1"0"0,-29 11-767,77-1 190,14 0 17,11 4 156,13 3 1,10 8-73,1 7 162,-7 8 90,-6 9 190,-16 5 62,-5 2-17,-20 1 6,-15-3-112,-20-2-163,-19-3-422,-9-6 249,-6-7-74,1-10-72,-12-10-336,34-14-621,2-6-494,41-19-1372,7-8-762,26-29 3585,9 6 0,3 0 0,2-6 0,20-12 0</inkml:trace>
  <inkml:trace contextRef="#ctx0" brushRef="#br0" timeOffset="15">2442 4016 21489,'-15'64'972,"0"0"1,1-3 0,0-6-379,-5 1-56,2-2-5728,1-6 5504,4-11 1280,2-8-1460,3-11 815,4-8-899,1-5-50,2-3-78,0-2 3380,6-3-3302,0-7 34,9-6 0,0-7-29,3-6 1,4 1-1,-2-2 1,2 3 0,-4 3-1,1 2 6,-4 3-11,1 1 0,-1 0-100,5 0-91,2-3-38,6-2 55,4-1 56,2-3 40,1 5 78,-5-2 0,1 6 0,-11 4 0,-2 5-6,-10 6 1,-1 3-46,-1 0 51,1 6 68,0 6 66,-2 12 73,0 8 129,-2 24-168,-1-11-22,-1 12-23,-1-20-28,-4-3-28,-2-4-11,-2-4 6,-2-5-23,3 1 12,2-11-12,2 0-6,3-9-150,0-2 66,6-5 46,1-3-62,10-11-34,4-5-56,8-9-73,9-5-61,4-4-28,8-3 67,-1 0 34,0 1 66,-4 5 73,-8 7 79,-6 7 0,-7 10-33,-8 6 22,-3 6 11,-6 3 16,0 11 248,-5 8 111,-1 18-5,-1 9-40,-1 10-111,-7 0 100,-13 20-201,1-24-51,-5 6-17,11-28-44,6-9-6,2-5-185,4-7-493,0-4-3859,13-7 1328,25-22 3209,5-4 0,1-1 0,8-7 0,14-12 0</inkml:trace>
  <inkml:trace contextRef="#ctx0" brushRef="#br0" timeOffset="16">3892 4242 23803,'-30'59'670,"-1"-1"0,3-4 1,0-12-285,1-25-100,1-6-90,7-5-96,4-3-100,8-3-173,4-9-79,3-7-118,0-10-314,2-7 40,7-1 17,7-2-95,11 2-729,3 4-33,4 4 67,0 3-1311,2 6-616,11-3-4165,-2 6 7509,7-3 0,-25 10 0,-8 1 0</inkml:trace>
  <inkml:trace contextRef="#ctx0" brushRef="#br0" timeOffset="17">4283 4134 19496,'-12'65'918,"0"0"1,1-5-1,1-9-867,0-15-51,3-7-791,4-6-743,2-6-1642,1-5-694,8-5-17,8-4 3887,10-3 0,-10 0 0,-2 0 0</inkml:trace>
  <inkml:trace contextRef="#ctx0" brushRef="#br0" timeOffset="18">4715 4428 20436,'20'21'538,"9"-21"-533,16-56 46,11-17-35,-26 33 1,0-1-17,1-4 0,0 0 56,0 0 0,-2-1-319,-1-1 1,-2-1 301,0 2 0,-2-1 151,18-44 74,-7 3 111,-5 8-156,-7 10 168,-4 10-253,-6 12 185,-3 10-67,-6 14 100,-2 11-77,-2 10 671,-4 28-123,-10 23 1,-11 40-485,8-31 0,-2 3-291,-1 7 1,-1 2 166,-1 1 1,-1 4 64,-6 23 0,1-1-221,7-27 0,1-2-34,-2 14 0,1-6-25,1 6-303,10-20-414,2-13-761,6-14-1290,1-10-1124,1-12 3892,15-17 0,-12 3 0,12-9 0</inkml:trace>
  <inkml:trace contextRef="#ctx0" brushRef="#br0" timeOffset="19">6589 3310 20190,'-75'12'1269,"-1"1"1,5 2 0,6 8-864,24 7 0,5 6-1078,-1 4 0,3 6 1047,-1 12 1,4 5-80,3 12 1,5 5 30,2 7 1,5 2-104,5 5 0,4-2-98,2-7 0,4-3-73,8-12 1,4-3-3,1-5 0,4-3-48,8-7 0,3-3-3,-1-2 0,3-3-163,31 33 117,-4-24-973,-1-23-1625,-7-15-1187,10-48-4729,-6-15 8560,-23 2 0,-4-1 0,4-3 0,-10 3 0</inkml:trace>
  <inkml:trace contextRef="#ctx0" brushRef="#br0" timeOffset="20">7021 3742 20459,'18'69'1469,"0"-1"0,1-3 1,0-4-658,15 24-330,9-2-208,4-2-1572,7-5 1393,3-5-95,0-10 261,-2-9-1062,-3-11-667,-8-9-1136,-8-10-919,-15-4-2963,-9-5 6486,-10 1 0,-2-7 0,0-1 0</inkml:trace>
  <inkml:trace contextRef="#ctx0" brushRef="#br0" timeOffset="21">6884 4708 17922,'53'-76'1312,"0"-1"1,1 3 0,2 6-1044,-3 17 0,1 4-135,3-4 0,2 2-61,2-1 0,2 2-37,-3-1 1,1 1 259,-2 3 1,0 1-297,-6 2 0,-2 1-123,-4 4 0,-2 1-549,27-25 347,-17 14-2358,-17 15-361,-10 15-4103,-8 11 7147,-5 20 0,-6-9 0,-5 8 0</inkml:trace>
  <inkml:trace contextRef="#ctx0" brushRef="#br0" timeOffset="22">7883 5272 23226,'28'-65'106,"0"1"0,2-1 1,0 1-57,-3 11 1,1 0-1242,4-8 0,2-1 1194,2-5 0,1-2-3,3-4 0,0-2-218,3-3 1,1 0 214,2-1 0,0 0-31,1 2 1,0 2 27,0 5 1,0 3 5,-3 5 0,-1 4 0,-2 8 0,0 4 31,-5 7 0,0 3 75,28-19 633,-8 17-532,-9 9-5,-5 9 22,-9 6 1026,-8 6-1166,-6 5 984,-9 1-659,-6 26-112,-7 3-62,-15 30-67,-17 0-16,-18 8-68,-11 2-238,-4-4 205,6-4-46,7-10 34,15-7-39,11-9-100,16-5-136,7-6 1,10 1-51,12-1 34,9 3 174,13 0 248,0 0-176,0 0 1,-8-1-63,-8 2 68,-10 0 51,-8 2 218,-23 0 437,-44 14-415,-3-13-327,18-10 1,0-1 102,-17 1-67,11-4-34,12-5-352,17-5-550,12-2-682,9-3-1558,5 0-6655,53-15 9092,-13-2 0,20-2 0,-35 6 0</inkml:trace>
  <inkml:trace contextRef="#ctx0" brushRef="#br0" timeOffset="23">9754 3188 15485,'17'0'4464,"-3"0"-2851,-4 99-369,-7-23-1906,3 5 0,-2 5 1149,-6-24 1,-4-3-51,-1 4 0,-2 0-45,-4 0 1,-3-2-147,-4 0 1,-2 0-21,-1-4 1,-2-1-45,-2-2 0,-2-2-87,-1-3 1,-1-3-38,0-2 1,-1-2-59,-31 32-22,6-13 127,8-12-1326,11-14-2957,8-17-2773,9-7 6951,4-13 0,9 2 0,2-2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39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115 44 7850,'-17'0'1967,"3"0"-1183,14 0 767,0 0-1013,-34-6 151,24 3 330,-26-3-28,34 3-49,1 3-57,1-2-57,0 1-44,0 0-16,0-2 0,0 3 4,0-3-44,0 3-49,0-2-19,0 1-4,0 0-1,0-2-78,0 3-45,0-3-56,1 1-140,0 0-106,3 1 44,10 1 12,10 0 95,24 0-62,16 0-129,23 0-374,-36 0 0,2 0 215,3 0 0,1 0-3,1 0 0,1 0 2,-4 0 1,-1 0 36,45 3 11,-44 1 1,-3 2-27,13 2-52,3 4 0,-45-6 0,-8-2 0,-7-2 0,-4 0 0,-3-2-283,-1 0-1346,0 3-2651,0 6-2822,0 4 7102,0 5 0,0-9 0,0-1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40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80 241 10125,'0'-11'3108,"0"2"-1876,0 9 2034,0 0-2465,0-7-95,0 3-79,0-3-11,0 4 17,0 2 3372,0 0-3893,-1 1-28,0 0 1490,0 0-1541,1-2-21,0 1 21,0-1 1,0 0 55,0 2-89,0 3 6,0 5 0,0 6 44,0 6 0,-2 3-38,-1 4 38,-4 3 17,-1 4-28,-2 1-5,1 3-23,0-1 45,2 0-5,-2-5-18,4-5-27,0-6 27,3-5-27,1-6 28,1-4-23,0-4-6,0-1-5180,0-1 2369,3-3 2806,17-23 0,-12 17 0,11-16 0</inkml:trace>
  <inkml:trace contextRef="#ctx0" brushRef="#br0" timeOffset="1">164 1 11026,'-11'0'2812,"2"0"-1490,9 0 3350,0 0-4196,-5 0-85,-2 0 63,-8 4-28,0 0-102,-2 6-48,4-5-164,3 2-112,4-5-56,3-1 50,3-1-202,0 0 275,2 0-16,1 0-11,1 0-35,1 0 1,-2 0-1,-1 0-5,-1 0-1663,-1 0-505,9 0-3763,1 0 5931,10 0 0,-11 0 0,0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42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241 0 17518,'-11'0'2162,"2"0"-1087,9 0 169,0 0-807,4 0-134,5 0 72,8 0 112,6 0 34,7 0-17,8 0-79,5 0 13,6 2-24,-1-1-72,2 4-62,-6-1-140,-4 1-45,-8-2-22,-8 1-23,-8-1-39,-7-1 23,-4-1-34,-3 1 0,-1-2-6,-1 2-598,0-1-141,0-1-409,0 3-510,0 1-1265,0 4-913,-2 7 3842,-17 13 0,12-13 0,-11 4 0</inkml:trace>
  <inkml:trace contextRef="#ctx0" brushRef="#br0" timeOffset="1">0 304 16712,'0'2'3534,"0"0"-2039,0-2-245,78 0-293,-34 0-686,10-1 1,1 2-3,2 2-129,-3-1-101,-4 3-39,-11-1-369,-8 2-370,-13 2-460,-4 3-476,-6 5-352,4 12-3373,1 4 5400,7 7 0,-11-18 0,0-6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44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215 577 16588,'4'0'2297,"-1"0"-1244,-3 0 532,0 0-117,0 107-914,0-52 0,0 5-1243,-2 14 0,-1 10 0,0-2 988,1-8 0,-1-1 0,-1 0-61,-1 1 1,-2 1 0,1-3 94,-3 21 0,-1-6-106,1-16 0,-2-4-206,1-11 0,0-2 225,-13 44-162,12-47 0,0 1 34,-13 45-55,4-7-63,5-18 0,4-16 0,4-16 2114,4-11-2114,1-14 755,2-5-767,0-7 243,0-1-2146,0-2 151,2-12-1760,5-11-900,7-36-4051,5-10 8475,0-20 0,-9 40 0,-4 12 0</inkml:trace>
  <inkml:trace contextRef="#ctx0" brushRef="#br0" timeOffset="1">258 561 16174,'75'-6'810,"0"0"0,-1 1 0,-2-1 0,-1 0 0,-5 4-483,2 5 1,-4 5-349,-3 2 1,-3 5 331,-10 4 0,-6 5 551,17 37 161,-29 5-48,-34 5-12,-32-1-156,-27-6-704,20-33 0,-4-3 132,-4-3 0,-1-2-34,0-2 1,0-2-79,3-3 1,1-2-35,-36 8-55,20-7-34,19-6 150,19-6-659,13 0-372,8-3-990,3 3-1202,2 1-2192,6 1 5265,6 0 0,-3-1 0,1-3 0</inkml:trace>
  <inkml:trace contextRef="#ctx0" brushRef="#br0" timeOffset="2">2398 186 16712,'0'-13'3360,"0"2"-1809,0 11-279,-92 14-320,39 10-799,-13-2 0,0 5 586,-5 37-613,35-24 1,2 3 186,-2 4 1,3 2-54,3 4 1,3 1-46,0 3 1,4 1-62,4-1 0,4 1-31,4-1 1,2 0-15,3-4 0,3 0 65,3 45-84,13-9-90,9-11-31,13-7 31,2-12 0,1-7 0,-2-9 0,-4-8 314,-7-8-427,-4-4-12,-7-2-1085,0-3-1270,0 2-1284,13-6-5503,3 0 9267,13-9 0,-20-2 0,-4-3 0</inkml:trace>
  <inkml:trace contextRef="#ctx0" brushRef="#br0" timeOffset="3">2809 554 15720,'-7'0'3344,"1"0"-2134,6 0 1255,0 0-1485,28 6 33,0 12-195,33 15-224,-3 17-146,9 11-410,1 10 309,-2 4-106,-3 3-12,-7-4-44,-8-4-45,-5-7-45,-7-8 6,-6-5-17,-5-8-34,-7-3 1,0-4-51,-6-4 5,1-2 378,-3-7-378,-1 1-5,-2-10-5,-4 1-113,0-9-117,-3 2-123,2-3-1104,-1 5 106,0-3-285,0 4-1120,-1-4-969,0 1-1463,0-3 5193,0-1 0,0-3 0,0 0 0</inkml:trace>
  <inkml:trace contextRef="#ctx0" brushRef="#br0" timeOffset="4">2565 1550 18936,'55'-74'1213,"1"0"1,0 2-1,2 5-810,-6 21 1,1 3-1206,5-5 0,1 1 1130,3 0 0,-1-1-17,1 1 0,-2 0-27,-3 2 0,-1 2-74,-4 1 0,-1 1-40,-6 4 1,-1 1-23,-4 3 1,-2 0 727,28-22-590,-14 9-68,-13 11 26,-13 12-104,-10 9 1271,-9 9-1326,-4 2 643,-3 3-3457,0 0-508,0 3-897,10 3 4134,12 5 0,-7-4 0,4-1 0</inkml:trace>
  <inkml:trace contextRef="#ctx0" brushRef="#br0" timeOffset="5">4049 1648 23332,'-3'93'1602,"-2"-7"-1227,-4-30-139,1-4-51,0-4-34,1-8-39,2-6-28,0-6-51,2-5-33,1-5-5,0-5-230,2-4-287,0-4-318,0-4-593,0-1-1234,0-3-1416,0-24-4910,2-10 8993,4-24 0,-3 27 0,3 7 0</inkml:trace>
  <inkml:trace contextRef="#ctx0" brushRef="#br0" timeOffset="6">4163 1290 15121,'2'0'3035,"-1"0"-967,-1 0-2253,2 12-1132,-2-1-3063,1 7-3595,-1-5 7975,0-7 0,0-2 0,0-4 0</inkml:trace>
  <inkml:trace contextRef="#ctx0" brushRef="#br0" timeOffset="7">2959 135 20671,'95'-4'2700,"-1"1"-1966,-18 3-1270,10 0 983,9 0-37,0 0-29,-6 0-96,-14 2 239,-15 0-396,-18 1 211,-14 0-165,-15 1-73,-6-1-34,-6-1 498,-1 0-554,0-1-11,0 0-56,0 2-179,0-3-387,0 3-599,0 0-801,-3 3-1512,-1 12 3534,-4 15 0,4-12 0,0 4 0</inkml:trace>
  <inkml:trace contextRef="#ctx0" brushRef="#br0" timeOffset="8">4915 7 16762,'-4'-4'2375,"1"1"-1087,3 3 572,0 0-1149,22 32 62,5 16-451,-2-4 0,1 6-587,-1 6 0,-1 3 593,1 8 0,-3 2-37,0 3 0,-4 2-22,-2 2 0,-3 0-76,-3-2 0,-3 1-17,-2-3 1,-2-1-60,-3-3 1,-2-2-225,-4-4 1,-2-2 187,-3-5 0,-2-2 3,-5-4 0,-1-2 56,-23 36-132,-3-11 61,1-11-69,2-11 0,-7 3 0,18-21 799,-4 0-1795,20-21-1211,3-4-2066,5-3 4305,3-15 1,2 8-1,0-9 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5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292 186 23103,'11'-35'2890,"-2"6"-2095,-7 27-162,-1 0 617,-1 2-1250,0 6 0,0 9 0,0 19 0,0 23 0,0 24 0,0-28 0,0 2-565,-2 8 1,-2 1 564,-1 7 0,-2 1 0,-3 3 0,-2 0 0,-1 2 0,-2 0 0,-2-1 0,-1-1 0,0-1 0,0-2 0,0-3 0,-1-2-175,2-5 1,1-1 174,1-5 0,1-2 0,-10 38 0,5-17-138,3-1 138,7-29 0,2-2 0,6-26 1068,1-6-1068,4-1 387,12 0-387,16 4 161,23-1-161,19 6 0,-5-6 0,5-1 0,-16-3 0,0 0-808,22 4 0,-1-2 808,-25-4 0,-4-1 0,39 8 0,-16-5 0,-15 3 0,-28-7 0,-8 0 0,-21-3-1457,-1-2-5398,0-8 6855,-4-7 0,2 4 0,-2-3 0</inkml:trace>
  <inkml:trace contextRef="#ctx0" brushRef="#br0" timeOffset="1">1666 544 19081,'-2'-4'4139,"0"1"-2728,2 3 1060,0 0-2068,2-6 84,9 14 192,12 13-679,19 31 0,-12-14 0,3 3-238,7 7 0,2 3 238,7 5 0,3 1-381,4 3 0,2 0 381,3 3 0,0-1-492,0 1 1,1 1 491,-2-2 0,-2 1 0,-2-1 0,-3-1 0,-4-2 0,-2-1 0,-5-3 0,-1 0 0,-7-6 0,-1-1-72,-3-4 1,-2-1 71,17 31 0,-5-10 0,-8-8 384,-5-12-384,-6-6 699,-5-10-699,-5-8 1098,-3-7-1098,-4-6 183,0-4-183,-3-1 0,2-2 0,-3 0 0,3 0 0,0 0 0,3-9-1116,0-5-7358,1-30-981,-5 11 9455,-8-13 0,2 30 0,-5 6 0</inkml:trace>
  <inkml:trace contextRef="#ctx0" brushRef="#br0" timeOffset="2">1769 2448 17585,'-3'-1'2599,"0"-1"-1104,38-90-206,4 25-2208,-1-8 1,6-4 1422,-4 20 0,4 3-59,5-6 1,2 0-34,3-4 0,2-1-32,4-1 1,1 0-107,1-1 1,1-2-296,1 1 0,0-1 21,0 0 0,-1 1 0,-2 2 0,-2 0 0,-4 6 0,-2 3 267,-6 6 1,-2 2-268,-9 10 0,-2 3 0,16-19 0,-18 22 0,-14 15 1379,-10 11-1379,-5 6 1338,-1 3-1429,-2 0-536,0 2-1092,0 1-1737,0 2-768,-12 11-5607,-6 2 9575,-14 9 1,13-12 0,3-3 0</inkml:trace>
  <inkml:trace contextRef="#ctx0" brushRef="#br0" timeOffset="3">1682 88 11110,'0'-15'3232,"0"3"-1943,0 12 699,0 0-1361,-16-6 141,3 18 16,-20 8 22,1 30 45,-12 21-617,20-26 0,-1 3 113,-2 5 1,-1 3-71,1 5 0,0 3-20,1 1 1,2 2-34,1 1 0,2 1-425,3 1 1,3 0 351,3 0 0,2 0-22,2 2 0,3-1-45,2 1 1,1-1-13,1 0 1,1 1-3,0-2 0,1 0-3,3 0 1,1-1-10,0-2 1,2-1-28,3-2 0,1-1-29,-1-4 1,0-1-51,1-6 0,2-2 48,11 35-39,3-17-23,0-14-290,2-14-95,-3-8-936,3-10-560,4-8-919,22-8-2857,6-15 5683,17-10 1,-35 4 0,-11-1 0</inkml:trace>
  <inkml:trace contextRef="#ctx0" brushRef="#br0" timeOffset="4">3775 7 19232,'-4'-4'2263,"1"1"-1395,3 3 1322,0 0-1327,54 150-1582,-34-81 1,1 6 904,-1-7 0,3 7 0,0 4 1,-3-4-499,-1 10 0,-3-2 0,-3 0 484,-2 1 0,-1 0 0,-2-2-64,-2-6 0,-1-1 0,-3-2-321,-7 25 1,-5-4 212,1-12 0,-3-4 0,-6-12 0,-3-3 0,-1-5 0,-2-2-151,-2-2 0,-1-2 151,-3 4 0,-1 0 0,-1 2 0,0-1 0,-1-1 0,2-1 0,2-6 0,2-3 0,-15 26 1090,14-24-1090,12-19 2199,9-17-2199,4-6 932,3-6-3233,9-22-747,7-9-727,24-51-6056,6-5 9828,-16 31 0,-2 1 0,3-4 0,-7 12 1</inkml:trace>
  <inkml:trace contextRef="#ctx0" brushRef="#br0" timeOffset="5">4474 1192 22778,'70'7'748,"1"0"1,-3-1-1,-7 1-669,13 7-79,-2-4-297,-7 0-487,-6-3-963,-10-2-1211,-16 3-2721,-13-1 5679,-12 2 0,-7-4 0,-1-2 0</inkml:trace>
  <inkml:trace contextRef="#ctx0" brushRef="#br0" timeOffset="6">4527 1597 24704,'75'-12'252,"1"0"0,-8 1 1,-7 1-1021,-5-2-1377,2 2-2308,-7 1 4453,2 1 0,-25 4 0,-9 1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860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1643 665 17434,'2'-4'3383,"-1"1"-1960,-1 3 772,0 0-1243,0 86-240,-7 1-1282,1 3 1,-2 9 854,-4-4 1,-1 1-593,3-23 0,-1 1 0,0 0 430,0-1 1,-1 0-1,1-1 82,-4 28 0,1-5-353,1-19 0,2-5 148,2-12 0,1-3 0,-7 37 0,2-3 0,-1 4 0,2-7 0,2-9 0,4-18 0,1-16 1032,3-12-1032,-1-9 2110,1-4-2110,-1-4 435,-2 0-435,1-2 0,-1-1-13,2-3-513,1-3-465,1-4-959,1 0-6793,18-68 991,1 0 7571,-1 0 1,0 0 0,1 3-1,-4 9 1</inkml:trace>
  <inkml:trace contextRef="#ctx0" brushRef="#br0" timeOffset="1">2201 638 18789,'11'-19'3362,"-2"4"-1766,-9 15-292,-6 111-769,3-58 1,-1 3-775,-1 10 1,1 6 0,-1-1 571,-1 18 1,0-4-63,0-3 1,-1-1 17,2-10 0,-1-1-289,-2-1 0,-1-1 0,1-5 0,-1 1 0,0 1 0,0-1 0,-1-2 0,1-1 0,3-6 0,0-2 0,-5 40 347,7-17-347,1-14 0,3-14 0,0-13 0,0-12 0,0-6 0,-1-7 1129,0-5-1129,-2 0-181,2-5-440,-3 2-482,-2-7-897,-3-12-1047,-4-18-34,-8-44 3081,4 8 0,1 0 0,-3-12 0,8 32 0,0 0 0</inkml:trace>
  <inkml:trace contextRef="#ctx0" brushRef="#br0" timeOffset="2">951 527 20453,'71'2'955,"0"0"1,0-1-1,7 4 1,2 1 0,0 2-643,-1 1 1,0 2 0,1 0-1207,4 2 1,0 0-1,-1 1 1068,-5-2 1,-1 1 0,-4-1 22,16 2 1,-7 1-81,-17-4 0,-6 1 38,34 8 777,-13-2-737,-1 1 1,-13-3 371,-14-5-568,-21-3 0,-13-4 0,-11-1 1776,-4-3-1776,-3 0 191,0 0-237,0 2-772,0-2-1304,6 2-3199,4-2 5321,12-9 0,-10 6 0,1-6 0</inkml:trace>
  <inkml:trace contextRef="#ctx0" brushRef="#br0" timeOffset="3">3565 1843 13760,'-6'-4'3937,"2"1"-2654,4 3 1176,0 0-1439,-9 12 329,6 37-89,-6 47-1252,9-28 0,0 5 316,0 8 1,-2 1-54,-4-1 1,-1-2-54,-1-8 1,-2-2-375,-3-3 1,-2-1 275,0-4 0,0-1-14,0-2 1,1-1-20,0-1 1,1-1-88,-8 36-217,4-13 217,3-19 0,4-14 0,4-14 872,1-12-872,3-9 502,1-5-1952,1-11-880,0-16-1462,0-42-4882,0-18 8674,0 26 0,1 1 0,-1-5 0,2 12 0</inkml:trace>
  <inkml:trace contextRef="#ctx0" brushRef="#br0" timeOffset="4">3444 1701 16023,'68'-9'1771,"-1"-1"1,-2 0 0,-3 5-321,28 23-454,-4 9-208,-10 22-44,-15 6-39,-18 2-106,-23 0-108,-9-1-10,-20-2-56,-14-3-107,-20-2 7,-17-5-326,-11-5-329,-4-7 329,4-10-25,7-9 25,14-5 0,15-6-298,12 0-576,13-2-923,6 0-1298,4 0-524,17 0 3625,19 0 1,-10 0 0,5 0-1</inkml:trace>
  <inkml:trace contextRef="#ctx0" brushRef="#br0" timeOffset="5">4119 3148 22229,'-18'67'640,"1"-1"0,1-4 1,3-8-434,5-10 11,3-7-33,4-9-118,-1-9-67,1-6-173,0-8-202,0-2-314,1-3-554,0 0-763,0-6-2441,0-31-5384,0-13 9708,0-33 1,0 39-1,0 5 1</inkml:trace>
  <inkml:trace contextRef="#ctx0" brushRef="#br0" timeOffset="6">4176 2582 15597,'2'0'3226,"0"0"-2985,-2 0-3932,5 0-3871,3 0 7562,5 0 0,-5 0 0,-2 0 0</inkml:trace>
  <inkml:trace contextRef="#ctx0" brushRef="#br0" timeOffset="7">5 3341 15445,'0'-8'3361,"0"2"-2313,0 6 503,0 0-1103,-3-7 561,2 12-74,0 12-218,7 31-101,3 26-28,5 23-621,-8-43 1,1 2 180,-1 3 1,0 0-71,-1-1 0,0 0 6,-1-4 0,0-2 68,3 39-52,-1-18-49,1-17 10,0-19-55,0-13 33,-2-11 40,0-7 535,-1-5-547,5-4 28,2-12-5,11-15-6,6-20-73,12-18 28,10-13-385,-22 36 1,0-2 389,1 1 1,2-2 14,11-18 0,-1 0-37,-13 19 1,-1 2 2,7-11 0,-3 3 76,-4 2 50,-11 14 0,-7 17-44,-6 10-107,-3 7-28,0 3-560,0 0 915,0 1-976,0 1-342,0 3-494,-2 2-1092,-1 2-189,-5 4-1743,-9 1 4509,-14 7 0,14-11 0,-6 2 0</inkml:trace>
  <inkml:trace contextRef="#ctx0" brushRef="#br0" timeOffset="8">62 3708 15866,'-6'4'3176,"2"-1"-1882,4-3 1926,0 0-2565,42 0-27,-11 0-73,36-1-152,-20-3-134,-2 1-101,-3-1-96,-3 3-38,-9 1-28,-5 0-6,-7 0-45,-3 0-224,-3 0-409,-2 0-649,-2 0-1474,-1 1-297,2 1-2800,0 1 5898,1 1 0,-4-2 0,-3-1 0</inkml:trace>
  <inkml:trace contextRef="#ctx0" brushRef="#br0" timeOffset="9">1071 1 12124,'4'7'1569,"-1"-1"-601,-3-6 119,0 2-185,0-2-342,0 1-196,2-1 50,-1 0 57,1 0-6,1 0-39,-2 0 3332,0 0-3601,-1 2 22,0 4-28,0 3 6,-1 8 28,-4 0 0,-2 5 28,-6 1-57,-1 4-21,-4 4 16,-2 2 23,-4 5 5,-2 2-11,-6 8 34,-3 10 100,-7 13-536,-5 14 312,23-36 1,-1 2-21,0 5 1,0 1 47,0 5 1,2 1-354,1 3 1,2 0 363,-1 2 1,2 1-31,1-1 0,2 1 11,2-4 0,0 3 47,-2 25 1,3-1-37,3-21 1,1-1-29,0 21 0,1 0-3,4-27 1,1-2-4,0 2 1,1-1-9,1-2 0,1 3 37,-1 18 1,0 1-105,1-23 0,0 0 0,1 14 0,1-3 0,5 18 0,3-4-136,3-3 136,1-4 0,1-4 0,0-6 0,2-9 0,5 5 0,-7-24 445,3-1-445,-11-25 718,-4-7-730,0-4-703,-1-3-1217,7 0-2605,27-14-4273,11-7 8810,32-17 0,-38 15 0,-3 4 0</inkml:trace>
  <inkml:trace contextRef="#ctx0" brushRef="#br0" timeOffset="10">5206 453 15098,'0'-8'3221,"0"2"-2168,0 6 1232,0 0-1338,31 15-23,-6 14-61,33 33-460,-31-15 0,-4 6-649,5 16 0,-1 7 470,-8-14 0,-1 4 0,-2 1-539,1 7 1,-1 2 0,-3 0 442,-2 4 1,-2 0 0,-2 0-34,0-4 0,-1 0 1,-3-2-22,-3-5 1,-3-1 0,-2-1 34,-5 28 0,-4-2 22,-4-10 1,-4-3-25,-3-3 0,-2-4-506,2-10 0,-1-4 399,2-7 0,-1-2-112,-1-4 0,-1-2 112,-1 0 0,-1 0 0,-4 2 0,-1 1 0,0-3 0,-1 2 0,-11 10 0,-1-1 0,-19 20 0,26-32 0,3-4 0,-5 0 898,9-9-898,9-11 1392,9-8-1392,9-4 1039,3-5-1135,3-1-3145,0-1-1402,16-16-5188,7-8 8573,22-23 0,-19 21 0,-3 1 0</inkml:trace>
  <inkml:trace contextRef="#ctx0" brushRef="#br0" timeOffset="11">6860 422 15137,'4'-17'2616,"-1"4"-1608,-3 13 684,0 0-1194,7-5 174,-5 3 74,5-3-130,-7 3 1804,0 2-2286,-3 2 73,-6 12-22,-11 9-17,-12 22 11,-12 12 12,-11 18-337,24-33 0,0 2 269,-4 5 0,0 3 3,-2 3 0,0 1-608,0 6 1,0 1 618,0 3 0,1 2-28,1 3 1,1 1-376,2 0 0,2 2 389,2 1 0,3 1-2,2-1 0,2 0-121,3 0 0,3 1 0,2-1 0,2 0 0,3-1 0,1 0 0,3 0 0,0 1 0,2-2 0,1 1 0,-1-2 0,2-1 0,4-1 0,3-1 0,1-4 0,3 0 0,3-4 0,4-1-138,2-4 1,2-2 137,-2-3 0,2-1 0,0-4 0,1-1 0,20 39 0,-1-3 0,0-5 0,-3-2 0,-1-3 0,-3-7 391,-2-6-391,-5-11 1173,-5-10-1173,-8-10 856,-4-9-856,-5-9 365,-3-4-365,-3-5-651,5-6-1858,3-12-2443,23-30 4952,-3 0 0,1 0 0,5-7 0,11-16 0</inkml:trace>
  <inkml:trace contextRef="#ctx0" brushRef="#br0" timeOffset="12">7786 1087 13625,'9'-8'3339,"-2"2"-1928,-7 6 2280,0 0-2542,-22 102-687,10-52 0,-1 5-778,-2 14 1,-3 10 0,0-1 587,2-7 1,0 0 0,-1 0-75,1 3 0,-1 1 0,1-2-32,2-5 0,-1 0 0,2-4 30,-2 14 0,2-6 170,1-12 1,3-4-126,-1 32-112,0-5-56,3-1-40,4-9-27,0-14-6,3-17-11,0-14-157,0-14 1372,0-6-1708,0-7-264,0-1-375,6-9-559,5-13-1468,10-21-1199,17-46-458,-18 39 0,1-2 4827,5-15 0,-2 3 0,3-7 0,-8 15 0</inkml:trace>
  <inkml:trace contextRef="#ctx0" brushRef="#br0" timeOffset="13">8447 861 20884,'-4'70'841,"-1"-1"0,1 1 1,-2 6-1,-1 1 1,-1-2-560,-3-3 0,-1-1 0,-1-1-449,1 2 1,0 1-1,1-4 436,-5 21 0,1-5-385,5-18 1,0-5 384,-3 37-67,4-18 255,2 0-385,0-8-66,2-12-6,2-17-146,1-17 282,0-14-825,2-7 409,0-6-1691,0-16-1704,0-16-1092,-1-45-1505,-2-11 6229,-1 29 1,-1 4-1,1-5 1,-2 12 0</inkml:trace>
  <inkml:trace contextRef="#ctx0" brushRef="#br0" timeOffset="14">7101 804 16684,'-2'0'1929,"55"0"1,36 0-1996,-20-1 0,5 2 486,16 0 0,12 0 0,-3 1-544,-13 0 0,-2 0 1,-1 1 433,2 0 0,0 1 0,-2 0-94,-7-1 1,-2 1 0,-3 0 46,23 1 0,-5-1 132,-18 0 1,-5 0-203,-12 0 0,-4-1 93,34 2-46,-9 1-10,-5-2-79,-13 1 646,-15-2-797,-19 1 1746,-14-1-2066,-6 1 67,-3-1-1393,0 2-2813,20 3-3612,4 4 8071,24 2 0,-23-5 0,-1-3 0</inkml:trace>
  <inkml:trace contextRef="#ctx0" brushRef="#br0" timeOffset="15">10255 1138 15109,'2'-15'3031,"0"3"-1619,-2 12-108,-88 27-32,32 9-793,-8-3 0,-2 6-821,24 3 0,7 5 720,-3 10 0,2 5 36,1 3 1,4 3-45,4 9 0,4 3-88,3 0 1,5-1-65,6-3 1,3 0-32,0 3 1,5-1-76,5-9 0,3-1 11,1-1 1,2-2-21,5-5 1,2-3-48,1-6 0,1-3-45,20 36 57,1-13-57,-2-12-6,-1-12-5,-5-8 1000,-5-10-1241,-6-7 211,-4-7-742,-4-5-590,2-2-1483,0-4-729,21-1-3797,4-11 7371,18-9 0,-28 6 0,-5-4 0</inkml:trace>
  <inkml:trace contextRef="#ctx0" brushRef="#br0" timeOffset="16">11118 1394 22480,'-20'70'738,"0"1"0,0-1 0,1-2 1,2-1-1,2-4-461,2 4 0,3-3-396,0 2 0,1 1 329,1-2 0,0-1-33,1-4 0,0 0-177,1-5 0,1-1 0,-4 40 167,3-17-167,1-18 296,3-18-392,0-16-585,2-14-1100,0-6-1030,5-5-1060,17-27-5960,7-5 9458,14-29 1,-19 29 0,-6 5 0</inkml:trace>
  <inkml:trace contextRef="#ctx0" brushRef="#br0" timeOffset="17">11512 2167 22265,'81'13'437,"0"1"0,-6-1 0,-6-3-437,7-6 538,-6 0-1194,-10-3-344,-7 0-2283,-6-1 3351,1 0 1,-23 0-1,-1 0 1</inkml:trace>
  <inkml:trace contextRef="#ctx0" brushRef="#br0" timeOffset="18">12732 1927 20623,'-29'80'960,"0"-1"0,1 1 0,0-3 0,0 0 0,3-4-397,-4 14 0,2-5-676,2-7 1,2-1 333,1-4 1,1-2-82,3-8 0,1-1-14,1-3 0,1-1 369,-7 41-495,9-28-303,8-25-152,4-23-519,1-12-821,9-32-1767,8-18 1117,0-8 0,2-11 2262,1-2 1,2-6 0,-3 6 0,-1 5 0,-2 3 0,4-15 0,0 1 0</inkml:trace>
  <inkml:trace contextRef="#ctx0" brushRef="#br0" timeOffset="19">12892 1772 23409,'34'62'982,"-1"1"0,0-6 0,-12-5-293,-35 4-135,-13-7-184,-23-3-169,-20-11-100,-11-8-73,-7-10-28,7-8-168,11-6-324,20-3-628,20 0-1598,16 0-1119,40-9-5994,16-1 9373,32-9 1,-31 10 0,-8 2-1</inkml:trace>
  <inkml:trace contextRef="#ctx0" brushRef="#br0" timeOffset="20">13146 3061 15165,'10'0'4314,"-3"0"-2769,-7 0 1855,0 0-2929,-10 60-130,4-30 29,-6 45-56,8-46-163,3-7-95,1-4-50,0-4 5,0-6-11,0 0 0,-2-2-84,0 2-34,-2 2-44,0 3 11,-2 3-84,2-1-309,0-1-352,3-6-723,1-3-996,0-8-2276,0-11 4891,0-14 0,0 10 0,0-2 0</inkml:trace>
  <inkml:trace contextRef="#ctx0" brushRef="#br0" timeOffset="21">13283 2609 18235,'4'0'1490,"-1"0"-1736,-3 0-6313,0 0 6559,46 0 0,-34 0 0,34 0 0</inkml:trace>
  <inkml:trace contextRef="#ctx0" brushRef="#br0" timeOffset="22">13982 1100 17440,'5'-11'2638,"0"2"-1037,-5 9 1010,0 0-1833,79 69-1142,-33-7 669,10 6 0,0 9-417,-24-6 0,-8 3 414,1 7 1,-3 3-79,-3 5 0,-4-1-48,-6-5 0,-2-3-147,-1-9 0,-4-2-29,-6-2 0,-3-1 0,0-3 0,-3-1 0,-4 0 0,-3 0 0,-1 0 0,-2-2 0,0-5 0,-2-2 0,-1-5 0,-1-2 0,-23 34-14,0-15 14,2-14 0,6-13 605,5-11-605,8-8 1084,8-8-1084,7-4-136,5-3-978,3-1-779,3-3-1137,0 1-320,8-1 3350,16-20 0,-11 14 0,9-15 0</inkml:trace>
  <inkml:trace contextRef="#ctx0" brushRef="#br0" timeOffset="23">1452 3951 11452,'-7'2'2677,"1"0"-1730,6-2 3120,0 0-3569,0-2-33,0 0-56,0 0-68,0 1-83,0-1-57,0 2 4684,0-1-4885,-3 1 6,1 0-1,-5 0-5,4 0-5,-2 0 5,-1 0 0,-1 0 5,-5 0-5,-1 0 6,-3 0-1,1 0-5,0 0 0,2 0 0,1 0 0,2 0 0,2 0-5,1 0-1,1 0 1,0 0-40,2 0 45,2 0-6,0 0 6,2 0-5,-1 0-1,-1 0-5,-2 0 5,3 0 1,-2 0-40,2 0-4185,0 0 2500,5 3-1586,9 2-2979,4 2 6295,4 1 0,-10-4 0,-4-1 0</inkml:trace>
  <inkml:trace contextRef="#ctx0" brushRef="#br0" timeOffset="24">1242 4150 14045,'-11'2'3781,"2"0"-2582,9-2 912,0 0-1293,6 0-89,4 0-153,10 0-178,2 1-90,3 3-22,-4 1-118,-3 0-112,-5 2-56,-3-4 0,-1 1-174,-4-1-285,0 0-516,-2 2-857,2 1-1276,1-3-2947,3-2 6055,1-1 0,-5 0 0,0 0 0</inkml:trace>
  <inkml:trace contextRef="#ctx0" brushRef="#br0" timeOffset="25">1917 4127 14516,'15'-15'3024,"-3"3"-1926,-12 12 398,0 0-1222,0-11 163,0 9-11,1-10-57,-1 11 6,2-2-4,-2 3 1550,0-2-1798,0 1-84,0-2-28,0-1 23,0-3 5,0 5 6,0-1-6,0 3-39,0 0-6,-2 0-27,-2 0 27,-3 0-55,-3 0 27,0 0 28,-2 0-44,-3 3 50,-3 8 0,-7 10 67,-2 14-33,-3 8-34,1 6 17,-4 21 22,13-20 22,1 9-21,14-30-7,4-7-33,1-9-89,1-4 83,8-6-33,7-9-12,12-11-44,6-15-28,6-14-11,4-10-40,-2-6-5,-1-7 5,-5-2-5,-5-4-73,-4 3 84,-5 1 129,-4 9 28,-4 10 11,-4 17 44,-5 13 124,-2 12 34,-3 7 0,0 3-96,0 0 23,0 11 78,0 6 118,0 18 11,-3 11 17,-2 9-34,-5 4 17,-1 0 303,-6 18-421,7-23-39,-4 8-111,8-30-63,2-9-5,2-7-196,0-5-442,2-6-488,0 0-95,0-2-1356,8 2-302,4-3 2879,57 0 0,-43-2 0,33-2 0</inkml:trace>
  <inkml:trace contextRef="#ctx0" brushRef="#br0" timeOffset="26">2405 4214 13161,'2'12'6738,"-1"-3"-5691,-1-9-308,0 0-212,-50 61-56,28-44-107,-39 45-152,43-61-212,2-1-151,6 0-45,2-7-168,4-1-241,3-7-280,1 2-117,0-1-254,9-1-648,3 1-1484,15-2 111,8 2 3277,1 0 0,-11 7 0,-9 3 0</inkml:trace>
  <inkml:trace contextRef="#ctx0" brushRef="#br0" timeOffset="27">2692 4164 19753,'-69'53'1322,"14"-5"-1233,49-16-5,3 0 118,3 5 184,0 2 97,-3 5 43,-6 2-11,-6 2-44,-7-2 49,-7 0-94,-4-7-252,-5-6-174,2-7-286,2-6-492,6-10-891,8-3-1765,10-6-2873,6-10 6307,4-7 0,0 4 0,0-1 0</inkml:trace>
  <inkml:trace contextRef="#ctx0" brushRef="#br0" timeOffset="28">7084 3412 12735,'-2'-8'2626,"0"2"-1371,2 6 1585,0 0-2106,2 75 111,1-25-431,0 8 1,0 3 236,0 17-147,2 3-135,-5-3-16,2-8-62,-1-11-56,1-15-50,1-11-50,1-13 21,-1-9 108,0-7-40,2-4-39,2-1 11,3-12-39,5-11 11,20-47-163,-5 4 12,-7 18 0,1-1-17,8-28 6,1 1-6,-6 7 11,-2 8-6,-6 16 1,-6 12-6,-5 16-196,-4 10-225,-3 5-167,-1 3-1691,0 0-286,0 6-729,0 7-1534,-1 7 4828,-6 5 0,4-12 0,-3-3 0</inkml:trace>
  <inkml:trace contextRef="#ctx0" brushRef="#br0" timeOffset="29">7161 3708 14331,'-6'6'3153,"2"-1"-1921,4-5 1463,0 0-2068,29 3-44,-8-1-152,24 3-212,-17-2-219,-2 0-40,-3 1-480,-3-2-433,-3 1-262,-4 0-359,-1 2-1507,-2 2-481,1 4-2817,-2 0 6379,1 4 0,-7-7 0,0-2 0</inkml:trace>
  <inkml:trace contextRef="#ctx0" brushRef="#br0" timeOffset="30">7518 3833 15087,'-2'-12'3148,"1"2"-2470,1 5-62,0 2-101,0 0 12,0-1-18,0 2-33,-2 1-28,2 1 3894,-1 0-4169,1 1 12,1 13-23,8 11-72,4 14 28,7 8-51,0 2 17,-1 0-17,-3-1 0,1-6 17,-5-2-17,1-6-16,-5-3-18,1-8-27,-4-6 0,0-4-6,-2-6-6,-1-2-162,-1-2-134,1-3-174,-2 4-493,2-4-471,-2 3-1092,0-1 494,0 3-2298,0-2-1158,0 2 5494,0-3 0,0 0 0,0-2 0</inkml:trace>
  <inkml:trace contextRef="#ctx0" brushRef="#br0" timeOffset="31">7385 4265 14001,'0'-11'2929,"0"2"-1507,0 9-407,0 0-326,69-96-264,-29 51-647,9-17 0,1 0 681,-1 16 275,0 2-336,-9 9-236,-8 6-162,-9 10-95,-11 8-398,-6 6 360,-4 3-830,-2 2-297,1 3-673,5 12-2419,3 2 4352,5 9 0,-7-13 0,-1-2 0</inkml:trace>
  <inkml:trace contextRef="#ctx0" brushRef="#br0" timeOffset="32">7859 4275 19591,'-15'92'-353,"3"-18"-706,12-74-1097,0 0-1496,2-18-2403,4-6 6055,3-20 0,-1 19 0,-3 4 0</inkml:trace>
  <inkml:trace contextRef="#ctx0" brushRef="#br0" timeOffset="33">8056 3820 15479,'9'24'-1539,"2"-4"0,1-20 1,-4 0-1</inkml:trace>
  <inkml:trace contextRef="#ctx0" brushRef="#br0" timeOffset="34">8056 3820 12657,'71'39'3758,"-15"-7"-2644,-56-32-3515,0 0 0,0 0 0</inkml:trace>
  <inkml:trace contextRef="#ctx0" brushRef="#br0" timeOffset="35">8200 4110 13250,'-2'6'2790,"1"-2"-2331,1-4-896,0 0-896,81-9-739,-45 7-1973,60-7 4045,-72 9 0,-11 0 0,-6 0 0</inkml:trace>
  <inkml:trace contextRef="#ctx0" brushRef="#br0" timeOffset="36">8260 3907 9946,'-15'-9'3416,"3"2"-1859,12 7 1608,0 0-2454,-6-20-78,5 14-39,-5-14 27,8 17 63,4 2-74,6 0-55,5 1-79,3 0-106,1 0-208,3 0-128,1 0-29,0 0 29,0 0-34,-1 1 0,-5 1-6,-2 2-145,-6-1-235,-5-1-1497,-3 3 517,-3-2-561,0 4-1310,0 1-3009,-1 16 6246,-5-7 0,3 4 0,-3-13 0</inkml:trace>
  <inkml:trace contextRef="#ctx0" brushRef="#br0" timeOffset="37">8183 4167 12281,'-9'15'4459,"2"-3"-2886,7-12 1418,0 0-2094,55-10-175,-33 6-229,44-9-129,-46 10-179,-1 0-84,-1 1-96,-4-1-5,-3 2-184,-4 0-449,-4 1-673,-1 0-2917,-2 0-229,3 4-2583,1 2 7035,2 3 0,-2-4 0,-1-2 0</inkml:trace>
  <inkml:trace contextRef="#ctx0" brushRef="#br0" timeOffset="38">8975 4056 21047,'-26'-8'1664,"-1"2"-1345,6 11-11,-5 5-28,-7 9-39,2 6-79,0 4-123,7 2 23,4-1 5,8-1 0,6-2-16,3-4 5,3-2 11,0-5 6,0-1 44,3-1-16,5-2-39,4-2-57,6-2 46,1-2-7,1-3-38,-1-2-6,0-1 0,-2 0 0,1 0-67,-2 0-62,-3 0-582,0 0 84,-7 0-404,0 0-252,-5 0-100,3 0-656,2 0-1815,10-6-637,2-1 4491,6-8 0,-12 7 0,-3 1 0</inkml:trace>
  <inkml:trace contextRef="#ctx0" brushRef="#br0" timeOffset="39">9256 4198 13362,'4'-2'4190,"-1"0"-2739,-3 2 1192,0 0-2127,-27 9-63,11 6-94,-21 10-158,20 2-139,3-1-62,6-6-73,5-6-140,1-6-50,2-5 50,0-1 40,5-2-24,2 0 124,5 0 40,-1 0-68,0 0-6,-3 3-128,-2 3 90,1 6 21,-2 4-94,0 2-163,-2-2-414,1-1-667,1-3-1826,4-7-593,4 0 3881,3-5 0,-6 0 0,-3 0 0</inkml:trace>
  <inkml:trace contextRef="#ctx0" brushRef="#br0" timeOffset="40">9677 3911 14661,'8'-11'4521,"-2"2"-3149,-6 9 1188,0 0-2062,0 18 62,-5 4-101,-3 22-78,-6 4-140,-4 4-95,2 2-11,0-4-63,4-5-66,2-7-6,3-8-6,2-3-38,3-6-131,1-1-211,1-7-269,0-1-303,0-5-392,0-4-1882,0-1-543,0-8 3775,0-20 0,0 14 0,0-12 0</inkml:trace>
  <inkml:trace contextRef="#ctx0" brushRef="#br0" timeOffset="41">9550 4120 16168,'10'-4'3630,"-3"1"-2628,-7 3-274,0 0-246,80-18-252,-42 11-230,13-4 0,-1 2-67,-16 5-656,-4 3-487,-10 1-1434,-8 0-2391,-6 1 5035,-6 6 0,0-4 0,0 3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02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124 1 16779,'9'0'2666,"-1"0"-1719,-8 0 1226,0 0-1540,47 31-62,-16-6 56,42 30-95,-23-10-129,3 10-183,5 12 200,-1 12-238,-27-32 0,-2 1-62,1 5 1,-2 1-15,-1 3 1,-2 1-6,0 3 0,-3 2-285,-3-1 1,-2 1 267,-2 2 0,-2 0 22,-4 0 0,-2 0-5,-1 1 0,-2-1-26,-2 1 1,-1-1-1,-2 1 1,-3-1-6,-1 1 0,-3 0-478,-4-1 1,-3 0 455,-2 0 0,-1 0-48,-3-1 0,-1-1 0,-1-1 0,-1 0 0,0-3 0,-2-1 0,2-4 0,-2 0-124,2-5 0,0-2 124,-22 39 0,7-13 0,5-12 226,7-12-226,4-12 0,6-8 470,2-7-470,4-7 995,-1-3-995,2-3 299,-2-1-299,3 0 0,-5-1 0,3 1 0,-4-1 0,2 3 0,-2-3 0,2 1 0,-1-3 0,2 2 0,1-3 0,2-1 0,2 0 0,1-1 0,2 0 0,0 1 0,2-1 0,-1 1 0,2 0 0,-1 1 0,3-2-46,-3 1-21,3-3 5,-3 3 12,-1-3-1,1 3 46,-2-1-29,2 0 0,1 0-100,0-2-3742,2 0 146,3-2-3507,4-6 7237,3-3 0,-2 2 0,-2 1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0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50 1337 24424,'2'35'2549,"6"31"-2146,-3-11 0,0 8-1484,3 22 1,-2 7 1175,-2-19 1,-2 2 0,1 2-565,-1 5 1,-1 2 0,0 0 468,-2-1 0,0 1 0,-1-2 0,-1-9 0,1-1 0,-2-3 15,-2 22 1,-2-6-16,2-19 0,0-6-86,-5 37 86,6-17 0,0-7 0,3-1 0,1-7 1025,1-12-1025,0-15 1863,0-16-1863,0-10 1192,0-8-1192,0-4 146,0 0-146,1-13-813,-1-12-1321,5-26-1911,-3-24 1533,1 15 1,0-9 2280,-1-1 1,0-5 0,0 6 0,0 7 0,-1 2 0,1-13 0,-1-1 0</inkml:trace>
  <inkml:trace contextRef="#ctx0" brushRef="#br0" timeOffset="1">0 1337 12286,'67'-21'2153,"-1"0"1,1-1 0,13-1-1,-2 5-1741,5 5 0,-5 9-127,-25 11 1,-4 4 1924,32 18-1639,-28 22-106,-27 9 44,-21 8 64,-35 3-573,-20 5 22,11-39 1,-4-2-23,-2 1 0,-3-2 0,-1-4 0,0-2 0,3-2 0,1-2 461,-34 12-461,17-11 0,19-10 1026,13-8-1026,14-4 0,4-3 0,9 0 516,0 0-516,3 0-2191,0-12 208,0 1-1383,0-9-213,9 4 3579,15-1 0,-9 7 0,7 1 0</inkml:trace>
  <inkml:trace contextRef="#ctx0" brushRef="#br0" timeOffset="2">1059 456 22358,'0'-26'1820,"0"5"-1327,0 21-157,0 0 16,0 9 52,3 8 27,7 15-207,5 12-95,10 6-11,1 5 16,2-2-50,-1-1 6,-2-8-23,-3-5-67,-4-9 6,-5-6-1,-3-6 1,-1-3-6,-4-4-6,1-1-44,-2-4-269,-1-2-527,0-1-751,-2-3-1226,0 0-207,-1-3-3792,0-10 6822,0-9 0,0 6 0,0-1 0</inkml:trace>
  <inkml:trace contextRef="#ctx0" brushRef="#br0" timeOffset="3">1610 1 16924,'8'9'3456,"-2"-1"-2451,-11 38 1,-8 16 506,-11 35-2054,5-3 0,-2 7 1007,-1-20 0,-1-3-79,0 2 1,1-1-76,0-4 0,0 0-71,-2 3 1,2-1-172,1-7 1,1-1 73,0 3 0,0-2-34,1-4 1,0-2-110,2-4 0,1-2 211,1-6 0,1-2-211,-7 34 0,5-18 0,8-20 0,3-15 0,3-14 1061,2-7-1061,0-7 773,0-2-2628,0-1 253,0-2-1803,0-2-1160,5-12 4565,14-15 0,-11 12 0,10-6 0</inkml:trace>
  <inkml:trace contextRef="#ctx0" brushRef="#br0" timeOffset="4">1751 1506 23786,'7'64'421,"0"1"1,-1-7 0,0-9-410,-1-22-12,-1-7-146,-3-6-504,-1-6-542,0-5-657,0-1-2425,0-29-5557,0-8 9647,0-34 0,0 32 0,0 2 1</inkml:trace>
  <inkml:trace contextRef="#ctx0" brushRef="#br0" timeOffset="5">1911 912 1894,'18'48'0,"-3"-9"0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09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14 151 16874,'-8'-7'3579,"2"1"-2375,6 6 1535,0 0-1860,46 68-144,-9-14-441,2 2 0,3 3-175,-13-17 1,1-2 328,30 36-62,-6-9-134,-6-11-62,-8-12-72,-5-6-56,-6-11-57,-5-4-5,-7-8-218,-4-5 1,-4-5-735,-6-4-1568,2-1-1457,4-10-2918,2-9 6895,10-16 0,-11 13 0,1 2 0</inkml:trace>
  <inkml:trace contextRef="#ctx0" brushRef="#br0" timeOffset="1">1126 1 19464,'-47'74'1147,"0"0"0,0 0 0,0-2 0,1 0 0,2-2-789,6-13 1,1-1 0,1-1-472,-15 21 0,1-1 113,-1-1 0,1-2 0,4-4 0,0 0 0,1-1 0,1 1 0,2-3 0,3-1 0,5-8 0,2-2 365,6-8 1,3-2-366,-13 25 0,14-18 437,7-19-437,10-14 380,2-10-380,3-6 537,0-2-3045,2-12-2441,16-24-4041,7-14 8990,15-21 0,-16 34 0,-6 5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11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14 1 26894,'9'0'992,"11"0"-567,18 0-65,24 0-360,19 0 0,18 0-577,-47 0 0,1 0 577,-1 0 0,-1 0 0,44 0 275,-16 0-275,-17 0 0,-16 0 0,-17 0 0,-10 0 0,-12 0 0,-2 0 878,-5 0-878,0 0 1,0 1-1,0-1 0,0 2 0,0-1 0,0 0-797,0 0-3812,0 1-376,0 0 4985,0 3 0,0-3 0,0 1 0</inkml:trace>
  <inkml:trace contextRef="#ctx0" brushRef="#br0" timeOffset="1">34 666 14773,'-9'0'3383,"1"0"-2111,8 0 604,0 0-1265,-7 0-118,5 0-34,-5 0-95,14 0 191,5 0 111,16 0 118,14 0-206,16 0-198,18 0-55,10-2-294,6-1 182,0-4-28,-5 0-51,-8 0-16,-14 3-34,-12 2-34,-16 0 40,-10 2-12,-11 0-22,-9 0-6,-2 0 272,-5 0-1162,0 0-313,4 0-1469,15 0-2402,8 0 5024,13-4 0,-18 3 0,-4-4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1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719 124 22963,'43'-53'2795,"-10"9"-2392,-46 34-151,-7 2-67,-20 2-118,-14 3 34,-14 8 5,-14 15-869,-8 13 805,45-8 0,0 4 0,1 1 0,2 2-87,4 1 1,1 2 123,-28 38 22,16 0 50,13 1 50,19-4 35,8 0 32,25-3 1,15-3-111,25-3-158,20-7-231,-33-28 1,3-2 230,4-3 0,2-2 0,4 0 0,0-3 0,1-2 0,0-2 0,2-2 0,-1-2 0,-2-2 0,-1-2-35,-3-1 0,-2-1 35,37-1 783,1-1-783,-37 0 178,-5 0-178,-36 0 508,-5 0-508,-5 0 82,0 0-257,-3 0-1102,-1 0-2285,-5 0-1675,-11 0-4594,-4 0 9576,-7 0 0,14 0 1,5 0-1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14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1223 143 11861,'8'0'4296,"-2"0"-2593,-6 0 1540,0 0-2336,0-15-27,0 7-57,0-11-101,-6 10-178,-3 0-147,-9-3-71,-4-1-58,-8-2-116,-7 0-1,-12 1-39,-13 6-45,-15 3-812,-15 5 779,40 5 0,-1 4 8,-4 1 0,-1 4-226,-2 5 1,1 4 230,2 1 1,0 2-23,5 0 1,0 2 10,-5 9 0,3 0-36,-15 16 0,3 8-78,45-28 72,13-7 6,5 1 163,25 11 734,6-6-797,31 11-10,12-9-40,17 1-79,-37-17 1,1-1 44,3 1 1,0-1 0,1-1 0,-1 0-15,-2-1 1,-2 0 3,40 12-6,-4 4 0,-39-11 0,-8 2 62,-34-10 83,-5 1-5,-14 4 524,-8 5-574,-21 7-6,-32 22-50,18-13-1,-14 11-27,38-24-6,11-5-34,9-6 1,7-8-7,4-3-4,1-3 661,0 0-617,1 0 0,4 0 0,5 0 0,5 0 0,8 0 0,3 0 0,4 0 0,0 2-13,-3 4-26,-2 3-11,-6 6-34,-7 3 33,-6 4 7,-5 6 44,-17 7 33,-13 10-27,-24 9 5,-12 8-414,-6 3 409,1 2-6,8-3 0,11-2 61,19 15 103,22-19-164,29 12 0,22-25 0,23-3 0,7-3 0,3-7 0,-4-6 0,-9-6 0,-11-5 0,-13-5 403,-12-3-897,-10-4-973,-7-1-1631,-2-2-1198,4-21-4296,4-5 8592,4-19 0,-7 19 0,-2 7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15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43 360 18716,'-5'-9'690,"0"1"-1,5 8 223,103-31-184,-24 23-1426,6-10 0,4 5 908,-25 20 0,-4 7 95,1 1 0,-2 6 85,-4 11 1,-5 6-52,-7 4 0,-5 4-99,-7 4 1,-7 2-3,-8 0 1,-5 0 2,-3 0 0,-6-2 268,-28 44-27,-20-12-295,7-45 1,-6-4-45,-8-1 0,-3-5 8,-4-4 0,-1-4 22,-3-2 1,0-4-34,5-5 1,1-3-141,-42 1 0,24-16 0,24-9 0,21-15 0,16-7 0,9-4-258,7 2 950,13-2-1997,10 3-1260,20 0-527,26 3 3092,-15 18 0,1 1 0,7-1 0,11 2 0</inkml:trace>
  <inkml:trace contextRef="#ctx0" brushRef="#br0" timeOffset="1">1176 1342 23349,'-42'80'1241,"-1"-1"1,3-6 0,3-8-806,-10 3 179,7-11-531,5-7 40,10-13-141,5-9-290,8-9-572,4-9-605,5-6-1496,1-2-790,5-2-1831,10-9 5601,6-7 0,-4 4 0,-1-1 0</inkml:trace>
  <inkml:trace contextRef="#ctx0" brushRef="#br0" timeOffset="2">2029 229 19255,'3'8'4133,"0"-2"-3198,-3 43 1,-4 16-894,-8 17 344,3 7 1,-2 5-542,-2-31 1,-1-4 386,-1 1 0,0-1-78,0-2 1,1-2 20,1-3 0,-1-2-175,-8 37 0,4-9 0,6-12 0,3-8 0,4-6 553,-2-5-553,4-6 1066,-1-5-1066,3-8 164,1-8-164,0-8-349,0-6-4053,0-4-162,3-39-3446,3-2 8010,5-40 0,-4 41 0,-1 3 0</inkml:trace>
  <inkml:trace contextRef="#ctx0" brushRef="#br0" timeOffset="3">2420 26 17109,'15'-8'2885,"-4"2"-1804,-11 6 403,0 0-1142,94-6-17,-39 5-93,9-2 1,3 1 203,-2 10-55,-6 4 6,-9 8 77,-10 2-60,-7 3-101,-6 0-18,-4 2-100,-4-2-51,-4-1-10,-4-4 38,-4-5-5,1-2-6,-4-6-5,-1-1 10,0-4-21,-3 0-1,2-2 1,-1 0-40,0 0-22,0 1 11,1 1 28,-1 4-28,3 2 33,2 9-78,-2-4-5,1 5-28,-2-8 51,-3-2-57,2-2 0,-2-3 0,0 0 0,0-3 0,0 2 0,1-1 0,0 0 0,2 2 0,-3-2 0,2 3 0,-2-1 0,0 0 0,0 2 0,-2 3 0,-6 6 0,-6 6 0,-10 10 0,-8 7 0,-8 8 0,-6 5 0,-23 21 0,18-17 0,-11 11 0,28-29 0,9-3 0,7-5 0,9-4 0,5-1 0,5-2 0,11 0 0,6-2 0,12-1 0,4-3 0,0 0 0,0-3 0,-3 0 0,-1-5 0,-2 0 0,-10-4 0,-4 0 0,-11-3 0,-3 0 0,0 0 0,0 1 0,0-1 0,0 2 0,0-1 0,0 0 0,0 0 0,-1-1 0,0 0 0,0 2 0,-1-2 0,2 2 0,-3-2 0,3 0 0,-2 1 0,2 0 0,-1 0 0,0-1 0,-2 1 0,1 1 0,-2 2 0,-3 0 0,0 2 0,-3-1 0,3 1 0,0-2 0,3 1 0,0-2 0,2 0 0,1 1 0,1-1 0,0 5 0,0 2 0,0 10 0,0 7 0,6 10 0,9 8 0,12 10 0,11 5 0,6 6 0,2 0 0,-6 0 0,-5-3 0,-11-3 0,-11-3 0,-7-5 0,-6-2 0,-15-5 0,-8-1 0,-20-4 0,-8-5 0,-4-3 0,3-8 0,5-5 0,7-5 0,10-4-113,3-4-5846,-3 2-886,8-1 6845,-6 2 0,17-4 0,4-2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19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817 1864 18839,'-1'73'1512,"1"0"0,-3 0 1,1-3-1102,-1-13 1,0-2-101,-1 4 0,0-1-48,1-3 1,-1 0-12,1-3 0,0-1 201,-4 40-117,2-14 349,0-11-533,3-14 143,1-15-205,1-8 39,0-14-123,0-5 251,0-6-262,0-2-79,0 0-4671,0-2 621,9-5-2839,8-6 6973,10-10 0,-8 7 0,-4 1 0</inkml:trace>
  <inkml:trace contextRef="#ctx0" brushRef="#br0" timeOffset="1">1242 2609 25926,'70'17'255,"0"1"1,-5-2 0,-4-3-189,9-6-61,-8 1-6,-13-6-112,-14 3-415,-14-5-700,-8 2-1669,-8-2-1288,3 0-3707,-4-2 7891,4-6 0,-4 5 0,-1-4 0</inkml:trace>
  <inkml:trace contextRef="#ctx0" brushRef="#br0" timeOffset="2">2268 2313 21069,'-8'79'1542,"0"0"1,1 1-1,0-1-1038,1-10 0,2 0-920,-1 1 0,1 1 657,0 0 0,0-2-79,1-3 1,1-2-12,0-1 0,0-1-61,2-6 0,-1-1 82,1-3 1,0-3-173,-2 36 0,2-13 278,-1-19-278,1-12 0,0-15-382,0-11 133,0-9-1481,0-10-2002,4-38-1656,6-13 5388,7-37 0,-5 42 0,-2 8 0</inkml:trace>
  <inkml:trace contextRef="#ctx0" brushRef="#br0" timeOffset="3">2371 2084 19927,'79'-18'1043,"-1"0"1,-6 2 0,-8 9-395,4 33-27,-16 17 56,-20 25-56,-16 11-12,-19 5-11,-25-3-716,-18-5 570,-26-12-254,30-36 0,-1-2 92,-47 14-128,3-10-163,11-11 0,19-9 211,19-5-369,18-5-464,12 0-990,7 0-243,11 0-1528,20 0 3465,36 0 0,-27 0 0,10 0 0</inkml:trace>
  <inkml:trace contextRef="#ctx0" brushRef="#br0" timeOffset="4">2676 3809 15205,'0'6'4291,"0"-2"-2399,0-4 556,0 0-1669,0 79-68,0-41-369,0 13 0,0 0 162,0-11-129,0-1-78,0-2-73,0-1-90,-2-3-72,0-2-23,-1-2-39,0-7-112,-1-4-213,1-6-465,1-5-840,1-4-2369,1-29-4938,0-10 8937,1-33 0,-1 30 0,2 3 0</inkml:trace>
  <inkml:trace contextRef="#ctx0" brushRef="#br0" timeOffset="5">560 1423 18828,'-63'24'883,"1"-1"0,2 2 1,9 5 35,6 37-446,18-19 0,1 5-1540,-2 15 1,2 5 1519,-3 11 1,2 2-90,1 7 1,2 1-114,5-6 0,2-3 1,6-11 0,2-2-59,4-2 1,1-3-68,4-5 0,0 0-59,0-2 0,0 1 168,5-2 0,1-1-210,1-6 1,2-2-26,19 39-107,9-12-105,3-13-192,7-7-486,2-11-611,4-9-1401,4-12-514,26-11-4942,2-10 8358,-31-10 0,-3-2 0,4 4 0,-12-10 0</inkml:trace>
  <inkml:trace contextRef="#ctx0" brushRef="#br0" timeOffset="6">3501 1453 16269,'4'-3'2588,"-1"0"-1406,-3 3 1943,0 0-2442,80 121-1087,-45-35 686,-5-26 0,6 9 0,-9-3 71,-13 2 0,-8-1-112,0 2 0,-2 0-186,-3 2 1,-4 0 154,-5-4 0,-3 0-14,-2-3 0,-4-2-45,-6-5 0,-3-3-34,0-2 1,-3-3-31,-1-4 1,-1-2-88,-28 33 0,3-12 0,10-14 0,9-13 0,10-12 0,10-10 776,8-6-1353,5-6 132,3-1-2294,1-2-1848,0-9-4800,4-9 9387,5-9 0,-3 8 0,2 4 0</inkml:trace>
  <inkml:trace contextRef="#ctx0" brushRef="#br0" timeOffset="7">4113 243 13357,'9'-15'3752,"-1"4"-2279,-8 11 1372,0 0-1545,-2 80-224,-3-12-1004,1 3 1,-2 4 344,-1-17 1,-1-1-96,-2 2 0,0 0-65,-1 0 1,0 0-73,0-3 0,0-2-48,1-3 0,0-1-34,-5 38 81,3-16-72,6-13-56,2-15 6,3-14-23,1-11 559,0-10-587,0-5 370,0-3-2162,0-1 196,1-7-1843,6-7-526,9-22-2661,7-5 6615,5-14 0,-11 27 0,-6 4 0</inkml:trace>
  <inkml:trace contextRef="#ctx0" brushRef="#br0" timeOffset="8">4427 786 19456,'0'15'2913,"0"-3"-1463,0-12-302,79 25-441,-22-11-534,4 3 1,4 0 16,21-5-11,-4-3-89,-8-3-56,-14-2-34,-15 0 0,-15-1-275,-10-1-324,-10 1-516,-5-3-1417,-4 3-447,-1 1-2387,0-1 5366,0 1 0,0-3 0,0-1 0</inkml:trace>
  <inkml:trace contextRef="#ctx0" brushRef="#br0" timeOffset="9">5517 799 21663,'4'61'774,"1"0"1,0-6 0,2-7-724,12-6-51,2-10-381,0-7-649,2-9-713,0-8-267,7-5-2785,14-27-4803,3-7 9598,11-31 0,-28 28 0,-6 3 0</inkml:trace>
  <inkml:trace contextRef="#ctx0" brushRef="#br0" timeOffset="10">6359 287 19619,'-51'76'960,"1"-1"0,-1 0 0,3-3 0,1-1 0,3-3-492,-9 14 0,3-3-935,0 1 1,1-1 765,2-3 1,1 1-31,0 0 0,0-1-76,5-7 0,1 0-89,1-1 0,2-1 11,3-7 0,2-1-115,5-6 0,2-1 0,-15 35 0,11-14 519,13-19-519,8-12 171,5-17-171,3-10 1112,0-9-1112,0-4-714,0-2-451,4-3-907,3-5-1474,8-9-1758,14-19-3254,4-5 8558,12-13 0,-21 26 0,-4 6 0</inkml:trace>
  <inkml:trace contextRef="#ctx0" brushRef="#br0" timeOffset="11">6045 1976 24262,'-4'52'478,"0"0"1,-2 33-725,6-75-415,0-5-750,0-4-1311,2-8-1956,9-34-1577,3-14 6199,8-35 1,-9 42-1,-4 6 1</inkml:trace>
  <inkml:trace contextRef="#ctx0" brushRef="#br0" timeOffset="12">6285 1430 17680,'0'15'2308,"0"-3"-2078,0-12-6067,0 0 5837,-4 25 0,3-19 0,-3 20 0</inkml:trace>
  <inkml:trace contextRef="#ctx0" brushRef="#br0" timeOffset="13">3909 1 20274,'-63'72'941,"0"0"0,4 0 0,8-1-555,25-14 1,5 1-1125,1 3 0,1 0 965,2 1 0,3-1 0,4-2 0,3-1 159,1-4 0,2-1 12,4 47-129,19-9-185,7-7-45,20-8-39,4-7-51,-1-10-240,-4-8 146,-7-11-768,-9-10-504,-7-8-1311,-9-8 249,3-8-3234,-4-3 5713,8-7 0,-11 3 0,0-4 0</inkml:trace>
  <inkml:trace contextRef="#ctx0" brushRef="#br0" timeOffset="14">7041 72 14880,'0'-15'6211,"0"3"-5516,0 12 134,7 9 247,3 14-96,8 22-157,0 25-33,2 16-618,-10-35 0,-2 1 164,-2 2 0,0 0-76,-3 5 1,0 0 13,-2-1 1,-1 1-750,-1 1 1,-2-1 474,-3 0 0,-3 0 0,-1 0 0,-4-1-164,-4-1 0,-2-1 164,-1-2 0,0-2 0,-3-2 0,-1-1 0,1-3 0,0-2 0,-24 34 0,2-11 0,7-13 0,3-12 0,7-9 262,6-11-262,4-7 943,6-6-943,6-6 373,3-2-373,4-1-2197,0 0-553,0-6-711,0-8-2437,0-8 5898,3-5 0,-3 13 0,3 3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34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24 0 17283,'-2'6'1977,"0"-2"-594,2-4 119,0 0-539,49 0-431,-11-1-28,42-1 163,-26 0-68,-5 1-190,-8 1-56,-7 1-118,-6 5-39,-5 2-89,-1 3-40,-4-1-62,-1-1 7,-3 1-12,-4-5-40,-4 3-10,-2-6-208,-3 3-324,-1-5-9249,0 1 9083,0-3 1,0 1-1,0-2 1</inkml:trace>
  <inkml:trace contextRef="#ctx0" brushRef="#br0" timeOffset="1">0 328 19031,'2'7'1316,"-1"-1"-454,-1-6 987,0 0-1849,81 8 0,-42-4-140,11 2 0,0 0-824,-14 0-649,-7-1-1988,-1-1-2482,-6-3 6083,-3-1 0,-9 0 0,-6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36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494 20 18947,'9'-3'2615,"-1"0"-1209,-8 3-213,0 0-269,1-6-285,1 4-118,0-4 0,-1 6-146,-1 0-73,0 6 62,3 20 146,3 35-333,-4-5 0,0 9-1065,1 25 1,-2 9 887,-4-19 0,-3 3 0,-1 2-624,-2 9 0,-2 2 0,-2 0 624,-2-1 0,-3 1 0,-3 3 0,-2-8 0,-4 4 0,-1 0 0,2-7 0,0 0 0,1-6 0,-1 2 0,-7 14 0,-2 1 0,4-10-165,5-15 0,3-8 165,3-11 0,2-3 0,-8 40 0,6-12 0,6 2 0,10 16 0,25-28 0,26 6 0,-4-51 0,8-6 218,17 2 1,7-2-219,20 0 0,7-2 160,-29-5 1,2 0-1,0-2-160,0-1 0,0-2 0,-2 1 0,21 2 0,-7-2 0,-19-2 0,-3 0-57,-3 0 0,-5-1 57,10 3 0,1 0 0,-43-3 924,-15-3-924,-7-1 1582,-3-1-1582,0 0 526,1-15-4503,5-2 3977,6-17 0,-4 17 0,1 2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37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13 0 10685,'-7'9'2756,"1"-1"-1536,6-8 3105,0 0-3978,2 0 28,-1 0 107,4 0-62,0 3-62,4 5-106,1 4-61,1 8-40,4 0 6,1 7-6,0-2 50,-1 5 19,2-3 4,-3 1 11,-1-1-62,0-2 29,-3-3-17,0-2-17,0-5 0,-3 0 0,1-3 11,-1 1-22,0-3 5,1 3 1,0-1-29,2 0-33,-1 1-40,1 0-55,-5-3 28,0-3-34,-4-5-1132,-1-2 197,2 0-684,-2 0-386,2 0-2504,-2-10 4509,0-8 0,0 4 0,0-1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38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21 402 11200,'-11'5'2369,"2"0"-1170,9-5 823,0 0-1468,6-2 124,-3-1-23,5-1-184,-5-4-90,2 1 56,3-4 11,2-3-6,8-2-67,1-4-72,6-4-96,0-3-22,2 0-12,0-2-37,-1 1-52,0 0 33,-3 3 18,-3 0-1,-2 3-11,-3 2-22,-3 5-34,-2 4 0,-5 1-61,0 3-6,-2 0 0,1 2 0,1 2-6,-2-2 6,2 1 6,-3 1 0,-1 2-2885,-1 1 1091,2 0-1667,1 0-875,3 6 4330,0 1 0,-2 0 0,-1-1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39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14 27 8657,'0'-4'1860,"0"1"-1261,0 3 813,0 0-936,1-4 45,-1 3 50,2-4-28,-2 4 39,0 1 1138,0-2-1289,0 1-67,0 0 830,0 0-992,0-1 10,0 2 802,0-2-863,0 7 17,0 3-11,0 8 5,0 2-27,0 2-12,0 0 17,0-1-45,0-2 6,0-3 16,0-3 18,0 0 27,0-5-49,0 0-23,0-3-6,0-1-17,0 0 28,0-2-56,0 1-28,0-1-6782,0 2 3544,-3-4-313,1-7 3540,-5-5 0,5 3 0,-1 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40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20 21 9251,'0'-11'3238,"0"2"-2180,0 9 5439,0 0-6233,-1 0-52,-1 0-16,-1 0-17,1 1 6,-1 0-22,2 0-74,-2 1 12,3-2 0,-1 3 16,-1-1 18,2 1-46,-2-1-21,2 1-29,0-3-1462,0 2 421,0-1-1922,0 0 978,0 0 1,0-1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41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64 24 10539,'-7'-7'3316,"1"1"-2196,6 6 493,0 0-991,0-5-51,0 4 34,0-3-50,0 4 1920,0 0-2217,-2 0-45,2 0 11,-3 0 17,2 0-39,0 0-73,0 0-1,-1 0 169,0 3 45,0 5-62,2 9-62,0 6 1,-1 7 55,-1 2-50,-3 5-39,0 0-34,-2 3-17,2-1 12,0-1-5,3-3-13,1-1 12,1-6-28,0-4-39,0-8 28,0-1-67,0-8 44,0 2-28,0-3-50,-2 0 12,2 1 105,-1 3-111,1-3 44,0 1-44,0-3-1,0-2 40,0-1-45,0 0-1714,0-2 852,1 0-516,-1 0-527,3-6-1276,2-14-5123,2-8 8304,2-12 0,-4 18 0,-2 4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42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87 14 8304,'-5'-5'1989,"0"0"-1312,5 5 1278,0 0-1143,-3-1 140,1 0-100,-3 0 55,0 1-106,2 0-129,-2 0-213,0 0-184,1 0-67,-1 0-68,1 0-39,-2 0 39,-2 1-40,1 3-55,0-1-39,3 1 27,2-1-33,0-3-156,2 2 234,2-2-28,-2 0-1854,2 0-1226,-1 0-750,2 0 3780,1 0 0,-1 0 0,-1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4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46 293 9878,'0'11'1787,"0"-1"-1227,0-10 6386,0 0-6689,0 2-33,0 7-44,0 5-1,0 10 28,4 4 6,0 7 39,5 9 0,-1 6-45,1 11-129,-1 2 51,-2 0 0,2-3-28,-5-7 5,3-5-56,-6-9 34,2-3-5,-2-7 33,0-4-17,0-4-55,0-4 10,0-7-16,0-2 16,0-5 12,0 0 72,0 3-44,0 1 5,0 5-11,0-3-22,0 1-1,0-3-27,0-3-34,0-2-392,0-2-62,2 0-106,0 0-112,2 0-185,0 0-505,-1-9-2317,0-18-5981,0-14 9660,1-16 0,-2 25 0,0 6 0</inkml:trace>
  <inkml:trace contextRef="#ctx0" brushRef="#br0" timeOffset="1">79 0 6876,'-23'5'1170,"5"-1"-733,18-4 1390,0 0-1402,0-2-83,0 2 1148,0-2-1316,-2 2 106,0 0 61,-1 0-72,0 0-73,0 3-101,-1 0-44,2 5-12,-2 0 6,3 3 16,-2 2 23,0-1-5,1-1 10,-2-1-22,4-4-27,-2-1-40,2-3-364,0-2 369,0-4 62,0 1-27,0-1 10,0 0-11,0 4-884,0-2-1071,2 0-1999,6 0 3915,1-3 0,0 3 0,-4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05:40.945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147 29 6641,'-17'-16'885,"4"3"-549,13 13 218,0 0-464,-16 0-12,10 0-28,-12 0-50,15 0 0,0 0 34,-3 0-28,2 0 27,-6 0 34,3 0 62,-3 0 74,1 0-2,3 0-33,0 0 28,4 0 62,-2 0 39,3 0 1332,0 0-1410,-1 0 0,1 0 1617,-1 0-1656,2 4-85,0 0-11,0 3-23,0-1 12,0-2-28,0 0-6,0-1-33,0 0-6,0-2-174,0 1 426,0 0-28,0 2-101,0 2-83,0 1-35,0-3 6,0 0 29,0-4-410,0 2 426,0 0-22,0-2-34,0 2 0,0 0 0,0-2-140,0 2 140,0 0 16,0 0-4,0 3 32,0 1-32,0-2 21,0 2-27,0-1-6,0-3 5,0 0 40,0-2-39,0-4 27,0-1-21,0-1-7,0 0 6,0 2 1,0 1-1,0 1-6,0 1-5,0 0 0,0-1-5,0 0-34,2 0 33,-1-2 0,2 0 6,-2 0 0,1 1 6,-2 1-398,0 2 381,0-5 5,0-2 6,0-4 0,0 3 34,0 4-29,0 2 287,0 2-231,0 4 12,0-2-11,0 6-23,0-3 0,0 3 17,0-2-11,0 1 28,0-1-1,0-2-21,0-2-11,0 0 60,0-2-100,0 2 0,0-2-2158,0 2 0,0-2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1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2099 11 19994,'-5'-6'2196,"-1"2"-1552,-6 4-146,-10 16-78,-31 27-199,6 2 1,-6 9-1453,0-3 0,-6 5 0,-2 3 1340,5-4 0,-2 2 0,-1 1 0,-2 2 3,-7 6 0,-2 3 1,-1 0-1,1 0-221,0 0 0,0 1 0,1-1 1,1-1 193,8-7 0,1 0 1,2-2-1,1-2 10,-7 9 0,3-2 1,4-3 27,-7 7 0,7-5-131,13-13 0,2-4 159,-24 30-56,9-8-5,0-1-29,7-7-22,10-12-27,11-17 27,12-14-39,6-8 2437,7-7-2437,2 0-810,1-2-2226,0-11 636,7-9-1885,30-45 4285,5-1 0,2 0 0,8-10 0,-18 26 0,1-1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14 7 20806,'-8'-7'1916,"2"21"-970,8 58-635,6-18 0,4 6-1242,5 22 1,5 5 1100,-3-21 0,4 3 0,1 0-8,2 2 1,1 0 0,1-1-20,-2-3 1,0-1 0,1-3-16,9 14 1,0-5-14,-6-11 0,1-2-93,-2-10 1,0-1 44,1 1 1,0-1 75,2 3 1,0 0-119,0-1 1,0 0-7,-3-3 1,-1-1-14,22 33-91,-13-12 90,-7-14 1123,-10-11-1302,-5-12 477,-7-10-1328,-3-10-127,-4-5-2600,-5-26-6079,-11-12 9762,-9-25 0,7 24 0,1 4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23 1340 12410,'-13'8'4061,"3"-2"-3216,10-6 1189,0 0-1508,65-30 6,-16 6-185,3-2 1,1-4 346,17-17-77,-3-8-544,-3-10 330,-4-4-78,0-9-62,-3-3-160,-28 39 1,0-1 64,24-38-45,-5 1-39,-8 8-22,-7 4-29,-6 4 83,-4 4-82,-3 0-29,-3 3 1,0 0 5,-6 7-11,-1 6 0,-1 12-5,-6 11-51,0 9 315,-3 8-365,0 2 72,3 23 426,2 11 56,5 31-89,4 16-343,0 15 110,-7-44 0,0 2-28,0 0 0,0 0 20,6 47-48,-4-34 0,0 0-59,4 28-247,-5-33 1,0-3 240,2 15-5,-1-5 0,-1-8 0,-2-10 290,0-11-464,-2-11-229,0-11-1832,-1-8-137,3-11-2937,12-34 5309,21-43 0,-16 28 0,8-13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4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14 1034 13485,'-7'13'3999,"1"-3"-3063,6-10 201,0 0-1002,21-7 44,9-12-78,28-16-12,14-18-362,-32 19 1,1-2 291,3-5 1,1-1 2,0-3 1,-2-2 13,0-1 0,-2-1 20,-1 0 0,-1-1 6,-4 0 0,-2 0-9,-2 2 0,-1 0 11,-4 3 1,-1 1 47,17-31 89,-8 16 57,-11 19-45,-8 16-79,-8 12-44,-3 7-85,-4 4 591,3 1-271,4 13 258,5 16 11,9 26-107,9 21-162,6 16 30,-7-19 1,0 2-199,-8-17 0,-1 0-279,8 19 1,-2-1 239,-8-24 0,-2-2-9,-1 0 0,0 0 59,14 46-117,-6-12-46,-4-11-5,-3-19-89,-6-14-606,1-17-907,-5-12-1568,2-16 3299,-4-44 0,-1 27 0,-2-24 1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5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28 1271 17787,'-17'2'420,"7"-10"-286,22-14 1,14-21-74,17-16 18,16-21-29,-24 33 0,2-2-776,3-4 1,2-1 817,2-3 1,1 0 10,0 2 1,0-1-84,0 2 1,-1 1 46,-2 5 1,0 1-7,-6 5 1,0 2 72,27-27-44,-14 17-6,-12 12 0,-11 14-28,-8 5 1174,-5 7-1185,-1-1 556,-2 3-534,2-3 45,-2 1 5,3-1-22,-1-1-39,1 1-11,-1-1-39,1 3-1,-3 1 35,1 3-29,-5 2 174,-1 3-129,-2 1 364,4 20 213,4 17-129,8 34-112,4 24-663,-9-39 0,-1 3 377,0 1 1,-1 3 78,3 21 0,-2 0-107,-3-22 0,-1-2-11,0 13 1,-1-4-59,2 9 31,-3-13 32,1-13-27,-3-9-39,-2-10 5,0-6 844,-2-6-1617,2-3-1045,0-8-1705,14-21-6319,3-19 9620,15-25 1,-18 22-1,0 3 1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6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 1348 11010,'43'-79'2740,"0"1"1,-8 15 0,0 1-2553,6-2 0,-1 4-678,-9 13 1,0 3 626,0-2 0,0 0-31,-1 2 1,0 0-26,0 0 0,0 1 9,22-39 5,-3 3-22,-11 9 207,-8 5-230,-10 8 0,-7 8-16,-6 6-23,-4 8 639,-1 5-645,-2 6 320,0 8-314,0 3 72,0 4-55,0 3-22,0 2 0,0 3 2050,0 1-2017,3 12 325,8 13 140,11 29-73,16 29-230,-15-30 1,2 3-448,3 7 1,0 1 354,2 4 0,-1 0-22,0-2 0,-1-1-37,0-3 1,-1-2-26,-1-5 1,-2-3-1,0-4 0,-1-1 9,21 37-516,-4-9 543,-3-7 12,-4-6-6,-3-5-22,-3-7-39,1 4 722,-10-21-930,-2 0 21,-8-23-1398,-5-5-1692,2-12 3271,2-39 0,-5 27 0,3-24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11 1585 11922,'-6'4'2280,"1"-1"-1905,5-3 942,0 0-841,33-64-84,-8 15-213,1-3 0,2-5-154,11-26 157,-19 37 0,0-1-8,0-2 0,-1 0-76,-1-2 0,0 0-23,-1 0 1,-2 1 137,15-46-11,-5 10-62,0 9-22,-2 7-34,1 5-12,-1 0-16,-1 1-11,0-1-39,-2 3 61,-3 3 79,-2 7 579,-4 0-624,-4 21-56,0 3-45,-6 19 0,2 5 0,-1 0 0,0 2-34,1 1 118,2 7 532,5 19 157,8 26-207,7 33-272,-9-31 0,0 4-410,3 7 1,-1 1 412,1 3 0,1 1-104,-1-2 0,0 3 179,8 16 1,-1 0-205,-6-25 0,-1-2-50,6 14 0,-1-5 61,7 9-61,-2-12-18,-2-12-32,-4-9-68,-3-11 5,-3-9-5,-5-7 729,-3-6-762,-3-6-57,-2-2-156,-2-3-192,1 0-301,-2 0-381,2 0-723,-2 0-218,6-20 2061,3-30 0,-4 19 0,1-15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 1449 16756,'2'-63'1137,"10"-1"-801,16 11-45,13-16-44,12-10-497,-23 33 0,2-1 370,3-2 1,2 0 8,1-2 0,1 0-26,0 1 1,1 1 13,0 3 1,0 2-31,-2 2 0,0 2 71,32-30-85,-8 10-6,-11 11-11,-10 8 23,-10 7-7,-8 5 29,-7 5 578,-4 2-573,-6 4 128,-1-2-155,-1 1-68,1-16-5,0 9 5,0-12 28,0 16 45,-3 7 84,1 4 106,-2 7-195,0 1-29,-1 3-106,0 0 23,2-1 27,-2-1 6,3-1-11,-1-1 11,0 1 0,1 1 50,-3 1 584,2 1-629,-2 4 102,1 9 402,9 18 46,7 24-57,13 29-311,-12-31 1,1 3-434,3 8 0,-1 1 352,1 5 1,0 0-12,0 0 0,0-1 3,-3-1 0,0-2 6,0-3 0,0-2 2,-2-4 1,0-2-264,0-4 1,1-2 268,12 38-45,0-15-28,-6-13-33,-2-16-1,-6-13-5,-4-10 6,-5-10 757,-4-5-886,0-4-8,-3-1-1315,2-7-1433,-1-16-689,13-40-3355,4-18 6778,-2 26 0,1 3 0,-1-7 0,1 15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7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124 1338 15339,'-63'31'2745,"11"-5"-2068,51-26-110,-2 0-97,2 0-28,-1 0 17,0 0 79,2 0-538,0-5 39,0-2-28,0-8 68,5-6 5,3-14-51,10-12 12,9-17-45,7-12 11,8-9-232,-20 40 0,1-1 223,1 0 1,0-1-3,2 0 0,-1-1 0,-1 2 0,0-2 0,-1 0 0,0 0 3,-2 2 0,1-2 0,2-15 0,-1 0 2,12-24 0,-17 36 1,-1 3 28,0 3-28,-4 14-1,-5 6-5,0 8 0,-2 1 0,1 3 0,-4 4 510,3 2-504,-6 6 38,2 1-44,-1 0-5,0 0 89,0 0-56,2 6 320,7 10 201,7 21 179,14 35-808,-11-16 0,1 6 430,2 10 0,0 5-59,1 10 1,0 1-66,-3-4 1,-2-1-56,-1-9 0,-1-2-104,-2-3 0,0-2 6,-2-4 0,1-2-29,-1-2 1,0 0-14,0-3 0,0-1-38,10 36 41,-1-19-34,-5-17 0,-1-15-112,-6-16-347,0-8-600,-5-11 377,0-2-2124,0-3-1325,2-22-1414,3-5 5545,0-19 0,-3 20 0,-3 7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80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11 42 6753,'0'-14'1775,"0"2"-1540,0 12 1536,0 0-1122,-3-5-100,1 4-62,-2-5-212,3 6 1136,1-2 1603,0 1-3009,0 9 298,0 7 386,0 18-169,0 10-206,0 14-106,0 4-74,0 0-27,0-6-74,0-12-33,0-9-5,0-11-90,0-10-578,0-6-867,1-4-1132,3-3 504,0-16-3802,0-5 5970,-2-14 0,0 15 0,-2 5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81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0 181 15664,'14'-19'1227,"5"0"-880,10 1 51,3-3-102,1-2-128,1 0-128,-5 2-24,-3 3-16,-9 7 0,-4 5 0,-8 5 208,-2 1-152,-3 0-12,0 3 52,0 6 105,-3 8-66,-2 10 5,-3 4 56,2 2-95,2 0 17,4-1-68,1 0 40,11-3 11,5-1 33,27 6-134,-10-10 0,12 3-78,-17-14-1911,7-1 130,-8-6-1194,7-2-145,-13-13 3198,0-3 0,-12 0 0,-2 2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82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215 1 17126,'-11'0'2213,"2"0"-1709,7 0-135,1 0-313,11 0-50,5 3-6,11 4-6,3 3 6,-2 3-11,-2 2-56,-6-1 61,-6 1 6,-6 0 73,-4 1 17,-5 4-17,-10 4-40,-4 1-27,-11 0-6,4-3-6,5-5-83,8-6-7,5-1 29,4-1-6,1 2 45,0 3 28,3 1 0,1 3 6,2 2 0,-2-1-6,-1 1 0,-3-4 44,-4-1-38,-11 0 0,-11-3-6,-11-2-40,-5-3-60,2-4-40,3-1-213,8-2-617,8 0-3796,8 0 1585,6 0 3181,23-11 0,-11 9 0,14-9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83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234 114 9643,'6'-20'6094,"-2"2"-5360,-4 16-34,0-1-107,0-1-89,0 0-123,0-2-89,0-2-23,0 1-56,0-1-51,0 1-33,0 2-39,-3-1-51,-1 2 39,-4-1-22,-2 2 51,-2 1-46,-1 0-61,-3 2-17,-1 0 17,-4 2 73,-8 12-34,7 1-5,-7 14-28,9 0-6,3 7 5,4 5 29,6 7-34,4 4 0,3 2-67,10-2-197,23 5-21,0-23-74,13-1 79,-14-27 129,-5-3 50,-2-10 5,-5-7 46,-5-11 50,-6-7 0,-5-2 140,-8-13 158,-6 18 21,-9-4 34,-3 23-141,-5 5-105,4 4-107,1 1 0,5 0-308,4 0-269,6 0-583,2 0-402,4 0-589,1 0 0,0 3 2151,9 2 0,-7-1 0,7 1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84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59 7 19697,'-31'6'1641,"7"-2"-1283,21-4 489,2 0-948,4 0 0,6 0-11,6 0 28,4 0-18,-1 0 102,2 0 51,-3-1-17,0 0-23,-1 0 23,-2-1-34,1 2-6,-2-2 1,0 1-29,1 1-17,-1-3 1,-1 2 44,-2-2 6,-3 3 0,-4-1 34,-2 1 414,-1 0-190,0 7 33,0 7-39,0 12-33,-6 11-85,-1 8-50,-6 4-50,1 2-23,-1-6-6,4-5 1,-1-5 0,4-5-1,-1-3 1,2-5-1,0-4 1,1-5 0,3-3-6,-2-3-34,2-4-95,0-1-2235,1-2 1200,0-9-1531,0-8-1477,1-26 4172,10-32 0,-7 32 0,6-11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85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121 47 16090,'-11'-26'2072,"2"6"-1820,4 21-28,-2 7 163,-3 4-135,-5 12-45,0 7-55,-3 9-63,4 2-27,4 2-62,5-3 0,4-5-34,1-3-5,7-8-73,4-3-269,7-8-443,4-6-649,3-5 22,3-12-1528,12-20-3650,-2-10 6629,2-16 0,-19 25 0,-7 8 0</inkml:trace>
  <inkml:trace contextRef="#ctx0" brushRef="#br0" timeOffset="1">121 47 9660,'91'26'3299,"-18"-5"-2465,-73-21 1021,0 0-1055,-29 119-139,15-61-443,-5 18 1,0 0 5,3-17-123,2-7-96,1-7-5,6-10-67,1-7-336,4-9-532,0-7-1121,2-8-1422,0-12-297,2-13 3775,4-16 0,-3 14 0,3 0 0</inkml:trace>
  <inkml:trace contextRef="#ctx0" brushRef="#br0" timeOffset="2">656 41 9940,'3'-2'1994,"0"0"-1271,-3 2-522,6 0 85,3 0-79,5 0 11,-1 0 62,-4 0 124,-3 0 94,-4 0 1625,-1 0-2073,-8 3 118,-2 1-28,-9 6 101,-3 0-78,-2 3-74,-1 2-5,-1 0-11,4 2-39,0-3-34,6-1-34,4-5-5,6 2 33,2-1-5,3 11-39,0-3 50,0 11 0,0-7 39,4 3-28,2-2 45,2-2 45,-1-3 123,-4-6 22,-1-1 203,-2-3-365,-5-1-34,-9 1-50,-7 0-89,-11 0-142,3-1-435,2-2-404,7 0-1652,10-3-258,4 0-1080,10-1 4060,8 0 0,-5 0 0,3 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88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446 0 15793,'-63'5'315,"0"-1"1,5 1 0,8 4-64,14 13-62,3 5 73,9-2-50,3 2-34,9-1-100,2 3-74,7 1 29,1 2 39,2 4 61,5 4 17,6 7 168,7 5-49,5 3-80,1 1 1,-4-3-18,-2-6-33,-7-5 0,-5-7 12,-13 5-147,-12-10 6,-12 2-11,-6-18-78,2-6-174,5-8 28,6-17 224,9-8 56,7-44-95,18 14 33,11-19 6,17 26-5,5 6-1,1 5-50,-2 7-246,-4 5-2001,3-1 555,-12 8-83,3-3-275,-17 9 2106,-3 2 0,-7 5 0,-4 2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89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91 820 21612,'-48'-33'2219,"10"7"-1615,35 24-94,3 2 644,-2 0-902,23 0 56,13 2-95,31 4-112,15 3-62,13 2-381,4-3 376,-3-3-29,-9-3-5,-13-1 34,-16-1-28,-15 0 94,-17 2 63,-8-2 5,-11 1-11,-2 1 560,-3-2-667,0 3-2083,0-3-678,3 2-1529,11-2 4240,19 0 0,-13 0 0,7 0 0</inkml:trace>
  <inkml:trace contextRef="#ctx0" brushRef="#br0" timeOffset="1">1434 475 25584,'29'53'377,"0"0"0,0-1 0,2-4-164,28 19-1015,3-2 954,2-4-74,-4-9-28,-8-9 281,-5-8-298,-10-10 134,-10-7-201,-6-5-352,-9-6-460,-3-2-42,-3-3-1958,0-2 203,1 0-2275,6-21-4423,4-7 9341,3-22 0,-7 22 0,-4 4 0</inkml:trace>
  <inkml:trace contextRef="#ctx0" brushRef="#br0" timeOffset="2">2350 475 18515,'-39'81'1240,"0"0"0,0 0 0,0 0 1,2-4-1,-1 0 0,1-2 1,1-5-1079,-3 1 0,2-4 1,0-3-850,-12 22 1,2-4 837,8-16 0,2-3 26,6-10 0,1-3-149,4-4 1,2-2-29,-1 1 0,1 0 0,-17 35 232,11-13-232,12-18 0,8-18 0,7-13 840,2-8-840,1-7-582,0-1-358,1-2-11,5-11-517,8-6-1288,6-19-151,10-15-1579,7-29-5345,2-7 9738,-19 34 1,-1 3 0,2-5 0,-8 14 0</inkml:trace>
  <inkml:trace contextRef="#ctx0" brushRef="#br0" timeOffset="3">1508 34 10074,'-10'2'3518,"3"0"-2286,7-2 1776,0 0-2224,-9 0 73,7 0-34,-9 0 73,10 0 29,-3 0-79,1 0-180,0 0-44,-1 0-107,1 0-45,1 0-88,-1 0 245,3 0-498,7-2 55,21-3 35,24-2-34,30-1-118,-31 3 0,2 2-477,5 0 0,0 2 477,3-1 0,-1 1-6,-3 1 1,-2 0-99,-4 1 0,-1 1 110,33 5 22,-14 3 11,-17 0 62,-14 0-22,-15-5-23,-10-1 875,-8-1-970,-3-3 177,-1 1-278,-1-1-330,3 0-2303,4 3-968,2 7 3674,5 12 0,-6-9 0,0 3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93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1207 14 9509,'7'-2'2184,"-1"1"-1596,-6 1 4699,0 0-4659,-3-2-18,3 2-66,-5-1-96,5 1-50,-3 0 61,0 0 28,-1 0 146,-4 0-123,1 0 28,-6 0-102,-4 0-111,-5 0 106,-7-2-179,-7 0-5,-6 0-18,-7 1 40,-8 1-112,-8 0-39,-9 0-40,-6 0 96,-6 3 11,2 2 50,2 2-123,12 1-45,10-1 6,-3-2-39,25 0-34,0-3 33,25-1-33,7-1 6,1 0-6,3 0 0,-1 0 6,0 0 33,-3 0-28,0 0-5,-3 0 72,1 0-28,-2 2 57,-5-2-96,4 2 62,-3-2-12,4 0-27,0 0 50,0 0-78,0 0 27,1 0 12,-1 1-39,5-1 33,0 2-39,4-2-465,1 0 347,3 0 51,2 0 67,5 0 6,8 0 22,5 3-23,14 2 40,7 5-34,9 3 40,6 3-46,4 2-5,0 1 0,-2 2 6,-5-1 0,-6 4-6,-8-6 5,-9 2 6,-1 6-5,-15-3 44,-1 11 34,-13 1-50,-3 10 84,-13 9-68,-7 9-16,-20 5-34,-4 0 0,-8-2 25,16-24 0,0-2 9,-17 16-34,-9 7 0,30-34 0,12-10 5,5-8-5,10-6-5,2-3-287,3-2 292,6 0 6,6 0-6,10 0 0,9 0 28,8 0 17,6 1-45,7 0 39,0 2-33,3-3 5,-4 1 22,-3-1-27,-8 2-6,-6 0 11,-8 1 28,-7 2-33,-9-1-6,-4 2 6,-6 4 33,-4 6 17,-12 13-51,-15 14 46,-17 12-40,-14 14-8,28-34 0,-2 2 5,-15 14 0,-1 0-5,15-14 0,1-1 0,-10 8 0,2-1 2,-4 6 6,11-10-11,7-6-5,13-11-51,7-4-56,7 0 106,15-1 1,12 3 5,21 0 5,22-3 1,14 0-271,14-5 265,-45-8 0,1 0 28,48-1-22,-7-1 19,-40-2 0,-3 0-19,16-2 27,1 0 12,-41 1 5,-8-1 6,-9 2 6,-5 0-5383,-1 0 2702,-1-4 2619,1-8 0,0 5 0,-1-3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94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144 14 10377,'11'-8'2520,"-2"2"-1584,-9 6 2844,0 0-2705,0 17-94,-3 13-225,-4 32-224,-3 24-345,3-35 1,-1 2-216,0 5 1,1 1 310,-2 2 0,1-1-51,0 0 1,-1 0-26,1-2 0,-1-2-81,1-1 0,0-1 20,-6 41-90,1-12-23,4-18-21,4-19 21,1-14-27,4-14-1,-2-10-5,2-5-3674,0-3 2777,2-4-822,1-6-1407,7-10 208,9-24 2918,22-33 0,-19 31 0,8-10 0</inkml:trace>
  <inkml:trace contextRef="#ctx0" brushRef="#br0" timeOffset="1">578 328 17720,'2'15'2229,"0"8"-1652,-2 31-247,0 7-50,0 10 62,0 2-57,1-4-61,2-5-88,1-11-97,1-9-34,-2-9 40,1-9-45,-1-6 0,-1-5 0,-1-5-56,-1-4-281,0-3-5246,0-3 1566,-7-30-3581,-7-4 7598,-8-29 0,7 29 0,3 7 0</inkml:trace>
  <inkml:trace contextRef="#ctx0" brushRef="#br0" timeOffset="2">311 385 10814,'-4'0'3175,"1"0"892,3 0-3423,5 0-145,6 1-135,8 2-56,9 1-67,4 3-107,5-4-72,0 1 178,1-3-117,-1-1-11,-2 0-5,-1 0-23,-6 0-17,-4 0-17,-7 0 1,-7 0-1,-6 0 1,-2 0-5406,-2 0 1412,-2 6 3943,-2-2 0,1 3 0,-2-4 0</inkml:trace>
  <inkml:trace contextRef="#ctx0" brushRef="#br0" timeOffset="3">1070 50 8903,'7'-3'2101,"-1"0"-1373,-6 3 1221,0 0-1081,6-17 90,-5 13-106,5-12-68,-6 16 2532,0 0-3271,0 3 139,0 10 410,0 12 55,0 21-205,0 17 65,0 14-89,0 10-345,0 2 238,0 0-111,0-4-101,0-8-45,0-8-23,0-14 7,0-12-7,0-14 12,0-10-11,0-9-29,0-5 318,0-3-8646,0-2 8323,-4-6 0,3 4 0,-4-4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198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151 568 12500,'3'84'1601,"1"-17"-1360,-1-54-50,-1-6 5,1 0 72,-3-3 248,2 3 195,-2 8-123,0 5-134,0 13-152,0 6-94,0 5-68,0-2-40,0-5-32,0-9-35,0-5-5,0-8-28,0-5-106,0-5-499,0-3-862,0-2-1558,-3-33-3431,-2-6 6456,-5-36 0,4 35 0,0 6 0</inkml:trace>
  <inkml:trace contextRef="#ctx0" brushRef="#br0" timeOffset="1">11 0 15457,'-6'36'672,"2"-5"-549,4-22-72,0-1-46,0-4-5,0-1-2627,0-3 0,0 0 0</inkml:trace>
  <inkml:trace contextRef="#ctx0" brushRef="#br0" timeOffset="2">372 348 12931,'18'13'1579,"-3"-3"-952,-15-10 2112,0 0-2218,68 14-146,-27-7-66,54 12-85,-49-10 23,-8-2-79,-8-4-45,-7-2-39,-4-1-34,-6 0-50,-3 0 0,-2 0-140,-3 0-61,-1 0-5182,-3 0 2162,-20 2-1500,-5 3 4721,-21 3 0,20-2 0,4 0 0</inkml:trace>
  <inkml:trace contextRef="#ctx0" brushRef="#br0" timeOffset="3">525 639 11284,'6'2'2896,"-2"-1"548,-4-1-3007,69 6-185,-39-3-106,52 3-96,-57-4-44,-6-2-6,-3 0-471,-4 0-436,-1 0-218,-1 0-506,0-5-1214,8-14-4988,1-6 7833,7-13 0,-12 17 0,-4 5 0</inkml:trace>
  <inkml:trace contextRef="#ctx0" brushRef="#br0" timeOffset="4">1190 194 12332,'15'0'5248,"-3"0"-4084,-10 100-306,1-37-941,-1 10 1,0 2 474,4 9-168,-1-7 12,0-10 179,2-12-314,-4-15 80,2-10-181,-3-12-50,1-8-415,-3-5-79,3-3-1361,-1-2-1696,0-9-477,0-8 4078,-2-12 0,0 10 0,0 2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03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201 298 15844,'0'-4'1265,"0"2"1889,0 2-2572,6 14-5,0 6 106,7 22-94,-4 5-63,-2 8-139,-4 5-107,-3 2 22,0 0-22,-6-2-112,-3-4-50,-9-5-6,-1-5-62,-4-8-44,4-5-1,-2-7 46,4-6-46,0-5 6,1-5-11,2-4-5,-1-2-197,-1-3 73,4-1-5,0 0 0,8 0-6,0 0 16,3-1 29,0-1 62,1 0 33,0-1-3400,0 3 2257,0-3-924,0 1-1411,0-14-599,7 0 4077,2-14 0,1 15 0,-3 1 0</inkml:trace>
  <inkml:trace contextRef="#ctx0" brushRef="#br0" timeOffset="1">124 11 7918,'0'-6'-17,"0"2"7354,0 4-6737,-3 6 44,0 3-11,-4 6-230,-1 3-39,1-1-28,0-2-129,4-3-112,1-7-95,2-2-179,0-3 179,0-4 0,2 1-201,1-5-415,2 3-465,4-2-622,-1 1-302,7-1-1216,0 2 3221,2 1 0,-6 3 0,-5 1 0</inkml:trace>
  <inkml:trace contextRef="#ctx0" brushRef="#br0" timeOffset="2">947 388 7335,'7'-9'1059,"-1"2"-679,-6 7 6482,0 0-6526,0-3-112,-2-1 6,-2-3-62,-2 2 90,-2-1-51,0 1-78,1-2 50,-3 0-62,1 1-61,-1-1 140,0 0-56,0 1 168,0-1-100,0 0-35,0 2-72,0 0-6,0 2-95,0 1 45,0 0 96,0 2-130,0 0-11,-1 0 134,-6 0-66,3 0-1,-2 0 34,1 0-96,3 0 46,-5 5 61,2 0-12,-2 6 152,-5 3-162,7-4 33,-4 4-22,9-7 11,1 1-6,1 0 18,1-1-13,1 3 24,0-2-12,2 4-73,0 0 40,1 1-23,1 1 34,0-1 17,2 0-34,0 2-28,0-1-6,0 1-16,0-3-34,0 2 0,0-3 0,0 3 0,0-2 5,3 2-5,3-1 45,4-1-45,3 1 0,8 2-11,-3-3-34,7 3 39,-5-7-22,3 1 28,4-3 40,3-1 27,3-1-56,4-3-11,0-1 50,16 0-44,-15 0 5,8 0 23,-19 0-1,-5 0-33,-4-3 6,-6 1 0,-2-3 27,-4 2 1,-1 0 33,0 1 11,-3-1-16,0 2-23,-1 0-2693,-1 1-2012,8-5-2246,-1-3 6912,7-4 0,-7 3 0,-1 3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06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1718 141 22599,'-58'-25'2116,"4"3"-1600,21 9-129,-7 1 5,-7-1-79,-10 1-111,-11-1 5,-12 1-73,-12 3-95,40 6 1,-1 0-236,-4 2 1,-2 0 237,-2 0 0,-2 1-17,-2 0 0,0 0-22,0-1 0,1 2 30,1 0 1,2 2-1,4 0 1,3 1-28,-43 6 33,19 1-5,14-3-34,16-5 44,16 0 29,12-3-11,12 0-135,5 0 67,24 0 487,9 3-436,33 6 22,17 6-297,-31-5 0,2 0 233,5 2 0,1 1-1,3 0 1,0-1-3,-1 1 0,1 0 0,-4-1 0,0 0 11,-6 0 1,-1-2-12,36 10-6,-21-3 1,-19-2-79,-22 0 84,-12 6 22,-32 11 56,-23 20-56,-24 9 1,-9 4-6,14-9 0,-2 1-472,5-3 1,-5 2-1,6-2 455,-4 6 0,6-2-3,4-4 1,4-1-262,10-6 1,4-1 308,-16 34 5,26-14 12,13-8 44,35-8 51,20-16 0,10-2-96,-2-7 1,5-3 342,26 6 1,2-3-405,-15-11 0,-2-3 0,1-3 0,0-2 80,-5-2 0,0-1-80,-6-1 0,-1-1 0,40-1 0,-3 0 0,-41 0 0,-4 0 0,-40 0 1173,-3 0-5828,-5 0 753,1 0 3902,1-7 0,0 5 0,-1-6 0</inkml:trace>
  <inkml:trace contextRef="#ctx0" brushRef="#br0" timeOffset="1">2634 692 12522,'-6'-14'5433,"2"2"-4307,4 12 593,0 0-868,-17-5-99,12 4-75,-13-3-145,16 4-78,-1 0-57,2 0-77,-2 0-91,3-2 864,-1 2-920,5-2 79,13 4 34,13 9-34,18 6-56,8 15-39,7 3 5,1 5-72,-2-1 22,-2-2-39,-6-2 22,-4-6-56,-7-3 56,-7-8-28,-8-3-61,-10-6 72,-5-3-38,-7-4 38,-2 1-78,-4-3-3389,2 2 96,-2-1-1451,0 1-3837,0 3 8581,-5-3 0,4 1 0,-3-3 0</inkml:trace>
  <inkml:trace contextRef="#ctx0" brushRef="#br0" timeOffset="2">3884 265 15121,'3'-8'3904,"0"2"-2795,-3 6 2078,0 0-2442,-40 23-68,-4 30-1124,-5-2 1,-4 9 687,15-7 0,1 4 0,-1 2-612,-6 7 1,-1 2-1,0 1 524,0 1 0,0 1 0,2-2-41,5-8 0,1-2 0,1-2-108,-8 14 0,2-3 91,7-10 0,2-2-14,2-4 0,1 0-20,-1 4 1,0 0-14,2-1 0,2-1-29,3-4 1,1-2 43,-10 34-63,10-19 0,10-16 937,5-14-937,3-14 2384,3-8-2384,0-8 413,2-1-5113,0-2 1372,6 0-413,17-2-5790,9-1 9531,14-4 0,-20 3 0,-5 0 0</inkml:trace>
  <inkml:trace contextRef="#ctx0" brushRef="#br0" timeOffset="3">2076 2180 9218,'0'-13'2581,"0"2"-1729,0 11 856,0 0-1042,0-10 7,0 7-29,0-7 39,0 10 476,0 0-985,-5 1 325,1 9 252,-4 11-63,0 19-212,-1 17 51,1 17 16,-1 7-89,3 6-67,-1-3-23,2-4-79,0-8-55,2-7-57,-2-7-27,1-9-73,-1-4-6,3-13-56,1-4 23,1-9-29,0-6 1,0-2 0,0-5-6,0-1 0,0-4-2521,0-1 1681,0-6 90,0-4-152,0-10-482,0-7-559,1-5-1015,4-14 2958,7-20 0,-6 29 0,3-6 0</inkml:trace>
  <inkml:trace contextRef="#ctx0" brushRef="#br0" timeOffset="4">1852 2317 10455,'-2'-6'2409,"0"2"-164,2 4-1970,9-32 196,4 16 78,10-28-213,2 23 72,2 3 63,-2 2-12,2 7 219,-3 2 106,2 6-425,-2 4-236,2 9 62,-4 9 128,1 14 6,-5 4-44,-5 5 61,-6-1-17,-4-2-162,-3-3 129,0-5 0,-5-3-146,-5-2-62,-9-1 62,-4-2-106,-6 0-1,1-3 1,2-3-34,3-4-6,8-7 1,5-3-1,4-2-27,4-3 240,0 2 17,5 1 129,4 5-6,6 7-11,6 9 22,6 6-151,3 7-61,6 3 5,0 3-50,1-1-16,-4-2-13,-2-4-10,-3-6-23,-5-5 6,-5-5-11,-2-3 5,-6-6-34,0-1 29,-3-5-34,-1-1 6,-3-1-1,-1-3-1243,2 1-330,0-1-1221,1 0-1726,-1-3-4984,-1-3 9499,-1-2 0,0 2 0,0 3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11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585 1 15603,'-20'0'1820,"2"0"-1159,11 0-23,-1 0-100,-5 1-6,-7 10-5,-7 8-68,-11 15-67,-8 9-101,-6 10 11,-4 11 142,-3 9-184,29-31 0,1 1-85,1 6 1,2 1 81,2 4 1,3 3-254,3 4 0,4 3 200,3 1 1,2 1-68,4 2 0,2-1-62,1-1 1,1-1-3,5-4 0,3 0 3,4 11 0,3-4-26,12 25-47,-9-41 0,1-4-3,3-3 0,-2-10-6,-3-10 25,-5-9-540,-1-4-288,-3-7-1874,2-2 2683,54-6 0,-43 2 0,38-2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12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147 468 11978,'0'-16'4963,"0"2"-3546,0 14 1921,0 0-2307,-7-4-258,5 3-269,-6-4-145,8 4 464,0 0-638,5 0 168,8 17 84,8 14 67,10 29-45,3 22-592,-16-31 0,-1 2 245,1 4 0,-2 2-28,-1 3 0,0 1-3,-2-1 0,-1 1 31,-1-1 0,-2 0 14,-1 0 0,-3 0-25,-1-1 1,-1 1-102,-1-1 0,-1 0 0,-1-1 0,-1 1 0,-5-2 0,-2-1 0,0-1 0,-4-2 0,-5-2 0,-2-3 0,-1-2 0,-1-2 0,-25 34-166,-3-11 166,0-10 0,4-9 0,8-11 0,9-9 0,9-13 0,9-6 0,6-7 0,2-1 323,2-2-923,3-2-232,5-10-703,6-7-1371,6-16 21,5-10-2156,9-28 5041,-8 12 0,0 1 0,3-8 0,3-15 0</inkml:trace>
  <inkml:trace contextRef="#ctx0" brushRef="#br0" timeOffset="1">602 0 20212,'-10'6'1719,"3"-1"-1331,7-5-58,0 0-56,6 0-50,4 0-22,10 0-40,7 0-94,4 2-63,0 4 74,1 4-40,-3 3 45,-4 5-6,-4 3 29,-5 4-12,-8 0 106,-3 2 141,-5 2 61,-12 3-78,-6 6 6,-15 4-40,-2 4-56,2-1-72,6-5 173,7 6-129,10-17-28,4 3-78,6-14-11,9 0 27,3 2 163,28 13-196,-8-9-78,14 7 27,-16-15-33,-3-1-50,-6-4-336,-2-2-706,-5-2-572,-2-2-1423,0 2-772,-5-1-2134,-1 1 5993,-4 4 0,0-6 0,-2 1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14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34 4 15529,'-15'0'2151,"2"0"-1434,11 0-94,0 0-159,1 0 4308,1 0-4699,0-2-6,0 2 12,0-2-74,7 2 96,13 0 33,21 3-50,24 12 79,25 12-539,-30-4 0,4 5 519,13 7 1,5 5-605,-18-7 1,3 2 0,2 1 542,6 3 0,2 2 0,0 0-30,3 3 1,1 0-1,-2-1-13,-4-2 0,-1-1 1,-3-1-3,-8-5 0,-3-2 1,-2-1-5,13 8 1,-5-2 36,-13-7 0,-2 0-20,-3-2 1,-1 1-179,1 3 1,0 0 199,6 4 1,0 2 5,0 0 1,0 1 5,1 2 0,0 0 0,-7-3 0,0 1 22,14 12 1,-1 0-62,-20-16 0,-1-1-12,10 9 1,-3-3 78,1 2-45,-8-9-17,-11-6 783,-6-10-799,-9-4 1850,-3-8-1850,-7-2 571,-1-3-510,-3 0 52,0 0-147,-2 0 0,2 0 0,-3 0 0,3 0 0,-3 0 0,2 0 0,-2 0 0,3 0 0,-3 0 0,2 0 0,-2 0 0,3 0 0,-3 0 0,1-1 0,-1-1 0,-1-2 0,3 1 0,-1 0 0,2 1 0,-1-1 0,0 2 0,0 0 0,1 1 0,-2 0 0,0 0 0,-1 0 0,1 0 0,1 0 0,1 0 0,-2 0 0,2 0 0,-2 0 0,1 0 0,0 0 0,0 0 0,-1 0 0,0 1 0,-1 1 0,1 2 0,-1-3 0,3 1 0,-2-2 0,1 0 0,0 0 0,0 0 0,-2 0 0,1 0 0,-3 0 0,3 0 0,0 0 0,2 0 0,-1 0 0,0 0 0,0 0 0,-2 1 0,-1 3 0,-6 3 0,-5 4 0,-7 6 0,-10 8 0,-10 11 0,-12 14 0,-15 18-449,27-25 1,-2 3 448,-6 6 0,-3 3 0,-11 11 0,-4 4-614,16-17 1,-2 2 0,-1 2 613,-9 9 0,-3 2 0,0 1-542,-3 2 0,0 1 1,-1 0 541,2-1 0,0 1 0,2-3 0,8-9 0,2-1 0,3-2-315,-14 12 0,4-3 315,9-8 0,3-2 0,5-7 0,0-1 0,-1 5 0,1-1 0,3-4 0,2-2 228,5-5 0,3-2-228,-16 19 1398,13-15-1398,19-20 1964,4-6-1964,13-14 1089,-1-1-1089,2-2 85,-1 0-85,0 0 0,-2 0 0,3 0 0,-3 0 0,2 0 0,0 0 0,-1 0 0,1 0 0,-3 0 0,1 1 0,1 0 0,0 0 0,1-1 0,1 0 0,-2 0 0,2-1 0,0 0 0,0-2 0,0 3 0,0-2 0,0 1 0,0 0 0,0-2 0,0 2 0,0-1 0,0-1 0,0 1 0,0-1 0,0-1 0,0 2 0,0 0 0,0 1 0,0 0 0,0 4 0,0-3 0,0 3 0,0-3 0,0 0 0,-1 0 0,0 0 0,0 0 0,-1 0 0,2 0 0,-2 0 0,1 0 0,0 0 0,0 0 0,1 2 0,-2-2 0,2 3 0,-1-2 0,-1 0 0,2 1 0,-2-2 0,2 1 0,0 1 0,0-2 0,0 2 0,-1-2 0,0 0 0,0 1 0,1-1 0,0 2 0,0-1 0,0 0 0,0 0 0,-2-1 0,2 0 0,-2 0 0,1 2 0,1 0 0,-3 1 0,2 0 0,-2-1 0,3 1 0,-3-1 0,1 1 0,0 1 0,-1-2 0,3-1 0,-2 1 0,2-2 0,0 1 0,2-1 0,-2 0 0,3 0 0,-3-1 0,2 1 0,-2-2 0,1 1 0,0 0 0,0 0 0,1 1 0,-2 0 0,2 0 0,-1 0 0,0 0 0,2 0 0,-2 0 0,3 0 0,-2 0 0,1 0 0,-3 0 0,3 0 0,-3 0 0,3 0 0,1 0 0,1 0 0,2 0 0,0 0 0,-1 0 0,1 0 0,-2 0 0,0 0 0,-1 0 0,1 0 0,-2 0 0,1 0 0,-1 0 0,-3 0 0,2 0 0,-1 0 0,-1 0 0,2 0 0,-1 0 0,1 0 0,3 0 0,2 1 0,2 1 0,4 3 0,4 3 0,6 7 0,14 10 0,10 13 0,22 17 0,-27-20 0,1 2-407,8 7 1,1 2 406,6 5 0,1 2 0,4 4 0,1 2-815,2 1 0,0 2 815,1 1 0,0 1 0,-1 0 0,0 1-413,-2 0 0,0 0 413,-2 0 0,0 1 0,-3-2 0,-2 0 0,0-1 0,-3 0 0,-2-3 0,-2 0 0,-1-3 0,-2-2 0,-2-2 0,-2-1 0,-2-4 0,-1-2 0,-2-3 0,0-1 0,10 7 0,-1-3 0,19 15 0,9 4 0,-40-37 0,-10-9 600,-9-6-600,-5-5 1583,-7-3-1583,0 0 1086,-4-3-1086,2-1 0,-2-1 0,9-1 0,14 0 0,40 0 0,-9 2 0,9 4 0,29 8 0,10 7-791,-18-3 1,6 2 0,1 4 790,-13 0 0,1 1 0,2 3 0,0 0-529,4 3 1,1 1-1,0 1 1,-1 1 528,-2 1 0,0 0 0,-1 2 0,0 0 0,-3-1 0,0 2 0,-1 0 0,-1 1 0,-5-1 0,0 1 0,-2 0 0,0 0-354,18 12 1,-1 0 0,-3 0 353,-8-3 0,-1 0 0,-3 0 0,-9-5 0,-2 0 0,-3-2 0,10 8 0,-6-2-17,-13-9 1,-5-2 16,24 21 0,-12-6 0,-3-1 1404,-9-5-1404,-7-4 2228,-18-19-2228,-5-4 1873,-12-15-1873,0-1 73,-2-1-73,1 0 0,-1 0 0,2 0 0,-2-1 0,0-1 0,0 0 0,0-1 0,0 3 0,0-2 0,0 1 0,0 0 0,0 0 0,0-1 0,0 2 0,0-3 0,0 1 0,0-1 0,0-1 0,0 1 0,0-2 0,0 2 0,0-2 0,0 1 0,0 3 0,0-2 0,0 2 0,0-2 0,0 3 0,0-2 0,0 1 0,0 1 0,0-2 0,-2 1 0,-1-3 0,-2-1 0,-1 0 0,3-1 0,0 2 0,1-1 0,-1 2 0,-1-1 0,1-1 0,0 2 0,-1-4 0,1 4 0,1-4 0,-1 4 0,1-4 0,-1 4 0,-1-4 0,1 4 0,1-1 0,-1 1 0,3 3 0,-2-3 0,2 3 0,0-2 0,0 1 0,0 0 0,0 0 0,0-1 0,0 2 0,0-2 0,2 2 0,0-1 0,1 1 0,-1-2 0,-1 2 0,-1-1 0,0 0 0,0 0 0,0 4 0,0-3 0,0 3 0,0-1 0,0-2 0,0 2 0,-1-2 0,1 0 0,-2 0 0,1 0 0,0 0 0,0 0 0,-1 0 0,2 0 0,-3 0 0,1-2 0,-1-1 0,-1-2 0,2-2 0,-1 2 0,3 0 0,-3 3 0,2-1 0,-1 1 0,1 0 0,0-1 0,1 3-881,0-1-211,0-2-308,0-5-723,0-12-800,0-12-35,-12-39-2313,-6-7 5214,1 23 1,0 3 0,-3-4 0,2 10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15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231 0 12393,'13'0'4106,"-2"0"-2813,-11 0 1228,0 0-2302,3 0-35,3 2 7,6 3-68,5 2 45,3 4-34,-1 1 51,1 1 22,-7 2 315,-3 0-85,-5 2-96,-3 1-89,-8 2-112,-12 4-56,-12 0-33,-11-1 10,-6-3 79,-18-6-95,16-6-45,-5-5 0,26-3 0,9-5-62,8-3-55,6-6 27,3-6-55,11-10 94,2 4 51,11-4-5,1 14-29,1 7-16,1 5 38,-3 2 12,-1 5 465,5 28-224,-10-2-28,0 25-40,-14-12 12,-2-3 39,-2-3-78,-11-7-62,-6-1-34,-11-9-50,-2-4-280,-9-9 62,13-6-40,-1-11-212,18-3-34,3-6-146,2 3-90,3 2-307,2 3-930,1-2-2370,0-4 4347,14-14 0,-10 15 0,11-4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16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2184 21 11626,'3'0'835,"0"0"-247,-3 0 1092,0 0-1020,3 0-116,-2 0-12,2 0 95,-1 0-22,-2 0 5187,2 0-5495,-7 0-124,1 0-55,-7 0 0,-1 0 27,-11 0 62,-12 10 135,-23 17-115,14 1 0,-5 7-723,-15 16 0,-5 7 656,10-9 1,-2 4 0,-2 1-638,-7 8 1,-2 3 0,-1 0 551,17-14 1,-1 0 0,0 1-1,1-2 14,-15 14 1,2-2 0,1-1-17,9-7 0,1-1 0,3-3-426,-14 12 1,4-3 436,11-9 0,2-2-267,5-3 0,0 1 267,1-1 0,0 2 465,-1 1 0,-1 1-465,-10 10 0,3-1-59,16-19 0,3-2 12,-2 3 0,4-5 1744,11-11-1781,11-11 1206,7-9-1206,4-2 835,1-2-835,0-3-46,0 2-184,0-3-123,0 3-218,0-2-190,1 1-326,3-2 95,6-5-228,5-5-304,12-8-251,10-8-1687,22-15-1232,6-1 4694,13-8 0,-37 25 0,-10 8 0</inkml:trace>
  <inkml:trace contextRef="#ctx0" brushRef="#br0" timeOffset="1">1927 17 12079,'0'-8'8872,"0"3"-8362,0 2 78,0 3 1490,0 0-1674,12 6 408,16 16-78,36 32-407,-16-5 1,4 7-667,-9-8 0,3 5 0,-1 2 488,5 6 1,0 3-1,-1 1 7,-1 1 1,-1 0 0,-2-1-21,-5-7 1,-3-1 0,-2-2-137,5 13 0,-3-2-131,-7-7 0,-1-2 131,-4-3 0,-1 1 0,3 6 0,1 0-230,0 1 1,-1-1 229,0-2 0,0 1 0,6 11 0,-2-2 0,-9-23 0,-1-1-37,5 8 1,-2-4 36,3-1 1477,-6-13-1477,-5-10 293,-5-9-293,-6-9 557,-1-2-557,-3-5 95,0 0-455,1 0-429,0-2-925,-1-4-1843,4-7-442,2-15 3999,9-21 0,-7 21 0,3-6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1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1778 124 7934,'-4'4'1468,"1"-1"-980,3-3 27,0 0-95,-3 0-45,3 0-28,-4 0-22,4 0 2313,0 0-2240,-1 0 95,1 0 73,-3 0-62,1 0-67,-2 0 95,1 0-62,-1 0-123,1 0 12,1-2 39,1 1-40,1-3-61,0 2-56,0-1-39,0 3 5197,0-2-5169,-2 2-45,-1 0 117,-4 0 73,-3 11-44,-10 8-7,-11 26-55,-20 21-138,17-20 1,-2 3-487,-10 9 1,-2 2 480,-7 6 0,-2 2-590,-5 4 1,-3 0 463,-2 3 0,-2-1 0,0-2 0,0 0 0,0 0 0,0-1 0,3-4 0,2-1 0,1-2 0,3-1 0,3-6 0,2 0 0,5-4 0,1-1-119,5-5 1,3-1 118,4-5 0,2-1 0,-23 28 0,13-14 0,13-16 869,10-10-869,8-11 1328,7-9-1328,4-3 305,3-5-3560,0 0 1541,5-5-281,7-3 36,12-13-1464,15-11-509,28-36 3932,-12 10 0,-1-1 0,9-10 0,-26 27 0,1-1 0</inkml:trace>
  <inkml:trace contextRef="#ctx0" brushRef="#br0" timeOffset="1">1826 81 17871,'-31'-45'2582,"5"9"-1955,20 36 0,2 0-77,-1 0 10,3 0-90,-1 0-38,3 0 1186,-2 0-1309,9 11 699,15 32-566,2 1 0,3 9-976,15 28 1,5 9 675,-9-16 0,2 5 1,1 1-605,-7-14 0,1 1 1,0 1-1,-1-1 462,12 23 0,0-1 0,-2-1 0,-2-6 0,-2-1 0,0-3 0,-5-7 0,-1-3 0,-1-2 0,9 20 0,-2-5-366,-6-10 1,-1-5 365,-5-9 0,-1-2-97,-1-3 1,-1-1 96,2-2 0,-1 0 0,2 3 0,-1 1 0,1-4 0,-1-2 0,25 39 0,-11-20 0,-7-19 1193,-12-14-1193,-7-14 1921,-8-8-1921,-4-8 1095,-3-1-1095,0-2 335,0 1-335,0 0-601,0 0-726,0-7-1798,0-7-381,5-12-2566,1-5 6072,4 3 0,-5 12 0,0 7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20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2003 134 16980,'6'0'3059,"-1"0"-2096,-5 0 1294,0 0-1484,-3 0-179,-1 0-96,-3 0-77,-1 0-80,-5 4-94,-12 8 5,-17 17 157,-31 33-959,18-11 1,-4 8 694,7-6 1,-3 4 0,-1 3-718,-9 10 1,-2 3-1,-1 2 637,14-14 1,0 1 0,-1 0 0,1 0-23,0-1 1,0 1-1,2-2 1,0-1-492,-9 12 0,1-1 1,2-3 447,6-8 0,1-1 0,3-3-392,-9 11 0,3-4 392,8-8 0,1-2 0,5-4 0,1-1 0,2-3 0,0 0 0,0 0 0,0 0 782,-26 32-782,12-16 0,19-22 1654,14-18-1654,11-12 1908,4-7-1908,3-1 1577,0-1-1577,8-12 23,9-7-23,16-20 0,17-9 0,12-13-493,-25 28 0,2 0 493,4-4 0,2-1 0,5-3 0,3-1 0,4-4 0,1 0 0,6-4 0,2-3 0,7-9 0,2-1-459,-25 20 1,0-1 0,1-1 458,1-3 0,1-1 0,2-4-64,12-14 0,3-4 0,-3 3 51,-15 15 0,-3 3 0,1-3 11,11-10 0,2-2 0,-6 5-1,-3 0 1,-3 5-195,-5 6 1,-2 1 196,-5 5 0,-3 2-98,26-32 98,-13 11 799,-1-4-794,-20 24 1428,-1 1-1422,-19 25 499,-1 4-510,-4 5 178,-1-1-178,1 3-6,-1 0 6,1-1 0,1 1 0,-1-4 0,3-1-5,0 2 5,2-2 0,-1 5-6,-2 1 6,-1 4 6,-1-1-6,-3 2 0,1 0 0,1 0 5,0-1 1,1 0-1,2-2 1,-1 1 5,1 1 23,-2-1-29,-1 2 29,0 0 29,-2 0-63,4 0 0,5 14 0,14 16 0,17 42 0,-9-15 0,3 7-1112,10 22 1,3 6 1111,-12-21 0,2 3 0,-1 0 0,1 2 0,0 0 0,-1-1 0,-2-5 0,-1-1 0,-2-3 0,8 13 0,-2-4-204,-6-13 1,-2-3 203,-4-10 0,0-2 0,1 0 0,0 1 0,2 3 0,0 0 0,-1-3 0,-1-1 0,1-2 0,-2-2 0,16 29 0,-6-17 0,-7-13 0,-8-14 0,-4-10 0,-8-9 2110,-1-5-2110,-6-4 520,0 0-520,1 0 0,-2 0 0,2 0 0,-1 0 0,-1-2 0,3-5-965,-1-8-1034,0-8-1631,0-8-1007,-2-9-3025,0 4 7662,0 1 0,0 18 0,0 6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2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14 13133,'0'-5'2268,"0"0"39,0 5 656,0-1-2554,10 0-56,5 0 33,13 1-60,5 0-85,5 1-28,4 1 33,6 1-16,3 2-57,8 0 6,6 2-61,6 0-34,7-2 17,5 1-45,7-2-448,2 1 437,2-2-40,0 1-5,-1-2 0,-3-1 6,-2-1 5,-3 0-119,-3 0 113,0 1 6,-2 0-5,-3 2 13,-22-2 1,0 0-14,26 1 10,-28-1 1,-2 1-11,19-2-6,-3 3 6,-1-3 44,30 5-50,-24-3 6,23 1-1,-31 0 46,-1-2-51,0 1 5,-4 2 57,-3 0-57,-2 2-5,-3-1 45,21 6 381,-13-4-415,18 3-5,-16-6 113,3 2-119,3-2 0,0 2 6,3-2-6,-2 1 5,1-3 1,30 1-6,-20-3 3,-28 1 0,0 0-3,22 0 5,-2 1-5,0 1 6,0 2-1,0 2 7,2 3 27,1 0 0,1 3-33,3-2-6,-5-1 44,4-2-44,-2-2 51,6 0-46,5-3 3,-17-2 1,2 0-6,-13-1 0,-1 0-513,21 0 1,0 0 512,-20 0 0,-1 0-1,2 0 1,1 0 0,0-1 0,2 0-3,-1-1 0,1 1-3,2-1 0,-1 0 0,0-1 1,0 0-225,0 0 1,-1 0 223,0 1 0,-2-1 3,0 1 0,-1-1-3,-1 2 1,-1 1 2,-1-1 0,-2 0 0,-1 1 0,-2 0 0,47 0 0,-10 0-123,-6 2 162,-8 2 179,16 6-89,-23 0-62,13 1-16,-28-4 22,1-2-62,-4-2 62,2 0-23,-5-3 1054,-5 2-1008,-6-2 664,3 0-598,-15 0 173,5 0-167,-14 0 6,3 0-23,-2 0-16,1 0-7,-1 0 91,-2 0-130,-4 0-10,-1 0-6,-6 0 22,0 0-95,-7 0 0,3 0-6,-3-2 1,3 2-5776,2-1 3687,0-1-724,0-3-1893,0-3 4711,0-3 0,0 4 0,0 3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2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1324 639 16314,'11'-2'2739,"-2"1"-1848,-9 1 2553,0 0-2766,0 6 184,1 10-94,0 18-62,2 21-180,-3 20-95,1 19-538,0-40 0,-2 2 233,1 2 0,-1 0 0,-2 3 0,0-1-28,0-3 0,0 0-37,-2-3 1,0-1 68,-2 42-130,4-8 0,0-15 0,3-9 0,0-13 0,0-10 0,0-8 0,0-10 573,0-3-573,0-10 0,0-1 0,0-5 0,0-2 0,0 2 0,0-2 0,0 4 0,0 3 0,0 6 0,0 6 0,0 2 0,0 4 0,0-3 0,0-3 0,0-5-91,0-5-133,0-5-129,0-2-722,0-3 420,3 0-28,-3-2 273,3-4 7,-3-6-387,-1-5-1069,-11-3-1025,-8-1-2001,-19-3-4946,-1-1 9431,-7 1 1,24 10-1,5 5 1</inkml:trace>
  <inkml:trace contextRef="#ctx0" brushRef="#br0" timeOffset="1">702 536 15339,'6'-12'3232,"-2"4"-1955,-4 8 1390,0 0-1805,58-35-44,-15 25-463,6-8 1,5 2 283,32 14-722,-35 2 0,3 0 315,6 2 1,2 1-46,5 1 1,1 0-46,1 3 1,1 0-62,-2 0 1,0 1 13,-5 0 0,-1 1 22,-8-3 1,-2 1 87,32 8-20,-26-1-17,-20-4-62,-18 0-28,-9-5-38,-8 0 546,-1-3-586,-2-1 137,0 1-356,0-1-128,-6 3-246,-3 1-919,-11 0-1468,-8 3-689,-18-1-2263,-5 0 5932,-7-4 0,27-2 0,9-1 0</inkml:trace>
  <inkml:trace contextRef="#ctx0" brushRef="#br0" timeOffset="2">74 14 14370,'0'-7'4672,"0"1"-3322,0 6 1803,0 0-1859,-12 120-757,7-55 1,1 7-1073,-2 11 0,0 11 0,0-2 775,2-6 1,0 0 0,1 0-68,0 0 1,0 0 0,0-2-62,1-9 0,-1-1 0,1-3 85,0 22 1,0-5-198,1-20 0,0-4 0,0-11 0,0-2 0,1 39 0,0-4-177,0 3 177,3-7 0,2-8 0,3-17 0,0-14 1866,-5-12-1866,2-7 467,-5-3-467,2-1 232,-2 3-232,0 1-125,0 1-311,0-4-1799,0-2-851,0-10-779,16-22-2941,6-22 6806,21-29 0,-20 26 0,0 2 0</inkml:trace>
  <inkml:trace contextRef="#ctx0" brushRef="#br0" timeOffset="3">2570 88 20341,'2'60'2254,"-2"-12"1,0 6-1493,1 26 0,0 8-1487,-2-16 0,0 4 1,-2 2 1090,0 7 0,-2 3 0,0-1-366,0-4 0,0 0 0,-1-2 0,-1-11 0,0-1 0,1-4 201,-1 15 0,0-6-201,2-18 0,1-2 0,-3 43 0,2-1 0,2-46 0,0 1 0,0 46 0,0-11 0,3-18 650,0-19-650,0-19-617,0-14-705,0-10 480,0-4-2233,0-14-103,0-15-2277,3-14 5455,1-7 0,0 20 0,-1 10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26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425 0 24043,'14'89'771,"0"-1"0,-1-4 1,-2-6-520,-5-23 0,-2-3-1040,-1 2 0,-1 0 970,0 2 0,-1 1-11,-1-2 0,0 1 10,0-1 0,0 0-58,0-3 0,0 0 13,0 48-136,0-10 0,0-7 0,0-12 447,0-12-447,0-11 0,0-10 0,0-8 1001,0-8-1001,0-5 375,0-7-689,0-4-156,0-2-270,0-3-2329,0-1 3069,-10-89 0,18 126 0,-6-52 0</inkml:trace>
  <inkml:trace contextRef="#ctx0" brushRef="#br0" timeOffset="1">1 950 16700,'0'-13'4991,"0"2"-3378,0 11-448,0 0-280,93-6-39,-29 3-801,7 0 1,4-1 508,22-1-140,1 1-44,-1-1-101,-10 2-111,-10 1-8,-15 0-150,-12 2 0,-14 0 0,-9 0 0,-10 0 0,-7 0 465,-7 0-465,-2 0-164,-1 0-670,0-1-869,0-1-1523,0-1-813,0 1-2822,-3 1 6861,0 1 0,-1 0 0,1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2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1128 4 13088,'14'-2'2548,"-4"0"-1456,-10 2 6,0 0-208,3 0-122,0 0-224,0 0 4,0 0 130,-1 0 22,1 0-16,1 3-18,-1 8-83,1 10-1,-2 12 23,-1 11-17,-1 9-84,0 11-100,-4 8-18,-8 5-72,-8 3 22,-7 0-28,-5 1-45,-3-3-56,-6-2-64,10-26 1,-2 0-144,-22 19-141,19-25 0,-1-3 141,-20 7 0,2-6 0,0-5 0,-16 3 0,20-12 0,-10 1 0,23-14 0,6-5 0,-1-4 282,2-2-282,1-3 0,-1-1 0,1 0 0,-12-18-289,-2-40 0,2-10 205,-4 6 50,7-9 1,10 7-7,26 39-4,3 3 44,0 2-6,5 2 6,4 1 11,3 2-11,7 2 6,0-1-1,5 1-5,2-2 0,4 1 0,0 0 6,5 0 0,-2 1-6,3 1 5,-2 2-5,-1 2 11,-1 3-5,10 0-6,-11 3 6,6 0-1,-14 2 1,-1 0 55,0 0 7,-1 0-18,2 5 224,17 20-139,-9 3 23,17 20-158,-15-2 0,4 4 0,-2 7 0,1 2 0,-2 1 0,-1-1 0,-3-2 0,12 20 0,-14-20 0,10 17 0,-14-22 0,0-3 0,-1 2 0,-1-5 0,-5-1 0,6 10 0,-9-18 0,2 8 0,-6-22 0,-4-1 0,2-4 0,-3 0 0,0-1 0,2 0 0,-2 0 0,2 7 0,-1-7 0,-2 5 0,0-9 0,-1 1 0,1-1 0,-1-2 0,-1-2 0,1-5 0,-3 0 0,2-3 0,-2 0 0,2-1 0,-2 0 0,2 0 0,-1 0 0,1 0 0,0 0 0,-1 0 0,-1 0 0,2 0 0,0-1 0,1-1 0,-1 0 0,0 1 0,-2 1 0,1 0 0,-1 0 0,2-2 0,-2 2 0,0-2 0,3 2 0,1 0 0,4 0 0,-2 0 0,2 0 0,-6 0 0,3 0 0,-5 0 0,2 0 0,-1 0 0,0 0 0,0 0 0,1 0 0,-2 0-2426,2 0 936,-1 0-644,4 0-1019,2 0-1889,5-9-3376,-1-5 8418,-2-16 0,-5 14 0,-2-2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29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</inkml:brush>
  </inkml:definitions>
  <inkml:trace contextRef="#ctx0" brushRef="#br0">1100 0 12781,'-13'37'983,"3"-4"0,10-11 0,0-2 0,0-1 0,0-3 0,0 1 0,0 0 0,0-1 0,0 1 0,0 0 0,0 1 0,-2-1 0,0 3 0,-1-2 0,0 1 0,-1 1-849,1-2-95,0 1 12,-1-1-6,-1 0 44,2-1 6,-4 4-5,4-2-12,-4 4-27,2-4-46,-2 1 7,2-5 27,0 5-28,4-7-11,-2 2 11,1-5-5,-2 2 39,0 1 106,-5 15-66,0-6-13,-1 12-5,1-10-16,2 1 10,-1-2-10,2-1-1,0-1-44,1-1 44,0-1-5,-3 1 5,2 0 6,-3 2 28,0 4-5,1 0-12,-1 2-17,3-1 1,1-4-46,0-1 29,1-5-28,1-5 16,0-1 12,-2-4-34,0 2 5,-5 0 6,0 4-5,-5-1 0,-1 3-1,1-2 1,-1-1-1,2 0 1,-1-2 0,3-2-1,-1 2 6,2-3-5,-4 3-6,-2 0 6,-2 0-1,-4 5 1,-11 4-1,5-2 7,-7 5-7,10-9-5,1 0 0,-2-5 0,0 0-33,2-3 33,0-1 5,2-3-5,-13 1-33,9-2-7,-9 2 29,12-2-95,4 0-6,4 0 11,1 0 95,3-5-240,-5-8 246,5 0-6,-4-6 6,6 4-5,2 1 5,-1-1 0,3 2 0,-1 1-6,2 0-50,0 2 101,0-7-39,1 3-1,-2-6 1,2 3 5,-2 0-5,1 0 5,-2 4-6,1 1-5,0 2-33,3 0-124,1-1 56,2-1 90,0-3 5,0-2 6,8-1-5,0-2 10,7 0 1,-2 1-6,0 1 11,4-5-11,-5 6 0,3-5-5,-5 8 5,-2 0 0,2-1-6,-2 1 0,2-2-5,5-1 6,-4 3-7,5-1 7,-3 4-29,3 0 29,2-2-1,0 3 1,1 0-1,5-1 0,-7 5 6,5-3 0,-7 3 0,2 1 0,1-1-5,-2 4-29,2-1 34,-5 3 0,2 0 62,9 0-62,-5 0 0,8 1 5,-6 1 1,-1 1-1,0 1-5,-2-1 6,0 0 0,5 7 50,-3-2-23,3 6-33,-5-4 0,-3 3 0,0-1 11,-3 3 79,-1 2-12,-1 1-10,2 4-1,-2 0-17,2 1 6,-2 1-11,-2-2-39,2-1 27,-3-1 6,1-1 23,0-1-23,0 0 23,1 1 5,0 1 0,-1 1-16,2 1 16,-2 2-17,2-1 17,1 0-11,-1 1 23,1 1 5,-1-2-17,3 1 23,2 6-57,-4-7 29,4 5 5,-8-6 0,2 1-28,0 1 12,1 3 10,0-4-10,0 5-1,1-1 90,7 21-78,-3-10 11,6 13 11,-6-14-6,2 0-5,-2 0 28,0-1 11,0 0 78,4 15 2,-1-14-192,2 15 0,-4-19 0,-2 1 0,-1-7 0,-3-4 0,-3-8-984,-2-5 0,0-2 0,3-1 0,4 0 738,2 1 0,-5-4 0,-4-1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0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20 158 20901,'-11'-87'2392,"3"18"-1742,8 68 50,0 5 107,5 20-35,7 23-139,11 47-1284,-9-27 1,-1 6 894,1 20 0,-3 4-99,-4-27 1,-2 2-1,-1 0-46,-1-1 1,0-1-1,-1-1-366,-1 21 0,-1-5 267,0-16 0,0-4 0,0-9 0,0-1 0,0-5 0,0 0 0,0 5 0,0-1-133,0-1 1,0-1 132,0 48 0,6-16 0,-2-13 0,8-12 0,-6-14 1712,3-10-1712,-4-12 634,-1-8-634,-1-8 348,-2-4-926,0-3-923,-1-3-1714,0-16-358,0-18-1631,7-55 2168,-2 40 0,2-3 2820,6-18 0,0 3 0,1-6 0,2 15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1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689 23 16504,'17'-13'3557,"-4"3"-2028,-13 10-22,0 0-264,-35 82-246,-4-28-1252,1 10 0,-6 1 594,4-21 0,-2-4-73,-5 3 0,0 0-82,0-1 1,0-2 73,2-3 1,1-2-13,-30 22-94,17-12-46,19-17-21,16-8-85,13-8 0,6-3 1030,3 6-1030,11 8 129,10 14-129,16 13 0,12 11 0,5 4 0,4 4 0,2-6 0,-19-22 0,1-1 0,19 18 0,13 6 0,-31-29 0,-7-9 0,-7-5 0,-7-7 0,-5-4 0,-5-1 0,-4-4 0,-5 0 0,0-4-584,-3 2-1359,0-2-1804,2 0-1222,10-1-3696,4 0 8665,16 0 0,-16 0 0,0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2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882 512 23192,'-20'-66'500,"-1"0"0,-1 3 1,-5 7-103,-36 1-107,-5-2-5,-1 8 11,10 7-124,8 14-128,13 9-11,7 11-1,5 5 7,-1 18 55,-5 16 11,-6 30-407,15-14 0,1 5 362,-2 15 1,2 5-912,-2 18 0,4 4 896,7-23 1,2 1 0,2 1 23,1 2 1,2 1 0,0-1-381,2-4 1,1 0 0,1-3 468,0 20 1,2-4-159,0-13 1,0-5 115,0-11 1,0-2 0,1-2 0,1-1-118,0 1 0,2 0 0,0 4 0,2-1 0,1-3 0,0 0 0,2 9 0,1-2 0,4 15 492,0 1-492,-7-46 1631,-3-11-1671,-1-9 1032,-3-5-2319,0-10-6840,-29-89-173,-3 1 8314,0 7 0,0 2 1,0 5-1,4 16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3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8 267 15664,'-4'0'4392,"1"0"-3004,3 0-155,85 0-382,-33 2-616,10-2 1,2 0 10,9 2-190,0-2-22,-4 0-34,-4 0-325,-3 0-577,-1-2-409,4-7 213,9-7 427,5-9-105,8-2 429,-2 3 179,-3 8-45,-10 7 213,-11 9 712,-15 20 21,-12 12 214,-11 21 156,-13 7-100,-4 3-180,-6-2-67,-12-3-78,-4-8-146,-14-5-106,-2-8 215,0-10-429,3-6-77,3-10-34,6-5-101,3-5-90,4-1-207,4 0-89,1-4-320,1-9-420,1-8-263,-1-13-437,3-10 0,1-11-1114,3-13 1097,7 18 0,3-1-1673,0 0 0,3-2 3516,8-12 0,0 3 0,4-3 0,-5 13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4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0 1 18231,'5'69'956,"0"0"1,-1 0-1,1-1 1,0-1 0,-1-2-386,0 11 0,-2-3-462,2 3 1,0 1 200,-1-2 1,-1 0-67,1-5-1,-1-1-58,1-3 0,-1-2-65,0-6 1,-1-2-32,1-3 1,0-2 11,1 37 486,-1-9-587,1-14-61,-1-11 58,0-13-798,1-14-719,1-12-1919,5-9-50,10-21-1177,22-39 4519,-2-4 0,1-2 0,6-13 0,-18 27 1,1 1-1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5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168 993 12102,'7'0'4061,"-1"0"-2650,-6 0 1171,0 0-1932,0 2 83,0-2 556,0 1-824,2-1-39,-2 0-57,3 0-50,-3 0 1715,2 0-1973,-8 5 35,-1 5-24,-8 7-4,0 6 16,-4 6 11,1 3 22,-1 7 35,-1 8-18,3 10-28,-1 7-27,4 4-74,4 0 35,4-5-7,4-10-33,1-10-28,1-15 23,0-11-147,0-9-116,6-7 133,7-11 23,15-17-22,14-26-23,14-29-513,-24 26 0,1-6 606,2-14 0,-1-6-717,-10 18 1,-1-3-1,-1-2 712,-1-3 0,-2-1 0,0-4-25,0-12 1,-2-5 0,-2 8-392,0 0 1,-2 3 484,-1-8 0,-2 9 39,-2 18 79,-3 8 767,2 20-565,-5 13 2067,-1 15-2180,-1 26 274,0 33-155,-2 9 1,-1 16 0,-1 0-120,0-9 0,0-1 1,0 5-208,-1 3 0,0 5 0,0 0 0,-1-6 0,0-1 0,0-5 0,0-3 0,-2 14 0,2-6 0,2-17 0,2-2 0,0 7 0,1-3 0,1 24 0,0-30 0,0-2 0,0 4-567,0-16-889,4-19-1372,6-8-1020,21-40-5983,6-13 9698,13-38 1,-23 36 0,-6 5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6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1205 351 13301,'-38'-26'3063,"8"2"-1993,30 8 50,0 0-72,0-5-23,2 2 78,-2-4 79,2 1-67,-2-1-91,-12-2-317,-10 0-287,-21-4-168,-14 1 117,-14 2-10,-9 8-57,-10 8-89,-5 12-453,43 7 1,0 5 303,-1 4 1,-1 5 10,-1 10 1,1 6-9,1 5 0,2 4 11,3 6 1,4 4-46,4 3 1,6 7 7,13-4 0,4 5 1,3-2-36,-2 11 0,5-1-6,10 22 0,8-3 0,6-34 0,6-4 0,8-3 0,6-3-171,2-5 0,3-4 171,3-2 0,1-5 0,0-6 0,3-3 0,14 0 0,2-5 0,29 0 0,-34-10 0,-2-6 0,15-13 0,-2-14 0,1-14 0,1-16 0,-2-7 0,-1-4-118,-7 0-20,-23 24 1,-2 1 36,9-13-20,1 1 87,-27 31-50,-8 11-100,-1 4 811,-3 15-627,5 9 531,8 43-413,-4-11 33,4 22 34,-12-29 40,-2-10-100,-3-8-125,-1-13 0,0-5 0,0-7 0,0-1 0,0-2 0,0-9 0,0-13 0,2-20 0,4-20 0,8-15 0,9-10-813,11-1 773,4 4-21,5 12-46,-7 15-111,-6 14-152,-9 18-111,-9 10-275,-8 11-757,-1 2-380,1 2-140,6 0-1384,7 3-615,10-1-523,33 2 3587,-6-3-23,24-7 991,-17 2 89,0-6 1115,-3 6 102,-3 1 474,-6 5 2191,10 22-1786,-19-2-263,4 22-399,-28-10-45,-7-1-55,-6-3-241,-3-1-140,-5-4-202,-6-2-218,-10-1 150,-23-1-559,9-6-56,-9-4-90,20-8-67,7-3-117,4-2-119,3-8-223,0-8-862,-4-25 508,5 9 113,-1-10-202,7 21-626,1 5-343,2 3-1373,32-9-1046,6-2 4290,33-11 0,-33 16 0,-6 5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7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491 1 16420,'6'0'4263,"-1"0"-3160,-5 0 925,0 0-1418,-99 104-1308,56-41 765,-18 11 1,4 4-57,26 4-11,13-1 73,11-9-17,5-9 39,2-9 56,2-9 57,-1-9 77,1-7-83,0-6 758,-5-5-865,-13-3 97,-10 2-539,-13-5-561,-1-4-2005,4-3-448,17-24-2144,7-10 5505,23-23 0,-9 22 0,9 3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8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469 7 14034,'9'-4'5529,"-2"1"-4118,-7 3 1754,0 0-2488,-38 58-212,16-17-311,-4 4 1,0 3 57,3 16-44,4-1-16,3 1-12,6-4-6,-2-5 34,2-3-34,-2-7-100,-1-6-34,0-8-302,-2-10-359,-2-7-460,-4-8-794,-6-3-180,-3-11-1551,-8-14-5118,3-9 8764,2-9 0,15 18 0,8 7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39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38 1 23147,'-7'84'519,"-1"0"1,1 0 0,0 2 0,2 1 0,2-2-324,4-6 0,3-2 0,0-1-636,0-5 0,0-1 0,1-4 622,4 14 0,0-7-54,-1-17 1,1-5 380,8 22-246,2-11 251,2-7-335,1-12-28,-2-17-11,1-13 875,2-19-1015,9-23 0,12-39 0,-18 23 0,0-4-522,3-16 0,0-3 522,0-1 0,-2-2 0,-4 0 0,-1 0-250,0 0 0,-3 0 250,-2 9 0,-2 2 0,-1 5 0,-1 1 0,10-32 0,-6 22 0,-7 19 0,-2 19 0,-6 11 1236,0 10-1277,-2 4-8117,0 1 2450,-5 0 5708,-2 0 0,1 0 0,0 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0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258 11 16751,'0'-6'3579,"0"2"-2638,0 4-5,0 0-113,-55 76-151,21-26-598,-4 6 1,0 2 284,2 10-152,8-8-124,10-10-167,10-13-84,5-15-33,9-11 66,10-8 135,10-3 255,11-7-250,-1 0 6,2-3 141,-15 6 156,1 11-73,-13 9-134,3 11-101,-1 5-101,1 0-252,-4-5-2044,1 2 756,-4-11-113,1 6-967,0-3-265,5 11-918,0 2 3904,5 3 0,-10-17 0,-1-7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1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 1 16527,'7'0'4122,"-1"0"-3349,-3 43 0,-4 21 728,1 19-2592,1 10 0,-1 6 1646,1-26 0,-2-2-49,1 9 1,0 0-63,1 1 0,-2-1-189,0-6 0,0-1-84,0 1 1,1-1-172,-2-11 0,1-2 266,1-3 0,0-1-266,0 35 0,0-18 0,0-21 0,0-14 0,0-17 1716,1-9-2344,3-8 173,2-4-1489,6-10-1373,6-13-481,13-30 3798,-4 6 0,-1 0 0,4-6 0,5-11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2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27 1 21567,'-2'81'1116,"1"0"1,-1-6 0,0-5-495,-4 19-325,0-10-297,1-11-17,4-14-818,-1-17-1119,2-19-1194,8-21-2179,8-25 5327,12-20 0,-9 15 0,-3 4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3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44 1098 19496,'-8'79'944,"-1"1"1,1-7 0,1-5-346,1 6-95,2-9-202,3-13-173,1-15 28,1-14-129,10-13-28,8-9-56,16-22-39,13-17 61,10-29-291,-25 25 0,-1-3 328,1-6 0,-1-3-399,0-5 1,-1-3 395,-3-8 0,-1-4 0,-2-8 0,-2-3-779,-2-4 1,-3-1 772,-2-1 0,-2 2 6,-3 9 0,-2 5-8,-2 13 1,-1 3 13,2-34 56,-1 23 478,-2 19-384,-2 14 841,-1 20-639,-2 10 1848,-2 27-1695,-7 31-170,1-1 1,-1 9-725,-6 24 0,0 7 551,3-19 0,0 3 0,0 0-617,-1 4 0,0 0 0,0-1 566,2-6 1,0 0-1,1-5 17,-2 13 1,1-4-376,1 0 0,2-5 241,1 20-126,3-36 0,2-2 126,0 9 0,2-11-147,0-20 554,0-14-1482,0-9 1058,5-6-3321,8-16 13,15-20 3325,26-42 0,-24 32 0,7-10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4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175 0 23814,'-37'73'569,"1"1"1,3-7-1,6-7-429,6-4-140,9-11-84,5-16-107,6-13-139,2-10 72,10-4 23,7-7 157,7-3 72,3-3-33,-5 1 39,-4 5 50,-7 4 34,-2 13-84,-3 2-218,-2 15-476,0-2-1038,-2-3-300,2-8-1755,3-8-481,2-10 4268,5-10 0,-7 3 0,0-1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5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111 0 23237,'-2'91'855,"0"1"0,-1-1 0,-1-3-522,-2-18 1,0-1-1475,0 4 1,0 0 1341,-1-1 1,1 0-57,1-6 1,1-1 170,-1-6 1,0-1-239,0 37-78,2-17 438,1-19-796,2-16-566,0-18-790,0-12 132,0-8-1885,-1-24-5422,-5-12 8889,-5-21 0,3 20 0,1 5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6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4 54 17322,'-2'0'4307,"0"0"-2677,2 0-1182,97 26-162,-46-14-227,13 3 0,2 0-59,-9-6-112,-4-6-751,-4 0-1002,-8-3-1115,-1-6-1786,1-16-382,-1-7 5148,0-13 0,-19 21 0,-6 4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7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 1 12180,'7'0'7932,"2"80"-6829,-8-30-616,0 8 1,1 3 268,-2 4-319,0-1-253,0-9-184,0-7-313,0-10-1010,0-10-754,0-14-3877,4-7 5954,6-7 0,-3 0 0,2 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8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235 315 22587,'-36'56'612,"0"1"1,4-5-1,0-13-421,-3-27-191,6-6-101,9-4-241,10-14-184,6-12-73,10-18 5,11-13 218,11-7 225,14-2 100,3 2 51,1 5 0,0 8 0,-5 9 6,-4 10 100,-4 9 30,-6 9 37,-2 5-72,-4 6 168,-2 7-34,-3 10 168,-2 13 68,-6 17-18,-3 12-106,-3 7-44,-2 6 10,0-7-178,0-6-96,0-7-213,5-23-139,6-7-96,12-19 101,10-16-112,14-4-196,31-26 616,-18 15 11,11 1 196,-36 20 62,-9 13 17,-7 11-90,-4 10-196,-5 11-34,-4 1-330,-2-2-649,-3-6-545,-1-8-1455,0-9 3013,-12-7 0,9-4 0,-9-2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49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306 14 20240,'0'-7'2583,"0"1"-1766,0 16 113,-9 19-6,-8 29-151,-16 30-1046,10-32 1,-1 2 513,-2 6 0,-1 2-104,-1 3 0,1-1-48,3-2 1,2-1-14,6-4 0,2-1-34,4-8 0,4-2 355,9 35-257,21-17 22,20-14 24,24-14-186,15-14-687,8-12 687,6-8-229,-34-8 0,-1-2 229,26-5 0,11-5 783,-54 1-857,-12 1-436,-13 4-582,-9-3-296,-6-3 1388,-3-68 0,-2 54 0,0-46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0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 1 18868,'65'29'862,"1"1"1,-5-2-1,-6-9-374,-5-19-101,-4-8 162,-11-4 151,-13-8-28,-11 0-146,-13 3-302,-18 2 90,-12 8-107,-18 3 40,-2 14-12,2 12-11,8 17-95,13 12-6,13 2-5,9 1-40,6-4-39,10-6-39,5-6-101,11-8-235,4-6-308,4-6-331,1-8-419,4-3-757,2-6-1731,6-19-2010,-3-7 5892,0-20 0,-21 18 0,-7 5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1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 0 19546,'22'84'1519,"-1"0"1,-1-1 0,-3 0-943,-6-13 0,-4-1-890,0 2 0,-2 0 615,0 0 1,-2-1-149,0-6 0,-1 0-79,-1-5 1,0-2-76,1 42-22,-1-18 130,0-18-1155,0-21-355,-1-18-1701,0-12-1742,-4-36-370,-9-13 5409,-11-32 0,8 30 1,-1 3-1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2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 0 19239,'76'9'690,"1"-1"1,-5 0 0,-8-1-439,3 3-233,-1-2-411,-3-4-1242,0-1-2371,3-3-1047,-6 0 5052,0 0 1,-30 0 0,-9 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3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0 10 16476,'19'-5'4649,"-4"0"-2811,-3 102-276,-5-22-1340,2 6 1,-1 5 323,-2-24 0,-2-1-639,2 3 1,-1 0 352,-1-1 1,0-2 2,0-2 1,-1-1-171,-1-3 0,-1-3-93,1 42 0,-2-14 0,0-14 0,0-18 0,1-13 379,1-13-504,0-12 426,-1-6-1321,1-4-575,0-13-1597,4-14 246,5-25-1759,20-38 239,-13 41 0,2-1 4466,7-11 0,0 5 0,3-8 0,-7 18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4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569 0 22173,'-71'49'1038,"-1"0"0,4-1 0,5-2-727,20-11 0,3-1-23,2 0 1,3 0 91,-24 30-144,17-5-85,19-11-50,12-6-12,8-7-5,13-7 51,11-3-18,14-3-38,12-2-40,7-3 22,3 1-21,0-5-40,-4-1-6,-7-1 6,-11-3-106,-9-2-258,-9-1-264,-5-3-396,-3 1-1984,13-3 274,6 2 2734,29-10 0,-29 6 0,6-5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5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 1 16588,'13'9'3927,"-3"-2"-2987,-10-7-228,88 30-381,-47-17-281,14 5 1,0-1-51,-16-8-420,-9-5-477,-7-1-587,-12-3-3373,-11-4-3146,-20-9 8003,-14-4 0,10 3 0,1 5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6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188 0 12743,'-52'62'2534,"0"-1"1,-31 37-642,83-98-829,0 0-319,134 40-785,-74-24 107,24 7 0,-1-1-67,-29-13-135,-6-5-919,-13-1 12,-10-3-1966,-7 0-2279,-4-1 5287,-3-6 0,-4 4 0,-2-3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7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121 17 22884,'12'-7'846,"7"1"-801,16 4-12,7 1-27,8 1 44,-1 0-11,-2 0 146,-10 4 17,-10 3 16,-11 7-78,-9 4 6,-4 5 55,-5 7-49,-7 6-52,-4 4-55,-5 2-45,3 0-11,5-2-79,5-5-106,3 0 90,10-4 56,4 6 38,8 4 12,2 7 0,-5 7 0,-7 2 124,-5 3 44,-16-1 163,-9-4-7,-19-5-44,-10-5 56,-33 5-268,23-16-63,-16 2-5,38-21-50,8-3-370,10-5-1395,0-1 124,8 1-1004,-4 7 2695,5 11 0,5-10 0,0 3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5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1849 34 16168,'0'-11'3624,"0"2"-2560,0 9 1670,0 0-2029,0-6-44,0 4-67,0-4-39,0 6-85,0 0-55,0 8 206,-8 17-78,-6 24-26,-16 30-517,9-29 0,-1 2-609,-6 6 0,-2 2 609,-5 5 0,-2 0 0,-5 2 0,-3 0-395,-3 1 1,-3-2 394,-5 0 0,-2-1 0,-2-4 0,-2-2 0,0-3 0,-6-3 0,7-12 0,-6-1 0,3-4 0,-9 3 0,-2-5 0,12-8 0,-4-1 0,5-5 0,-2-8 0,3-4 0,2-2 0,2-3 0,-40-1 0,3-35 0,41 1 0,8-36 0,36 4 0,10-10 0,17-3 0,12 1 0,19 6 0,11 8 0,13 12-648,9 8 648,-34 26 0,3 4 0,3 2 0,3 3 254,4 2 0,3 2-254,3 6 0,1 3 0,2 5 0,0 5 0,2 4 0,-1 6 0,-1 4 0,-1 5 0,-3 0 0,-1 4 0,15 17 0,-4 4 0,-22-17 0,-3 0 0,8 14 0,-5-2 0,1 13 539,-15-7-539,-7-7 0,-9-7 0,-4-7 0,-6-7 0,-1-8 737,-3-2-737,-4-13 598,-2-1-598,-4-9 273,0 0-273,0 1 0,0-1 0,2 3 0,-2 1 0,3 1 0,-1 2 0,2-1 0,-1 1 0,0-3 0,-1-1 0,0-3 0,-2 0-836,0-12-5941,9-46-247,2 0 7024,13-37 0,-12 55 0,0 9 0</inkml:trace>
  <inkml:trace contextRef="#ctx0" brushRef="#br0" timeOffset="1">2674 625 22991,'-13'-9'2184,"2"1"-1579,11 8-28,0 0-73,0-1-73,0 1 948,0-2-1379,0 1 0,0-1 0,0 0 0,0-1 0,3 1 0,6 0 0,6-1 0,11 1 0,8 1 0,12-2 0,9 2 0,8 0 0,7 1 0,0 0 0,1 1 0,-7 4 0,-7 1 0,-9 0 0,-9 1 0,-9-4 0,-4 2 0,-9-2 0,-2 1 0,-8-2 0,-2-1 0,-2 1 0,-2-2 0,0 2-769,-1-2-894,0 2-1098,-11 2 212,-11 4 511,-18 4-869,-14 5 1114,-11 5 51,-15 9 1530,25-9 1,2 0-1,-5 3 1,-6 3 0</inkml:trace>
  <inkml:trace contextRef="#ctx0" brushRef="#br0" timeOffset="2">2654 943 25337,'82'0'3334,"-1"0"-3334,-17 1 0,1 1 0,-5 3 0,-3-1 0,-2 2 0,-4-2 0,0 0 0,-6 0 0,-1-2 0,-6-1 0,-4 1 0,-7-2 0,-8 2 0,-5-2 0,-8 0 0,-2 0 0,-3 0-1368,-1 0-1416,-9 0-940,-11 0 3724,-27 4 0,20-3 0,-6 3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61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2246 1909 15916,'15'13'2481,"-3"-3"-1634,-12-10 1213,0 0-1601,3 0-49,-1 0-12,3 0 33,-1 0 39,-1-1-16,-1-3-51,3-1 17,0-3-28,6-5-11,9-7-73,11-12-72,10-11-18,11-14 62,8-12-597,-27 30 0,2-2 440,2-3 0,0-2-20,3-4 1,0-2-3,2-2 0,-1-1 8,0-3 0,0-1-19,-2 2 0,-2 0 2,-3 1 0,-2 0-134,-3 4 0,-3 0 95,-3 4 1,-3 1 47,13-43-23,-6 6 1,-14 29 0,-2 0-79,7-24 0,1-16 0,-8 40 0,-1 7 0,-1 6 0,-1 5 0,-1 7 868,1-1-868,-2 13 276,-1-1-276,-4 10 0,-1 4 0,0 2 0,0 1 0,0 8 0,8 12 0,9 20 0,23 39 0,-10-20 0,3 7-745,10 19 0,4 6 745,-13-21 0,2 3 0,0-1 0,0 1 0,0 0 0,0-1 0,-3-4 0,-1-2 0,0-3 0,7 14 0,-2-5 0,-6-13 0,-1-3-135,-2-7 1,0-2 134,0-1 0,1-1 0,2 3 0,1 2 0,10 12 0,-1 0 0,-11-17 0,-2-2 0,5 7 0,-4-4 0,-2-4 0,-12-11 0,-5-13 0,-5-6 1443,-3-5-1443,-1-3 316,-1-1-2205,0 1-3018,-14-2-2693,-7 3 7600,-20 2 0,18-2 0,0 1 0</inkml:trace>
  <inkml:trace contextRef="#ctx0" brushRef="#br0" timeOffset="1">992 3232 23332,'4'-5'807,"-1"-1"-639,2-2-84,5-7-17,7-7 39,8-10 12,11-6 50,8-8-39,7-5 5,8-3 0,4-4-662,3-3 663,0-1 0,-3-1-177,-5 1 170,-9 2-4,-7 1-46,-6 6-28,3-20-16,-8 21-34,4-14 6,-10 23 5,-3 3 22,0 1 35,0-2 605,-7 14-662,-2 0 200,-9 15-206,-2 4 1,1 4-1,-2 1 1384,0 3-1389,1 0 0,1 0 6,1-3-1,4 0 29,0-4-28,4 0-6,1 1 5,0-1-5,-1-1 11,0 1-11,1 0 6,-4 1-6,1 4 6,-6-1 5,0 3-6,-4 0 107,2 0-100,4 0 172,5 7 35,12 10 51,9 21-270,15 19 0,-19-17 0,1 3-285,4 7 1,2 2 284,0 7 0,1 2-431,1 3 0,1 1 431,-2-1 0,1 1 0,-3-3 0,0 0 0,-2-5 0,-2-1 0,-2-5 0,-1-1 0,18 35-60,-6-13 60,-8-15 0,-8-14 0,-6-10 514,-6-15-514,-7-8 906,-2-8-906,-2-2 71,3 0-71,-2 0 0,2 0-214,-2-3-1332,4-4-2531,16-17 4077,27-24 0,-20 20 0,11-9 0</inkml:trace>
  <inkml:trace contextRef="#ctx0" brushRef="#br0" timeOffset="2">3629 3172 16174,'-2'4'3002,"0"-1"673,2-3-3267,0-5-94,0-3 56,6-10-18,8-11 24,10-9-35,11-11-10,9-11 11,9-5-258,8-12 61,-28 36 1,0 0-62,3-4 0,-1 0-28,1-3 0,-2 0-37,2 0 1,-2-1 5,-4 2 0,0 0 20,20-38-39,-9 13 39,-12 16 5,-9 17 0,-7 15-10,-6 11 10,-4 8-5,-1 4 946,-2 1-828,3 7 10,2 1-10,8 10-29,5 3 153,7 9-287,8 12 0,8 10 0,10 12-840,10 9 840,-29-33 0,1 1 0,4 3 0,0 0 0,1 1 0,-1-1 0,1 2 0,-1 0 0,-1-2 0,-1-1 0,-2-1 0,-1 0-167,24 35 167,-7-7 0,-10-8 0,0 12 0,-16-27 0,-1 6 0,-15-33 825,-4-7-825,0-8-1102,-1-2-2135,0-3-1121,0 0 4358,-16-14 0,11 11 0,-11-10 0</inkml:trace>
  <inkml:trace contextRef="#ctx0" brushRef="#br0" timeOffset="3">804 3662 26394,'0'-2'48,"5"-20"-42,-1 7 82,-1 3-38,-1 7 1,0 2 83,-2 3-128,1 0-1,2 0 1,3 0 28,0 0-29,1-1-5,-2 0-45,2 0-16,-2 1 61,3 0 39,4 6 73,5 7 6,7 12 83,8 14 68,7 12 17,8 16-406,-19-26 1,0 2 262,2 4 0,2 1 33,2 6 1,1 1-177,-1 0 0,2 2 0,12 23 0,1-1 0,-15-22 0,0-1 0,7 13 0,-3-4 0,3 3-142,-9-14 142,-8-15 0,-9-12 0,-4-10 0,-7-7 0,1-7 517,-5-2-580,1-1-862,-1-13-1674,0-7-1092,2-30-2336,7-4 6027,6-11 0,-4 29 0,0 10 0</inkml:trace>
  <inkml:trace contextRef="#ctx0" brushRef="#br0" timeOffset="4">2300 4619 13435,'-5'2'3271,"0"0"381,5-2-2975,-7 3-212,5-3-185,-6 3-101,8-9-33,0-4 112,3-10-11,2-10-51,7-10-28,5-10 17,4-14 27,7-5-38,1-7-45,10-5-6,0-1-5,5 2 27,-1 1-10,-2 7-29,-4 4 17,-5 7-22,-3 5-17,-12 23 129</inkml:trace>
  <inkml:trace contextRef="#ctx0" brushRef="#br0" timeOffset="5">2778 3486 25381,'7'-18'119,"-3"2"10,0 5-56,-3 3-12,0 1-61,-1-1 0,0-1 6,0-4-6,0 6 11,0-3 95,0 8 113,0 1-6,0 13 156,6 7-10,6 22-46,2-3-93</inkml:trace>
  <inkml:trace contextRef="#ctx0" brushRef="#br0" timeOffset="6">3469 4405 13586,'0'15'3932,"0"-3"-2902,0-12 1144,0 0-1788,0-16 73,0-2 34,0-19-66,2-3-19,0-8-77,1-6-79,0-5-135,2-8-27,2-3 39,2-7 39,3-3-17,1-1 0,2-1-22,4 5 0,0 2 5,0 9-16,-2 7-1,-2 10 7,-5 9-12,0 8 56,-2 6-129,-4 10-39,2 3 0,-5 10 5,2 2 802,-3 1-627,3 0-40,-2 0 56,3 0 28,1 0 5,5 0-78,3 0 6,0 0 22,1 0-39,-1 0-28,2 0-28,1 0 0,-1-2 6,-1-1 11,-3-1-6,-4 1 6,-2 1-34,-2 2-28,-2 0-22,5 5 102,3 15-119,9 19 0,8 32 0,-10-24 0,0 4 0,2 9 0,0 2-391,0 6 1,-1 2 390,2 1 0,-1-1 0,-1-1 0,-1-1 0,1-6 0,1-1 0,-2-6 0,-1-2 0,15 37 0,-1-15 0,-5-16 0,-2-14 0,-6-13 0,-5-14 0,-6-7 0,0-7 781,-5-3-781,2-1 0,-1 0-533,3 0-1147,2-7-2291,9-17 3971,12-28 0,-12 20 0,5-7 0</inkml:trace>
  <inkml:trace contextRef="#ctx0" brushRef="#br0" timeOffset="7">5435 3415 26106,'5'-4'55,"5"-4"1,0-2 11,3 0-5,-2 1 78,-1 2 123,-2 4 11,-1 2 6,3 7-39,2 13 375,17 48-274,-6 2-376,-5-17 1,0 3 33,6 37 0,-10-42 0,-1 0 0,0 2 0,0 0 0,0 1 0,1 0 0,-1-2 0,1 1 0,4 16 0,1-1 0,-4-18 0,-1-2 0,3 10 0,0-3 0,5 6 0,-5-15 0,0-10 0,-7-11 0,0-10 0,-5-7 0,0-4 236,0-3-837,2 0-474,1-6-925,3-7-1786,-1-20 3786,-3-26 0,-2 24 0,-4-6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69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1792 17760,'37'-9'983,"2"1"0,1-2 0,7 0 0,7-2 0,6 0 0,9-2 0,6-2 0,12-2 0,6-2-492,-42 10 1,2 0-1,1-2 1,1 1-1,3 0 1,1 1-1,1 0 1,0 0-155,1 1 1,0 1-249,0 2 1,-1 1-3,-1-1 0,-2 2-20,1 0 0,-1 1 14,0 0 1,0 0 4,1-1 1,1 1-11,2-1 0,2 0-9,2-1 0,1 0-25,3-2 0,1-1 0,1-1 0,1-1-9,1 0 1,0-2 5,-2 0 1,4-1 3,-6 1 0,4-1 1,-3 0-44,12-2 0,0 0 0,-10 1 0,3 1 0,-4 0 0,7-1 0,-3 1 0,3 0 0,0 1 0,0-1 0,1 1 0,-2 1 0,0 0 0,0 0 0,-1 0 0,-1 2 0,-1 0 0,-1-1 0,-1 0 0,-1 1 0,-1-1 0,-1 1 0,-1-2 0,1 1 0,0 0 0,-1 0 0,1 0 0,2 0 0,0 0 0,2 0 0,1 0 0,0 1 0,1 0 0,2-1 0,1 1 0,0 2 0,0-1 0,0 1 0,1-1 0,0 2 0,1-1 0,-2 1 0,0 0 0,0-1 0,-1 0 0,-2 1 0,0-1 0,-4-1 0,0 0 0,-3 1 0,1-1 0,27-4 0,0 0 0,-23 3 0,1 1 0,20-3 0,-2 1 0,-26 4 0,-3 2 0,-1 0 0,-1 1 0,0 1 0,1 1 0,-2 0 0,-1 0 0,1 1 0,2 0 0,23 2 0,1-1 0,-21 1 0,0 0 0,19 1 0,-2 1 0,-25-1 0,-3 0 0,1 1 0,0-1 0,0 0 0,-1-1 0,0 1 0,1-1 0,0 0 0,0-1 0,-2 0 0,1 0 0,1 1 0,0-1 0,-2 0 0,0-1 0,0 0 0,0 1 0,0-1 0,0 0 0,-1 0 0,1 0 0,0-1 0,1-1 0,-1-1 0,1-1 0,0 0 0,1-2 0,-2 0 0,1-1 0,-1 0 0,1 0 0,-2 1 0,1-1 0,-1 0 0,0 1 0,-1 0 0,0 0 0,49-7 0,-3 1 0,1-2 0,-4 0 0,2-2 0,-4 0 0,3-1 0,-3 2 0,-24 4 0,1 1 0,-17 3 0,0 1 0,17-3 0,-1 0 0,27-1 0,2 0 0,-2-1 0,2 0 0,-3-2 0,-31 6 0,1 1 0,31-6 0,-34 6 0,-2 0 0,21-4 0,0 2 0,1-4 0,-2 2 0,0-3 0,0 1 0,-1 0 0,-23 4 0,1 0 0,27-4 0,-28 3 0,-1 1 0,20-4 0,0-2 0,4 2 0,-1-5 0,4 2 0,-1 1 0,2 0 0,-2 5 0,-2 1 0,-24 4 0,0 1 0,27 1 0,20-2 0,-32 3 0,-2-2 0,1 2 0,31-3 0,-23 1 0,21 1 0,-32-1 0,-5 1 0,3-1 0,-5-4 0,3 0 0,-2-3 0,2 0 0,1 0 0,0 2 0,0-2 0,2 3 0,0-3 0,3 3 0,2-1 0,4 2 0,2-1 0,2 0 0,-1-1 0,-24 3 0,1 0 0,26-5 0,19 0 0,-34 0 0,-4 3 0,-1-1 0,-3 1 0,0 0 0,0 1 0,0 0 0,2 2 0,0 0 0,-2 2 0,1 1 0,-3 1 0,1 0 0,-2-2 0,1 2 0,-1-3 0,1 1 0,-3-1 0,0 0 0,-3 1 0,-3 0 0,-2 2 0,-4 0 0,-2 0 0,-3 0 0,11 0 0,-10 2 0,6 0 0,-12 1 0,-2 0 0,-1 1 0,-3 0 0,-1 0 0,-3 1 0,0-2 0,5 2 0,-7-3 0,6 3 0,-11-5 0,0 3 0,-3-3 0,2 3 0,-2-1 0,3 2 0,-2-1 0,0 0-984,-3 5 0,6-3 656,-5 1 0,5-5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7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549 622 22996,'-82'-38'2123,"17"6"-1652,65 27-18,0-2-117,4 1-89,12-6 61,19-6-62,21-7-106,21-6-56,13-1-25,-41 17 0,1 0-126,1 3 1,0 2 147,0 2 0,-1 1 37,44 1 5,-6 12 73,-12 16 39,-11 22-55,-17 22-180,-17 19 0,-15 12 0,-17-43 0,-6 1-236,-6 3 1,-6 0 235,-7 2 0,-6-1-427,-10 0 0,-5-1 427,-2-1 0,-7-1 0,-1-8 0,-6-1 0,2-3 0,-8 3 0,-2-3 0,10-8 0,-3 0 0,4-8 0,-2-7 0,3-6 0,4-3 0,0-5 0,-44-13 0,13-25 0,16-24 0,36-3 0,6-7 0,11 13 0,4-2-192,-2-20 1,7 1 191,13 17 0,6 3 0,0 0 0,4 2 0,6 3 0,4 2 0,28-34 410,0 16-2304,16 8 992,-19 27-2262,12 6-533,-9 26 3697,19 30 0,-30-20 0,4 19 0</inkml:trace>
  <inkml:trace contextRef="#ctx0" brushRef="#br0" timeOffset="1">2073 575 21187,'62'-5'771,"-1"-1"0,-2 1 0,-6 1-116,7 6 107,1 13-22,-4 12-85,-7 24 23,-11 12-275,-16 16-56,-10 7 6,-20 6-420,-21-2 286,-23-4-219,15-46 0,-3-2 0,-5-2 0,-1-3 0,-6-2 0,0-2 0,0-4 0,-1-3 0,1-3 0,0-3 0,-41 3 0,12-10 0,16-17 0,12-15 0,17-17 13,10-18-13,13-7 0,6-7 0,6-2 0,12-2-147,7 0-502,17 4-365,4 8-274,4 11-1,-1 14-766,1 13-908,9 14-6325,-1 6 9288,8 6 0,-29 0 0,-7 0 0</inkml:trace>
  <inkml:trace contextRef="#ctx0" brushRef="#br0" timeOffset="2">3533 432 17932,'4'-13'3876,"-1"2"-2570,-3 11 111,0 0-829,-76-25 51,32 19-407,-9-4 0,0 5 93,3 21-140,6 12-101,14 6-50,10 3-1,12 4 18,5 7 66,4 9 152,10 10 0,4 11 33,8 8-935,-1 8 935,-5-2-111,-5-3-320,-8-6 129,-4-7 0,-16-6 0,-9-7 0,-19-6 0,-4-8 0,-1-9 0,-14-9 0,18-15 0,-4-5 0,20-11 0,6-5 0,4-5-3009,7-22-845,12-11 3854,33-40 0,-19 42 0,19-9 0</inkml:trace>
  <inkml:trace contextRef="#ctx0" brushRef="#br0" timeOffset="3">4740 14 22060,'-23'-7'2291,"-4"1"-1669,-8 17 17,-10 12 33,-7 20-67,-8 17-697,-4 17 313,31-31 1,1 2-29,-2 6 0,2 2 23,1 6 0,0 2-533,2 3 1,2 3 316,2 4 0,4 0-657,1 2 0,3 0 657,6 0 0,4 0 0,0-1 0,3-2 0,3-2 0,3-2 0,5-3 0,2-1-178,1-4 0,3-3 178,5-3 0,2-3 0,-1-5 0,3 0 0,6 7 0,0-3 0,15 20 180,7 7-180,-20-38 0,-4-6 653,-2-3-653,-4-6 1396,-2-2-1396,2-2 464,-7-6-464,1-4 223,-6-8-2184,0-3-3450,8-21 5411,9-37 0,-10 23 0,3-18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74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800 148 20795,'50'-81'2957,"-9"16"-2044,-37 64 62,1 4-264,-2 12-229,1 13-57,-3 20-55,-1 14-107,-16 12-56,-13 11-346,4-40 1,-4-1 202,-3 3 1,-3-2-23,-4 1 0,-2-1-14,1-3 0,-2-2-6,0-1 0,-1-3-8,3-4 0,0-2-8,-35 19-6,7-14 0,7-14-78,7-11-62,6-5-6,9-17-56,2-19 163,20-3-28,2-12 513,24 16-452,13 4 6,16 2 6,51 6 27,-16 7-218,-21 9 0,0 4 337,21 16 83,-3 14-94,-4 17-141,-3 7 0,-6 2 0,-4-1 0,-5-6 0,-7-8 0,-7-8 0,0-1 0,-13-13 0,0-1 538,-13-13-538,-2-2 0,0-1 0,-1 3 0,1 0 0,-3-2 0,-2 0 0,-1-5-959,0 2-1147,2-2-1737,7 0 3843,12-20 0,-8 16 0,4-16 0</inkml:trace>
  <inkml:trace contextRef="#ctx0" brushRef="#br0" timeOffset="1">1758 302 18930,'-8'-11'4800,"2"2"-4559,6 9 655,0 0-381,32-33-5,-13 23-62,27-23-90,-19 32-139,2 1-118,3 0-57,3 4-44,0 2 0,1 4-100,-3 0-85,-5-2-280,-5 2-431,-6-4-381,-7 1-1412,-5-1-700,-4 0-1164,-13 7-1021,-9 0 5574,-15 6 0,13-9 0,3-1 0</inkml:trace>
  <inkml:trace contextRef="#ctx0" brushRef="#br0" timeOffset="2">1581 596 14645,'-2'7'5987,"1"-1"-4884,1-6 18,0 0-891,80 0-6,-42 0 11,63 0-106,-62 0-84,-4 0-45,-5 0-269,-5 0-515,-6 0-415,-1 0-145,-4 2-656,3 1-2044,3 8-1893,1 3 5937,2 5 0,-11-8 0,-4-4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77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739 54 19132,'-6'-29'2116,"2"6"-1567,4 21 73,0 5 95,0 13-146,-2 14-67,-3 21-78,-3 14-90,-7 11-34,-6 6-223,-7 0 207,-7 1-34,-3-2 0,-7-4-56,-2-4-39,-3-4-12,0-9 6,-20 10-111,17-24 4,-13 0-38,21-26 28,6-11-34,2-5-68,4-11-32,12-8-7,5-13 40,11-7 17,5-5 16,11-3 236,3-1-202,14 0 0,1 6-6,3 4 1,-1 9 5,0 7 28,5 9-23,2 5 23,11 7 101,6 12 22,9 13 6,1 16 39,-1 6 39,-6 5-28,-9-3 29,-9 2 16,-8-7-6,-9-1-127,-6-4-119,-6-3 0,-5-4 0,-3-8 0,-3-4 0,0-8 0,0-1 0,0-6 0,0-2 0,0-3-6448,0-2 2835,-6-7 3613,-14-14 0,10 8 0,-8-6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 1 22419,'44'45'1029,"1"-1"0,-2 4 0,-6 1-601,-14 0 0,-4 2-721,-1 8 0,-1 3 612,-2 4 1,-3 4-376,-3 4 1,-2 2 279,-2 2 1,-2 0-225,0 1 0,-3 1 0,-2-3 0,-3 0 0,-1-4 0,-3 0 0,-2-6 0,-2-1 0,-2-5 0,-2-1 0,1-6 0,0-2 108,-16 42-108,1-14 0,2-11 0,2-16 0,4-8 0,3-15 585,5-7-585,2-8 834,3-6-1143,3-4-392,0-4-1333,2-1-1259,2-7-253,-1-10 3546,3-19 0,1 15 0,0-5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79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2771 1120 12931,'-10'0'4458,"3"0"-3472,7 0 661,0 0-852,-38 35 67,25-22 2,-31 25-153,36-30-129,0-1-106,2-4-33,1 0-57,3-3 466,1 0-651,1-6-33,3-7-61,8-15-46,11-15-10,17-18-18,11-15-295,-19 30 1,1-1 264,3-4 0,0-2-1,4-2 1,1 0 3,0-2 0,0 0 19,1 1 0,1 1-25,-4 4 0,-1 0 3,-3 4 0,-1 2 47,21-30 6,-13 16 90,-13 15 5,-11 14-17,-7 9-11,-7 9-11,-1 6 518,-2 2-624,1 2 27,-1-1-33,2-1 6,-1 0-1,0 0 46,0 0 22,1 3 55,-2 1-77,3 0-1,1 0 40,2 6-6,4 6-23,4 11 46,3 11 78,3 13-16,2 17-169,3 21-579,-10-28 0,0 3 579,1 5 0,0 2 0,1 10 0,1 1 0,-1-1 0,1-2 0,-1-5 0,0-1 0,1 0 0,-1-3 0,0-10 0,-1-2-12,-1-2 0,0-2 12,12 30 0,1-2 0,-11-34 0,-1-1 0,-11-31 0,-3-6 0,-1-5 1155,-1-1-1155,0-4 27,0-6-27,-3-9-326,-4-6-1388,-6-6-2442,-6-3-1372,0 1 5528,-2 7 0,11 12 0,1 7 0</inkml:trace>
  <inkml:trace contextRef="#ctx0" brushRef="#br0" timeOffset="1">1194 2752 19837,'0'3'840,"6"-1"-353,6-10 6,12-6-179,8-12-129,10-9 0,7-11 28,9-9 44,3-7-5,5-8-50,1-4-271,-34 36 1,1-1 135,30-33-11,-6 2 12,-6 10-35,-6 3-22,-5 8 29,-5 4-21,6-14 15,-12 16-29,4-12 1,-14 22 5,0 1 40,-3 5 21,1 1-10,-1 4 197,0 2-180,-1 2 53,5-3-82,-8 6 1,5-3-1,-7 8 29,0-1-1,0 0 118,1 0-45,-4 5 84,-1 2-16,-3 4 123,-1 4 123,5 14-140,1 10-90,6 17-22,-1 5-40,1 2 6,-2 2 6,-1-4 202,5 27-85,-5-13-44,3 26-46,-3-14-59,-3 4-153,0 2 0,-2-6 0,2-8 0,-1-12 0,-1-13 0,1-13 0,-1-10 0,-3-10 0,0-4 0,-3-4-63,0 0-441,1-2-633,-2 0-818,3 0-2100,5-14 4055,13-22 0,-9 15 0,6-12 0</inkml:trace>
  <inkml:trace contextRef="#ctx0" brushRef="#br0" timeOffset="2">3493 2551 21265,'-4'-11'886,"4"-6"-674,12-11-38,8-12-12,16-12 12,8-12 0,8-5-298,6-6 292,-2 3-79,-2 0-10,-5 8-12,-8 7 22,-9 11 79,-7 10 17,-12 10-34,-3 9-33,-6 7 392,-1 4-442,-3 4-24,3 1-38,-1 1 67,4 0 229,4 0 68,7 0 134,8 14 667,24 48-695,-9 8-236,-11-16 1,-3 4-425,-7-9 0,-4-1 276,1 2 1,-1 0-93,8 45-146,-4-10 146,-6-10 0,0 2 0,-5-29 0,0-2 0,-6-33 0,1-5-679,-3-6-4324,2-1-1215,-2-14 6218,-5-1 0,4-2 0,-4 6 0</inkml:trace>
  <inkml:trace contextRef="#ctx0" brushRef="#br0" timeOffset="3">1216 3161 25896,'8'30'304,"16"44"183,5 15-316,-13-39 0,0 2-182,1 1 0,0 0 159,-1 1 1,0 0-32,-1-3 1,0-1-40,0-1 1,-1-1 55,10 36-50,-3-11 28,-1 2-106,-7-29-1,0-2 1,-9-29-6,-1-7-303,-2-4-363,-1-3-2320,4-1 2986,23-61 0,-19 46 0,19-46 0</inkml:trace>
  <inkml:trace contextRef="#ctx0" brushRef="#br0" timeOffset="4">2308 3988 15238,'-11'16'2941,"2"-2"-2162,9-14 610,0 0-1154,7-34 45,4 3 39,8-34 51,1 7-79,0-5-84,-1-7-77,-1 1 38,-2-2-12,-3 2-21,1 2 10,-2 7-21,-1 3-52,1 10-10,-2 4-56,-1 6 27,1 4-27,-2 1-1,1 2 1,1 0-6,0 0 6,3-2-1,3 3 29,0 0 22,3 5 61,4-1-38,-14 18-43</inkml:trace>
  <inkml:trace contextRef="#ctx0" brushRef="#br0" timeOffset="5">3159 3974 21629,'7'28'1115,"2"-20"-924,6-53-63,-1-14 40,0-9-61,-4-9-29,-3-4-22,-2-4-45,-4 1-5,1 1 0,-1 2-1,4 5-5,2 2 6,5 4-1,-1 5 1,2 6-6,-3 9 6,0 11 66,-1 9-10,-3 10-6,0 7-11,0 5 11,-1 3-23,3 2 214,9 1 145,-1 5 397,10 25 69,1 23-237,7 39-721,-15-33 1,0 2 300,1 7 1,0 2-74,-1 1 1,1 2 64,5 20 1,-1-2-130,-7-26 1,0-3-12,2 13 0,-1-6 60,1 0-432,-7-14 319,-1-14 0,-4-14-12,3-7-683,7-10-290,2-3-201,10-8-2595,-1-11-1269,2-18 5050,0-20 0,-13 20 0,-3-1 0</inkml:trace>
  <inkml:trace contextRef="#ctx0" brushRef="#br0" timeOffset="6">4252 3917 18716,'-3'17'2291,"0"-3"-1333,3-14 964,0 0-1626,4-20-144,8-5 21,5-27-5,10-11-33,-1-11-35,1-14-593,-4-5 515,-12 43 0,-1 0-5,-2 1 0,1-1-17,-2 0 0,-1 0 0,4-44 0,-2 9 6,-2 11-1,-2 11-5,0 12 0,1 10 6,0 2-1,0 18 1,-1 1 633,-3 17-443,2 1 175,1 2 323,9 18-61,4 15-107,11 29-44,7 18-333,2 13-65,-17-45 1,-1 1-85,-1-1 0,-1-1 0,16 42 0,-3-9 0,-6-7 0,-1-7 0,-3-4 0,-1-6 0,-1-4 0,-2-3 0,-1-6 0,-3-7 288,-2-5-351,-2-11-1012,-3-3-1681,0-7-1187,-3-5-2381,-1-2 6324,-1-3 0,0 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299 467 21831,'-78'-43'1311,"16"1"-930,72 16 5,12-11-28,17-7 12,19-7 22,13-3-323,-30 26 0,3 2 71,2 0 0,2 3-31,0 3 0,1 3-42,0 5 1,1 4 184,44-1 0,-6 34-79,-6 17-75,-46-8 0,-3 6 14,-2 4 0,-4 2-14,-5 2 0,-5 2 47,-4 1 1,-4 0 44,-2-1 1,-5 1 168,-19 47-210,5-49 0,-6-1-149,-9 0 0,-5-2 0,-5 0 0,-5-2-284,-3-2 0,-2-3 284,-4-2 0,-2-3 0,0-4 0,-1-4 0,0-3 0,-2-4 0,-21-5 0,0-5 0,21-6 0,0-5 0,-14-6 0,4-8 0,-10-28 0,18-17 0,18-7 0,26 17 0,8-1 0,15-32 0,2 30 0,6 2-464,33-19-270,9 11-380,4 10-530,3 15-1616,5 8-308,27 9-989,-48 11 0,1 1 4557,10 2 0,-4 1 0,7-2 0,-18 5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8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192 1 23545,'73'18'674,"0"0"0,-5 0 0,-8 4-142,0 27-145,-6 5-85,-7 4 51,-10 4-17,-11 0-17,-13 1-45,-9 1-5,-22-1 63,-11 1-332,-27-5 0,-14-4 0,-8-13-228,-7-10 228,3-17 0,3-7 0,12-11 0,12-13 0,15-9 0,13-16 0,12-5 0,9-7-107,21-22-380,4 21-191,16-10-408,-3 31-116,-1 8-584,-1 5-2919,27-4-274,-10 9 4979,22-8 0,-40 16 0,-7-1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8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594 23 18688,'0'-13'3625,"0"3"-2779,0 10 705,0 0-896,-89 10-167,53 3-362,-16-3 0,3 4-59,29 11-61,10 3 44,6 5 101,9 9 73,10 7 107,6 7 105,8 8 1,-6 5-50,-6 3 90,-7 1-477,-7-1 0,-16-3 0,-10-3 0,-17-7 0,-10-5 0,-3-9 0,-2-10 0,5-10 0,4-7 0,7-11-214,1-2-576,14-5-856,4 0-1536,15 0-324,11 0-2476,10 0 5982,13-2 0,-9 2 0,-3-2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492 32 21338,'-56'-26'2509,"-1"20"-1579,18 44-56,-10 26-471,22-23 1,1 4-343,-3 9 1,1 4 232,0 4 0,1 3-446,1 6 0,3 1 365,1 0 1,4 0-214,4-1 0,4 0 0,2-3 0,4-2 0,4-5 0,5-3 0,6-5 0,4-2 151,29 35-151,21-15 0,5-16 0,7-14 0,-3-11 0,-4-11 0,-8-9-735,-4-6-1292,-6-4-1640,15-22-1755,-4-6 5422,10-25 0,-35 24 0,-10 4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9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257 1 21360,'-4'18'3165,"9"18"-2173,15 37-135,6 21-1100,-13-40 1,-2 1 566,0 4 1,-2 1-90,-2 1 1,-2 0 24,-1 0 1,-2-1-261,0-1 0,-2-1 0,-5-4 0,-2-1 0,-1-1 0,-3-2 0,-26 40 0,-7-3 0,-6-10 0,-1-8 366,4-12-366,7-16 188,10-9-188,10-14-1049,8-6-883,8-7-992,2-4-1429,7-10 4353,9-17 0,-6 11 0,5-8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91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769 11 14146,'0'-6'4408,"0"2"-980,0 4-2363,-18 10-158,6 8-123,-16 15-50,8 9-62,-5 11-95,-7 9-96,-5 9-128,-11 7-387,-3 3 269,-6 1-50,-1-5-17,2-5-51,1-12-66,7-7 0,1-14-51,7-8-90,2-12-112,7-9-100,5-6-118,7-8-79,6-9 405,6-9-332,4-10 297,3-2 129,14 1 0,5 4 0,20 6 17,31 6 17,-13 8 218,20 5 140,-27 19 112,-3 9 61,-5 20 176,7 41-741,-18-19 0,6 24 0,-20-36 0,-1-7 0,-4-14 0,-2-6 0,-2-13 0,-1-5 0,-2-7-3109,6-4-1742,-2-18 4851,6-25 0,-8 17 0,-1-9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92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2669 1894 19423,'-13'-7'2240,"2"1"-1495,11 6 857,0 0-1059,-12-14-106,9 3-56,-3-17-28,26-4 5,16-17-72,23-19-516,-22 27 1,1-3 316,6-5 0,1-1-12,3-4 1,1-1-18,-1-3 1,1-1-20,0-1 1,0-2-24,-2 0 1,-2 0 0,0-1 0,-2 1-14,-1 2 0,-1 1 19,-2 1 0,-1 2-19,-2 4 0,1 1 14,-4 2 0,0 3-17,-1 2 0,0 1-131,-1 1 0,-1 2 137,28-35 28,-3 4 22,-9 12 22,-9 11 79,-10 19 72,-10 13 264,-6 44-167,-5 53-326,-4-6 0,-1 10-592,0-15 1,-1 5-1,1 1 592,-1 9 0,0 3 0,0-2 0,0-4 0,0-1 0,0-3-441,0 25 0,0-6 441,0-22 0,0-6-94,0 31 94,1-18 0,4-7 0,4-2 0,1-9 0,0-14 0,-3-18 2109,-2-17-3398,-2-13-1656,-1-20-2539,-3-15 5520,-27-30 1,18 29-1,-17-5 1</inkml:trace>
  <inkml:trace contextRef="#ctx0" brushRef="#br0" timeOffset="1">1131 3608 21506,'-48'-16'1003,"24"-17"-835,75-42-875,-18 30 0,2-2 765,6-8 1,3-2 50,3-3 1,1-1-419,3-5 1,2 0 428,2 0 1,2 0 30,-1 0 1,2 1-10,1 2 1,1 2 2,-2 5 1,1 3 5,-4 5 1,1 4 125,-5 7 0,0 4-14,35-15 23,-16 24 84,-17 13 352,-18 40-61,-16 36-362,-13-17 1,-3 6 26,-1 14 1,-2 3-327,-3 3 0,0-1 0,0-3 0,0 0 0,-2 1 0,0 0 0,2 8 0,0-2 0,1-23 0,1-1 0,2 7 0,1-6 1018,7-7-1018,5-18-8,9-15-5592,48-48-668,-8-8 6220,-11 3 1,-3 0 0,-6-2 0,-10 10-1</inkml:trace>
  <inkml:trace contextRef="#ctx0" brushRef="#br0" timeOffset="2">3304 3421 17109,'0'13'3624,"0"-2"-2874,0-11 1441,0 0-1934,51-60-72,-10 4-129,3-2 0,2-4-378,-10 7 1,-2 0 399,2-4 1,-2-2-4,1-2 1,-2 0-20,-1 0 0,-1 1-6,-1 2 1,-1 0-181,-1 4 1,0 1 196,0 6 0,2 2-8,-2 4 0,1 3 2,31-27-21,3 12-6,-3 13 84,-3 12 268,-6 15 185,-10 12 331,-9 48 392,-16 53-1644,-9-17 1,-5 16 349,-5-17 0,-4 11 0,0 3 0,0-7-255,2 1 1,1-5-1,-2 4 255,-1-7 0,-2 4 0,1-2 0,1-12 0,1 3 0,2-10 38,-1 24-38,5-19 0,2-4-80,4-29-1313,6-2-2993,9-48 4791,7-41 1,-11 25-1,-1-21 1</inkml:trace>
  <inkml:trace contextRef="#ctx0" brushRef="#br0" timeOffset="3">239 5243 17893,'-60'12'1299,"1"0"1,-35 7-505,80-19-162,8-3-374,2-8-131,3-12 12,7-19 40,13-20 27,21-21-520,-10 33 1,4-3 365,6-7 0,2-1-36,7-5 0,2-1-816,1-3 0,1-1 824,2 1 1,0 0-10,-3 1 1,0 2-279,-3 4 0,-1 2 371,-5 5 1,-1 3-37,-6 8 1,-2 3 357,20-23 607,-18 22-404,-15 21 1494,-12 11-1803,-6 16 947,-3 20-836,0 19-10,0 27-28,0 14-40,0 8-235,3-28 1,1 1-124,6 29 0,-3-37 0,1-2 0,6 4 301,0-3-301,-4-25-584,1-6-508,-4-21-600,1-4-1119,5-10-1312,14-20-3242,5-10 7365,8-13 0,-17 23 0,-7 10 0</inkml:trace>
  <inkml:trace contextRef="#ctx0" brushRef="#br0" timeOffset="4">2578 4088 27646,'8'45'-1,"0"41"366,-3 0-365,-3-5 0,-2-4 0,0 18 0,0-25 0,3 11 0,2-35 0,4-14-611,3-9-1108,3-13-1787,19-15 3671,32-46 0,-27 29 0,12-25 0</inkml:trace>
  <inkml:trace contextRef="#ctx0" brushRef="#br0" timeOffset="5">4156 5146 16174,'0'-13'3518,"0"2"-2511,0 11-55,0-95-55,4 36-786,-1-12 0,3-4 432,12-15-350,-7 41 0,1-1-25,2 0 0,2-1 11,0 2 1,0 0 200,19-44-138,0 13-40,-2 9 10,-3 15 169,-3 8-84,-3 13 27,-3 6-55,-5 11-90,-2 5 477,1 8 114,-3 6-405,5 17-365,0 15 0,11 53 0,-15-40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9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916 237 23663,'-7'-56'1008,"1"1"0,-16-37-515,-22 75-45,-12 6-123,-17 6-12,-12 11-905,-11 18 740,44-4 1,2 4-7,-2 9 1,1 4-23,2 7 1,3 3 28,2 3 0,4 4-149,4 3 0,5 3 0,6 0 0,6 1 0,5-2 0,5 1 0,2-2 0,5-1 0,9-5 0,4-1 0,19 42 0,28-18 0,17-14 0,17-23 0,-40-25 0,2-6 0,3-7 0,1-8 0,2-6 0,0-6 0,-1-9 0,-1-5 0,-3-7 0,-3-4 0,-5-1 0,-5-4 0,-7 1 0,-6-2 0,-9 3 0,-6-1 0,-4-45 0,-39 9 0,-21 8 0,13 44 0,-7 5 0,-25 1 0,-4 6 0,19 8 0,0 3 0,-15 1 0,2 5 286,-10 14-286,17 5 0,15 10 146,15 2-146,13 1-343,9 1-1387,16 4-1000,22-1-1325,51-7 389,-30-16 0,2-2 3589,19-4 1,-2-2-1,4-1 1,-13 0-1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29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380 1 26519,'-69'26'717,"1"0"0,2 8 1,11 9-718,26 3 0,9 6-673,-2 11 0,4 5 673,5 0 0,4 2 0,2-1 0,3 0 0,6 1 0,3-2 0,3-9 0,3-3-33,4-4 0,4-4 33,22 29 0,5-25 334,-1-22-334,2-16 0,1-23 0,1-22 0,-2-27 0,-8-24 0,-24 34 0,-4-2-96,-3-1 1,-4 0 95,-8-1 0,-7 2 0,-23-44 0,8 51 0,-6 2 0,-38-26 0,2 16 0,8 16 655,16 13-655,14 11 401,17 6-1567,7 3-637,15 2-774,14 0 40,19 0-2488,37 5 5025,-16-1 0,-1 0 0,10 3 0,13 0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0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396 13 26502,'-65'-6'610,"0"1"1,6 3 0,10 10-466,13 31-139,18 20 50,9 11-45,27 9-5,10 1-389,22-1 433,6-7 7,-2-7-57,-10-7 96,-17-4-96,-13-3 0,-30 1 0,-19-1-3807,-46-22 1,-6-13-4393,39-12 8199,-21-5 0,20-9 0,70-18 0,-2 6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520 1 21255,'-51'57'618,"0"0"1,0-1-1,2 0 1,2 0-1,5-1-198,2 11 0,6 1-427,0 3 1,3 1 291,3 3 1,5 1-42,7-2 1,5 0-245,2-2 0,6 0 0,12-3 0,6-2 0,3-5 0,4-3 0,10-4 0,4-3 0,3-5 0,2-5 0,0-5 0,2-3 0,1-6 0,1-4-184,45 8-1490,5-16-253,-35-18 0,4-9 1841,28-18 1,-3-4 0,-37 16-1,-3 0 1,11-12 0,-1 1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0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138 0 25012,'39'54'812,"1"0"0,0-1 0,15 29 1,-13 0-608,-31-15 0,-8 2-1459,2 6 1,-3 0 1253,-5 0 0,-3 0 0,-2 0 0,-4-2-59,-5-2 0,-3-3 59,-3-2 0,-3-1 0,-2-4 0,-1-2 0,1-4 0,0-3 237,2-4 1,0-2-238,-16 28 0,12-19 0,15-22-1015,8-15-695,7-12-2883,15-25-5238,3-11 8990,14-23 0,-14 22 0,-4 5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0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789 1 22010,'-17'16'2661,"-2"11"-2017,6 21-56,-9 13-134,-8 6-73,-11 5-515,-13 3 370,-11-1-161,28-38 1,-2 0-26,-1-1 1,0-2-18,-1-2 1,0-1 27,-35 22-27,10-12 70,13-15-199,15-12-95,10-9-73,11-11-57,9-13 186,5-15 33,10-14 12,11-7 369,15 2-280,11 7 0,7 9 6,7 11 5,6 9 28,9 10 12,5 3 83,4 7 101,0 14 169,-3 12 10,-7 21-11,-10 9-61,-12 5-156,-3 21-186,-20-26 0,-1 7 0,-18-34 0,-3-11 0,-4-9 0,1-6 0,-2-4 0,3-1 0,-1 0 0,3 0-444,1 0-1437,3-7-2298,16-20 4179,24-36 0,-20 26 0,10-12 0</inkml:trace>
  <inkml:trace contextRef="#ctx0" brushRef="#br0" timeOffset="1">1254 252 17288,'0'-8'3193,"0"2"-2314,0 6-32,0 0-187,79-12-167,-34 6-286,8-1 1,1-1 66,-2 3-78,-10 1-78,-7 3-79,-12 1-39,-8 0-56,-8 0-627,-4 0-1077,-3 0-972,0 3-1901,-6 14-335,-9 6 4968,-9 16 0,7-19 0,2-2 0</inkml:trace>
  <inkml:trace contextRef="#ctx0" brushRef="#br0" timeOffset="2">1368 546 15580,'7'0'5433,"-1"0"-4431,-6 0-4,0 0-774,92 0-174,-54 0-50,17 0 0,-1 0-218,-24 0-566,-5 0-303,-2 0-201,-2 0-1350,-1 0-1569,-2 0 4207,-3 0 0,-6 0 0,-5 0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06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696 0 22352,'-3'52'966,"1"1"0,-5 39-355,2-43-34,-5 1 22,-1 3 12,-6 6-96,-5 3-95,-3 4-84,-4 3-79,-2 1-77,-3-4-29,1-3-21,-4-9-130,1-4 0,-5-10 0,-4-5 0,-2-10-91,-1-8-77,1-9-106,5-5-23,5-9 106,7-7 7,7-11 4,6-5-27,7-5-6,5 0 107,4-3 39,15-13 61,1 13 1,12-7 5,-2 21 0,2 3-6,2 7 6,5 3 34,2 5 66,7 3 147,1 8 447,25 30-330,-18 1 192,14 25-556,-25-12 0,-4-2 0,-5-1 0,-5-3 0,-5-4 0,-1 4 0,-8-15 0,1 1 0,-8-16 0,0-4 0,-2-1 0,1 0 0,1 2 0,-2-2 0,2 3-1340,3-5-1880,-4-2-1810,3-2-4801,-6-8 9562,-1-3 0,0 1 1,0 0-1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0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626 0 20935,'0'52'3125,"0"11"-2565,0 22-84,0 11-10,0 3-805,0-1 675,-13-7-95,-8-5-106,-22-7-40,-11-7 11,-10-8-55,-6-12 16,-1-14-23,2-14 187,7-13-276,9-11 90,9-19-213,13-9 117,11-17 51,10-1 360,26-12-292,11 20 10,25 0-11,5 25 90,5 8 11,-1 4 101,-5 11 0,-5 6 16,-8 14 1,-6 4-90,-6 0-38,-4-3-158,-4-5 0,-2-6 0,-5-4 0,-1-4-41,0-1-838,11 2-314,-1-5-1686,12 0-711,10-6 3590,28-20 0,-33 13 0,9-13 0</inkml:trace>
  <inkml:trace contextRef="#ctx0" brushRef="#br0" timeOffset="1">1214 502 20918,'10'-6'3058,"-3"1"-2335,-7 5-203,98 6-217,-47 5-219,13-4 0,-1 3-16,-13 11-68,-8 1-320,-11 0-655,-7 1-1758,-10-1-1412,-6 5-5030,-10-3 9175,-12 1 0,6-13 0,-5-3 0</inkml:trace>
  <inkml:trace contextRef="#ctx0" brushRef="#br0" timeOffset="2">1378 852 18168,'0'2'3293,"0"0"-1735,0-2-942,76-11-264,-41 9-262,58-9-90,-64 11-790,-6 0-1036,-8 0-1350,0 6-5290,-3 2 8466,-1 7 0,-4-8 0,-2 1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10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683 32 13631,'1'-13'3198,"1"3"-2257,-2 10 997,0 0-1305,0-4-275,0 2 102,0-1 228,-2 13 316,-2 8-108,-6 20-84,-9 19-146,-7 17-195,-10 15-292,15-42 0,-1 0-11,-2 0 0,-2 0-390,-2-1 0,-1 0 320,-1-4 0,-2 0-23,-1-2 1,-1-2-20,-33 29 34,1-12-46,8-11-44,11-17-33,10-12-281,17-9-145,9-14 833,8-12-419,9-11 37,13-14 3,15 1-51,40-10 50,-13 24 12,16 2 44,-32 23 314,-5 14-45,-8 10 85,-2 16 16,-4 11 358,7 34-379,-9-21-399,1 16 0,-11-34 0,-3-10 0,-2-10 0,-3-7 0,-1-7-113,-1-4-907,0-1-5096,12-11 6116,5-28 0,-4 20 0,-2-17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1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8975 421 22912,'34'77'1116,"0"0"1,-1 2 0,-1-2-639,-7-11 1,-2-1-1369,-1 5 0,-2 2 1229,-3 0 0,-3 0-339,-4 1 0,-3-1-17,-2-2 0,-2 0 17,-7-2 0,-3 0 0,-3-2 0,-4-1 0,-5-3 0,-5-2 0,-3-2 0,-2-2 125,-1-5 1,-2-2-126,2-6 0,1-2 0,-24 27 0,12-16 0,11-17-192,14-13-291,8-13-4407,7-26-4941,2-18 9809,6-25 0,-4 23 1,3 6-1</inkml:trace>
  <inkml:trace contextRef="#ctx0" brushRef="#br0" timeOffset="1">371 1360 19804,'36'-65'634,"0"-1"1,-1 5-1,5 9 146,41 2-671,10 12 266,-40 25 1,2 3-43,3 2 0,-1 5 11,3 12 1,0 6-20,0 3 0,-2 6-96,-1 12 1,-4 7-31,-3 3 0,-4 5-290,-5 3 0,-5 3 236,-6 1 1,-5 2 5,-8 1 0,-5 1 25,-5-1 1,-7 1-26,-10 1 0,-8-1-30,-7 1 0,-8-3-393,-11 2 1,-7-2 271,-6-3 0,-6-3-723,-6-2 0,-3-4 723,-2-5 0,-3-5 0,1-7 0,-2-5 0,2-9 0,1-4 0,5-3 0,1-7-66,6-11 1,3-8 65,6 0 0,5-8 0,6-9 0,7-8 0,6-2 0,7-4 0,8-3 0,6-2 0,3-2 0,7 0 0,11 0 0,6 0 0,3 1 0,5 2 0,8 1 0,4 4 0,2 4 0,1 4 235,36-27-1221,-5 19-727,-3 17-1777,14 15 3490,-21 10 0,-1 2 0,7 2 0,12 0 0</inkml:trace>
  <inkml:trace contextRef="#ctx0" brushRef="#br0" timeOffset="2">2299 1317 22677,'13'-35'1406,"3"1"-970,2 10-60,4-2-40,2-2-5,2 3 44,5 1-56,5 6 11,10 7 74,7 7-1,8 25-17,2 18-61,-1 30-185,-34-25 0,-4 3 3,-3 3 1,-4 4-144,-5 1 0,-4 2 0,-1 2 0,-5 0-200,-9 0 1,-5-2 199,-4 1 0,-5-2 0,-10-1 0,-6-2-565,-5-2 1,-5-2 564,-3-3 0,-3-4 0,-1-3 0,0-4-204,0-6 0,1-4 204,4-7 0,1-3 0,-36 1 0,15-23 0,15-22 0,11-20 0,13-18 0,11-4 0,9 1 337,7 8-337,12-13 0,4 25-192,12-9-530,3 24 598,6 5-1528,3 0-4571,45-7 661,-16 12 5658,-16 9 0,-3 2 0,-8 5 0,-11 3 0</inkml:trace>
  <inkml:trace contextRef="#ctx0" brushRef="#br0" timeOffset="3">3959 1016 22985,'-84'11'776,"-1"0"1,6-1 0,9 6-239,-2 28-236,11 1-173,20 0 11,19 0-11,13 2-28,27 3 184,12 5-66,23 5-18,9 5-371,1 3 433,-8 3 45,-9 0 45,-19 0-81,-12 0-272,-21-1 0,-23 0 0,-21-1 0,-21-5-566,-10-6 566,1-9 0,7-11 0,12-10 0,13-11 268,14-7-2021,11-7-1400,12-1-499,5-14-2935,14-3 6587,4-15 0,-2 14 0,1 2 0</inkml:trace>
  <inkml:trace contextRef="#ctx0" brushRef="#br0" timeOffset="4">4919 672 22638,'-72'52'1146,"-1"0"0,2 11 1,11 9-660,22 11 0,10 8-1073,7-24 0,1 2 1,3 0 769,4 2 1,1-1 0,3-1-14,-3 20 1,4-4-172,6-15 0,4-4 216,7-12 1,3-3-217,23 41 0,-7-46 0,5-2 0,2-1 0,4-3 0,3-3 0,4-4 0,0-5 0,2-4 0,0-5 0,1-5-231,44 6-469,-8-12-879,-10-5-1227,-9-6-633,5-23-5974,-6-7 9413,11-23 0,-39 26 0,-6 4 0</inkml:trace>
  <inkml:trace contextRef="#ctx0" brushRef="#br0" timeOffset="5">259 331 21556,'-9'-4'2566,"1"0"-1855,8 3-44,0-2-129,0 2-152,0-1 359,0 0-297,6 2-140,12 0-28,12 0-56,16 0 18,8 0-242,9 2 0,8-2 0,4 3 0,5-1 0,3 0 0,2-1 0,3-1-378,3 0 378,2 0 0,2-1 0,-3-6 0,-1 0 0,-7-5 0,-29 7 0,1 0 0,23-2 0,22 1 0,-33 3 0,1-1 0,3 3 0,0-2-24,2 2 24,0 0 0,2 1 0,1 0 0,3 0 0,-1 0 0,3 0 0,-2 0 0,-1 0 0,-2 0 0,-24 0 0,0 0 0,25 0 0,23 0 0,-36 1 0,1 4 0,-2 1 0,-1 0 0,0 1 0,-4-5 0,-1 1 0,20-3 0,-19 0 0,14 0 0,-25 0 0,-1 0 0,-2 0 0,0-2 0,1 2 376,0-2-376,1 1 26,24-1-26,-18-1 0,17-1 0,-23 3 0,-1-1 0,2 2 0,-2 0 0,1 0 0,2 0 0,1 0 0,2 0 0,1 0 0,1 0 0,0 0 0,1 0 0,0 0 0,2 0 0,0-1 0,0 0 0,24 0 0,-19 1 0,20-2 0,-24 2 0,1-3 0,1 0 0,2-3 0,1-2 0,30-6 0,-23 2 0,22-5 0,-34 6 0,1 0 0,-5 2 0,2 1 0,-2 3 0,1 2 0,-1 1 0,24 2 0,-17 0 0,19-1 0,-26 0 0,4-2 0,-2 1 0,0-1 0,0-2 0,-2 0 0,1-2 0,25-4 0,-18 3 0,20-3 0,-23 5 0,-3-1 0,3 2 0,-4 1 0,1 1 0,25 2 0,-17-4 0,23 1 0,-24-4 0,2 3 0,-1-5 0,0 1 0,-1 1 0,24-3 0,-23 5 0,16 0 0,-30 4 0,-3 2 0,-6 0 0,-2 0 0,-5 0 0,-4 0 0,-3 0 0,0 0 0,-1 3 0,1-1 0,2 5 0,0-4 0,1 1 0,-1-1 0,-2-3 0,-3 1 0,-3-1 0,-4 0 0,1 0 0,-4 0 0,1 0 0,-2 0 0,1 2 0,3-2 0,2 2 0,-1-2 0,7 0 0,-11 0 0,3 0 0,-11 0 0,-3 0 0,0 0 0,-3 0 0,3 0 0,-2 1-4303,0 0-2631,-11 0 6934,-5-1 0,1 0 0,2 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17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197 349 15217,'0'90'327,"0"1"1,-1-3 0,2-4 163,-1-19 1,1 0-1,3 14 1,1 4-165,-1-16 1,0 2 0,1 2-1,1 8 1,1 1 0,-2 1-1,0 3 1,-1 2 0,0-1-1,-1-1 1,0-1 0,-1 0-1,-1-6 1,-1 0 0,0-1-1,0-2 1,-1-1 0,1-1-1,-2-2 1,0-2 0,-1 0-1,0 1 1,0-1 0,-1-1 163,-3 27 1,0-2-1,0-9 1,-1-4-1,3-12 1,0-4-1,0-8 1,2-3 491,-2 44 0,2 3-564,1-48 1,2 0-420,-2 49 0,2-10 0,0-15 0,2-13 0,1-11 0,4-6 0,0-3 0,2-4 0,0-1 0,1-5 0,0-5 0,0-7 0,2-5 0,2-5 0,26 1 0,0-4 0,29 4 0,-1-3 0,16 0 0,-36-4 0,4 0 0,11 0 0,4-1 0,14 1 0,13 0 0,-24-3 0,9 0 0,6 0 0,0-1 0,-4 1 0,4 0 0,-3-1 0,1 1 0,5 0 0,6-1 0,6 0 0,3 0 0,-2 0 0,-8 0 0,-6 0 0,-4 0 0,-3 0 0,1 0 0,-2 0 0,0 0 0,0 0 0,-1 0 0,22-1 0,-2-1 0,0 0 0,-1 0 0,-1 0 0,0-1 0,0-1 0,0 0 0,-1-1 0,-1 0 0,-1-1 0,0 0 0,-1 0 0,0 0 0,-1 0 0,-1-1 0,-1 1 0,0 0 0,-2 0 0,0 0 0,-1 0 0,0 0 0,-1 0 0,0 1 0,-1 0 0,-1 1 0,1-1 0,-2 1 0,1-1 0,-1 0 0,-1 1 0,1 1 0,-1 0 0,-2-1 0,1 1 0,-2 0 0,1 0 0,-1 0 0,-1 0 0,-3 1 0,0 1 0,2-1 0,21 0 0,4 0 0,-6 0 0,6 0 0,-2 0 0,-21 1 0,3 0 0,-10 0 0,-9 0 0,-6 0 0,-2 1 0,1 0 0,1 0 0,1 0 0,6 0 0,1 0 0,-1 0 0,3 2 0,23 4 0,-1 3 0,-24-3 0,-1 2 0,16 4 0,-2 2 0,21 6 0,0-1 0,-3 0 0,2-3 0,-1 0 0,-4-5 0,-5-3 0,-34-6 0,-1-1 0,19 1 0,10-2 0,-40 0 0,-5 0 0,-3 0 0,-3 0 0,0 0 0,3 0 0,1 0 0,3 0 0,-2 0 0,0 0 0,-3 0 0,-4 0 0,-1 0 0,-5 1 0,-4 1 0,0 0 0,0 2 0,-2-1 0,0 3 0,-1-1 0,-1 2 0,2-1 0,3 0 0,-4 0 0,3-2 0,-6-1 0,0 0 0,-3-3 0,0 2 0,4-23 0,-4-8 0,2-32 0,-2-14 0,-5 22 0,2-4 0,1-14 0,0-4-7,2-19 1,0-4-89,-2 24 0,1-1 0,0-2 22,-1-3 0,1-1 0,0 0 11,1 2 1,1 0-1,0 2 19,-1 4 0,0 2 1,0 1-12,4-25 1,0 3 22,-1 13 1,-2 1 30,0 1 0,-2 0-17,0 3 0,-1-6 17,-1-11 0,-2-9 0,0 3 2,-1 19 0,0 3 0,0-4-2,-1 4 0,-1-4 0,1 0 0,-1 7-37,0-25 1,1 8 2,-1 17 1,1 4 30,0 11 0,0 4 3,6-37 50,-3 10-30,2 22 0,0-1-15,3-27 0,-3 32 1,-1 2 0,2-11 56,0 8-23,-2 5 28,2 5-17,-4 8-44,0 4 28,-2 6-29,1 5-5,-2 4 6,1 4-1,-1 3 46,2 1 16,0-2 28,1 3-44,-1-2-12,-1 1-6,-8-2-27,-5 2 5,-9 0-5,-8 2 44,-10 1-50,-11-3 6,-15 5-1,-12-3 7,-14 6-7,-9-1-5,48 3 0,1 0 0,-2 0 0,1 0 0,-47 0 0,3 0 6,2 0 61,1 3-5,-6 2-37,47 0 0,0 0 20,-3 1 0,-1 0-8,-2 1 0,-1 1-37,-1-1 0,-1 1 0,0 0 0,-4 1 0,-26 2 0,-2-1 0,22-2 0,-1-1 0,-20 1 0,2-2 0,26-2 0,4-1 0,0-2 0,1-1 0,2 1 0,0 0 0,2-1 0,1 0 0,3 0 0,-2 0 0,-17 0 0,-2 1 0,17 1 0,-1 0 0,-16 0 0,1 1 0,16 0 0,2 1 0,0-2 0,-1 1 0,-2 0 0,0 0 0,2-2 0,0 0 0,-1 2 0,1-1 0,2-2 0,0 0 0,1 2 0,0-1 0,-50 0 0,3 2 0,-2-3 0,-1 3 0,49-2 0,-1 0 0,-3 0 0,0 1 0,-3-1 0,0 0 0,-3 1 0,0-1 0,0-1 0,-3 0 0,-30 1 0,-1 0-18,23-1 1,-1 1 17,-22 1 0,2 0 17,29 0 1,2 1-18,1 1 0,1 0 0,2 0 0,-1 0-23,-21 4 0,0 0 6,20-2 0,0 0 14,-18 1 0,2 0 0,21-2 1,3-1-1,-3-1 0,-1 0 0,0 0 1,-1-1-24,-2 1 1,1-1 8,-2-1 1,1 0 13,-1 1 0,0-1-3,0-1 1,1 1 2,-1-1 0,1 1 0,3-1 1,-2 0 2,-21 0 0,-1 0 0,20 0 0,1 0 0,-17 0 0,1 0 0,23 0 0,2 0 33,-48 2-33,-1-1 0,2 3 0,0-2 6,0 1-6,0-3-3,29 1 0,-1-1 0,17 0 1,0 0 2,-14 0 0,1 0-6,-22 0 0,0 0 6,2 0-5,-2 0-1,0 0 9,27 3 0,0 0 2,-27 2-2,32-1 0,2 1 3,-12 2 5,7-2-6,3 0 1,2-1 0,2-1 5,-2-1-11,1 1 17,-24-3-6,19 2-6,-16-1 7,25-1-7,6 2 29,2-2-34,8 0 5,5 0-5,9 0-984,5 0 738,49 34 0,-28-25 0,33 25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1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1849 34 16168,'0'-11'3624,"0"2"-2560,0 9 1670,0 0-2029,0-6-44,0 4-67,0-4-39,0 6-85,0 0-55,0 8 206,-8 17-78,-6 24-26,-16 30-517,9-29 0,-1 2-609,-6 6 0,-2 2 609,-5 5 0,-2 0 0,-5 2 0,-3 0-395,-3 1 1,-3-2 394,-5 0 0,-2-1 0,-2-4 0,-2-2 0,0-3 0,-6-3 0,7-12 0,-6-1 0,3-4 0,-9 3 0,-2-5 0,12-8 0,-4-1 0,5-5 0,-2-8 0,3-4 0,2-2 0,2-3 0,-40-1 0,3-35 0,41 1 0,8-36 0,36 4 0,10-10 0,17-3 0,12 1 0,19 6 0,11 8 0,13 12-648,9 8 648,-34 26 0,3 4 0,3 2 0,3 3 254,4 2 0,3 2-254,3 6 0,1 3 0,2 5 0,0 5 0,2 4 0,-1 6 0,-1 4 0,-1 5 0,-3 0 0,-1 4 0,15 17 0,-4 4 0,-22-17 0,-3 0 0,8 14 0,-5-2 0,1 13 539,-15-7-539,-7-7 0,-9-7 0,-4-7 0,-6-7 0,-1-8 737,-3-2-737,-4-13 598,-2-1-598,-4-9 273,0 0-273,0 1 0,0-1 0,2 3 0,-2 1 0,3 1 0,-1 2 0,2-1 0,-1 1 0,0-3 0,-1-1 0,0-3 0,-2 0-836,0-12-5941,9-46-247,2 0 7024,13-37 0,-12 55 0,0 9 0</inkml:trace>
  <inkml:trace contextRef="#ctx0" brushRef="#br0" timeOffset="1">2674 625 22991,'-13'-9'2184,"2"1"-1579,11 8-28,0 0-73,0-1-73,0 1 948,0-2-1379,0 1 0,0-1 0,0 0 0,0-1 0,3 1 0,6 0 0,6-1 0,11 1 0,8 1 0,12-2 0,9 2 0,8 0 0,7 1 0,0 0 0,1 1 0,-7 4 0,-7 1 0,-9 0 0,-9 1 0,-9-4 0,-4 2 0,-9-2 0,-2 1 0,-8-2 0,-2-1 0,-2 1 0,-2-2 0,0 2-769,-1-2-894,0 2-1098,-11 2 212,-11 4 511,-18 4-869,-14 5 1114,-11 5 51,-15 9 1530,25-9 1,2 0-1,-5 3 1,-6 3 0</inkml:trace>
  <inkml:trace contextRef="#ctx0" brushRef="#br0" timeOffset="2">2654 943 25337,'82'0'3334,"-1"0"-3334,-17 1 0,1 1 0,-5 3 0,-3-1 0,-2 2 0,-4-2 0,0 0 0,-6 0 0,-1-2 0,-6-1 0,-4 1 0,-7-2 0,-8 2 0,-5-2 0,-8 0 0,-2 0 0,-3 0-1368,-1 0-1416,-9 0-940,-11 0 3724,-27 4 0,20-3 0,-6 3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21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2246 1909 15916,'15'13'2481,"-3"-3"-1634,-12-10 1213,0 0-1601,3 0-49,-1 0-12,3 0 33,-1 0 39,-1-1-16,-1-3-51,3-1 17,0-3-28,6-5-11,9-7-73,11-12-72,10-11-18,11-14 62,8-12-597,-27 30 0,2-2 440,2-3 0,0-2-20,3-4 1,0-2-3,2-2 0,-1-1 8,0-3 0,0-1-19,-2 2 0,-2 0 2,-3 1 0,-2 0-134,-3 4 0,-3 0 95,-3 4 1,-3 1 47,13-43-23,-6 6 1,-14 29 0,-2 0-79,7-24 0,1-16 0,-8 40 0,-1 7 0,-1 6 0,-1 5 0,-1 7 868,1-1-868,-2 13 276,-1-1-276,-4 10 0,-1 4 0,0 2 0,0 1 0,0 8 0,8 12 0,9 20 0,23 39 0,-10-20 0,3 7-745,10 19 0,4 6 745,-13-21 0,2 3 0,0-1 0,0 1 0,0 0 0,0-1 0,-3-4 0,-1-2 0,0-3 0,7 14 0,-2-5 0,-6-13 0,-1-3-135,-2-7 1,0-2 134,0-1 0,1-1 0,2 3 0,1 2 0,10 12 0,-1 0 0,-11-17 0,-2-2 0,5 7 0,-4-4 0,-2-4 0,-12-11 0,-5-13 0,-5-6 1443,-3-5-1443,-1-3 316,-1-1-2205,0 1-3018,-14-2-2693,-7 3 7600,-20 2 0,18-2 0,0 1 0</inkml:trace>
  <inkml:trace contextRef="#ctx0" brushRef="#br0" timeOffset="1">992 3232 23332,'4'-5'807,"-1"-1"-639,2-2-84,5-7-17,7-7 39,8-10 12,11-6 50,8-8-39,7-5 5,8-3 0,4-4-662,3-3 663,0-1 0,-3-1-177,-5 1 170,-9 2-4,-7 1-46,-6 6-28,3-20-16,-8 21-34,4-14 6,-10 23 5,-3 3 22,0 1 35,0-2 605,-7 14-662,-2 0 200,-9 15-206,-2 4 1,1 4-1,-2 1 1384,0 3-1389,1 0 0,1 0 6,1-3-1,4 0 29,0-4-28,4 0-6,1 1 5,0-1-5,-1-1 11,0 1-11,1 0 6,-4 1-6,1 4 6,-6-1 5,0 3-6,-4 0 107,2 0-100,4 0 172,5 7 35,12 10 51,9 21-270,15 19 0,-19-17 0,1 3-285,4 7 1,2 2 284,0 7 0,1 2-431,1 3 0,1 1 431,-2-1 0,1 1 0,-3-3 0,0 0 0,-2-5 0,-2-1 0,-2-5 0,-1-1 0,18 35-60,-6-13 60,-8-15 0,-8-14 0,-6-10 514,-6-15-514,-7-8 906,-2-8-906,-2-2 71,3 0-71,-2 0 0,2 0-214,-2-3-1332,4-4-2531,16-17 4077,27-24 0,-20 20 0,11-9 0</inkml:trace>
  <inkml:trace contextRef="#ctx0" brushRef="#br0" timeOffset="2">3629 3172 16174,'-2'4'3002,"0"-1"673,2-3-3267,0-5-94,0-3 56,6-10-18,8-11 24,10-9-35,11-11-10,9-11 11,9-5-258,8-12 61,-28 36 1,0 0-62,3-4 0,-1 0-28,1-3 0,-2 0-37,2 0 1,-2-1 5,-4 2 0,0 0 20,20-38-39,-9 13 39,-12 16 5,-9 17 0,-7 15-10,-6 11 10,-4 8-5,-1 4 946,-2 1-828,3 7 10,2 1-10,8 10-29,5 3 153,7 9-287,8 12 0,8 10 0,10 12-840,10 9 840,-29-33 0,1 1 0,4 3 0,0 0 0,1 1 0,-1-1 0,1 2 0,-1 0 0,-1-2 0,-1-1 0,-2-1 0,-1 0-167,24 35 167,-7-7 0,-10-8 0,0 12 0,-16-27 0,-1 6 0,-15-33 825,-4-7-825,0-8-1102,-1-2-2135,0-3-1121,0 0 4358,-16-14 0,11 11 0,-11-10 0</inkml:trace>
  <inkml:trace contextRef="#ctx0" brushRef="#br0" timeOffset="3">804 3662 26394,'0'-2'48,"5"-20"-42,-1 7 82,-1 3-38,-1 7 1,0 2 83,-2 3-128,1 0-1,2 0 1,3 0 28,0 0-29,1-1-5,-2 0-45,2 0-16,-2 1 61,3 0 39,4 6 73,5 7 6,7 12 83,8 14 68,7 12 17,8 16-406,-19-26 1,0 2 262,2 4 0,2 1 33,2 6 1,1 1-177,-1 0 0,2 2 0,12 23 0,1-1 0,-15-22 0,0-1 0,7 13 0,-3-4 0,3 3-142,-9-14 142,-8-15 0,-9-12 0,-4-10 0,-7-7 0,1-7 517,-5-2-580,1-1-862,-1-13-1674,0-7-1092,2-30-2336,7-4 6027,6-11 0,-4 29 0,0 10 0</inkml:trace>
  <inkml:trace contextRef="#ctx0" brushRef="#br0" timeOffset="4">2300 4619 13435,'-5'2'3271,"0"0"381,5-2-2975,-7 3-212,5-3-185,-6 3-101,8-9-33,0-4 112,3-10-11,2-10-51,7-10-28,5-10 17,4-14 27,7-5-38,1-7-45,10-5-6,0-1-5,5 2 27,-1 1-10,-2 7-29,-4 4 17,-5 7-22,-3 5-17,-12 23 129</inkml:trace>
  <inkml:trace contextRef="#ctx0" brushRef="#br0" timeOffset="5">2778 3486 25381,'7'-18'119,"-3"2"10,0 5-56,-3 3-12,0 1-61,-1-1 0,0-1 6,0-4-6,0 6 11,0-3 95,0 8 113,0 1-6,0 13 156,6 7-10,6 22-46,2-3-93</inkml:trace>
  <inkml:trace contextRef="#ctx0" brushRef="#br0" timeOffset="6">3469 4405 13586,'0'15'3932,"0"-3"-2902,0-12 1144,0 0-1788,0-16 73,0-2 34,0-19-66,2-3-19,0-8-77,1-6-79,0-5-135,2-8-27,2-3 39,2-7 39,3-3-17,1-1 0,2-1-22,4 5 0,0 2 5,0 9-16,-2 7-1,-2 10 7,-5 9-12,0 8 56,-2 6-129,-4 10-39,2 3 0,-5 10 5,2 2 802,-3 1-627,3 0-40,-2 0 56,3 0 28,1 0 5,5 0-78,3 0 6,0 0 22,1 0-39,-1 0-28,2 0-28,1 0 0,-1-2 6,-1-1 11,-3-1-6,-4 1 6,-2 1-34,-2 2-28,-2 0-22,5 5 102,3 15-119,9 19 0,8 32 0,-10-24 0,0 4 0,2 9 0,0 2-391,0 6 1,-1 2 390,2 1 0,-1-1 0,-1-1 0,-1-1 0,1-6 0,1-1 0,-2-6 0,-1-2 0,15 37 0,-1-15 0,-5-16 0,-2-14 0,-6-13 0,-5-14 0,-6-7 0,0-7 781,-5-3-781,2-1 0,-1 0-533,3 0-1147,2-7-2291,9-17 3971,12-28 0,-12 20 0,5-7 0</inkml:trace>
  <inkml:trace contextRef="#ctx0" brushRef="#br0" timeOffset="7">5435 3415 26106,'5'-4'55,"5"-4"1,0-2 11,3 0-5,-2 1 78,-1 2 123,-2 4 11,-1 2 6,3 7-39,2 13 375,17 48-274,-6 2-376,-5-17 1,0 3 33,6 37 0,-10-42 0,-1 0 0,0 2 0,0 0 0,0 1 0,1 0 0,-1-2 0,1 1 0,4 16 0,1-1 0,-4-18 0,-1-2 0,3 10 0,0-3 0,5 6 0,-5-15 0,0-10 0,-7-11 0,0-10 0,-5-7 0,0-4 236,0-3-837,2 0-474,1-6-925,3-7-1786,-1-20 3786,-3-26 0,-2 24 0,-4-6 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549 622 22996,'-82'-38'2123,"17"6"-1652,65 27-18,0-2-117,4 1-89,12-6 61,19-6-62,21-7-106,21-6-56,13-1-25,-41 17 0,1 0-126,1 3 1,0 2 147,0 2 0,-1 1 37,44 1 5,-6 12 73,-12 16 39,-11 22-55,-17 22-180,-17 19 0,-15 12 0,-17-43 0,-6 1-236,-6 3 1,-6 0 235,-7 2 0,-6-1-427,-10 0 0,-5-1 427,-2-1 0,-7-1 0,-1-8 0,-6-1 0,2-3 0,-8 3 0,-2-3 0,10-8 0,-3 0 0,4-8 0,-2-7 0,3-6 0,4-3 0,0-5 0,-44-13 0,13-25 0,16-24 0,36-3 0,6-7 0,11 13 0,4-2-192,-2-20 1,7 1 191,13 17 0,6 3 0,0 0 0,4 2 0,6 3 0,4 2 0,28-34 410,0 16-2304,16 8 992,-19 27-2262,12 6-533,-9 26 3697,19 30 0,-30-20 0,4 19 0</inkml:trace>
  <inkml:trace contextRef="#ctx0" brushRef="#br0" timeOffset="1">2073 575 21187,'62'-5'771,"-1"-1"0,-2 1 0,-6 1-116,7 6 107,1 13-22,-4 12-85,-7 24 23,-11 12-275,-16 16-56,-10 7 6,-20 6-420,-21-2 286,-23-4-219,15-46 0,-3-2 0,-5-2 0,-1-3 0,-6-2 0,0-2 0,0-4 0,-1-3 0,1-3 0,0-3 0,-41 3 0,12-10 0,16-17 0,12-15 0,17-17 13,10-18-13,13-7 0,6-7 0,6-2 0,12-2-147,7 0-502,17 4-365,4 8-274,4 11-1,-1 14-766,1 13-908,9 14-6325,-1 6 9288,8 6 0,-29 0 0,-7 0 0</inkml:trace>
  <inkml:trace contextRef="#ctx0" brushRef="#br0" timeOffset="2">3533 432 17932,'4'-13'3876,"-1"2"-2570,-3 11 111,0 0-829,-76-25 51,32 19-407,-9-4 0,0 5 93,3 21-140,6 12-101,14 6-50,10 3-1,12 4 18,5 7 66,4 9 152,10 10 0,4 11 33,8 8-935,-1 8 935,-5-2-111,-5-3-320,-8-6 129,-4-7 0,-16-6 0,-9-7 0,-19-6 0,-4-8 0,-1-9 0,-14-9 0,18-15 0,-4-5 0,20-11 0,6-5 0,4-5-3009,7-22-845,12-11 3854,33-40 0,-19 42 0,19-9 0</inkml:trace>
  <inkml:trace contextRef="#ctx0" brushRef="#br0" timeOffset="3">4740 14 22060,'-23'-7'2291,"-4"1"-1669,-8 17 17,-10 12 33,-7 20-67,-8 17-697,-4 17 313,31-31 1,1 2-29,-2 6 0,2 2 23,1 6 0,0 2-533,2 3 1,2 3 316,2 4 0,4 0-657,1 2 0,3 0 657,6 0 0,4 0 0,0-1 0,3-2 0,3-2 0,3-2 0,5-3 0,2-1-178,1-4 0,3-3 178,5-3 0,2-3 0,-1-5 0,3 0 0,6 7 0,0-3 0,15 20 180,7 7-180,-20-38 0,-4-6 653,-2-3-653,-4-6 1396,-2-2-1396,2-2 464,-7-6-464,1-4 223,-6-8-2184,0-3-3450,8-21 5411,9-37 0,-10 23 0,3-18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3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800 148 20795,'50'-81'2957,"-9"16"-2044,-37 64 62,1 4-264,-2 12-229,1 13-57,-3 20-55,-1 14-107,-16 12-56,-13 11-346,4-40 1,-4-1 202,-3 3 1,-3-2-23,-4 1 0,-2-1-14,1-3 0,-2-2-6,0-1 0,-1-3-8,3-4 0,0-2-8,-35 19-6,7-14 0,7-14-78,7-11-62,6-5-6,9-17-56,2-19 163,20-3-28,2-12 513,24 16-452,13 4 6,16 2 6,51 6 27,-16 7-218,-21 9 0,0 4 337,21 16 83,-3 14-94,-4 17-141,-3 7 0,-6 2 0,-4-1 0,-5-6 0,-7-8 0,-7-8 0,0-1 0,-13-13 0,0-1 538,-13-13-538,-2-2 0,0-1 0,-1 3 0,1 0 0,-3-2 0,-2 0 0,-1-5-959,0 2-1147,2-2-1737,7 0 3843,12-20 0,-8 16 0,4-16 0</inkml:trace>
  <inkml:trace contextRef="#ctx0" brushRef="#br0" timeOffset="1">1758 302 18930,'-8'-11'4800,"2"2"-4559,6 9 655,0 0-381,32-33-5,-13 23-62,27-23-90,-19 32-139,2 1-118,3 0-57,3 4-44,0 2 0,1 4-100,-3 0-85,-5-2-280,-5 2-431,-6-4-381,-7 1-1412,-5-1-700,-4 0-1164,-13 7-1021,-9 0 5574,-15 6 0,13-9 0,3-1 0</inkml:trace>
  <inkml:trace contextRef="#ctx0" brushRef="#br0" timeOffset="2">1581 596 14645,'-2'7'5987,"1"-1"-4884,1-6 18,0 0-891,80 0-6,-42 0 11,63 0-106,-62 0-84,-4 0-45,-5 0-269,-5 0-515,-6 0-415,-1 0-145,-4 2-656,3 1-2044,3 8-1893,1 3 5937,2 5 0,-11-8 0,-4-4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36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739 54 19132,'-6'-29'2116,"2"6"-1567,4 21 73,0 5 95,0 13-146,-2 14-67,-3 21-78,-3 14-90,-7 11-34,-6 6-223,-7 0 207,-7 1-34,-3-2 0,-7-4-56,-2-4-39,-3-4-12,0-9 6,-20 10-111,17-24 4,-13 0-38,21-26 28,6-11-34,2-5-68,4-11-32,12-8-7,5-13 40,11-7 17,5-5 16,11-3 236,3-1-202,14 0 0,1 6-6,3 4 1,-1 9 5,0 7 28,5 9-23,2 5 23,11 7 101,6 12 22,9 13 6,1 16 39,-1 6 39,-6 5-28,-9-3 29,-9 2 16,-8-7-6,-9-1-127,-6-4-119,-6-3 0,-5-4 0,-3-8 0,-3-4 0,0-8 0,0-1 0,0-6 0,0-2 0,0-3-6448,0-2 2835,-6-7 3613,-14-14 0,10 8 0,-8-6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3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 1 22419,'44'45'1029,"1"-1"0,-2 4 0,-6 1-601,-14 0 0,-4 2-721,-1 8 0,-1 3 612,-2 4 1,-3 4-376,-3 4 1,-2 2 279,-2 2 1,-2 0-225,0 1 0,-3 1 0,-2-3 0,-3 0 0,-1-4 0,-3 0 0,-2-6 0,-2-1 0,-2-5 0,-2-1 0,1-6 0,0-2 108,-16 42-108,1-14 0,2-11 0,2-16 0,4-8 0,3-15 585,5-7-585,2-8 834,3-6-1143,3-4-392,0-4-1333,2-1-1259,2-7-253,-1-10 3546,3-19 0,1 15 0,0-5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38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2771 1120 12931,'-10'0'4458,"3"0"-3472,7 0 661,0 0-852,-38 35 67,25-22 2,-31 25-153,36-30-129,0-1-106,2-4-33,1 0-57,3-3 466,1 0-651,1-6-33,3-7-61,8-15-46,11-15-10,17-18-18,11-15-295,-19 30 1,1-1 264,3-4 0,0-2-1,4-2 1,1 0 3,0-2 0,0 0 19,1 1 0,1 1-25,-4 4 0,-1 0 3,-3 4 0,-1 2 47,21-30 6,-13 16 90,-13 15 5,-11 14-17,-7 9-11,-7 9-11,-1 6 518,-2 2-624,1 2 27,-1-1-33,2-1 6,-1 0-1,0 0 46,0 0 22,1 3 55,-2 1-77,3 0-1,1 0 40,2 6-6,4 6-23,4 11 46,3 11 78,3 13-16,2 17-169,3 21-579,-10-28 0,0 3 579,1 5 0,0 2 0,1 10 0,1 1 0,-1-1 0,1-2 0,-1-5 0,0-1 0,1 0 0,-1-3 0,0-10 0,-1-2-12,-1-2 0,0-2 12,12 30 0,1-2 0,-11-34 0,-1-1 0,-11-31 0,-3-6 0,-1-5 1155,-1-1-1155,0-4 27,0-6-27,-3-9-326,-4-6-1388,-6-6-2442,-6-3-1372,0 1 5528,-2 7 0,11 12 0,1 7 0</inkml:trace>
  <inkml:trace contextRef="#ctx0" brushRef="#br0" timeOffset="1">1194 2752 19837,'0'3'840,"6"-1"-353,6-10 6,12-6-179,8-12-129,10-9 0,7-11 28,9-9 44,3-7-5,5-8-50,1-4-271,-34 36 1,1-1 135,30-33-11,-6 2 12,-6 10-35,-6 3-22,-5 8 29,-5 4-21,6-14 15,-12 16-29,4-12 1,-14 22 5,0 1 40,-3 5 21,1 1-10,-1 4 197,0 2-180,-1 2 53,5-3-82,-8 6 1,5-3-1,-7 8 29,0-1-1,0 0 118,1 0-45,-4 5 84,-1 2-16,-3 4 123,-1 4 123,5 14-140,1 10-90,6 17-22,-1 5-40,1 2 6,-2 2 6,-1-4 202,5 27-85,-5-13-44,3 26-46,-3-14-59,-3 4-153,0 2 0,-2-6 0,2-8 0,-1-12 0,-1-13 0,1-13 0,-1-10 0,-3-10 0,0-4 0,-3-4-63,0 0-441,1-2-633,-2 0-818,3 0-2100,5-14 4055,13-22 0,-9 15 0,6-12 0</inkml:trace>
  <inkml:trace contextRef="#ctx0" brushRef="#br0" timeOffset="2">3493 2551 21265,'-4'-11'886,"4"-6"-674,12-11-38,8-12-12,16-12 12,8-12 0,8-5-298,6-6 292,-2 3-79,-2 0-10,-5 8-12,-8 7 22,-9 11 79,-7 10 17,-12 10-34,-3 9-33,-6 7 392,-1 4-442,-3 4-24,3 1-38,-1 1 67,4 0 229,4 0 68,7 0 134,8 14 667,24 48-695,-9 8-236,-11-16 1,-3 4-425,-7-9 0,-4-1 276,1 2 1,-1 0-93,8 45-146,-4-10 146,-6-10 0,0 2 0,-5-29 0,0-2 0,-6-33 0,1-5-679,-3-6-4324,2-1-1215,-2-14 6218,-5-1 0,4-2 0,-4 6 0</inkml:trace>
  <inkml:trace contextRef="#ctx0" brushRef="#br0" timeOffset="3">1216 3161 25896,'8'30'304,"16"44"183,5 15-316,-13-39 0,0 2-182,1 1 0,0 0 159,-1 1 1,0 0-32,-1-3 1,0-1-40,0-1 1,-1-1 55,10 36-50,-3-11 28,-1 2-106,-7-29-1,0-2 1,-9-29-6,-1-7-303,-2-4-363,-1-3-2320,4-1 2986,23-61 0,-19 46 0,19-46 0</inkml:trace>
  <inkml:trace contextRef="#ctx0" brushRef="#br0" timeOffset="4">2308 3988 15238,'-11'16'2941,"2"-2"-2162,9-14 610,0 0-1154,7-34 45,4 3 39,8-34 51,1 7-79,0-5-84,-1-7-77,-1 1 38,-2-2-12,-3 2-21,1 2 10,-2 7-21,-1 3-52,1 10-10,-2 4-56,-1 6 27,1 4-27,-2 1-1,1 2 1,1 0-6,0 0 6,3-2-1,3 3 29,0 0 22,3 5 61,4-1-38,-14 18-43</inkml:trace>
  <inkml:trace contextRef="#ctx0" brushRef="#br0" timeOffset="5">3159 3974 21629,'7'28'1115,"2"-20"-924,6-53-63,-1-14 40,0-9-61,-4-9-29,-3-4-22,-2-4-45,-4 1-5,1 1 0,-1 2-1,4 5-5,2 2 6,5 4-1,-1 5 1,2 6-6,-3 9 6,0 11 66,-1 9-10,-3 10-6,0 7-11,0 5 11,-1 3-23,3 2 214,9 1 145,-1 5 397,10 25 69,1 23-237,7 39-721,-15-33 1,0 2 300,1 7 1,0 2-74,-1 1 1,1 2 64,5 20 1,-1-2-130,-7-26 1,0-3-12,2 13 0,-1-6 60,1 0-432,-7-14 319,-1-14 0,-4-14-12,3-7-683,7-10-290,2-3-201,10-8-2595,-1-11-1269,2-18 5050,0-20 0,-13 20 0,-3-1 0</inkml:trace>
  <inkml:trace contextRef="#ctx0" brushRef="#br0" timeOffset="6">4252 3917 18716,'-3'17'2291,"0"-3"-1333,3-14 964,0 0-1626,4-20-144,8-5 21,5-27-5,10-11-33,-1-11-35,1-14-593,-4-5 515,-12 43 0,-1 0-5,-2 1 0,1-1-17,-2 0 0,-1 0 0,4-44 0,-2 9 6,-2 11-1,-2 11-5,0 12 0,1 10 6,0 2-1,0 18 1,-1 1 633,-3 17-443,2 1 175,1 2 323,9 18-61,4 15-107,11 29-44,7 18-333,2 13-65,-17-45 1,-1 1-85,-1-1 0,-1-1 0,16 42 0,-3-9 0,-6-7 0,-1-7 0,-3-4 0,-1-6 0,-1-4 0,-2-3 0,-1-6 0,-3-7 288,-2-5-351,-2-11-1012,-3-3-1681,0-7-1187,-3-5-2381,-1-2 6324,-1-3 0,0 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4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299 467 21831,'-78'-43'1311,"16"1"-930,72 16 5,12-11-28,17-7 12,19-7 22,13-3-323,-30 26 0,3 2 71,2 0 0,2 3-31,0 3 0,1 3-42,0 5 1,1 4 184,44-1 0,-6 34-79,-6 17-75,-46-8 0,-3 6 14,-2 4 0,-4 2-14,-5 2 0,-5 2 47,-4 1 1,-4 0 44,-2-1 1,-5 1 168,-19 47-210,5-49 0,-6-1-149,-9 0 0,-5-2 0,-5 0 0,-5-2-284,-3-2 0,-2-3 284,-4-2 0,-2-3 0,0-4 0,-1-4 0,0-3 0,-2-4 0,-21-5 0,0-5 0,21-6 0,0-5 0,-14-6 0,4-8 0,-10-28 0,18-17 0,18-7 0,26 17 0,8-1 0,15-32 0,2 30 0,6 2-464,33-19-270,9 11-380,4 10-530,3 15-1616,5 8-308,27 9-989,-48 11 0,1 1 4557,10 2 0,-4 1 0,7-2 0,-18 5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4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192 1 23545,'73'18'674,"0"0"0,-5 0 0,-8 4-142,0 27-145,-6 5-85,-7 4 51,-10 4-17,-11 0-17,-13 1-45,-9 1-5,-22-1 63,-11 1-332,-27-5 0,-14-4 0,-8-13-228,-7-10 228,3-17 0,3-7 0,12-11 0,12-13 0,15-9 0,13-16 0,12-5 0,9-7-107,21-22-380,4 21-191,16-10-408,-3 31-116,-1 8-584,-1 5-2919,27-4-274,-10 9 4979,22-8 0,-40 16 0,-7-1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4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594 23 18688,'0'-13'3625,"0"3"-2779,0 10 705,0 0-896,-89 10-167,53 3-362,-16-3 0,3 4-59,29 11-61,10 3 44,6 5 101,9 9 73,10 7 107,6 7 105,8 8 1,-6 5-50,-6 3 90,-7 1-477,-7-1 0,-16-3 0,-10-3 0,-17-7 0,-10-5 0,-3-9 0,-2-10 0,5-10 0,4-7 0,7-11-214,1-2-576,14-5-856,4 0-1536,15 0-324,11 0-2476,10 0 5982,13-2 0,-9 2 0,-3-2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492 32 21338,'-56'-26'2509,"-1"20"-1579,18 44-56,-10 26-471,22-23 1,1 4-343,-3 9 1,1 4 232,0 4 0,1 3-446,1 6 0,3 1 365,1 0 1,4 0-214,4-1 0,4 0 0,2-3 0,4-2 0,4-5 0,5-3 0,6-5 0,4-2 151,29 35-151,21-15 0,5-16 0,7-14 0,-3-11 0,-4-11 0,-8-9-735,-4-6-1292,-6-4-1640,15-22-1755,-4-6 5422,10-25 0,-35 24 0,-10 4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4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257 1 21360,'-4'18'3165,"9"18"-2173,15 37-135,6 21-1100,-13-40 1,-2 1 566,0 4 1,-2 1-90,-2 1 1,-2 0 24,-1 0 1,-2-1-261,0-1 0,-2-1 0,-5-4 0,-2-1 0,-1-1 0,-3-2 0,-26 40 0,-7-3 0,-6-10 0,-1-8 366,4-12-366,7-16 188,10-9-188,10-14-1049,8-6-883,8-7-992,2-4-1429,7-10 4353,9-17 0,-6 11 0,5-8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50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864 7 17473,'2'-4'1838,"0"1"-1340,-2 3 1462,0 0-744,1 26-225,-5 7-156,-4 30-168,-14 8-91,-8 9-77,-15 8-617,19-43 0,-3 1 221,-5 1 1,-2 1-15,-4-2 1,-1 0-23,-2-1 1,-1-1-15,0-4 0,0-1-22,2-5 0,1-2 36,-32 19-67,12-15-28,11-17-157,11-10-73,9-10 90,7-15-11,11-8 762,4-17-588,10-2 5,16-6 0,14 2 0,21 0 0,12 4 0,9 4 0,4 7 0,-2 8 5,-4 8 63,-5 8 122,-8 5 112,-7 9 62,-11 9 6,-6 12-68,-8 9-65,-5 5-237,-7-2 0,-4 1 0,-2-8 0,-4-2 0,0-7 0,-1-4 0,0-3 0,3-5 0,-2-2 0,1-3 0,1-3-578,0-2-1270,2-1-2062,5 0-397,15-10-3927,4-7 8234,11-12 0,-21 10 0,-5 4 0</inkml:trace>
  <inkml:trace contextRef="#ctx0" brushRef="#br0" timeOffset="1">1673 294 20677,'0'-1'3439,"0"-1"-1316,0 2-1686,94 18-39,-47-11-281,14 4 1,1 0 39,-10-4-90,-5-2-34,-8 1-33,-9-2-106,-12 2-432,-3-2-766,-8 1-1318,-2-1-985,-4 6-2683,-11 1 6290,-6 4 0,2-8 0,1-1 0</inkml:trace>
  <inkml:trace contextRef="#ctx0" brushRef="#br0" timeOffset="2">1824 609 19445,'1'7'4234,"1"-1"-3629,-2-6-190,89 3-96,-43-2-247,12 0 1,0 1-73,-10-2-162,-7 0-768,-6 0-1126,-12 0-1142,-3 0-3220,-10 1 6418,-3 2 0,-4 0 0,-3 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53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769 11 14146,'0'-6'4408,"0"2"-980,0 4-2363,-18 10-158,6 8-123,-16 15-50,8 9-62,-5 11-95,-7 9-96,-5 9-128,-11 7-387,-3 3 269,-6 1-50,-1-5-17,2-5-51,1-12-66,7-7 0,1-14-51,7-8-90,2-12-112,7-9-100,5-6-118,7-8-79,6-9 405,6-9-332,4-10 297,3-2 129,14 1 0,5 4 0,20 6 17,31 6 17,-13 8 218,20 5 140,-27 19 112,-3 9 61,-5 20 176,7 41-741,-18-19 0,6 24 0,-20-36 0,-1-7 0,-4-14 0,-2-6 0,-2-13 0,-1-5 0,-2-7-3109,6-4-1742,-2-18 4851,6-25 0,-8 17 0,-1-9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54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2669 1894 19423,'-13'-7'2240,"2"1"-1495,11 6 857,0 0-1059,-12-14-106,9 3-56,-3-17-28,26-4 5,16-17-72,23-19-516,-22 27 1,1-3 316,6-5 0,1-1-12,3-4 1,1-1-18,-1-3 1,1-1-20,0-1 1,0-2-24,-2 0 1,-2 0 0,0-1 0,-2 1-14,-1 2 0,-1 1 19,-2 1 0,-1 2-19,-2 4 0,1 1 14,-4 2 0,0 3-17,-1 2 0,0 1-131,-1 1 0,-1 2 137,28-35 28,-3 4 22,-9 12 22,-9 11 79,-10 19 72,-10 13 264,-6 44-167,-5 53-326,-4-6 0,-1 10-592,0-15 1,-1 5-1,1 1 592,-1 9 0,0 3 0,0-2 0,0-4 0,0-1 0,0-3-441,0 25 0,0-6 441,0-22 0,0-6-94,0 31 94,1-18 0,4-7 0,4-2 0,1-9 0,0-14 0,-3-18 2109,-2-17-3398,-2-13-1656,-1-20-2539,-3-15 5520,-27-30 1,18 29-1,-17-5 1</inkml:trace>
  <inkml:trace contextRef="#ctx0" brushRef="#br0" timeOffset="1">1131 3608 21506,'-48'-16'1003,"24"-17"-835,75-42-875,-18 30 0,2-2 765,6-8 1,3-2 50,3-3 1,1-1-419,3-5 1,2 0 428,2 0 1,2 0 30,-1 0 1,2 1-10,1 2 1,1 2 2,-2 5 1,1 3 5,-4 5 1,1 4 125,-5 7 0,0 4-14,35-15 23,-16 24 84,-17 13 352,-18 40-61,-16 36-362,-13-17 1,-3 6 26,-1 14 1,-2 3-327,-3 3 0,0-1 0,0-3 0,0 0 0,-2 1 0,0 0 0,2 8 0,0-2 0,1-23 0,1-1 0,2 7 0,1-6 1018,7-7-1018,5-18-8,9-15-5592,48-48-668,-8-8 6220,-11 3 1,-3 0 0,-6-2 0,-10 10-1</inkml:trace>
  <inkml:trace contextRef="#ctx0" brushRef="#br0" timeOffset="2">3304 3421 17109,'0'13'3624,"0"-2"-2874,0-11 1441,0 0-1934,51-60-72,-10 4-129,3-2 0,2-4-378,-10 7 1,-2 0 399,2-4 1,-2-2-4,1-2 1,-2 0-20,-1 0 0,-1 1-6,-1 2 1,-1 0-181,-1 4 1,0 1 196,0 6 0,2 2-8,-2 4 0,1 3 2,31-27-21,3 12-6,-3 13 84,-3 12 268,-6 15 185,-10 12 331,-9 48 392,-16 53-1644,-9-17 1,-5 16 349,-5-17 0,-4 11 0,0 3 0,0-7-255,2 1 1,1-5-1,-2 4 255,-1-7 0,-2 4 0,1-2 0,1-12 0,1 3 0,2-10 38,-1 24-38,5-19 0,2-4-80,4-29-1313,6-2-2993,9-48 4791,7-41 1,-11 25-1,-1-21 1</inkml:trace>
  <inkml:trace contextRef="#ctx0" brushRef="#br0" timeOffset="3">239 5243 17893,'-60'12'1299,"1"0"1,-35 7-505,80-19-162,8-3-374,2-8-131,3-12 12,7-19 40,13-20 27,21-21-520,-10 33 1,4-3 365,6-7 0,2-1-36,7-5 0,2-1-816,1-3 0,1-1 824,2 1 1,0 0-10,-3 1 1,0 2-279,-3 4 0,-1 2 371,-5 5 1,-1 3-37,-6 8 1,-2 3 357,20-23 607,-18 22-404,-15 21 1494,-12 11-1803,-6 16 947,-3 20-836,0 19-10,0 27-28,0 14-40,0 8-235,3-28 1,1 1-124,6 29 0,-3-37 0,1-2 0,6 4 301,0-3-301,-4-25-584,1-6-508,-4-21-600,1-4-1119,5-10-1312,14-20-3242,5-10 7365,8-13 0,-17 23 0,-7 10 0</inkml:trace>
  <inkml:trace contextRef="#ctx0" brushRef="#br0" timeOffset="4">2578 4088 27646,'8'45'-1,"0"41"366,-3 0-365,-3-5 0,-2-4 0,0 18 0,0-25 0,3 11 0,2-35 0,4-14-611,3-9-1108,3-13-1787,19-15 3671,32-46 0,-27 29 0,12-25 0</inkml:trace>
  <inkml:trace contextRef="#ctx0" brushRef="#br0" timeOffset="5">4156 5146 16174,'0'-13'3518,"0"2"-2511,0 11-55,0-95-55,4 36-786,-1-12 0,3-4 432,12-15-350,-7 41 0,1-1-25,2 0 0,2-1 11,0 2 1,0 0 200,19-44-138,0 13-40,-2 9 10,-3 15 169,-3 8-84,-3 13 27,-3 6-55,-5 11-90,-2 5 477,1 8 114,-3 6-405,5 17-365,0 15 0,11 53 0,-15-40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6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916 237 23663,'-7'-56'1008,"1"1"0,-16-37-515,-22 75-45,-12 6-123,-17 6-12,-12 11-905,-11 18 740,44-4 1,2 4-7,-2 9 1,1 4-23,2 7 1,3 3 28,2 3 0,4 4-149,4 3 0,5 3 0,6 0 0,6 1 0,5-2 0,5 1 0,2-2 0,5-1 0,9-5 0,4-1 0,19 42 0,28-18 0,17-14 0,17-23 0,-40-25 0,2-6 0,3-7 0,1-8 0,2-6 0,0-6 0,-1-9 0,-1-5 0,-3-7 0,-3-4 0,-5-1 0,-5-4 0,-7 1 0,-6-2 0,-9 3 0,-6-1 0,-4-45 0,-39 9 0,-21 8 0,13 44 0,-7 5 0,-25 1 0,-4 6 0,19 8 0,0 3 0,-15 1 0,2 5 286,-10 14-286,17 5 0,15 10 146,15 2-146,13 1-343,9 1-1387,16 4-1000,22-1-1325,51-7 389,-30-16 0,2-2 3589,19-4 1,-2-2-1,4-1 1,-13 0-1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6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380 1 26519,'-69'26'717,"1"0"0,2 8 1,11 9-718,26 3 0,9 6-673,-2 11 0,4 5 673,5 0 0,4 2 0,2-1 0,3 0 0,6 1 0,3-2 0,3-9 0,3-3-33,4-4 0,4-4 33,22 29 0,5-25 334,-1-22-334,2-16 0,1-23 0,1-22 0,-2-27 0,-8-24 0,-24 34 0,-4-2-96,-3-1 1,-4 0 95,-8-1 0,-7 2 0,-23-44 0,8 51 0,-6 2 0,-38-26 0,2 16 0,8 16 655,16 13-655,14 11 401,17 6-1567,7 3-637,15 2-774,14 0 40,19 0-2488,37 5 5025,-16-1 0,-1 0 0,10 3 0,13 0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6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396 13 26502,'-65'-6'610,"0"1"1,6 3 0,10 10-466,13 31-139,18 20 50,9 11-45,27 9-5,10 1-389,22-1 433,6-7 7,-2-7-57,-10-7 96,-17-4-96,-13-3 0,-30 1 0,-19-1-3807,-46-22 1,-6-13-4393,39-12 8199,-21-5 0,20-9 0,70-18 0,-2 6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520 1 21255,'-51'57'618,"0"0"1,0-1-1,2 0 1,2 0-1,5-1-198,2 11 0,6 1-427,0 3 1,3 1 291,3 3 1,5 1-42,7-2 1,5 0-245,2-2 0,6 0 0,12-3 0,6-2 0,3-5 0,4-3 0,10-4 0,4-3 0,3-5 0,2-5 0,0-5 0,2-3 0,1-6 0,1-4-184,45 8-1490,5-16-253,-35-18 0,4-9 1841,28-18 1,-3-4 0,-37 16-1,-3 0 1,11-12 0,-1 1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138 0 25012,'39'54'812,"1"0"0,0-1 0,15 29 1,-13 0-608,-31-15 0,-8 2-1459,2 6 1,-3 0 1253,-5 0 0,-3 0 0,-2 0 0,-4-2-59,-5-2 0,-3-3 59,-3-2 0,-3-1 0,-2-4 0,-1-2 0,1-4 0,0-3 237,2-4 1,0-2-238,-16 28 0,12-19 0,15-22-1015,8-15-695,7-12-2883,15-25-5238,3-11 8990,14-23 0,-14 22 0,-4 5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65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789 1 22010,'-17'16'2661,"-2"11"-2017,6 21-56,-9 13-134,-8 6-73,-11 5-515,-13 3 370,-11-1-161,28-38 1,-2 0-26,-1-1 1,0-2-18,-1-2 1,0-1 27,-35 22-27,10-12 70,13-15-199,15-12-95,10-9-73,11-11-57,9-13 186,5-15 33,10-14 12,11-7 369,15 2-280,11 7 0,7 9 6,7 11 5,6 9 28,9 10 12,5 3 83,4 7 101,0 14 169,-3 12 10,-7 21-11,-10 9-61,-12 5-156,-3 21-186,-20-26 0,-1 7 0,-18-34 0,-3-11 0,-4-9 0,1-6 0,-2-4 0,3-1 0,-1 0 0,3 0-444,1 0-1437,3-7-2298,16-20 4179,24-36 0,-20 26 0,10-12 0</inkml:trace>
  <inkml:trace contextRef="#ctx0" brushRef="#br0" timeOffset="1">1254 252 17288,'0'-8'3193,"0"2"-2314,0 6-32,0 0-187,79-12-167,-34 6-286,8-1 1,1-1 66,-2 3-78,-10 1-78,-7 3-79,-12 1-39,-8 0-56,-8 0-627,-4 0-1077,-3 0-972,0 3-1901,-6 14-335,-9 6 4968,-9 16 0,7-19 0,2-2 0</inkml:trace>
  <inkml:trace contextRef="#ctx0" brushRef="#br0" timeOffset="2">1368 546 15580,'7'0'5433,"-1"0"-4431,-6 0-4,0 0-774,92 0-174,-54 0-50,17 0 0,-1 0-218,-24 0-566,-5 0-303,-2 0-201,-2 0-1350,-1 0-1569,-2 0 4207,-3 0 0,-6 0 0,-5 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68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696 0 22352,'-3'52'966,"1"1"0,-5 39-355,2-43-34,-5 1 22,-1 3 12,-6 6-96,-5 3-95,-3 4-84,-4 3-79,-2 1-77,-3-4-29,1-3-21,-4-9-130,1-4 0,-5-10 0,-4-5 0,-2-10-91,-1-8-77,1-9-106,5-5-23,5-9 106,7-7 7,7-11 4,6-5-27,7-5-6,5 0 107,4-3 39,15-13 61,1 13 1,12-7 5,-2 21 0,2 3-6,2 7 6,5 3 34,2 5 66,7 3 147,1 8 447,25 30-330,-18 1 192,14 25-556,-25-12 0,-4-2 0,-5-1 0,-5-3 0,-5-4 0,-1 4 0,-8-15 0,1 1 0,-8-16 0,0-4 0,-2-1 0,1 0 0,1 2 0,-2-2 0,2 3-1340,3-5-1880,-4-2-1810,3-2-4801,-6-8 9562,-1-3 0,0 1 1,0 0-1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6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626 0 20935,'0'52'3125,"0"11"-2565,0 22-84,0 11-10,0 3-805,0-1 675,-13-7-95,-8-5-106,-22-7-40,-11-7 11,-10-8-55,-6-12 16,-1-14-23,2-14 187,7-13-276,9-11 90,9-19-213,13-9 117,11-17 51,10-1 360,26-12-292,11 20 10,25 0-11,5 25 90,5 8 11,-1 4 101,-5 11 0,-5 6 16,-8 14 1,-6 4-90,-6 0-38,-4-3-158,-4-5 0,-2-6 0,-5-4 0,-1-4-41,0-1-838,11 2-314,-1-5-1686,12 0-711,10-6 3590,28-20 0,-33 13 0,9-13 0</inkml:trace>
  <inkml:trace contextRef="#ctx0" brushRef="#br0" timeOffset="1">1214 502 20918,'10'-6'3058,"-3"1"-2335,-7 5-203,98 6-217,-47 5-219,13-4 0,-1 3-16,-13 11-68,-8 1-320,-11 0-655,-7 1-1758,-10-1-1412,-6 5-5030,-10-3 9175,-12 1 0,6-13 0,-5-3 0</inkml:trace>
  <inkml:trace contextRef="#ctx0" brushRef="#br0" timeOffset="2">1378 852 18168,'0'2'3293,"0"0"-1735,0-2-942,76-11-264,-41 9-262,58-9-90,-64 11-790,-6 0-1036,-8 0-1350,0 6-5290,-3 2 8466,-1 7 0,-4-8 0,-2 1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72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683 32 13631,'1'-13'3198,"1"3"-2257,-2 10 997,0 0-1305,0-4-275,0 2 102,0-1 228,-2 13 316,-2 8-108,-6 20-84,-9 19-146,-7 17-195,-10 15-292,15-42 0,-1 0-11,-2 0 0,-2 0-390,-2-1 0,-1 0 320,-1-4 0,-2 0-23,-1-2 1,-1-2-20,-33 29 34,1-12-46,8-11-44,11-17-33,10-12-281,17-9-145,9-14 833,8-12-419,9-11 37,13-14 3,15 1-51,40-10 50,-13 24 12,16 2 44,-32 23 314,-5 14-45,-8 10 85,-2 16 16,-4 11 358,7 34-379,-9-21-399,1 16 0,-11-34 0,-3-10 0,-2-10 0,-3-7 0,-1-7-113,-1-4-907,0-1-5096,12-11 6116,5-28 0,-4 20 0,-2-17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7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8975 421 22912,'34'77'1116,"0"0"1,-1 2 0,-1-2-639,-7-11 1,-2-1-1369,-1 5 0,-2 2 1229,-3 0 0,-3 0-339,-4 1 0,-3-1-17,-2-2 0,-2 0 17,-7-2 0,-3 0 0,-3-2 0,-4-1 0,-5-3 0,-5-2 0,-3-2 0,-2-2 125,-1-5 1,-2-2-126,2-6 0,1-2 0,-24 27 0,12-16 0,11-17-192,14-13-291,8-13-4407,7-26-4941,2-18 9809,6-25 0,-4 23 1,3 6-1</inkml:trace>
  <inkml:trace contextRef="#ctx0" brushRef="#br0" timeOffset="1">371 1360 19804,'36'-65'634,"0"-1"1,-1 5-1,5 9 146,41 2-671,10 12 266,-40 25 1,2 3-43,3 2 0,-1 5 11,3 12 1,0 6-20,0 3 0,-2 6-96,-1 12 1,-4 7-31,-3 3 0,-4 5-290,-5 3 0,-5 3 236,-6 1 1,-5 2 5,-8 1 0,-5 1 25,-5-1 1,-7 1-26,-10 1 0,-8-1-30,-7 1 0,-8-3-393,-11 2 1,-7-2 271,-6-3 0,-6-3-723,-6-2 0,-3-4 723,-2-5 0,-3-5 0,1-7 0,-2-5 0,2-9 0,1-4 0,5-3 0,1-7-66,6-11 1,3-8 65,6 0 0,5-8 0,6-9 0,7-8 0,6-2 0,7-4 0,8-3 0,6-2 0,3-2 0,7 0 0,11 0 0,6 0 0,3 1 0,5 2 0,8 1 0,4 4 0,2 4 0,1 4 235,36-27-1221,-5 19-727,-3 17-1777,14 15 3490,-21 10 0,-1 2 0,7 2 0,12 0 0</inkml:trace>
  <inkml:trace contextRef="#ctx0" brushRef="#br0" timeOffset="2">2299 1317 22677,'13'-35'1406,"3"1"-970,2 10-60,4-2-40,2-2-5,2 3 44,5 1-56,5 6 11,10 7 74,7 7-1,8 25-17,2 18-61,-1 30-185,-34-25 0,-4 3 3,-3 3 1,-4 4-144,-5 1 0,-4 2 0,-1 2 0,-5 0-200,-9 0 1,-5-2 199,-4 1 0,-5-2 0,-10-1 0,-6-2-565,-5-2 1,-5-2 564,-3-3 0,-3-4 0,-1-3 0,0-4-204,0-6 0,1-4 204,4-7 0,1-3 0,-36 1 0,15-23 0,15-22 0,11-20 0,13-18 0,11-4 0,9 1 337,7 8-337,12-13 0,4 25-192,12-9-530,3 24 598,6 5-1528,3 0-4571,45-7 661,-16 12 5658,-16 9 0,-3 2 0,-8 5 0,-11 3 0</inkml:trace>
  <inkml:trace contextRef="#ctx0" brushRef="#br0" timeOffset="3">3959 1016 22985,'-84'11'776,"-1"0"1,6-1 0,9 6-239,-2 28-236,11 1-173,20 0 11,19 0-11,13 2-28,27 3 184,12 5-66,23 5-18,9 5-371,1 3 433,-8 3 45,-9 0 45,-19 0-81,-12 0-272,-21-1 0,-23 0 0,-21-1 0,-21-5-566,-10-6 566,1-9 0,7-11 0,12-10 0,13-11 268,14-7-2021,11-7-1400,12-1-499,5-14-2935,14-3 6587,4-15 0,-2 14 0,1 2 0</inkml:trace>
  <inkml:trace contextRef="#ctx0" brushRef="#br0" timeOffset="4">4919 672 22638,'-72'52'1146,"-1"0"0,2 11 1,11 9-660,22 11 0,10 8-1073,7-24 0,1 2 1,3 0 769,4 2 1,1-1 0,3-1-14,-3 20 1,4-4-172,6-15 0,4-4 216,7-12 1,3-3-217,23 41 0,-7-46 0,5-2 0,2-1 0,4-3 0,3-3 0,4-4 0,0-5 0,2-4 0,0-5 0,1-5-231,44 6-469,-8-12-879,-10-5-1227,-9-6-633,5-23-5974,-6-7 9413,11-23 0,-39 26 0,-6 4 0</inkml:trace>
  <inkml:trace contextRef="#ctx0" brushRef="#br0" timeOffset="5">259 331 21556,'-9'-4'2566,"1"0"-1855,8 3-44,0-2-129,0 2-152,0-1 359,0 0-297,6 2-140,12 0-28,12 0-56,16 0 18,8 0-242,9 2 0,8-2 0,4 3 0,5-1 0,3 0 0,2-1 0,3-1-378,3 0 378,2 0 0,2-1 0,-3-6 0,-1 0 0,-7-5 0,-29 7 0,1 0 0,23-2 0,22 1 0,-33 3 0,1-1 0,3 3 0,0-2-24,2 2 24,0 0 0,2 1 0,1 0 0,3 0 0,-1 0 0,3 0 0,-2 0 0,-1 0 0,-2 0 0,-24 0 0,0 0 0,25 0 0,23 0 0,-36 1 0,1 4 0,-2 1 0,-1 0 0,0 1 0,-4-5 0,-1 1 0,20-3 0,-19 0 0,14 0 0,-25 0 0,-1 0 0,-2 0 0,0-2 0,1 2 376,0-2-376,1 1 26,24-1-26,-18-1 0,17-1 0,-23 3 0,-1-1 0,2 2 0,-2 0 0,1 0 0,2 0 0,1 0 0,2 0 0,1 0 0,1 0 0,0 0 0,1 0 0,0 0 0,2 0 0,0-1 0,0 0 0,24 0 0,-19 1 0,20-2 0,-24 2 0,1-3 0,1 0 0,2-3 0,1-2 0,30-6 0,-23 2 0,22-5 0,-34 6 0,1 0 0,-5 2 0,2 1 0,-2 3 0,1 2 0,-1 1 0,24 2 0,-17 0 0,19-1 0,-26 0 0,4-2 0,-2 1 0,0-1 0,0-2 0,-2 0 0,1-2 0,25-4 0,-18 3 0,20-3 0,-23 5 0,-3-1 0,3 2 0,-4 1 0,1 1 0,25 2 0,-17-4 0,23 1 0,-24-4 0,2 3 0,-1-5 0,0 1 0,-1 1 0,24-3 0,-23 5 0,16 0 0,-30 4 0,-3 2 0,-6 0 0,-2 0 0,-5 0 0,-4 0 0,-3 0 0,0 0 0,-1 3 0,1-1 0,2 5 0,0-4 0,1 1 0,-1-1 0,-2-3 0,-3 1 0,-3-1 0,-4 0 0,1 0 0,-4 0 0,1 0 0,-2 0 0,1 2 0,3-2 0,2 2 0,-1-2 0,7 0 0,-11 0 0,3 0 0,-11 0 0,-3 0 0,0 0 0,-3 0 0,3 0 0,-2 1-4303,0 0-2631,-11 0 6934,-5-1 0,1 0 0,2 0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79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197 349 15217,'0'90'327,"0"1"1,-1-3 0,2-4 163,-1-19 1,1 0-1,3 14 1,1 4-165,-1-16 1,0 2 0,1 2-1,1 8 1,1 1 0,-2 1-1,0 3 1,-1 2 0,0-1-1,-1-1 1,0-1 0,-1 0-1,-1-6 1,-1 0 0,0-1-1,0-2 1,-1-1 0,1-1-1,-2-2 1,0-2 0,-1 0-1,0 1 1,0-1 0,-1-1 163,-3 27 1,0-2-1,0-9 1,-1-4-1,3-12 1,0-4-1,0-8 1,2-3 491,-2 44 0,2 3-564,1-48 1,2 0-420,-2 49 0,2-10 0,0-15 0,2-13 0,1-11 0,4-6 0,0-3 0,2-4 0,0-1 0,1-5 0,0-5 0,0-7 0,2-5 0,2-5 0,26 1 0,0-4 0,29 4 0,-1-3 0,16 0 0,-36-4 0,4 0 0,11 0 0,4-1 0,14 1 0,13 0 0,-24-3 0,9 0 0,6 0 0,0-1 0,-4 1 0,4 0 0,-3-1 0,1 1 0,5 0 0,6-1 0,6 0 0,3 0 0,-2 0 0,-8 0 0,-6 0 0,-4 0 0,-3 0 0,1 0 0,-2 0 0,0 0 0,0 0 0,-1 0 0,22-1 0,-2-1 0,0 0 0,-1 0 0,-1 0 0,0-1 0,0-1 0,0 0 0,-1-1 0,-1 0 0,-1-1 0,0 0 0,-1 0 0,0 0 0,-1 0 0,-1-1 0,-1 1 0,0 0 0,-2 0 0,0 0 0,-1 0 0,0 0 0,-1 0 0,0 1 0,-1 0 0,-1 1 0,1-1 0,-2 1 0,1-1 0,-1 0 0,-1 1 0,1 1 0,-1 0 0,-2-1 0,1 1 0,-2 0 0,1 0 0,-1 0 0,-1 0 0,-3 1 0,0 1 0,2-1 0,21 0 0,4 0 0,-6 0 0,6 0 0,-2 0 0,-21 1 0,3 0 0,-10 0 0,-9 0 0,-6 0 0,-2 1 0,1 0 0,1 0 0,1 0 0,6 0 0,1 0 0,-1 0 0,3 2 0,23 4 0,-1 3 0,-24-3 0,-1 2 0,16 4 0,-2 2 0,21 6 0,0-1 0,-3 0 0,2-3 0,-1 0 0,-4-5 0,-5-3 0,-34-6 0,-1-1 0,19 1 0,10-2 0,-40 0 0,-5 0 0,-3 0 0,-3 0 0,0 0 0,3 0 0,1 0 0,3 0 0,-2 0 0,0 0 0,-3 0 0,-4 0 0,-1 0 0,-5 1 0,-4 1 0,0 0 0,0 2 0,-2-1 0,0 3 0,-1-1 0,-1 2 0,2-1 0,3 0 0,-4 0 0,3-2 0,-6-1 0,0 0 0,-3-3 0,0 2 0,4-23 0,-4-8 0,2-32 0,-2-14 0,-5 22 0,2-4 0,1-14 0,0-4-7,2-19 1,0-4-89,-2 24 0,1-1 0,0-2 22,-1-3 0,1-1 0,0 0 11,1 2 1,1 0-1,0 2 19,-1 4 0,0 2 1,0 1-12,4-25 1,0 3 22,-1 13 1,-2 1 30,0 1 0,-2 0-17,0 3 0,-1-6 17,-1-11 0,-2-9 0,0 3 2,-1 19 0,0 3 0,0-4-2,-1 4 0,-1-4 0,1 0 0,-1 7-37,0-25 1,1 8 2,-1 17 1,1 4 30,0 11 0,0 4 3,6-37 50,-3 10-30,2 22 0,0-1-15,3-27 0,-3 32 1,-1 2 0,2-11 56,0 8-23,-2 5 28,2 5-17,-4 8-44,0 4 28,-2 6-29,1 5-5,-2 4 6,1 4-1,-1 3 46,2 1 16,0-2 28,1 3-44,-1-2-12,-1 1-6,-8-2-27,-5 2 5,-9 0-5,-8 2 44,-10 1-50,-11-3 6,-15 5-1,-12-3 7,-14 6-7,-9-1-5,48 3 0,1 0 0,-2 0 0,1 0 0,-47 0 0,3 0 6,2 0 61,1 3-5,-6 2-37,47 0 0,0 0 20,-3 1 0,-1 0-8,-2 1 0,-1 1-37,-1-1 0,-1 1 0,0 0 0,-4 1 0,-26 2 0,-2-1 0,22-2 0,-1-1 0,-20 1 0,2-2 0,26-2 0,4-1 0,0-2 0,1-1 0,2 1 0,0 0 0,2-1 0,1 0 0,3 0 0,-2 0 0,-17 0 0,-2 1 0,17 1 0,-1 0 0,-16 0 0,1 1 0,16 0 0,2 1 0,0-2 0,-1 1 0,-2 0 0,0 0 0,2-2 0,0 0 0,-1 2 0,1-1 0,2-2 0,0 0 0,1 2 0,0-1 0,-50 0 0,3 2 0,-2-3 0,-1 3 0,49-2 0,-1 0 0,-3 0 0,0 1 0,-3-1 0,0 0 0,-3 1 0,0-1 0,0-1 0,-3 0 0,-30 1 0,-1 0-18,23-1 1,-1 1 17,-22 1 0,2 0 17,29 0 1,2 1-18,1 1 0,1 0 0,2 0 0,-1 0-23,-21 4 0,0 0 6,20-2 0,0 0 14,-18 1 0,2 0 0,21-2 1,3-1-1,-3-1 0,-1 0 0,0 0 1,-1-1-24,-2 1 1,1-1 8,-2-1 1,1 0 13,-1 1 0,0-1-3,0-1 1,1 1 2,-1-1 0,1 1 0,3-1 1,-2 0 2,-21 0 0,-1 0 0,20 0 0,1 0 0,-17 0 0,1 0 0,23 0 0,2 0 33,-48 2-33,-1-1 0,2 3 0,0-2 6,0 1-6,0-3-3,29 1 0,-1-1 0,17 0 1,0 0 2,-14 0 0,1 0-6,-22 0 0,0 0 6,2 0-5,-2 0-1,0 0 9,27 3 0,0 0 2,-27 2-2,32-1 0,2 1 3,-12 2 5,7-2-6,3 0 1,2-1 0,2-1 5,-2-1-11,1 1 17,-24-3-6,19 2-6,-16-1 7,25-1-7,6 2 29,2-2-34,8 0 5,5 0-5,9 0-984,5 0 738,49 34 0,-28-25 0,33 25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80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1849 34 16168,'0'-11'3624,"0"2"-2560,0 9 1670,0 0-2029,0-6-44,0 4-67,0-4-39,0 6-85,0 0-55,0 8 206,-8 17-78,-6 24-26,-16 30-517,9-29 0,-1 2-609,-6 6 0,-2 2 609,-5 5 0,-2 0 0,-5 2 0,-3 0-395,-3 1 1,-3-2 394,-5 0 0,-2-1 0,-2-4 0,-2-2 0,0-3 0,-6-3 0,7-12 0,-6-1 0,3-4 0,-9 3 0,-2-5 0,12-8 0,-4-1 0,5-5 0,-2-8 0,3-4 0,2-2 0,2-3 0,-40-1 0,3-35 0,41 1 0,8-36 0,36 4 0,10-10 0,17-3 0,12 1 0,19 6 0,11 8 0,13 12-648,9 8 648,-34 26 0,3 4 0,3 2 0,3 3 254,4 2 0,3 2-254,3 6 0,1 3 0,2 5 0,0 5 0,2 4 0,-1 6 0,-1 4 0,-1 5 0,-3 0 0,-1 4 0,15 17 0,-4 4 0,-22-17 0,-3 0 0,8 14 0,-5-2 0,1 13 539,-15-7-539,-7-7 0,-9-7 0,-4-7 0,-6-7 0,-1-8 737,-3-2-737,-4-13 598,-2-1-598,-4-9 273,0 0-273,0 1 0,0-1 0,2 3 0,-2 1 0,3 1 0,-1 2 0,2-1 0,-1 1 0,0-3 0,-1-1 0,0-3 0,-2 0-836,0-12-5941,9-46-247,2 0 7024,13-37 0,-12 55 0,0 9 0</inkml:trace>
  <inkml:trace contextRef="#ctx0" brushRef="#br0" timeOffset="1">2674 625 22991,'-13'-9'2184,"2"1"-1579,11 8-28,0 0-73,0-1-73,0 1 948,0-2-1379,0 1 0,0-1 0,0 0 0,0-1 0,3 1 0,6 0 0,6-1 0,11 1 0,8 1 0,12-2 0,9 2 0,8 0 0,7 1 0,0 0 0,1 1 0,-7 4 0,-7 1 0,-9 0 0,-9 1 0,-9-4 0,-4 2 0,-9-2 0,-2 1 0,-8-2 0,-2-1 0,-2 1 0,-2-2 0,0 2-769,-1-2-894,0 2-1098,-11 2 212,-11 4 511,-18 4-869,-14 5 1114,-11 5 51,-15 9 1530,25-9 1,2 0-1,-5 3 1,-6 3 0</inkml:trace>
  <inkml:trace contextRef="#ctx0" brushRef="#br0" timeOffset="2">2654 943 25337,'82'0'3334,"-1"0"-3334,-17 1 0,1 1 0,-5 3 0,-3-1 0,-2 2 0,-4-2 0,0 0 0,-6 0 0,-1-2 0,-6-1 0,-4 1 0,-7-2 0,-8 2 0,-5-2 0,-8 0 0,-2 0 0,-3 0-1368,-1 0-1416,-9 0-940,-11 0 3724,-27 4 0,20-3 0,-6 3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83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2246 1909 15916,'15'13'2481,"-3"-3"-1634,-12-10 1213,0 0-1601,3 0-49,-1 0-12,3 0 33,-1 0 39,-1-1-16,-1-3-51,3-1 17,0-3-28,6-5-11,9-7-73,11-12-72,10-11-18,11-14 62,8-12-597,-27 30 0,2-2 440,2-3 0,0-2-20,3-4 1,0-2-3,2-2 0,-1-1 8,0-3 0,0-1-19,-2 2 0,-2 0 2,-3 1 0,-2 0-134,-3 4 0,-3 0 95,-3 4 1,-3 1 47,13-43-23,-6 6 1,-14 29 0,-2 0-79,7-24 0,1-16 0,-8 40 0,-1 7 0,-1 6 0,-1 5 0,-1 7 868,1-1-868,-2 13 276,-1-1-276,-4 10 0,-1 4 0,0 2 0,0 1 0,0 8 0,8 12 0,9 20 0,23 39 0,-10-20 0,3 7-745,10 19 0,4 6 745,-13-21 0,2 3 0,0-1 0,0 1 0,0 0 0,0-1 0,-3-4 0,-1-2 0,0-3 0,7 14 0,-2-5 0,-6-13 0,-1-3-135,-2-7 1,0-2 134,0-1 0,1-1 0,2 3 0,1 2 0,10 12 0,-1 0 0,-11-17 0,-2-2 0,5 7 0,-4-4 0,-2-4 0,-12-11 0,-5-13 0,-5-6 1443,-3-5-1443,-1-3 316,-1-1-2205,0 1-3018,-14-2-2693,-7 3 7600,-20 2 0,18-2 0,0 1 0</inkml:trace>
  <inkml:trace contextRef="#ctx0" brushRef="#br0" timeOffset="1">992 3232 23332,'4'-5'807,"-1"-1"-639,2-2-84,5-7-17,7-7 39,8-10 12,11-6 50,8-8-39,7-5 5,8-3 0,4-4-662,3-3 663,0-1 0,-3-1-177,-5 1 170,-9 2-4,-7 1-46,-6 6-28,3-20-16,-8 21-34,4-14 6,-10 23 5,-3 3 22,0 1 35,0-2 605,-7 14-662,-2 0 200,-9 15-206,-2 4 1,1 4-1,-2 1 1384,0 3-1389,1 0 0,1 0 6,1-3-1,4 0 29,0-4-28,4 0-6,1 1 5,0-1-5,-1-1 11,0 1-11,1 0 6,-4 1-6,1 4 6,-6-1 5,0 3-6,-4 0 107,2 0-100,4 0 172,5 7 35,12 10 51,9 21-270,15 19 0,-19-17 0,1 3-285,4 7 1,2 2 284,0 7 0,1 2-431,1 3 0,1 1 431,-2-1 0,1 1 0,-3-3 0,0 0 0,-2-5 0,-2-1 0,-2-5 0,-1-1 0,18 35-60,-6-13 60,-8-15 0,-8-14 0,-6-10 514,-6-15-514,-7-8 906,-2-8-906,-2-2 71,3 0-71,-2 0 0,2 0-214,-2-3-1332,4-4-2531,16-17 4077,27-24 0,-20 20 0,11-9 0</inkml:trace>
  <inkml:trace contextRef="#ctx0" brushRef="#br0" timeOffset="2">3629 3172 16174,'-2'4'3002,"0"-1"673,2-3-3267,0-5-94,0-3 56,6-10-18,8-11 24,10-9-35,11-11-10,9-11 11,9-5-258,8-12 61,-28 36 1,0 0-62,3-4 0,-1 0-28,1-3 0,-2 0-37,2 0 1,-2-1 5,-4 2 0,0 0 20,20-38-39,-9 13 39,-12 16 5,-9 17 0,-7 15-10,-6 11 10,-4 8-5,-1 4 946,-2 1-828,3 7 10,2 1-10,8 10-29,5 3 153,7 9-287,8 12 0,8 10 0,10 12-840,10 9 840,-29-33 0,1 1 0,4 3 0,0 0 0,1 1 0,-1-1 0,1 2 0,-1 0 0,-1-2 0,-1-1 0,-2-1 0,-1 0-167,24 35 167,-7-7 0,-10-8 0,0 12 0,-16-27 0,-1 6 0,-15-33 825,-4-7-825,0-8-1102,-1-2-2135,0-3-1121,0 0 4358,-16-14 0,11 11 0,-11-10 0</inkml:trace>
  <inkml:trace contextRef="#ctx0" brushRef="#br0" timeOffset="3">804 3662 26394,'0'-2'48,"5"-20"-42,-1 7 82,-1 3-38,-1 7 1,0 2 83,-2 3-128,1 0-1,2 0 1,3 0 28,0 0-29,1-1-5,-2 0-45,2 0-16,-2 1 61,3 0 39,4 6 73,5 7 6,7 12 83,8 14 68,7 12 17,8 16-406,-19-26 1,0 2 262,2 4 0,2 1 33,2 6 1,1 1-177,-1 0 0,2 2 0,12 23 0,1-1 0,-15-22 0,0-1 0,7 13 0,-3-4 0,3 3-142,-9-14 142,-8-15 0,-9-12 0,-4-10 0,-7-7 0,1-7 517,-5-2-580,1-1-862,-1-13-1674,0-7-1092,2-30-2336,7-4 6027,6-11 0,-4 29 0,0 10 0</inkml:trace>
  <inkml:trace contextRef="#ctx0" brushRef="#br0" timeOffset="4">2300 4619 13435,'-5'2'3271,"0"0"381,5-2-2975,-7 3-212,5-3-185,-6 3-101,8-9-33,0-4 112,3-10-11,2-10-51,7-10-28,5-10 17,4-14 27,7-5-38,1-7-45,10-5-6,0-1-5,5 2 27,-1 1-10,-2 7-29,-4 4 17,-5 7-22,-3 5-17,-12 23 129</inkml:trace>
  <inkml:trace contextRef="#ctx0" brushRef="#br0" timeOffset="5">2778 3486 25381,'7'-18'119,"-3"2"10,0 5-56,-3 3-12,0 1-61,-1-1 0,0-1 6,0-4-6,0 6 11,0-3 95,0 8 113,0 1-6,0 13 156,6 7-10,6 22-46,2-3-93</inkml:trace>
  <inkml:trace contextRef="#ctx0" brushRef="#br0" timeOffset="6">3469 4405 13586,'0'15'3932,"0"-3"-2902,0-12 1144,0 0-1788,0-16 73,0-2 34,0-19-66,2-3-19,0-8-77,1-6-79,0-5-135,2-8-27,2-3 39,2-7 39,3-3-17,1-1 0,2-1-22,4 5 0,0 2 5,0 9-16,-2 7-1,-2 10 7,-5 9-12,0 8 56,-2 6-129,-4 10-39,2 3 0,-5 10 5,2 2 802,-3 1-627,3 0-40,-2 0 56,3 0 28,1 0 5,5 0-78,3 0 6,0 0 22,1 0-39,-1 0-28,2 0-28,1 0 0,-1-2 6,-1-1 11,-3-1-6,-4 1 6,-2 1-34,-2 2-28,-2 0-22,5 5 102,3 15-119,9 19 0,8 32 0,-10-24 0,0 4 0,2 9 0,0 2-391,0 6 1,-1 2 390,2 1 0,-1-1 0,-1-1 0,-1-1 0,1-6 0,1-1 0,-2-6 0,-1-2 0,15 37 0,-1-15 0,-5-16 0,-2-14 0,-6-13 0,-5-14 0,-6-7 0,0-7 781,-5-3-781,2-1 0,-1 0-533,3 0-1147,2-7-2291,9-17 3971,12-28 0,-12 20 0,5-7 0</inkml:trace>
  <inkml:trace contextRef="#ctx0" brushRef="#br0" timeOffset="7">5435 3415 26106,'5'-4'55,"5"-4"1,0-2 11,3 0-5,-2 1 78,-1 2 123,-2 4 11,-1 2 6,3 7-39,2 13 375,17 48-274,-6 2-376,-5-17 1,0 3 33,6 37 0,-10-42 0,-1 0 0,0 2 0,0 0 0,0 1 0,1 0 0,-1-2 0,1 1 0,4 16 0,1-1 0,-4-18 0,-1-2 0,3 10 0,0-3 0,5 6 0,-5-15 0,0-10 0,-7-11 0,0-10 0,-5-7 0,0-4 236,0-3-837,2 0-474,1-6-925,3-7-1786,-1-20 3786,-3-26 0,-2 24 0,-4-6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9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549 622 22996,'-82'-38'2123,"17"6"-1652,65 27-18,0-2-117,4 1-89,12-6 61,19-6-62,21-7-106,21-6-56,13-1-25,-41 17 0,1 0-126,1 3 1,0 2 147,0 2 0,-1 1 37,44 1 5,-6 12 73,-12 16 39,-11 22-55,-17 22-180,-17 19 0,-15 12 0,-17-43 0,-6 1-236,-6 3 1,-6 0 235,-7 2 0,-6-1-427,-10 0 0,-5-1 427,-2-1 0,-7-1 0,-1-8 0,-6-1 0,2-3 0,-8 3 0,-2-3 0,10-8 0,-3 0 0,4-8 0,-2-7 0,3-6 0,4-3 0,0-5 0,-44-13 0,13-25 0,16-24 0,36-3 0,6-7 0,11 13 0,4-2-192,-2-20 1,7 1 191,13 17 0,6 3 0,0 0 0,4 2 0,6 3 0,4 2 0,28-34 410,0 16-2304,16 8 992,-19 27-2262,12 6-533,-9 26 3697,19 30 0,-30-20 0,4 19 0</inkml:trace>
  <inkml:trace contextRef="#ctx0" brushRef="#br0" timeOffset="1">2073 575 21187,'62'-5'771,"-1"-1"0,-2 1 0,-6 1-116,7 6 107,1 13-22,-4 12-85,-7 24 23,-11 12-275,-16 16-56,-10 7 6,-20 6-420,-21-2 286,-23-4-219,15-46 0,-3-2 0,-5-2 0,-1-3 0,-6-2 0,0-2 0,0-4 0,-1-3 0,1-3 0,0-3 0,-41 3 0,12-10 0,16-17 0,12-15 0,17-17 13,10-18-13,13-7 0,6-7 0,6-2 0,12-2-147,7 0-502,17 4-365,4 8-274,4 11-1,-1 14-766,1 13-908,9 14-6325,-1 6 9288,8 6 0,-29 0 0,-7 0 0</inkml:trace>
  <inkml:trace contextRef="#ctx0" brushRef="#br0" timeOffset="2">3533 432 17932,'4'-13'3876,"-1"2"-2570,-3 11 111,0 0-829,-76-25 51,32 19-407,-9-4 0,0 5 93,3 21-140,6 12-101,14 6-50,10 3-1,12 4 18,5 7 66,4 9 152,10 10 0,4 11 33,8 8-935,-1 8 935,-5-2-111,-5-3-320,-8-6 129,-4-7 0,-16-6 0,-9-7 0,-19-6 0,-4-8 0,-1-9 0,-14-9 0,18-15 0,-4-5 0,20-11 0,6-5 0,4-5-3009,7-22-845,12-11 3854,33-40 0,-19 42 0,19-9 0</inkml:trace>
  <inkml:trace contextRef="#ctx0" brushRef="#br0" timeOffset="3">4740 14 22060,'-23'-7'2291,"-4"1"-1669,-8 17 17,-10 12 33,-7 20-67,-8 17-697,-4 17 313,31-31 1,1 2-29,-2 6 0,2 2 23,1 6 0,0 2-533,2 3 1,2 3 316,2 4 0,4 0-657,1 2 0,3 0 657,6 0 0,4 0 0,0-1 0,3-2 0,3-2 0,3-2 0,5-3 0,2-1-178,1-4 0,3-3 178,5-3 0,2-3 0,-1-5 0,3 0 0,6 7 0,0-3 0,15 20 180,7 7-180,-20-38 0,-4-6 653,-2-3-653,-4-6 1396,-2-2-1396,2-2 464,-7-6-464,1-4 223,-6-8-2184,0-3-3450,8-21 5411,9-37 0,-10 23 0,3-18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95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800 148 20795,'50'-81'2957,"-9"16"-2044,-37 64 62,1 4-264,-2 12-229,1 13-57,-3 20-55,-1 14-107,-16 12-56,-13 11-346,4-40 1,-4-1 202,-3 3 1,-3-2-23,-4 1 0,-2-1-14,1-3 0,-2-2-6,0-1 0,-1-3-8,3-4 0,0-2-8,-35 19-6,7-14 0,7-14-78,7-11-62,6-5-6,9-17-56,2-19 163,20-3-28,2-12 513,24 16-452,13 4 6,16 2 6,51 6 27,-16 7-218,-21 9 0,0 4 337,21 16 83,-3 14-94,-4 17-141,-3 7 0,-6 2 0,-4-1 0,-5-6 0,-7-8 0,-7-8 0,0-1 0,-13-13 0,0-1 538,-13-13-538,-2-2 0,0-1 0,-1 3 0,1 0 0,-3-2 0,-2 0 0,-1-5-959,0 2-1147,2-2-1737,7 0 3843,12-20 0,-8 16 0,4-16 0</inkml:trace>
  <inkml:trace contextRef="#ctx0" brushRef="#br0" timeOffset="1">1758 302 18930,'-8'-11'4800,"2"2"-4559,6 9 655,0 0-381,32-33-5,-13 23-62,27-23-90,-19 32-139,2 1-118,3 0-57,3 4-44,0 2 0,1 4-100,-3 0-85,-5-2-280,-5 2-431,-6-4-381,-7 1-1412,-5-1-700,-4 0-1164,-13 7-1021,-9 0 5574,-15 6 0,13-9 0,3-1 0</inkml:trace>
  <inkml:trace contextRef="#ctx0" brushRef="#br0" timeOffset="2">1581 596 14645,'-2'7'5987,"1"-1"-4884,1-6 18,0 0-891,80 0-6,-42 0 11,63 0-106,-62 0-84,-4 0-45,-5 0-269,-5 0-515,-6 0-415,-1 0-145,-4 2-656,3 1-2044,3 8-1893,1 3 5937,2 5 0,-11-8 0,-4-4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98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739 54 19132,'-6'-29'2116,"2"6"-1567,4 21 73,0 5 95,0 13-146,-2 14-67,-3 21-78,-3 14-90,-7 11-34,-6 6-223,-7 0 207,-7 1-34,-3-2 0,-7-4-56,-2-4-39,-3-4-12,0-9 6,-20 10-111,17-24 4,-13 0-38,21-26 28,6-11-34,2-5-68,4-11-32,12-8-7,5-13 40,11-7 17,5-5 16,11-3 236,3-1-202,14 0 0,1 6-6,3 4 1,-1 9 5,0 7 28,5 9-23,2 5 23,11 7 101,6 12 22,9 13 6,1 16 39,-1 6 39,-6 5-28,-9-3 29,-9 2 16,-8-7-6,-9-1-127,-6-4-119,-6-3 0,-5-4 0,-3-8 0,-3-4 0,0-8 0,0-1 0,0-6 0,0-2 0,0-3-6448,0-2 2835,-6-7 3613,-14-14 0,10 8 0,-8-6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39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 1 22419,'44'45'1029,"1"-1"0,-2 4 0,-6 1-601,-14 0 0,-4 2-721,-1 8 0,-1 3 612,-2 4 1,-3 4-376,-3 4 1,-2 2 279,-2 2 1,-2 0-225,0 1 0,-3 1 0,-2-3 0,-3 0 0,-1-4 0,-3 0 0,-2-6 0,-2-1 0,-2-5 0,-2-1 0,1-6 0,0-2 108,-16 42-108,1-14 0,2-11 0,2-16 0,4-8 0,3-15 585,5-7-585,2-8 834,3-6-1143,3-4-392,0-4-1333,2-1-1259,2-7-253,-1-10 3546,3-19 0,1 15 0,0-5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00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2771 1120 12931,'-10'0'4458,"3"0"-3472,7 0 661,0 0-852,-38 35 67,25-22 2,-31 25-153,36-30-129,0-1-106,2-4-33,1 0-57,3-3 466,1 0-651,1-6-33,3-7-61,8-15-46,11-15-10,17-18-18,11-15-295,-19 30 1,1-1 264,3-4 0,0-2-1,4-2 1,1 0 3,0-2 0,0 0 19,1 1 0,1 1-25,-4 4 0,-1 0 3,-3 4 0,-1 2 47,21-30 6,-13 16 90,-13 15 5,-11 14-17,-7 9-11,-7 9-11,-1 6 518,-2 2-624,1 2 27,-1-1-33,2-1 6,-1 0-1,0 0 46,0 0 22,1 3 55,-2 1-77,3 0-1,1 0 40,2 6-6,4 6-23,4 11 46,3 11 78,3 13-16,2 17-169,3 21-579,-10-28 0,0 3 579,1 5 0,0 2 0,1 10 0,1 1 0,-1-1 0,1-2 0,-1-5 0,0-1 0,1 0 0,-1-3 0,0-10 0,-1-2-12,-1-2 0,0-2 12,12 30 0,1-2 0,-11-34 0,-1-1 0,-11-31 0,-3-6 0,-1-5 1155,-1-1-1155,0-4 27,0-6-27,-3-9-326,-4-6-1388,-6-6-2442,-6-3-1372,0 1 5528,-2 7 0,11 12 0,1 7 0</inkml:trace>
  <inkml:trace contextRef="#ctx0" brushRef="#br0" timeOffset="1">1194 2752 19837,'0'3'840,"6"-1"-353,6-10 6,12-6-179,8-12-129,10-9 0,7-11 28,9-9 44,3-7-5,5-8-50,1-4-271,-34 36 1,1-1 135,30-33-11,-6 2 12,-6 10-35,-6 3-22,-5 8 29,-5 4-21,6-14 15,-12 16-29,4-12 1,-14 22 5,0 1 40,-3 5 21,1 1-10,-1 4 197,0 2-180,-1 2 53,5-3-82,-8 6 1,5-3-1,-7 8 29,0-1-1,0 0 118,1 0-45,-4 5 84,-1 2-16,-3 4 123,-1 4 123,5 14-140,1 10-90,6 17-22,-1 5-40,1 2 6,-2 2 6,-1-4 202,5 27-85,-5-13-44,3 26-46,-3-14-59,-3 4-153,0 2 0,-2-6 0,2-8 0,-1-12 0,-1-13 0,1-13 0,-1-10 0,-3-10 0,0-4 0,-3-4-63,0 0-441,1-2-633,-2 0-818,3 0-2100,5-14 4055,13-22 0,-9 15 0,6-12 0</inkml:trace>
  <inkml:trace contextRef="#ctx0" brushRef="#br0" timeOffset="2">3493 2551 21265,'-4'-11'886,"4"-6"-674,12-11-38,8-12-12,16-12 12,8-12 0,8-5-298,6-6 292,-2 3-79,-2 0-10,-5 8-12,-8 7 22,-9 11 79,-7 10 17,-12 10-34,-3 9-33,-6 7 392,-1 4-442,-3 4-24,3 1-38,-1 1 67,4 0 229,4 0 68,7 0 134,8 14 667,24 48-695,-9 8-236,-11-16 1,-3 4-425,-7-9 0,-4-1 276,1 2 1,-1 0-93,8 45-146,-4-10 146,-6-10 0,0 2 0,-5-29 0,0-2 0,-6-33 0,1-5-679,-3-6-4324,2-1-1215,-2-14 6218,-5-1 0,4-2 0,-4 6 0</inkml:trace>
  <inkml:trace contextRef="#ctx0" brushRef="#br0" timeOffset="3">1216 3161 25896,'8'30'304,"16"44"183,5 15-316,-13-39 0,0 2-182,1 1 0,0 0 159,-1 1 1,0 0-32,-1-3 1,0-1-40,0-1 1,-1-1 55,10 36-50,-3-11 28,-1 2-106,-7-29-1,0-2 1,-9-29-6,-1-7-303,-2-4-363,-1-3-2320,4-1 2986,23-61 0,-19 46 0,19-46 0</inkml:trace>
  <inkml:trace contextRef="#ctx0" brushRef="#br0" timeOffset="4">2308 3988 15238,'-11'16'2941,"2"-2"-2162,9-14 610,0 0-1154,7-34 45,4 3 39,8-34 51,1 7-79,0-5-84,-1-7-77,-1 1 38,-2-2-12,-3 2-21,1 2 10,-2 7-21,-1 3-52,1 10-10,-2 4-56,-1 6 27,1 4-27,-2 1-1,1 2 1,1 0-6,0 0 6,3-2-1,3 3 29,0 0 22,3 5 61,4-1-38,-14 18-43</inkml:trace>
  <inkml:trace contextRef="#ctx0" brushRef="#br0" timeOffset="5">3159 3974 21629,'7'28'1115,"2"-20"-924,6-53-63,-1-14 40,0-9-61,-4-9-29,-3-4-22,-2-4-45,-4 1-5,1 1 0,-1 2-1,4 5-5,2 2 6,5 4-1,-1 5 1,2 6-6,-3 9 6,0 11 66,-1 9-10,-3 10-6,0 7-11,0 5 11,-1 3-23,3 2 214,9 1 145,-1 5 397,10 25 69,1 23-237,7 39-721,-15-33 1,0 2 300,1 7 1,0 2-74,-1 1 1,1 2 64,5 20 1,-1-2-130,-7-26 1,0-3-12,2 13 0,-1-6 60,1 0-432,-7-14 319,-1-14 0,-4-14-12,3-7-683,7-10-290,2-3-201,10-8-2595,-1-11-1269,2-18 5050,0-20 0,-13 20 0,-3-1 0</inkml:trace>
  <inkml:trace contextRef="#ctx0" brushRef="#br0" timeOffset="6">4252 3917 18716,'-3'17'2291,"0"-3"-1333,3-14 964,0 0-1626,4-20-144,8-5 21,5-27-5,10-11-33,-1-11-35,1-14-593,-4-5 515,-12 43 0,-1 0-5,-2 1 0,1-1-17,-2 0 0,-1 0 0,4-44 0,-2 9 6,-2 11-1,-2 11-5,0 12 0,1 10 6,0 2-1,0 18 1,-1 1 633,-3 17-443,2 1 175,1 2 323,9 18-61,4 15-107,11 29-44,7 18-333,2 13-65,-17-45 1,-1 1-85,-1-1 0,-1-1 0,16 42 0,-3-9 0,-6-7 0,-1-7 0,-3-4 0,-1-6 0,-1-4 0,-2-3 0,-1-6 0,-3-7 288,-2-5-351,-2-11-1012,-3-3-1681,0-7-1187,-3-5-2381,-1-2 6324,-1-3 0,0 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0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299 467 21831,'-78'-43'1311,"16"1"-930,72 16 5,12-11-28,17-7 12,19-7 22,13-3-323,-30 26 0,3 2 71,2 0 0,2 3-31,0 3 0,1 3-42,0 5 1,1 4 184,44-1 0,-6 34-79,-6 17-75,-46-8 0,-3 6 14,-2 4 0,-4 2-14,-5 2 0,-5 2 47,-4 1 1,-4 0 44,-2-1 1,-5 1 168,-19 47-210,5-49 0,-6-1-149,-9 0 0,-5-2 0,-5 0 0,-5-2-284,-3-2 0,-2-3 284,-4-2 0,-2-3 0,0-4 0,-1-4 0,0-3 0,-2-4 0,-21-5 0,0-5 0,21-6 0,0-5 0,-14-6 0,4-8 0,-10-28 0,18-17 0,18-7 0,26 17 0,8-1 0,15-32 0,2 30 0,6 2-464,33-19-270,9 11-380,4 10-530,3 15-1616,5 8-308,27 9-989,-48 11 0,1 1 4557,10 2 0,-4 1 0,7-2 0,-18 5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0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192 1 23545,'73'18'674,"0"0"0,-5 0 0,-8 4-142,0 27-145,-6 5-85,-7 4 51,-10 4-17,-11 0-17,-13 1-45,-9 1-5,-22-1 63,-11 1-332,-27-5 0,-14-4 0,-8-13-228,-7-10 228,3-17 0,3-7 0,12-11 0,12-13 0,15-9 0,13-16 0,12-5 0,9-7-107,21-22-380,4 21-191,16-10-408,-3 31-116,-1 8-584,-1 5-2919,27-4-274,-10 9 4979,22-8 0,-40 16 0,-7-1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0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594 23 18688,'0'-13'3625,"0"3"-2779,0 10 705,0 0-896,-89 10-167,53 3-362,-16-3 0,3 4-59,29 11-61,10 3 44,6 5 101,9 9 73,10 7 107,6 7 105,8 8 1,-6 5-50,-6 3 90,-7 1-477,-7-1 0,-16-3 0,-10-3 0,-17-7 0,-10-5 0,-3-9 0,-2-10 0,5-10 0,4-7 0,7-11-214,1-2-576,14-5-856,4 0-1536,15 0-324,11 0-2476,10 0 5982,13-2 0,-9 2 0,-3-2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1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492 32 21338,'-56'-26'2509,"-1"20"-1579,18 44-56,-10 26-471,22-23 1,1 4-343,-3 9 1,1 4 232,0 4 0,1 3-446,1 6 0,3 1 365,1 0 1,4 0-214,4-1 0,4 0 0,2-3 0,4-2 0,4-5 0,5-3 0,6-5 0,4-2 151,29 35-151,21-15 0,5-16 0,7-14 0,-3-11 0,-4-11 0,-8-9-735,-4-6-1292,-6-4-1640,15-22-1755,-4-6 5422,10-25 0,-35 24 0,-10 4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1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257 1 21360,'-4'18'3165,"9"18"-2173,15 37-135,6 21-1100,-13-40 1,-2 1 566,0 4 1,-2 1-90,-2 1 1,-2 0 24,-1 0 1,-2-1-261,0-1 0,-2-1 0,-5-4 0,-2-1 0,-1-1 0,-3-2 0,-26 40 0,-7-3 0,-6-10 0,-1-8 366,4-12-366,7-16 188,10-9-188,10-14-1049,8-6-883,8-7-992,2-4-1429,7-10 4353,9-17 0,-6 11 0,5-8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1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864 7 17473,'2'-4'1838,"0"1"-1340,-2 3 1462,0 0-744,1 26-225,-5 7-156,-4 30-168,-14 8-91,-8 9-77,-15 8-617,19-43 0,-3 1 221,-5 1 1,-2 1-15,-4-2 1,-1 0-23,-2-1 1,-1-1-15,0-4 0,0-1-22,2-5 0,1-2 36,-32 19-67,12-15-28,11-17-157,11-10-73,9-10 90,7-15-11,11-8 762,4-17-588,10-2 5,16-6 0,14 2 0,21 0 0,12 4 0,9 4 0,4 7 0,-2 8 5,-4 8 63,-5 8 122,-8 5 112,-7 9 62,-11 9 6,-6 12-68,-8 9-65,-5 5-237,-7-2 0,-4 1 0,-2-8 0,-4-2 0,0-7 0,-1-4 0,0-3 0,3-5 0,-2-2 0,1-3 0,1-3-578,0-2-1270,2-1-2062,5 0-397,15-10-3927,4-7 8234,11-12 0,-21 10 0,-5 4 0</inkml:trace>
  <inkml:trace contextRef="#ctx0" brushRef="#br0" timeOffset="1">1673 294 20677,'0'-1'3439,"0"-1"-1316,0 2-1686,94 18-39,-47-11-281,14 4 1,1 0 39,-10-4-90,-5-2-34,-8 1-33,-9-2-106,-12 2-432,-3-2-766,-8 1-1318,-2-1-985,-4 6-2683,-11 1 6290,-6 4 0,2-8 0,1-1 0</inkml:trace>
  <inkml:trace contextRef="#ctx0" brushRef="#br0" timeOffset="2">1824 609 19445,'1'7'4234,"1"-1"-3629,-2-6-190,89 3-96,-43-2-247,12 0 1,0 1-73,-10-2-162,-7 0-768,-6 0-1126,-12 0-1142,-3 0-3220,-10 1 6418,-3 2 0,-4 0 0,-3 0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15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769 11 14146,'0'-6'4408,"0"2"-980,0 4-2363,-18 10-158,6 8-123,-16 15-50,8 9-62,-5 11-95,-7 9-96,-5 9-128,-11 7-387,-3 3 269,-6 1-50,-1-5-17,2-5-51,1-12-66,7-7 0,1-14-51,7-8-90,2-12-112,7-9-100,5-6-118,7-8-79,6-9 405,6-9-332,4-10 297,3-2 129,14 1 0,5 4 0,20 6 17,31 6 17,-13 8 218,20 5 140,-27 19 112,-3 9 61,-5 20 176,7 41-741,-18-19 0,6 24 0,-20-36 0,-1-7 0,-4-14 0,-2-6 0,-2-13 0,-1-5 0,-2-7-3109,6-4-1742,-2-18 4851,6-25 0,-8 17 0,-1-9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16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2669 1894 19423,'-13'-7'2240,"2"1"-1495,11 6 857,0 0-1059,-12-14-106,9 3-56,-3-17-28,26-4 5,16-17-72,23-19-516,-22 27 1,1-3 316,6-5 0,1-1-12,3-4 1,1-1-18,-1-3 1,1-1-20,0-1 1,0-2-24,-2 0 1,-2 0 0,0-1 0,-2 1-14,-1 2 0,-1 1 19,-2 1 0,-1 2-19,-2 4 0,1 1 14,-4 2 0,0 3-17,-1 2 0,0 1-131,-1 1 0,-1 2 137,28-35 28,-3 4 22,-9 12 22,-9 11 79,-10 19 72,-10 13 264,-6 44-167,-5 53-326,-4-6 0,-1 10-592,0-15 1,-1 5-1,1 1 592,-1 9 0,0 3 0,0-2 0,0-4 0,0-1 0,0-3-441,0 25 0,0-6 441,0-22 0,0-6-94,0 31 94,1-18 0,4-7 0,4-2 0,1-9 0,0-14 0,-3-18 2109,-2-17-3398,-2-13-1656,-1-20-2539,-3-15 5520,-27-30 1,18 29-1,-17-5 1</inkml:trace>
  <inkml:trace contextRef="#ctx0" brushRef="#br0" timeOffset="1">1131 3608 21506,'-48'-16'1003,"24"-17"-835,75-42-875,-18 30 0,2-2 765,6-8 1,3-2 50,3-3 1,1-1-419,3-5 1,2 0 428,2 0 1,2 0 30,-1 0 1,2 1-10,1 2 1,1 2 2,-2 5 1,1 3 5,-4 5 1,1 4 125,-5 7 0,0 4-14,35-15 23,-16 24 84,-17 13 352,-18 40-61,-16 36-362,-13-17 1,-3 6 26,-1 14 1,-2 3-327,-3 3 0,0-1 0,0-3 0,0 0 0,-2 1 0,0 0 0,2 8 0,0-2 0,1-23 0,1-1 0,2 7 0,1-6 1018,7-7-1018,5-18-8,9-15-5592,48-48-668,-8-8 6220,-11 3 1,-3 0 0,-6-2 0,-10 10-1</inkml:trace>
  <inkml:trace contextRef="#ctx0" brushRef="#br0" timeOffset="2">3304 3421 17109,'0'13'3624,"0"-2"-2874,0-11 1441,0 0-1934,51-60-72,-10 4-129,3-2 0,2-4-378,-10 7 1,-2 0 399,2-4 1,-2-2-4,1-2 1,-2 0-20,-1 0 0,-1 1-6,-1 2 1,-1 0-181,-1 4 1,0 1 196,0 6 0,2 2-8,-2 4 0,1 3 2,31-27-21,3 12-6,-3 13 84,-3 12 268,-6 15 185,-10 12 331,-9 48 392,-16 53-1644,-9-17 1,-5 16 349,-5-17 0,-4 11 0,0 3 0,0-7-255,2 1 1,1-5-1,-2 4 255,-1-7 0,-2 4 0,1-2 0,1-12 0,1 3 0,2-10 38,-1 24-38,5-19 0,2-4-80,4-29-1313,6-2-2993,9-48 4791,7-41 1,-11 25-1,-1-21 1</inkml:trace>
  <inkml:trace contextRef="#ctx0" brushRef="#br0" timeOffset="3">239 5243 17893,'-60'12'1299,"1"0"1,-35 7-505,80-19-162,8-3-374,2-8-131,3-12 12,7-19 40,13-20 27,21-21-520,-10 33 1,4-3 365,6-7 0,2-1-36,7-5 0,2-1-816,1-3 0,1-1 824,2 1 1,0 0-10,-3 1 1,0 2-279,-3 4 0,-1 2 371,-5 5 1,-1 3-37,-6 8 1,-2 3 357,20-23 607,-18 22-404,-15 21 1494,-12 11-1803,-6 16 947,-3 20-836,0 19-10,0 27-28,0 14-40,0 8-235,3-28 1,1 1-124,6 29 0,-3-37 0,1-2 0,6 4 301,0-3-301,-4-25-584,1-6-508,-4-21-600,1-4-1119,5-10-1312,14-20-3242,5-10 7365,8-13 0,-17 23 0,-7 10 0</inkml:trace>
  <inkml:trace contextRef="#ctx0" brushRef="#br0" timeOffset="4">2578 4088 27646,'8'45'-1,"0"41"366,-3 0-365,-3-5 0,-2-4 0,0 18 0,0-25 0,3 11 0,2-35 0,4-14-611,3-9-1108,3-13-1787,19-15 3671,32-46 0,-27 29 0,12-25 0</inkml:trace>
  <inkml:trace contextRef="#ctx0" brushRef="#br0" timeOffset="5">4156 5146 16174,'0'-13'3518,"0"2"-2511,0 11-55,0-95-55,4 36-786,-1-12 0,3-4 432,12-15-350,-7 41 0,1-1-25,2 0 0,2-1 11,0 2 1,0 0 200,19-44-138,0 13-40,-2 9 10,-3 15 169,-3 8-84,-3 13 27,-3 6-55,-5 11-90,-2 5 477,1 8 114,-3 6-405,5 17-365,0 15 0,11 53 0,-15-40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2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916 237 23663,'-7'-56'1008,"1"1"0,-16-37-515,-22 75-45,-12 6-123,-17 6-12,-12 11-905,-11 18 740,44-4 1,2 4-7,-2 9 1,1 4-23,2 7 1,3 3 28,2 3 0,4 4-149,4 3 0,5 3 0,6 0 0,6 1 0,5-2 0,5 1 0,2-2 0,5-1 0,9-5 0,4-1 0,19 42 0,28-18 0,17-14 0,17-23 0,-40-25 0,2-6 0,3-7 0,1-8 0,2-6 0,0-6 0,-1-9 0,-1-5 0,-3-7 0,-3-4 0,-5-1 0,-5-4 0,-7 1 0,-6-2 0,-9 3 0,-6-1 0,-4-45 0,-39 9 0,-21 8 0,13 44 0,-7 5 0,-25 1 0,-4 6 0,19 8 0,0 3 0,-15 1 0,2 5 286,-10 14-286,17 5 0,15 10 146,15 2-146,13 1-343,9 1-1387,16 4-1000,22-1-1325,51-7 389,-30-16 0,2-2 3589,19-4 1,-2-2-1,4-1 1,-13 0-1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380 1 26519,'-69'26'717,"1"0"0,2 8 1,11 9-718,26 3 0,9 6-673,-2 11 0,4 5 673,5 0 0,4 2 0,2-1 0,3 0 0,6 1 0,3-2 0,3-9 0,3-3-33,4-4 0,4-4 33,22 29 0,5-25 334,-1-22-334,2-16 0,1-23 0,1-22 0,-2-27 0,-8-24 0,-24 34 0,-4-2-96,-3-1 1,-4 0 95,-8-1 0,-7 2 0,-23-44 0,8 51 0,-6 2 0,-38-26 0,2 16 0,8 16 655,16 13-655,14 11 401,17 6-1567,7 3-637,15 2-774,14 0 40,19 0-2488,37 5 5025,-16-1 0,-1 0 0,10 3 0,13 0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2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396 13 26502,'-65'-6'610,"0"1"1,6 3 0,10 10-466,13 31-139,18 20 50,9 11-45,27 9-5,10 1-389,22-1 433,6-7 7,-2-7-57,-10-7 96,-17-4-96,-13-3 0,-30 1 0,-19-1-3807,-46-22 1,-6-13-4393,39-12 8199,-21-5 0,20-9 0,70-18 0,-2 6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2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520 1 21255,'-51'57'618,"0"0"1,0-1-1,2 0 1,2 0-1,5-1-198,2 11 0,6 1-427,0 3 1,3 1 291,3 3 1,5 1-42,7-2 1,5 0-245,2-2 0,6 0 0,12-3 0,6-2 0,3-5 0,4-3 0,10-4 0,4-3 0,3-5 0,2-5 0,0-5 0,2-3 0,1-6 0,1-4-184,45 8-1490,5-16-253,-35-18 0,4-9 1841,28-18 1,-3-4 0,-37 16-1,-3 0 1,11-12 0,-1 1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2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138 0 25012,'39'54'812,"1"0"0,0-1 0,15 29 1,-13 0-608,-31-15 0,-8 2-1459,2 6 1,-3 0 1253,-5 0 0,-3 0 0,-2 0 0,-4-2-59,-5-2 0,-3-3 59,-3-2 0,-3-1 0,-2-4 0,-1-2 0,1-4 0,0-3 237,2-4 1,0-2-238,-16 28 0,12-19 0,15-22-1015,8-15-695,7-12-2883,15-25-5238,3-11 8990,14-23 0,-14 22 0,-4 5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2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789 1 22010,'-17'16'2661,"-2"11"-2017,6 21-56,-9 13-134,-8 6-73,-11 5-515,-13 3 370,-11-1-161,28-38 1,-2 0-26,-1-1 1,0-2-18,-1-2 1,0-1 27,-35 22-27,10-12 70,13-15-199,15-12-95,10-9-73,11-11-57,9-13 186,5-15 33,10-14 12,11-7 369,15 2-280,11 7 0,7 9 6,7 11 5,6 9 28,9 10 12,5 3 83,4 7 101,0 14 169,-3 12 10,-7 21-11,-10 9-61,-12 5-156,-3 21-186,-20-26 0,-1 7 0,-18-34 0,-3-11 0,-4-9 0,1-6 0,-2-4 0,3-1 0,-1 0 0,3 0-444,1 0-1437,3-7-2298,16-20 4179,24-36 0,-20 26 0,10-12 0</inkml:trace>
  <inkml:trace contextRef="#ctx0" brushRef="#br0" timeOffset="1">1254 252 17288,'0'-8'3193,"0"2"-2314,0 6-32,0 0-187,79-12-167,-34 6-286,8-1 1,1-1 66,-2 3-78,-10 1-78,-7 3-79,-12 1-39,-8 0-56,-8 0-627,-4 0-1077,-3 0-972,0 3-1901,-6 14-335,-9 6 4968,-9 16 0,7-19 0,2-2 0</inkml:trace>
  <inkml:trace contextRef="#ctx0" brushRef="#br0" timeOffset="2">1368 546 15580,'7'0'5433,"-1"0"-4431,-6 0-4,0 0-774,92 0-174,-54 0-50,17 0 0,-1 0-218,-24 0-566,-5 0-303,-2 0-201,-2 0-1350,-1 0-1569,-2 0 4207,-3 0 0,-6 0 0,-5 0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30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696 0 22352,'-3'52'966,"1"1"0,-5 39-355,2-43-34,-5 1 22,-1 3 12,-6 6-96,-5 3-95,-3 4-84,-4 3-79,-2 1-77,-3-4-29,1-3-21,-4-9-130,1-4 0,-5-10 0,-4-5 0,-2-10-91,-1-8-77,1-9-106,5-5-23,5-9 106,7-7 7,7-11 4,6-5-27,7-5-6,5 0 107,4-3 39,15-13 61,1 13 1,12-7 5,-2 21 0,2 3-6,2 7 6,5 3 34,2 5 66,7 3 147,1 8 447,25 30-330,-18 1 192,14 25-556,-25-12 0,-4-2 0,-5-1 0,-5-3 0,-5-4 0,-1 4 0,-8-15 0,1 1 0,-8-16 0,0-4 0,-2-1 0,1 0 0,1 2 0,-2-2 0,2 3-1340,3-5-1880,-4-2-1810,3-2-4801,-6-8 9562,-1-3 0,0 1 1,0 0-1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31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626 0 20935,'0'52'3125,"0"11"-2565,0 22-84,0 11-10,0 3-805,0-1 675,-13-7-95,-8-5-106,-22-7-40,-11-7 11,-10-8-55,-6-12 16,-1-14-23,2-14 187,7-13-276,9-11 90,9-19-213,13-9 117,11-17 51,10-1 360,26-12-292,11 20 10,25 0-11,5 25 90,5 8 11,-1 4 101,-5 11 0,-5 6 16,-8 14 1,-6 4-90,-6 0-38,-4-3-158,-4-5 0,-2-6 0,-5-4 0,-1-4-41,0-1-838,11 2-314,-1-5-1686,12 0-711,10-6 3590,28-20 0,-33 13 0,9-13 0</inkml:trace>
  <inkml:trace contextRef="#ctx0" brushRef="#br0" timeOffset="1">1214 502 20918,'10'-6'3058,"-3"1"-2335,-7 5-203,98 6-217,-47 5-219,13-4 0,-1 3-16,-13 11-68,-8 1-320,-11 0-655,-7 1-1758,-10-1-1412,-6 5-5030,-10-3 9175,-12 1 0,6-13 0,-5-3 0</inkml:trace>
  <inkml:trace contextRef="#ctx0" brushRef="#br0" timeOffset="2">1378 852 18168,'0'2'3293,"0"0"-1735,0-2-942,76-11-264,-41 9-262,58-9-90,-64 11-790,-6 0-1036,-8 0-1350,0 6-5290,-3 2 8466,-1 7 0,-4-8 0,-2 1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34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683 32 13631,'1'-13'3198,"1"3"-2257,-2 10 997,0 0-1305,0-4-275,0 2 102,0-1 228,-2 13 316,-2 8-108,-6 20-84,-9 19-146,-7 17-195,-10 15-292,15-42 0,-1 0-11,-2 0 0,-2 0-390,-2-1 0,-1 0 320,-1-4 0,-2 0-23,-1-2 1,-1-2-20,-33 29 34,1-12-46,8-11-44,11-17-33,10-12-281,17-9-145,9-14 833,8-12-419,9-11 37,13-14 3,15 1-51,40-10 50,-13 24 12,16 2 44,-32 23 314,-5 14-45,-8 10 85,-2 16 16,-4 11 358,7 34-379,-9-21-399,1 16 0,-11-34 0,-3-10 0,-2-10 0,-3-7 0,-1-7-113,-1-4-907,0-1-5096,12-11 6116,5-28 0,-4 20 0,-2-17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3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8975 421 22912,'34'77'1116,"0"0"1,-1 2 0,-1-2-639,-7-11 1,-2-1-1369,-1 5 0,-2 2 1229,-3 0 0,-3 0-339,-4 1 0,-3-1-17,-2-2 0,-2 0 17,-7-2 0,-3 0 0,-3-2 0,-4-1 0,-5-3 0,-5-2 0,-3-2 0,-2-2 125,-1-5 1,-2-2-126,2-6 0,1-2 0,-24 27 0,12-16 0,11-17-192,14-13-291,8-13-4407,7-26-4941,2-18 9809,6-25 0,-4 23 1,3 6-1</inkml:trace>
  <inkml:trace contextRef="#ctx0" brushRef="#br0" timeOffset="1">371 1360 19804,'36'-65'634,"0"-1"1,-1 5-1,5 9 146,41 2-671,10 12 266,-40 25 1,2 3-43,3 2 0,-1 5 11,3 12 1,0 6-20,0 3 0,-2 6-96,-1 12 1,-4 7-31,-3 3 0,-4 5-290,-5 3 0,-5 3 236,-6 1 1,-5 2 5,-8 1 0,-5 1 25,-5-1 1,-7 1-26,-10 1 0,-8-1-30,-7 1 0,-8-3-393,-11 2 1,-7-2 271,-6-3 0,-6-3-723,-6-2 0,-3-4 723,-2-5 0,-3-5 0,1-7 0,-2-5 0,2-9 0,1-4 0,5-3 0,1-7-66,6-11 1,3-8 65,6 0 0,5-8 0,6-9 0,7-8 0,6-2 0,7-4 0,8-3 0,6-2 0,3-2 0,7 0 0,11 0 0,6 0 0,3 1 0,5 2 0,8 1 0,4 4 0,2 4 0,1 4 235,36-27-1221,-5 19-727,-3 17-1777,14 15 3490,-21 10 0,-1 2 0,7 2 0,12 0 0</inkml:trace>
  <inkml:trace contextRef="#ctx0" brushRef="#br0" timeOffset="2">2299 1317 22677,'13'-35'1406,"3"1"-970,2 10-60,4-2-40,2-2-5,2 3 44,5 1-56,5 6 11,10 7 74,7 7-1,8 25-17,2 18-61,-1 30-185,-34-25 0,-4 3 3,-3 3 1,-4 4-144,-5 1 0,-4 2 0,-1 2 0,-5 0-200,-9 0 1,-5-2 199,-4 1 0,-5-2 0,-10-1 0,-6-2-565,-5-2 1,-5-2 564,-3-3 0,-3-4 0,-1-3 0,0-4-204,0-6 0,1-4 204,4-7 0,1-3 0,-36 1 0,15-23 0,15-22 0,11-20 0,13-18 0,11-4 0,9 1 337,7 8-337,12-13 0,4 25-192,12-9-530,3 24 598,6 5-1528,3 0-4571,45-7 661,-16 12 5658,-16 9 0,-3 2 0,-8 5 0,-11 3 0</inkml:trace>
  <inkml:trace contextRef="#ctx0" brushRef="#br0" timeOffset="3">3959 1016 22985,'-84'11'776,"-1"0"1,6-1 0,9 6-239,-2 28-236,11 1-173,20 0 11,19 0-11,13 2-28,27 3 184,12 5-66,23 5-18,9 5-371,1 3 433,-8 3 45,-9 0 45,-19 0-81,-12 0-272,-21-1 0,-23 0 0,-21-1 0,-21-5-566,-10-6 566,1-9 0,7-11 0,12-10 0,13-11 268,14-7-2021,11-7-1400,12-1-499,5-14-2935,14-3 6587,4-15 0,-2 14 0,1 2 0</inkml:trace>
  <inkml:trace contextRef="#ctx0" brushRef="#br0" timeOffset="4">4919 672 22638,'-72'52'1146,"-1"0"0,2 11 1,11 9-660,22 11 0,10 8-1073,7-24 0,1 2 1,3 0 769,4 2 1,1-1 0,3-1-14,-3 20 1,4-4-172,6-15 0,4-4 216,7-12 1,3-3-217,23 41 0,-7-46 0,5-2 0,2-1 0,4-3 0,3-3 0,4-4 0,0-5 0,2-4 0,0-5 0,1-5-231,44 6-469,-8-12-879,-10-5-1227,-9-6-633,5-23-5974,-6-7 9413,11-23 0,-39 26 0,-6 4 0</inkml:trace>
  <inkml:trace contextRef="#ctx0" brushRef="#br0" timeOffset="5">259 331 21556,'-9'-4'2566,"1"0"-1855,8 3-44,0-2-129,0 2-152,0-1 359,0 0-297,6 2-140,12 0-28,12 0-56,16 0 18,8 0-242,9 2 0,8-2 0,4 3 0,5-1 0,3 0 0,2-1 0,3-1-378,3 0 378,2 0 0,2-1 0,-3-6 0,-1 0 0,-7-5 0,-29 7 0,1 0 0,23-2 0,22 1 0,-33 3 0,1-1 0,3 3 0,0-2-24,2 2 24,0 0 0,2 1 0,1 0 0,3 0 0,-1 0 0,3 0 0,-2 0 0,-1 0 0,-2 0 0,-24 0 0,0 0 0,25 0 0,23 0 0,-36 1 0,1 4 0,-2 1 0,-1 0 0,0 1 0,-4-5 0,-1 1 0,20-3 0,-19 0 0,14 0 0,-25 0 0,-1 0 0,-2 0 0,0-2 0,1 2 376,0-2-376,1 1 26,24-1-26,-18-1 0,17-1 0,-23 3 0,-1-1 0,2 2 0,-2 0 0,1 0 0,2 0 0,1 0 0,2 0 0,1 0 0,1 0 0,0 0 0,1 0 0,0 0 0,2 0 0,0-1 0,0 0 0,24 0 0,-19 1 0,20-2 0,-24 2 0,1-3 0,1 0 0,2-3 0,1-2 0,30-6 0,-23 2 0,22-5 0,-34 6 0,1 0 0,-5 2 0,2 1 0,-2 3 0,1 2 0,-1 1 0,24 2 0,-17 0 0,19-1 0,-26 0 0,4-2 0,-2 1 0,0-1 0,0-2 0,-2 0 0,1-2 0,25-4 0,-18 3 0,20-3 0,-23 5 0,-3-1 0,3 2 0,-4 1 0,1 1 0,25 2 0,-17-4 0,23 1 0,-24-4 0,2 3 0,-1-5 0,0 1 0,-1 1 0,24-3 0,-23 5 0,16 0 0,-30 4 0,-3 2 0,-6 0 0,-2 0 0,-5 0 0,-4 0 0,-3 0 0,0 0 0,-1 3 0,1-1 0,2 5 0,0-4 0,1 1 0,-1-1 0,-2-3 0,-3 1 0,-3-1 0,-4 0 0,1 0 0,-4 0 0,1 0 0,-2 0 0,1 2 0,3-2 0,2 2 0,-1-2 0,7 0 0,-11 0 0,3 0 0,-11 0 0,-3 0 0,0 0 0,-3 0 0,3 0 0,-2 1-4303,0 0-2631,-11 0 6934,-5-1 0,1 0 0,2 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4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197 349 15217,'0'90'327,"0"1"1,-1-3 0,2-4 163,-1-19 1,1 0-1,3 14 1,1 4-165,-1-16 1,0 2 0,1 2-1,1 8 1,1 1 0,-2 1-1,0 3 1,-1 2 0,0-1-1,-1-1 1,0-1 0,-1 0-1,-1-6 1,-1 0 0,0-1-1,0-2 1,-1-1 0,1-1-1,-2-2 1,0-2 0,-1 0-1,0 1 1,0-1 0,-1-1 163,-3 27 1,0-2-1,0-9 1,-1-4-1,3-12 1,0-4-1,0-8 1,2-3 491,-2 44 0,2 3-564,1-48 1,2 0-420,-2 49 0,2-10 0,0-15 0,2-13 0,1-11 0,4-6 0,0-3 0,2-4 0,0-1 0,1-5 0,0-5 0,0-7 0,2-5 0,2-5 0,26 1 0,0-4 0,29 4 0,-1-3 0,16 0 0,-36-4 0,4 0 0,11 0 0,4-1 0,14 1 0,13 0 0,-24-3 0,9 0 0,6 0 0,0-1 0,-4 1 0,4 0 0,-3-1 0,1 1 0,5 0 0,6-1 0,6 0 0,3 0 0,-2 0 0,-8 0 0,-6 0 0,-4 0 0,-3 0 0,1 0 0,-2 0 0,0 0 0,0 0 0,-1 0 0,22-1 0,-2-1 0,0 0 0,-1 0 0,-1 0 0,0-1 0,0-1 0,0 0 0,-1-1 0,-1 0 0,-1-1 0,0 0 0,-1 0 0,0 0 0,-1 0 0,-1-1 0,-1 1 0,0 0 0,-2 0 0,0 0 0,-1 0 0,0 0 0,-1 0 0,0 1 0,-1 0 0,-1 1 0,1-1 0,-2 1 0,1-1 0,-1 0 0,-1 1 0,1 1 0,-1 0 0,-2-1 0,1 1 0,-2 0 0,1 0 0,-1 0 0,-1 0 0,-3 1 0,0 1 0,2-1 0,21 0 0,4 0 0,-6 0 0,6 0 0,-2 0 0,-21 1 0,3 0 0,-10 0 0,-9 0 0,-6 0 0,-2 1 0,1 0 0,1 0 0,1 0 0,6 0 0,1 0 0,-1 0 0,3 2 0,23 4 0,-1 3 0,-24-3 0,-1 2 0,16 4 0,-2 2 0,21 6 0,0-1 0,-3 0 0,2-3 0,-1 0 0,-4-5 0,-5-3 0,-34-6 0,-1-1 0,19 1 0,10-2 0,-40 0 0,-5 0 0,-3 0 0,-3 0 0,0 0 0,3 0 0,1 0 0,3 0 0,-2 0 0,0 0 0,-3 0 0,-4 0 0,-1 0 0,-5 1 0,-4 1 0,0 0 0,0 2 0,-2-1 0,0 3 0,-1-1 0,-1 2 0,2-1 0,3 0 0,-4 0 0,3-2 0,-6-1 0,0 0 0,-3-3 0,0 2 0,4-23 0,-4-8 0,2-32 0,-2-14 0,-5 22 0,2-4 0,1-14 0,0-4-7,2-19 1,0-4-89,-2 24 0,1-1 0,0-2 22,-1-3 0,1-1 0,0 0 11,1 2 1,1 0-1,0 2 19,-1 4 0,0 2 1,0 1-12,4-25 1,0 3 22,-1 13 1,-2 1 30,0 1 0,-2 0-17,0 3 0,-1-6 17,-1-11 0,-2-9 0,0 3 2,-1 19 0,0 3 0,0-4-2,-1 4 0,-1-4 0,1 0 0,-1 7-37,0-25 1,1 8 2,-1 17 1,1 4 30,0 11 0,0 4 3,6-37 50,-3 10-30,2 22 0,0-1-15,3-27 0,-3 32 1,-1 2 0,2-11 56,0 8-23,-2 5 28,2 5-17,-4 8-44,0 4 28,-2 6-29,1 5-5,-2 4 6,1 4-1,-1 3 46,2 1 16,0-2 28,1 3-44,-1-2-12,-1 1-6,-8-2-27,-5 2 5,-9 0-5,-8 2 44,-10 1-50,-11-3 6,-15 5-1,-12-3 7,-14 6-7,-9-1-5,48 3 0,1 0 0,-2 0 0,1 0 0,-47 0 0,3 0 6,2 0 61,1 3-5,-6 2-37,47 0 0,0 0 20,-3 1 0,-1 0-8,-2 1 0,-1 1-37,-1-1 0,-1 1 0,0 0 0,-4 1 0,-26 2 0,-2-1 0,22-2 0,-1-1 0,-20 1 0,2-2 0,26-2 0,4-1 0,0-2 0,1-1 0,2 1 0,0 0 0,2-1 0,1 0 0,3 0 0,-2 0 0,-17 0 0,-2 1 0,17 1 0,-1 0 0,-16 0 0,1 1 0,16 0 0,2 1 0,0-2 0,-1 1 0,-2 0 0,0 0 0,2-2 0,0 0 0,-1 2 0,1-1 0,2-2 0,0 0 0,1 2 0,0-1 0,-50 0 0,3 2 0,-2-3 0,-1 3 0,49-2 0,-1 0 0,-3 0 0,0 1 0,-3-1 0,0 0 0,-3 1 0,0-1 0,0-1 0,-3 0 0,-30 1 0,-1 0-18,23-1 1,-1 1 17,-22 1 0,2 0 17,29 0 1,2 1-18,1 1 0,1 0 0,2 0 0,-1 0-23,-21 4 0,0 0 6,20-2 0,0 0 14,-18 1 0,2 0 0,21-2 1,3-1-1,-3-1 0,-1 0 0,0 0 1,-1-1-24,-2 1 1,1-1 8,-2-1 1,1 0 13,-1 1 0,0-1-3,0-1 1,1 1 2,-1-1 0,1 1 0,3-1 1,-2 0 2,-21 0 0,-1 0 0,20 0 0,1 0 0,-17 0 0,1 0 0,23 0 0,2 0 33,-48 2-33,-1-1 0,2 3 0,0-2 6,0 1-6,0-3-3,29 1 0,-1-1 0,17 0 1,0 0 2,-14 0 0,1 0-6,-22 0 0,0 0 6,2 0-5,-2 0-1,0 0 9,27 3 0,0 0 2,-27 2-2,32-1 0,2 1 3,-12 2 5,7-2-6,3 0 1,2-1 0,2-1 5,-2-1-11,1 1 17,-24-3-6,19 2-6,-16-1 7,25-1-7,6 2 29,2-2-34,8 0 5,5 0-5,9 0-984,5 0 738,49 34 0,-28-25 0,33 25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4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1849 34 16168,'0'-11'3624,"0"2"-2560,0 9 1670,0 0-2029,0-6-44,0 4-67,0-4-39,0 6-85,0 0-55,0 8 206,-8 17-78,-6 24-26,-16 30-517,9-29 0,-1 2-609,-6 6 0,-2 2 609,-5 5 0,-2 0 0,-5 2 0,-3 0-395,-3 1 1,-3-2 394,-5 0 0,-2-1 0,-2-4 0,-2-2 0,0-3 0,-6-3 0,7-12 0,-6-1 0,3-4 0,-9 3 0,-2-5 0,12-8 0,-4-1 0,5-5 0,-2-8 0,3-4 0,2-2 0,2-3 0,-40-1 0,3-35 0,41 1 0,8-36 0,36 4 0,10-10 0,17-3 0,12 1 0,19 6 0,11 8 0,13 12-648,9 8 648,-34 26 0,3 4 0,3 2 0,3 3 254,4 2 0,3 2-254,3 6 0,1 3 0,2 5 0,0 5 0,2 4 0,-1 6 0,-1 4 0,-1 5 0,-3 0 0,-1 4 0,15 17 0,-4 4 0,-22-17 0,-3 0 0,8 14 0,-5-2 0,1 13 539,-15-7-539,-7-7 0,-9-7 0,-4-7 0,-6-7 0,-1-8 737,-3-2-737,-4-13 598,-2-1-598,-4-9 273,0 0-273,0 1 0,0-1 0,2 3 0,-2 1 0,3 1 0,-1 2 0,2-1 0,-1 1 0,0-3 0,-1-1 0,0-3 0,-2 0-836,0-12-5941,9-46-247,2 0 7024,13-37 0,-12 55 0,0 9 0</inkml:trace>
  <inkml:trace contextRef="#ctx0" brushRef="#br0" timeOffset="1">2674 625 22991,'-13'-9'2184,"2"1"-1579,11 8-28,0 0-73,0-1-73,0 1 948,0-2-1379,0 1 0,0-1 0,0 0 0,0-1 0,3 1 0,6 0 0,6-1 0,11 1 0,8 1 0,12-2 0,9 2 0,8 0 0,7 1 0,0 0 0,1 1 0,-7 4 0,-7 1 0,-9 0 0,-9 1 0,-9-4 0,-4 2 0,-9-2 0,-2 1 0,-8-2 0,-2-1 0,-2 1 0,-2-2 0,0 2-769,-1-2-894,0 2-1098,-11 2 212,-11 4 511,-18 4-869,-14 5 1114,-11 5 51,-15 9 1530,25-9 1,2 0-1,-5 3 1,-6 3 0</inkml:trace>
  <inkml:trace contextRef="#ctx0" brushRef="#br0" timeOffset="2">2654 943 25337,'82'0'3334,"-1"0"-3334,-17 1 0,1 1 0,-5 3 0,-3-1 0,-2 2 0,-4-2 0,0 0 0,-6 0 0,-1-2 0,-6-1 0,-4 1 0,-7-2 0,-8 2 0,-5-2 0,-8 0 0,-2 0 0,-3 0-1368,-1 0-1416,-9 0-940,-11 0 3724,-27 4 0,20-3 0,-6 3 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45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2246 1909 15916,'15'13'2481,"-3"-3"-1634,-12-10 1213,0 0-1601,3 0-49,-1 0-12,3 0 33,-1 0 39,-1-1-16,-1-3-51,3-1 17,0-3-28,6-5-11,9-7-73,11-12-72,10-11-18,11-14 62,8-12-597,-27 30 0,2-2 440,2-3 0,0-2-20,3-4 1,0-2-3,2-2 0,-1-1 8,0-3 0,0-1-19,-2 2 0,-2 0 2,-3 1 0,-2 0-134,-3 4 0,-3 0 95,-3 4 1,-3 1 47,13-43-23,-6 6 1,-14 29 0,-2 0-79,7-24 0,1-16 0,-8 40 0,-1 7 0,-1 6 0,-1 5 0,-1 7 868,1-1-868,-2 13 276,-1-1-276,-4 10 0,-1 4 0,0 2 0,0 1 0,0 8 0,8 12 0,9 20 0,23 39 0,-10-20 0,3 7-745,10 19 0,4 6 745,-13-21 0,2 3 0,0-1 0,0 1 0,0 0 0,0-1 0,-3-4 0,-1-2 0,0-3 0,7 14 0,-2-5 0,-6-13 0,-1-3-135,-2-7 1,0-2 134,0-1 0,1-1 0,2 3 0,1 2 0,10 12 0,-1 0 0,-11-17 0,-2-2 0,5 7 0,-4-4 0,-2-4 0,-12-11 0,-5-13 0,-5-6 1443,-3-5-1443,-1-3 316,-1-1-2205,0 1-3018,-14-2-2693,-7 3 7600,-20 2 0,18-2 0,0 1 0</inkml:trace>
  <inkml:trace contextRef="#ctx0" brushRef="#br0" timeOffset="1">992 3232 23332,'4'-5'807,"-1"-1"-639,2-2-84,5-7-17,7-7 39,8-10 12,11-6 50,8-8-39,7-5 5,8-3 0,4-4-662,3-3 663,0-1 0,-3-1-177,-5 1 170,-9 2-4,-7 1-46,-6 6-28,3-20-16,-8 21-34,4-14 6,-10 23 5,-3 3 22,0 1 35,0-2 605,-7 14-662,-2 0 200,-9 15-206,-2 4 1,1 4-1,-2 1 1384,0 3-1389,1 0 0,1 0 6,1-3-1,4 0 29,0-4-28,4 0-6,1 1 5,0-1-5,-1-1 11,0 1-11,1 0 6,-4 1-6,1 4 6,-6-1 5,0 3-6,-4 0 107,2 0-100,4 0 172,5 7 35,12 10 51,9 21-270,15 19 0,-19-17 0,1 3-285,4 7 1,2 2 284,0 7 0,1 2-431,1 3 0,1 1 431,-2-1 0,1 1 0,-3-3 0,0 0 0,-2-5 0,-2-1 0,-2-5 0,-1-1 0,18 35-60,-6-13 60,-8-15 0,-8-14 0,-6-10 514,-6-15-514,-7-8 906,-2-8-906,-2-2 71,3 0-71,-2 0 0,2 0-214,-2-3-1332,4-4-2531,16-17 4077,27-24 0,-20 20 0,11-9 0</inkml:trace>
  <inkml:trace contextRef="#ctx0" brushRef="#br0" timeOffset="2">3629 3172 16174,'-2'4'3002,"0"-1"673,2-3-3267,0-5-94,0-3 56,6-10-18,8-11 24,10-9-35,11-11-10,9-11 11,9-5-258,8-12 61,-28 36 1,0 0-62,3-4 0,-1 0-28,1-3 0,-2 0-37,2 0 1,-2-1 5,-4 2 0,0 0 20,20-38-39,-9 13 39,-12 16 5,-9 17 0,-7 15-10,-6 11 10,-4 8-5,-1 4 946,-2 1-828,3 7 10,2 1-10,8 10-29,5 3 153,7 9-287,8 12 0,8 10 0,10 12-840,10 9 840,-29-33 0,1 1 0,4 3 0,0 0 0,1 1 0,-1-1 0,1 2 0,-1 0 0,-1-2 0,-1-1 0,-2-1 0,-1 0-167,24 35 167,-7-7 0,-10-8 0,0 12 0,-16-27 0,-1 6 0,-15-33 825,-4-7-825,0-8-1102,-1-2-2135,0-3-1121,0 0 4358,-16-14 0,11 11 0,-11-10 0</inkml:trace>
  <inkml:trace contextRef="#ctx0" brushRef="#br0" timeOffset="3">804 3662 26394,'0'-2'48,"5"-20"-42,-1 7 82,-1 3-38,-1 7 1,0 2 83,-2 3-128,1 0-1,2 0 1,3 0 28,0 0-29,1-1-5,-2 0-45,2 0-16,-2 1 61,3 0 39,4 6 73,5 7 6,7 12 83,8 14 68,7 12 17,8 16-406,-19-26 1,0 2 262,2 4 0,2 1 33,2 6 1,1 1-177,-1 0 0,2 2 0,12 23 0,1-1 0,-15-22 0,0-1 0,7 13 0,-3-4 0,3 3-142,-9-14 142,-8-15 0,-9-12 0,-4-10 0,-7-7 0,1-7 517,-5-2-580,1-1-862,-1-13-1674,0-7-1092,2-30-2336,7-4 6027,6-11 0,-4 29 0,0 10 0</inkml:trace>
  <inkml:trace contextRef="#ctx0" brushRef="#br0" timeOffset="4">2300 4619 13435,'-5'2'3271,"0"0"381,5-2-2975,-7 3-212,5-3-185,-6 3-101,8-9-33,0-4 112,3-10-11,2-10-51,7-10-28,5-10 17,4-14 27,7-5-38,1-7-45,10-5-6,0-1-5,5 2 27,-1 1-10,-2 7-29,-4 4 17,-5 7-22,-3 5-17,-12 23 129</inkml:trace>
  <inkml:trace contextRef="#ctx0" brushRef="#br0" timeOffset="5">2778 3486 25381,'7'-18'119,"-3"2"10,0 5-56,-3 3-12,0 1-61,-1-1 0,0-1 6,0-4-6,0 6 11,0-3 95,0 8 113,0 1-6,0 13 156,6 7-10,6 22-46,2-3-93</inkml:trace>
  <inkml:trace contextRef="#ctx0" brushRef="#br0" timeOffset="6">3469 4405 13586,'0'15'3932,"0"-3"-2902,0-12 1144,0 0-1788,0-16 73,0-2 34,0-19-66,2-3-19,0-8-77,1-6-79,0-5-135,2-8-27,2-3 39,2-7 39,3-3-17,1-1 0,2-1-22,4 5 0,0 2 5,0 9-16,-2 7-1,-2 10 7,-5 9-12,0 8 56,-2 6-129,-4 10-39,2 3 0,-5 10 5,2 2 802,-3 1-627,3 0-40,-2 0 56,3 0 28,1 0 5,5 0-78,3 0 6,0 0 22,1 0-39,-1 0-28,2 0-28,1 0 0,-1-2 6,-1-1 11,-3-1-6,-4 1 6,-2 1-34,-2 2-28,-2 0-22,5 5 102,3 15-119,9 19 0,8 32 0,-10-24 0,0 4 0,2 9 0,0 2-391,0 6 1,-1 2 390,2 1 0,-1-1 0,-1-1 0,-1-1 0,1-6 0,1-1 0,-2-6 0,-1-2 0,15 37 0,-1-15 0,-5-16 0,-2-14 0,-6-13 0,-5-14 0,-6-7 0,0-7 781,-5-3-781,2-1 0,-1 0-533,3 0-1147,2-7-2291,9-17 3971,12-28 0,-12 20 0,5-7 0</inkml:trace>
  <inkml:trace contextRef="#ctx0" brushRef="#br0" timeOffset="7">5435 3415 26106,'5'-4'55,"5"-4"1,0-2 11,3 0-5,-2 1 78,-1 2 123,-2 4 11,-1 2 6,3 7-39,2 13 375,17 48-274,-6 2-376,-5-17 1,0 3 33,6 37 0,-10-42 0,-1 0 0,0 2 0,0 0 0,0 1 0,1 0 0,-1-2 0,1 1 0,4 16 0,1-1 0,-4-18 0,-1-2 0,3 10 0,0-3 0,5 6 0,-5-15 0,0-10 0,-7-11 0,0-10 0,-5-7 0,0-4 236,0-3-837,2 0-474,1-6-925,3-7-1786,-1-20 3786,-3-26 0,-2 24 0,-4-6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549 622 22996,'-82'-38'2123,"17"6"-1652,65 27-18,0-2-117,4 1-89,12-6 61,19-6-62,21-7-106,21-6-56,13-1-25,-41 17 0,1 0-126,1 3 1,0 2 147,0 2 0,-1 1 37,44 1 5,-6 12 73,-12 16 39,-11 22-55,-17 22-180,-17 19 0,-15 12 0,-17-43 0,-6 1-236,-6 3 1,-6 0 235,-7 2 0,-6-1-427,-10 0 0,-5-1 427,-2-1 0,-7-1 0,-1-8 0,-6-1 0,2-3 0,-8 3 0,-2-3 0,10-8 0,-3 0 0,4-8 0,-2-7 0,3-6 0,4-3 0,0-5 0,-44-13 0,13-25 0,16-24 0,36-3 0,6-7 0,11 13 0,4-2-192,-2-20 1,7 1 191,13 17 0,6 3 0,0 0 0,4 2 0,6 3 0,4 2 0,28-34 410,0 16-2304,16 8 992,-19 27-2262,12 6-533,-9 26 3697,19 30 0,-30-20 0,4 19 0</inkml:trace>
  <inkml:trace contextRef="#ctx0" brushRef="#br0" timeOffset="1">2073 575 21187,'62'-5'771,"-1"-1"0,-2 1 0,-6 1-116,7 6 107,1 13-22,-4 12-85,-7 24 23,-11 12-275,-16 16-56,-10 7 6,-20 6-420,-21-2 286,-23-4-219,15-46 0,-3-2 0,-5-2 0,-1-3 0,-6-2 0,0-2 0,0-4 0,-1-3 0,1-3 0,0-3 0,-41 3 0,12-10 0,16-17 0,12-15 0,17-17 13,10-18-13,13-7 0,6-7 0,6-2 0,12-2-147,7 0-502,17 4-365,4 8-274,4 11-1,-1 14-766,1 13-908,9 14-6325,-1 6 9288,8 6 0,-29 0 0,-7 0 0</inkml:trace>
  <inkml:trace contextRef="#ctx0" brushRef="#br0" timeOffset="2">3533 432 17932,'4'-13'3876,"-1"2"-2570,-3 11 111,0 0-829,-76-25 51,32 19-407,-9-4 0,0 5 93,3 21-140,6 12-101,14 6-50,10 3-1,12 4 18,5 7 66,4 9 152,10 10 0,4 11 33,8 8-935,-1 8 935,-5-2-111,-5-3-320,-8-6 129,-4-7 0,-16-6 0,-9-7 0,-19-6 0,-4-8 0,-1-9 0,-14-9 0,18-15 0,-4-5 0,20-11 0,6-5 0,4-5-3009,7-22-845,12-11 3854,33-40 0,-19 42 0,19-9 0</inkml:trace>
  <inkml:trace contextRef="#ctx0" brushRef="#br0" timeOffset="3">4740 14 22060,'-23'-7'2291,"-4"1"-1669,-8 17 17,-10 12 33,-7 20-67,-8 17-697,-4 17 313,31-31 1,1 2-29,-2 6 0,2 2 23,1 6 0,0 2-533,2 3 1,2 3 316,2 4 0,4 0-657,1 2 0,3 0 657,6 0 0,4 0 0,0-1 0,3-2 0,3-2 0,3-2 0,5-3 0,2-1-178,1-4 0,3-3 178,5-3 0,2-3 0,-1-5 0,3 0 0,6 7 0,0-3 0,15 20 180,7 7-180,-20-38 0,-4-6 653,-2-3-653,-4-6 1396,-2-2-1396,2-2 464,-7-6-464,1-4 223,-6-8-2184,0-3-3450,8-21 5411,9-37 0,-10 23 0,3-18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5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800 148 20795,'50'-81'2957,"-9"16"-2044,-37 64 62,1 4-264,-2 12-229,1 13-57,-3 20-55,-1 14-107,-16 12-56,-13 11-346,4-40 1,-4-1 202,-3 3 1,-3-2-23,-4 1 0,-2-1-14,1-3 0,-2-2-6,0-1 0,-1-3-8,3-4 0,0-2-8,-35 19-6,7-14 0,7-14-78,7-11-62,6-5-6,9-17-56,2-19 163,20-3-28,2-12 513,24 16-452,13 4 6,16 2 6,51 6 27,-16 7-218,-21 9 0,0 4 337,21 16 83,-3 14-94,-4 17-141,-3 7 0,-6 2 0,-4-1 0,-5-6 0,-7-8 0,-7-8 0,0-1 0,-13-13 0,0-1 538,-13-13-538,-2-2 0,0-1 0,-1 3 0,1 0 0,-3-2 0,-2 0 0,-1-5-959,0 2-1147,2-2-1737,7 0 3843,12-20 0,-8 16 0,4-16 0</inkml:trace>
  <inkml:trace contextRef="#ctx0" brushRef="#br0" timeOffset="1">1758 302 18930,'-8'-11'4800,"2"2"-4559,6 9 655,0 0-381,32-33-5,-13 23-62,27-23-90,-19 32-139,2 1-118,3 0-57,3 4-44,0 2 0,1 4-100,-3 0-85,-5-2-280,-5 2-431,-6-4-381,-7 1-1412,-5-1-700,-4 0-1164,-13 7-1021,-9 0 5574,-15 6 0,13-9 0,3-1 0</inkml:trace>
  <inkml:trace contextRef="#ctx0" brushRef="#br0" timeOffset="2">1581 596 14645,'-2'7'5987,"1"-1"-4884,1-6 18,0 0-891,80 0-6,-42 0 11,63 0-106,-62 0-84,-4 0-45,-5 0-269,-5 0-515,-6 0-415,-1 0-145,-4 2-656,3 1-2044,3 8-1893,1 3 5937,2 5 0,-11-8 0,-4-4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60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739 54 19132,'-6'-29'2116,"2"6"-1567,4 21 73,0 5 95,0 13-146,-2 14-67,-3 21-78,-3 14-90,-7 11-34,-6 6-223,-7 0 207,-7 1-34,-3-2 0,-7-4-56,-2-4-39,-3-4-12,0-9 6,-20 10-111,17-24 4,-13 0-38,21-26 28,6-11-34,2-5-68,4-11-32,12-8-7,5-13 40,11-7 17,5-5 16,11-3 236,3-1-202,14 0 0,1 6-6,3 4 1,-1 9 5,0 7 28,5 9-23,2 5 23,11 7 101,6 12 22,9 13 6,1 16 39,-1 6 39,-6 5-28,-9-3 29,-9 2 16,-8-7-6,-9-1-127,-6-4-119,-6-3 0,-5-4 0,-3-8 0,-3-4 0,0-8 0,0-1 0,0-6 0,0-2 0,0-3-6448,0-2 2835,-6-7 3613,-14-14 0,10 8 0,-8-6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6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 1 22419,'44'45'1029,"1"-1"0,-2 4 0,-6 1-601,-14 0 0,-4 2-721,-1 8 0,-1 3 612,-2 4 1,-3 4-376,-3 4 1,-2 2 279,-2 2 1,-2 0-225,0 1 0,-3 1 0,-2-3 0,-3 0 0,-1-4 0,-3 0 0,-2-6 0,-2-1 0,-2-5 0,-2-1 0,1-6 0,0-2 108,-16 42-108,1-14 0,2-11 0,2-16 0,4-8 0,3-15 585,5-7-585,2-8 834,3-6-1143,3-4-392,0-4-1333,2-1-1259,2-7-253,-1-10 3546,3-19 0,1 15 0,0-5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62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2771 1120 12931,'-10'0'4458,"3"0"-3472,7 0 661,0 0-852,-38 35 67,25-22 2,-31 25-153,36-30-129,0-1-106,2-4-33,1 0-57,3-3 466,1 0-651,1-6-33,3-7-61,8-15-46,11-15-10,17-18-18,11-15-295,-19 30 1,1-1 264,3-4 0,0-2-1,4-2 1,1 0 3,0-2 0,0 0 19,1 1 0,1 1-25,-4 4 0,-1 0 3,-3 4 0,-1 2 47,21-30 6,-13 16 90,-13 15 5,-11 14-17,-7 9-11,-7 9-11,-1 6 518,-2 2-624,1 2 27,-1-1-33,2-1 6,-1 0-1,0 0 46,0 0 22,1 3 55,-2 1-77,3 0-1,1 0 40,2 6-6,4 6-23,4 11 46,3 11 78,3 13-16,2 17-169,3 21-579,-10-28 0,0 3 579,1 5 0,0 2 0,1 10 0,1 1 0,-1-1 0,1-2 0,-1-5 0,0-1 0,1 0 0,-1-3 0,0-10 0,-1-2-12,-1-2 0,0-2 12,12 30 0,1-2 0,-11-34 0,-1-1 0,-11-31 0,-3-6 0,-1-5 1155,-1-1-1155,0-4 27,0-6-27,-3-9-326,-4-6-1388,-6-6-2442,-6-3-1372,0 1 5528,-2 7 0,11 12 0,1 7 0</inkml:trace>
  <inkml:trace contextRef="#ctx0" brushRef="#br0" timeOffset="1">1194 2752 19837,'0'3'840,"6"-1"-353,6-10 6,12-6-179,8-12-129,10-9 0,7-11 28,9-9 44,3-7-5,5-8-50,1-4-271,-34 36 1,1-1 135,30-33-11,-6 2 12,-6 10-35,-6 3-22,-5 8 29,-5 4-21,6-14 15,-12 16-29,4-12 1,-14 22 5,0 1 40,-3 5 21,1 1-10,-1 4 197,0 2-180,-1 2 53,5-3-82,-8 6 1,5-3-1,-7 8 29,0-1-1,0 0 118,1 0-45,-4 5 84,-1 2-16,-3 4 123,-1 4 123,5 14-140,1 10-90,6 17-22,-1 5-40,1 2 6,-2 2 6,-1-4 202,5 27-85,-5-13-44,3 26-46,-3-14-59,-3 4-153,0 2 0,-2-6 0,2-8 0,-1-12 0,-1-13 0,1-13 0,-1-10 0,-3-10 0,0-4 0,-3-4-63,0 0-441,1-2-633,-2 0-818,3 0-2100,5-14 4055,13-22 0,-9 15 0,6-12 0</inkml:trace>
  <inkml:trace contextRef="#ctx0" brushRef="#br0" timeOffset="2">3493 2551 21265,'-4'-11'886,"4"-6"-674,12-11-38,8-12-12,16-12 12,8-12 0,8-5-298,6-6 292,-2 3-79,-2 0-10,-5 8-12,-8 7 22,-9 11 79,-7 10 17,-12 10-34,-3 9-33,-6 7 392,-1 4-442,-3 4-24,3 1-38,-1 1 67,4 0 229,4 0 68,7 0 134,8 14 667,24 48-695,-9 8-236,-11-16 1,-3 4-425,-7-9 0,-4-1 276,1 2 1,-1 0-93,8 45-146,-4-10 146,-6-10 0,0 2 0,-5-29 0,0-2 0,-6-33 0,1-5-679,-3-6-4324,2-1-1215,-2-14 6218,-5-1 0,4-2 0,-4 6 0</inkml:trace>
  <inkml:trace contextRef="#ctx0" brushRef="#br0" timeOffset="3">1216 3161 25896,'8'30'304,"16"44"183,5 15-316,-13-39 0,0 2-182,1 1 0,0 0 159,-1 1 1,0 0-32,-1-3 1,0-1-40,0-1 1,-1-1 55,10 36-50,-3-11 28,-1 2-106,-7-29-1,0-2 1,-9-29-6,-1-7-303,-2-4-363,-1-3-2320,4-1 2986,23-61 0,-19 46 0,19-46 0</inkml:trace>
  <inkml:trace contextRef="#ctx0" brushRef="#br0" timeOffset="4">2308 3988 15238,'-11'16'2941,"2"-2"-2162,9-14 610,0 0-1154,7-34 45,4 3 39,8-34 51,1 7-79,0-5-84,-1-7-77,-1 1 38,-2-2-12,-3 2-21,1 2 10,-2 7-21,-1 3-52,1 10-10,-2 4-56,-1 6 27,1 4-27,-2 1-1,1 2 1,1 0-6,0 0 6,3-2-1,3 3 29,0 0 22,3 5 61,4-1-38,-14 18-43</inkml:trace>
  <inkml:trace contextRef="#ctx0" brushRef="#br0" timeOffset="5">3159 3974 21629,'7'28'1115,"2"-20"-924,6-53-63,-1-14 40,0-9-61,-4-9-29,-3-4-22,-2-4-45,-4 1-5,1 1 0,-1 2-1,4 5-5,2 2 6,5 4-1,-1 5 1,2 6-6,-3 9 6,0 11 66,-1 9-10,-3 10-6,0 7-11,0 5 11,-1 3-23,3 2 214,9 1 145,-1 5 397,10 25 69,1 23-237,7 39-721,-15-33 1,0 2 300,1 7 1,0 2-74,-1 1 1,1 2 64,5 20 1,-1-2-130,-7-26 1,0-3-12,2 13 0,-1-6 60,1 0-432,-7-14 319,-1-14 0,-4-14-12,3-7-683,7-10-290,2-3-201,10-8-2595,-1-11-1269,2-18 5050,0-20 0,-13 20 0,-3-1 0</inkml:trace>
  <inkml:trace contextRef="#ctx0" brushRef="#br0" timeOffset="6">4252 3917 18716,'-3'17'2291,"0"-3"-1333,3-14 964,0 0-1626,4-20-144,8-5 21,5-27-5,10-11-33,-1-11-35,1-14-593,-4-5 515,-12 43 0,-1 0-5,-2 1 0,1-1-17,-2 0 0,-1 0 0,4-44 0,-2 9 6,-2 11-1,-2 11-5,0 12 0,1 10 6,0 2-1,0 18 1,-1 1 633,-3 17-443,2 1 175,1 2 323,9 18-61,4 15-107,11 29-44,7 18-333,2 13-65,-17-45 1,-1 1-85,-1-1 0,-1-1 0,16 42 0,-3-9 0,-6-7 0,-1-7 0,-3-4 0,-1-6 0,-1-4 0,-2-3 0,-1-6 0,-3-7 288,-2-5-351,-2-11-1012,-3-3-1681,0-7-1187,-3-5-2381,-1-2 6324,-1-3 0,0 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6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299 467 21831,'-78'-43'1311,"16"1"-930,72 16 5,12-11-28,17-7 12,19-7 22,13-3-323,-30 26 0,3 2 71,2 0 0,2 3-31,0 3 0,1 3-42,0 5 1,1 4 184,44-1 0,-6 34-79,-6 17-75,-46-8 0,-3 6 14,-2 4 0,-4 2-14,-5 2 0,-5 2 47,-4 1 1,-4 0 44,-2-1 1,-5 1 168,-19 47-210,5-49 0,-6-1-149,-9 0 0,-5-2 0,-5 0 0,-5-2-284,-3-2 0,-2-3 284,-4-2 0,-2-3 0,0-4 0,-1-4 0,0-3 0,-2-4 0,-21-5 0,0-5 0,21-6 0,0-5 0,-14-6 0,4-8 0,-10-28 0,18-17 0,18-7 0,26 17 0,8-1 0,15-32 0,2 30 0,6 2-464,33-19-270,9 11-380,4 10-530,3 15-1616,5 8-308,27 9-989,-48 11 0,1 1 4557,10 2 0,-4 1 0,7-2 0,-18 5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7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192 1 23545,'73'18'674,"0"0"0,-5 0 0,-8 4-142,0 27-145,-6 5-85,-7 4 51,-10 4-17,-11 0-17,-13 1-45,-9 1-5,-22-1 63,-11 1-332,-27-5 0,-14-4 0,-8-13-228,-7-10 228,3-17 0,3-7 0,12-11 0,12-13 0,15-9 0,13-16 0,12-5 0,9-7-107,21-22-380,4 21-191,16-10-408,-3 31-116,-1 8-584,-1 5-2919,27-4-274,-10 9 4979,22-8 0,-40 16 0,-7-1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7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594 23 18688,'0'-13'3625,"0"3"-2779,0 10 705,0 0-896,-89 10-167,53 3-362,-16-3 0,3 4-59,29 11-61,10 3 44,6 5 101,9 9 73,10 7 107,6 7 105,8 8 1,-6 5-50,-6 3 90,-7 1-477,-7-1 0,-16-3 0,-10-3 0,-17-7 0,-10-5 0,-3-9 0,-2-10 0,5-10 0,4-7 0,7-11-214,1-2-576,14-5-856,4 0-1536,15 0-324,11 0-2476,10 0 5982,13-2 0,-9 2 0,-3-2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7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492 32 21338,'-56'-26'2509,"-1"20"-1579,18 44-56,-10 26-471,22-23 1,1 4-343,-3 9 1,1 4 232,0 4 0,1 3-446,1 6 0,3 1 365,1 0 1,4 0-214,4-1 0,4 0 0,2-3 0,4-2 0,4-5 0,5-3 0,6-5 0,4-2 151,29 35-151,21-15 0,5-16 0,7-14 0,-3-11 0,-4-11 0,-8-9-735,-4-6-1292,-6-4-1640,15-22-1755,-4-6 5422,10-25 0,-35 24 0,-10 4 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7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257 1 21360,'-4'18'3165,"9"18"-2173,15 37-135,6 21-1100,-13-40 1,-2 1 566,0 4 1,-2 1-90,-2 1 1,-2 0 24,-1 0 1,-2-1-261,0-1 0,-2-1 0,-5-4 0,-2-1 0,-1-1 0,-3-2 0,-26 40 0,-7-3 0,-6-10 0,-1-8 366,4-12-366,7-16 188,10-9-188,10-14-1049,8-6-883,8-7-992,2-4-1429,7-10 4353,9-17 0,-6 11 0,5-8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74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864 7 17473,'2'-4'1838,"0"1"-1340,-2 3 1462,0 0-744,1 26-225,-5 7-156,-4 30-168,-14 8-91,-8 9-77,-15 8-617,19-43 0,-3 1 221,-5 1 1,-2 1-15,-4-2 1,-1 0-23,-2-1 1,-1-1-15,0-4 0,0-1-22,2-5 0,1-2 36,-32 19-67,12-15-28,11-17-157,11-10-73,9-10 90,7-15-11,11-8 762,4-17-588,10-2 5,16-6 0,14 2 0,21 0 0,12 4 0,9 4 0,4 7 0,-2 8 5,-4 8 63,-5 8 122,-8 5 112,-7 9 62,-11 9 6,-6 12-68,-8 9-65,-5 5-237,-7-2 0,-4 1 0,-2-8 0,-4-2 0,0-7 0,-1-4 0,0-3 0,3-5 0,-2-2 0,1-3 0,1-3-578,0-2-1270,2-1-2062,5 0-397,15-10-3927,4-7 8234,11-12 0,-21 10 0,-5 4 0</inkml:trace>
  <inkml:trace contextRef="#ctx0" brushRef="#br0" timeOffset="1">1673 294 20677,'0'-1'3439,"0"-1"-1316,0 2-1686,94 18-39,-47-11-281,14 4 1,1 0 39,-10-4-90,-5-2-34,-8 1-33,-9-2-106,-12 2-432,-3-2-766,-8 1-1318,-2-1-985,-4 6-2683,-11 1 6290,-6 4 0,2-8 0,1-1 0</inkml:trace>
  <inkml:trace contextRef="#ctx0" brushRef="#br0" timeOffset="2">1824 609 19445,'1'7'4234,"1"-1"-3629,-2-6-190,89 3-96,-43-2-247,12 0 1,0 1-73,-10-2-162,-7 0-768,-6 0-1126,-12 0-1142,-3 0-3220,-10 1 6418,-3 2 0,-4 0 0,-3 0 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77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769 11 14146,'0'-6'4408,"0"2"-980,0 4-2363,-18 10-158,6 8-123,-16 15-50,8 9-62,-5 11-95,-7 9-96,-5 9-128,-11 7-387,-3 3 269,-6 1-50,-1-5-17,2-5-51,1-12-66,7-7 0,1-14-51,7-8-90,2-12-112,7-9-100,5-6-118,7-8-79,6-9 405,6-9-332,4-10 297,3-2 129,14 1 0,5 4 0,20 6 17,31 6 17,-13 8 218,20 5 140,-27 19 112,-3 9 61,-5 20 176,7 41-741,-18-19 0,6 24 0,-20-36 0,-1-7 0,-4-14 0,-2-6 0,-2-13 0,-1-5 0,-2-7-3109,6-4-1742,-2-18 4851,6-25 0,-8 17 0,-1-9 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78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2669 1894 19423,'-13'-7'2240,"2"1"-1495,11 6 857,0 0-1059,-12-14-106,9 3-56,-3-17-28,26-4 5,16-17-72,23-19-516,-22 27 1,1-3 316,6-5 0,1-1-12,3-4 1,1-1-18,-1-3 1,1-1-20,0-1 1,0-2-24,-2 0 1,-2 0 0,0-1 0,-2 1-14,-1 2 0,-1 1 19,-2 1 0,-1 2-19,-2 4 0,1 1 14,-4 2 0,0 3-17,-1 2 0,0 1-131,-1 1 0,-1 2 137,28-35 28,-3 4 22,-9 12 22,-9 11 79,-10 19 72,-10 13 264,-6 44-167,-5 53-326,-4-6 0,-1 10-592,0-15 1,-1 5-1,1 1 592,-1 9 0,0 3 0,0-2 0,0-4 0,0-1 0,0-3-441,0 25 0,0-6 441,0-22 0,0-6-94,0 31 94,1-18 0,4-7 0,4-2 0,1-9 0,0-14 0,-3-18 2109,-2-17-3398,-2-13-1656,-1-20-2539,-3-15 5520,-27-30 1,18 29-1,-17-5 1</inkml:trace>
  <inkml:trace contextRef="#ctx0" brushRef="#br0" timeOffset="1">1131 3608 21506,'-48'-16'1003,"24"-17"-835,75-42-875,-18 30 0,2-2 765,6-8 1,3-2 50,3-3 1,1-1-419,3-5 1,2 0 428,2 0 1,2 0 30,-1 0 1,2 1-10,1 2 1,1 2 2,-2 5 1,1 3 5,-4 5 1,1 4 125,-5 7 0,0 4-14,35-15 23,-16 24 84,-17 13 352,-18 40-61,-16 36-362,-13-17 1,-3 6 26,-1 14 1,-2 3-327,-3 3 0,0-1 0,0-3 0,0 0 0,-2 1 0,0 0 0,2 8 0,0-2 0,1-23 0,1-1 0,2 7 0,1-6 1018,7-7-1018,5-18-8,9-15-5592,48-48-668,-8-8 6220,-11 3 1,-3 0 0,-6-2 0,-10 10-1</inkml:trace>
  <inkml:trace contextRef="#ctx0" brushRef="#br0" timeOffset="2">3304 3421 17109,'0'13'3624,"0"-2"-2874,0-11 1441,0 0-1934,51-60-72,-10 4-129,3-2 0,2-4-378,-10 7 1,-2 0 399,2-4 1,-2-2-4,1-2 1,-2 0-20,-1 0 0,-1 1-6,-1 2 1,-1 0-181,-1 4 1,0 1 196,0 6 0,2 2-8,-2 4 0,1 3 2,31-27-21,3 12-6,-3 13 84,-3 12 268,-6 15 185,-10 12 331,-9 48 392,-16 53-1644,-9-17 1,-5 16 349,-5-17 0,-4 11 0,0 3 0,0-7-255,2 1 1,1-5-1,-2 4 255,-1-7 0,-2 4 0,1-2 0,1-12 0,1 3 0,2-10 38,-1 24-38,5-19 0,2-4-80,4-29-1313,6-2-2993,9-48 4791,7-41 1,-11 25-1,-1-21 1</inkml:trace>
  <inkml:trace contextRef="#ctx0" brushRef="#br0" timeOffset="3">239 5243 17893,'-60'12'1299,"1"0"1,-35 7-505,80-19-162,8-3-374,2-8-131,3-12 12,7-19 40,13-20 27,21-21-520,-10 33 1,4-3 365,6-7 0,2-1-36,7-5 0,2-1-816,1-3 0,1-1 824,2 1 1,0 0-10,-3 1 1,0 2-279,-3 4 0,-1 2 371,-5 5 1,-1 3-37,-6 8 1,-2 3 357,20-23 607,-18 22-404,-15 21 1494,-12 11-1803,-6 16 947,-3 20-836,0 19-10,0 27-28,0 14-40,0 8-235,3-28 1,1 1-124,6 29 0,-3-37 0,1-2 0,6 4 301,0-3-301,-4-25-584,1-6-508,-4-21-600,1-4-1119,5-10-1312,14-20-3242,5-10 7365,8-13 0,-17 23 0,-7 10 0</inkml:trace>
  <inkml:trace contextRef="#ctx0" brushRef="#br0" timeOffset="4">2578 4088 27646,'8'45'-1,"0"41"366,-3 0-365,-3-5 0,-2-4 0,0 18 0,0-25 0,3 11 0,2-35 0,4-14-611,3-9-1108,3-13-1787,19-15 3671,32-46 0,-27 29 0,12-25 0</inkml:trace>
  <inkml:trace contextRef="#ctx0" brushRef="#br0" timeOffset="5">4156 5146 16174,'0'-13'3518,"0"2"-2511,0 11-55,0-95-55,4 36-786,-1-12 0,3-4 432,12-15-350,-7 41 0,1-1-25,2 0 0,2-1 11,0 2 1,0 0 200,19-44-138,0 13-40,-2 9 10,-3 15 169,-3 8-84,-3 13 27,-3 6-55,-5 11-90,-2 5 477,1 8 114,-3 6-405,5 17-365,0 15 0,11 53 0,-15-40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8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916 237 23663,'-7'-56'1008,"1"1"0,-16-37-515,-22 75-45,-12 6-123,-17 6-12,-12 11-905,-11 18 740,44-4 1,2 4-7,-2 9 1,1 4-23,2 7 1,3 3 28,2 3 0,4 4-149,4 3 0,5 3 0,6 0 0,6 1 0,5-2 0,5 1 0,2-2 0,5-1 0,9-5 0,4-1 0,19 42 0,28-18 0,17-14 0,17-23 0,-40-25 0,2-6 0,3-7 0,1-8 0,2-6 0,0-6 0,-1-9 0,-1-5 0,-3-7 0,-3-4 0,-5-1 0,-5-4 0,-7 1 0,-6-2 0,-9 3 0,-6-1 0,-4-45 0,-39 9 0,-21 8 0,13 44 0,-7 5 0,-25 1 0,-4 6 0,19 8 0,0 3 0,-15 1 0,2 5 286,-10 14-286,17 5 0,15 10 146,15 2-146,13 1-343,9 1-1387,16 4-1000,22-1-1325,51-7 389,-30-16 0,2-2 3589,19-4 1,-2-2-1,4-1 1,-13 0-1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8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380 1 26519,'-69'26'717,"1"0"0,2 8 1,11 9-718,26 3 0,9 6-673,-2 11 0,4 5 673,5 0 0,4 2 0,2-1 0,3 0 0,6 1 0,3-2 0,3-9 0,3-3-33,4-4 0,4-4 33,22 29 0,5-25 334,-1-22-334,2-16 0,1-23 0,1-22 0,-2-27 0,-8-24 0,-24 34 0,-4-2-96,-3-1 1,-4 0 95,-8-1 0,-7 2 0,-23-44 0,8 51 0,-6 2 0,-38-26 0,2 16 0,8 16 655,16 13-655,14 11 401,17 6-1567,7 3-637,15 2-774,14 0 40,19 0-2488,37 5 5025,-16-1 0,-1 0 0,10 3 0,13 0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396 13 26502,'-65'-6'610,"0"1"1,6 3 0,10 10-466,13 31-139,18 20 50,9 11-45,27 9-5,10 1-389,22-1 433,6-7 7,-2-7-57,-10-7 96,-17-4-96,-13-3 0,-30 1 0,-19-1-3807,-46-22 1,-6-13-4393,39-12 8199,-21-5 0,20-9 0,70-18 0,-2 6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8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520 1 21255,'-51'57'618,"0"0"1,0-1-1,2 0 1,2 0-1,5-1-198,2 11 0,6 1-427,0 3 1,3 1 291,3 3 1,5 1-42,7-2 1,5 0-245,2-2 0,6 0 0,12-3 0,6-2 0,3-5 0,4-3 0,10-4 0,4-3 0,3-5 0,2-5 0,0-5 0,2-3 0,1-6 0,1-4-184,45 8-1490,5-16-253,-35-18 0,4-9 1841,28-18 1,-3-4 0,-37 16-1,-3 0 1,11-12 0,-1 1 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8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138 0 25012,'39'54'812,"1"0"0,0-1 0,15 29 1,-13 0-608,-31-15 0,-8 2-1459,2 6 1,-3 0 1253,-5 0 0,-3 0 0,-2 0 0,-4-2-59,-5-2 0,-3-3 59,-3-2 0,-3-1 0,-2-4 0,-1-2 0,1-4 0,0-3 237,2-4 1,0-2-238,-16 28 0,12-19 0,15-22-1015,8-15-695,7-12-2883,15-25-5238,3-11 8990,14-23 0,-14 22 0,-4 5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8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789 1 22010,'-17'16'2661,"-2"11"-2017,6 21-56,-9 13-134,-8 6-73,-11 5-515,-13 3 370,-11-1-161,28-38 1,-2 0-26,-1-1 1,0-2-18,-1-2 1,0-1 27,-35 22-27,10-12 70,13-15-199,15-12-95,10-9-73,11-11-57,9-13 186,5-15 33,10-14 12,11-7 369,15 2-280,11 7 0,7 9 6,7 11 5,6 9 28,9 10 12,5 3 83,4 7 101,0 14 169,-3 12 10,-7 21-11,-10 9-61,-12 5-156,-3 21-186,-20-26 0,-1 7 0,-18-34 0,-3-11 0,-4-9 0,1-6 0,-2-4 0,3-1 0,-1 0 0,3 0-444,1 0-1437,3-7-2298,16-20 4179,24-36 0,-20 26 0,10-12 0</inkml:trace>
  <inkml:trace contextRef="#ctx0" brushRef="#br0" timeOffset="1">1254 252 17288,'0'-8'3193,"0"2"-2314,0 6-32,0 0-187,79-12-167,-34 6-286,8-1 1,1-1 66,-2 3-78,-10 1-78,-7 3-79,-12 1-39,-8 0-56,-8 0-627,-4 0-1077,-3 0-972,0 3-1901,-6 14-335,-9 6 4968,-9 16 0,7-19 0,2-2 0</inkml:trace>
  <inkml:trace contextRef="#ctx0" brushRef="#br0" timeOffset="2">1368 546 15580,'7'0'5433,"-1"0"-4431,-6 0-4,0 0-774,92 0-174,-54 0-50,17 0 0,-1 0-218,-24 0-566,-5 0-303,-2 0-201,-2 0-1350,-1 0-1569,-2 0 4207,-3 0 0,-6 0 0,-5 0 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92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696 0 22352,'-3'52'966,"1"1"0,-5 39-355,2-43-34,-5 1 22,-1 3 12,-6 6-96,-5 3-95,-3 4-84,-4 3-79,-2 1-77,-3-4-29,1-3-21,-4-9-130,1-4 0,-5-10 0,-4-5 0,-2-10-91,-1-8-77,1-9-106,5-5-23,5-9 106,7-7 7,7-11 4,6-5-27,7-5-6,5 0 107,4-3 39,15-13 61,1 13 1,12-7 5,-2 21 0,2 3-6,2 7 6,5 3 34,2 5 66,7 3 147,1 8 447,25 30-330,-18 1 192,14 25-556,-25-12 0,-4-2 0,-5-1 0,-5-3 0,-5-4 0,-1 4 0,-8-15 0,1 1 0,-8-16 0,0-4 0,-2-1 0,1 0 0,1 2 0,-2-2 0,2 3-1340,3-5-1880,-4-2-1810,3-2-4801,-6-8 9562,-1-3 0,0 1 1,0 0-1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9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626 0 20935,'0'52'3125,"0"11"-2565,0 22-84,0 11-10,0 3-805,0-1 675,-13-7-95,-8-5-106,-22-7-40,-11-7 11,-10-8-55,-6-12 16,-1-14-23,2-14 187,7-13-276,9-11 90,9-19-213,13-9 117,11-17 51,10-1 360,26-12-292,11 20 10,25 0-11,5 25 90,5 8 11,-1 4 101,-5 11 0,-5 6 16,-8 14 1,-6 4-90,-6 0-38,-4-3-158,-4-5 0,-2-6 0,-5-4 0,-1-4-41,0-1-838,11 2-314,-1-5-1686,12 0-711,10-6 3590,28-20 0,-33 13 0,9-13 0</inkml:trace>
  <inkml:trace contextRef="#ctx0" brushRef="#br0" timeOffset="1">1214 502 20918,'10'-6'3058,"-3"1"-2335,-7 5-203,98 6-217,-47 5-219,13-4 0,-1 3-16,-13 11-68,-8 1-320,-11 0-655,-7 1-1758,-10-1-1412,-6 5-5030,-10-3 9175,-12 1 0,6-13 0,-5-3 0</inkml:trace>
  <inkml:trace contextRef="#ctx0" brushRef="#br0" timeOffset="2">1378 852 18168,'0'2'3293,"0"0"-1735,0-2-942,76-11-264,-41 9-262,58-9-90,-64 11-790,-6 0-1036,-8 0-1350,0 6-5290,-3 2 8466,-1 7 0,-4-8 0,-2 1 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96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683 32 13631,'1'-13'3198,"1"3"-2257,-2 10 997,0 0-1305,0-4-275,0 2 102,0-1 228,-2 13 316,-2 8-108,-6 20-84,-9 19-146,-7 17-195,-10 15-292,15-42 0,-1 0-11,-2 0 0,-2 0-390,-2-1 0,-1 0 320,-1-4 0,-2 0-23,-1-2 1,-1-2-20,-33 29 34,1-12-46,8-11-44,11-17-33,10-12-281,17-9-145,9-14 833,8-12-419,9-11 37,13-14 3,15 1-51,40-10 50,-13 24 12,16 2 44,-32 23 314,-5 14-45,-8 10 85,-2 16 16,-4 11 358,7 34-379,-9-21-399,1 16 0,-11-34 0,-3-10 0,-2-10 0,-3-7 0,-1-7-113,-1-4-907,0-1-5096,12-11 6116,5-28 0,-4 20 0,-2-17 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49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8975 421 22912,'34'77'1116,"0"0"1,-1 2 0,-1-2-639,-7-11 1,-2-1-1369,-1 5 0,-2 2 1229,-3 0 0,-3 0-339,-4 1 0,-3-1-17,-2-2 0,-2 0 17,-7-2 0,-3 0 0,-3-2 0,-4-1 0,-5-3 0,-5-2 0,-3-2 0,-2-2 125,-1-5 1,-2-2-126,2-6 0,1-2 0,-24 27 0,12-16 0,11-17-192,14-13-291,8-13-4407,7-26-4941,2-18 9809,6-25 0,-4 23 1,3 6-1</inkml:trace>
  <inkml:trace contextRef="#ctx0" brushRef="#br0" timeOffset="1">371 1360 19804,'36'-65'634,"0"-1"1,-1 5-1,5 9 146,41 2-671,10 12 266,-40 25 1,2 3-43,3 2 0,-1 5 11,3 12 1,0 6-20,0 3 0,-2 6-96,-1 12 1,-4 7-31,-3 3 0,-4 5-290,-5 3 0,-5 3 236,-6 1 1,-5 2 5,-8 1 0,-5 1 25,-5-1 1,-7 1-26,-10 1 0,-8-1-30,-7 1 0,-8-3-393,-11 2 1,-7-2 271,-6-3 0,-6-3-723,-6-2 0,-3-4 723,-2-5 0,-3-5 0,1-7 0,-2-5 0,2-9 0,1-4 0,5-3 0,1-7-66,6-11 1,3-8 65,6 0 0,5-8 0,6-9 0,7-8 0,6-2 0,7-4 0,8-3 0,6-2 0,3-2 0,7 0 0,11 0 0,6 0 0,3 1 0,5 2 0,8 1 0,4 4 0,2 4 0,1 4 235,36-27-1221,-5 19-727,-3 17-1777,14 15 3490,-21 10 0,-1 2 0,7 2 0,12 0 0</inkml:trace>
  <inkml:trace contextRef="#ctx0" brushRef="#br0" timeOffset="2">2299 1317 22677,'13'-35'1406,"3"1"-970,2 10-60,4-2-40,2-2-5,2 3 44,5 1-56,5 6 11,10 7 74,7 7-1,8 25-17,2 18-61,-1 30-185,-34-25 0,-4 3 3,-3 3 1,-4 4-144,-5 1 0,-4 2 0,-1 2 0,-5 0-200,-9 0 1,-5-2 199,-4 1 0,-5-2 0,-10-1 0,-6-2-565,-5-2 1,-5-2 564,-3-3 0,-3-4 0,-1-3 0,0-4-204,0-6 0,1-4 204,4-7 0,1-3 0,-36 1 0,15-23 0,15-22 0,11-20 0,13-18 0,11-4 0,9 1 337,7 8-337,12-13 0,4 25-192,12-9-530,3 24 598,6 5-1528,3 0-4571,45-7 661,-16 12 5658,-16 9 0,-3 2 0,-8 5 0,-11 3 0</inkml:trace>
  <inkml:trace contextRef="#ctx0" brushRef="#br0" timeOffset="3">3959 1016 22985,'-84'11'776,"-1"0"1,6-1 0,9 6-239,-2 28-236,11 1-173,20 0 11,19 0-11,13 2-28,27 3 184,12 5-66,23 5-18,9 5-371,1 3 433,-8 3 45,-9 0 45,-19 0-81,-12 0-272,-21-1 0,-23 0 0,-21-1 0,-21-5-566,-10-6 566,1-9 0,7-11 0,12-10 0,13-11 268,14-7-2021,11-7-1400,12-1-499,5-14-2935,14-3 6587,4-15 0,-2 14 0,1 2 0</inkml:trace>
  <inkml:trace contextRef="#ctx0" brushRef="#br0" timeOffset="4">4919 672 22638,'-72'52'1146,"-1"0"0,2 11 1,11 9-660,22 11 0,10 8-1073,7-24 0,1 2 1,3 0 769,4 2 1,1-1 0,3-1-14,-3 20 1,4-4-172,6-15 0,4-4 216,7-12 1,3-3-217,23 41 0,-7-46 0,5-2 0,2-1 0,4-3 0,3-3 0,4-4 0,0-5 0,2-4 0,0-5 0,1-5-231,44 6-469,-8-12-879,-10-5-1227,-9-6-633,5-23-5974,-6-7 9413,11-23 0,-39 26 0,-6 4 0</inkml:trace>
  <inkml:trace contextRef="#ctx0" brushRef="#br0" timeOffset="5">259 331 21556,'-9'-4'2566,"1"0"-1855,8 3-44,0-2-129,0 2-152,0-1 359,0 0-297,6 2-140,12 0-28,12 0-56,16 0 18,8 0-242,9 2 0,8-2 0,4 3 0,5-1 0,3 0 0,2-1 0,3-1-378,3 0 378,2 0 0,2-1 0,-3-6 0,-1 0 0,-7-5 0,-29 7 0,1 0 0,23-2 0,22 1 0,-33 3 0,1-1 0,3 3 0,0-2-24,2 2 24,0 0 0,2 1 0,1 0 0,3 0 0,-1 0 0,3 0 0,-2 0 0,-1 0 0,-2 0 0,-24 0 0,0 0 0,25 0 0,23 0 0,-36 1 0,1 4 0,-2 1 0,-1 0 0,0 1 0,-4-5 0,-1 1 0,20-3 0,-19 0 0,14 0 0,-25 0 0,-1 0 0,-2 0 0,0-2 0,1 2 376,0-2-376,1 1 26,24-1-26,-18-1 0,17-1 0,-23 3 0,-1-1 0,2 2 0,-2 0 0,1 0 0,2 0 0,1 0 0,2 0 0,1 0 0,1 0 0,0 0 0,1 0 0,0 0 0,2 0 0,0-1 0,0 0 0,24 0 0,-19 1 0,20-2 0,-24 2 0,1-3 0,1 0 0,2-3 0,1-2 0,30-6 0,-23 2 0,22-5 0,-34 6 0,1 0 0,-5 2 0,2 1 0,-2 3 0,1 2 0,-1 1 0,24 2 0,-17 0 0,19-1 0,-26 0 0,4-2 0,-2 1 0,0-1 0,0-2 0,-2 0 0,1-2 0,25-4 0,-18 3 0,20-3 0,-23 5 0,-3-1 0,3 2 0,-4 1 0,1 1 0,25 2 0,-17-4 0,23 1 0,-24-4 0,2 3 0,-1-5 0,0 1 0,-1 1 0,24-3 0,-23 5 0,16 0 0,-30 4 0,-3 2 0,-6 0 0,-2 0 0,-5 0 0,-4 0 0,-3 0 0,0 0 0,-1 3 0,1-1 0,2 5 0,0-4 0,1 1 0,-1-1 0,-2-3 0,-3 1 0,-3-1 0,-4 0 0,1 0 0,-4 0 0,1 0 0,-2 0 0,1 2 0,3-2 0,2 2 0,-1-2 0,7 0 0,-11 0 0,3 0 0,-11 0 0,-3 0 0,0 0 0,-3 0 0,3 0 0,-2 1-4303,0 0-2631,-11 0 6934,-5-1 0,1 0 0,2 0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0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197 349 15217,'0'90'327,"0"1"1,-1-3 0,2-4 163,-1-19 1,1 0-1,3 14 1,1 4-165,-1-16 1,0 2 0,1 2-1,1 8 1,1 1 0,-2 1-1,0 3 1,-1 2 0,0-1-1,-1-1 1,0-1 0,-1 0-1,-1-6 1,-1 0 0,0-1-1,0-2 1,-1-1 0,1-1-1,-2-2 1,0-2 0,-1 0-1,0 1 1,0-1 0,-1-1 163,-3 27 1,0-2-1,0-9 1,-1-4-1,3-12 1,0-4-1,0-8 1,2-3 491,-2 44 0,2 3-564,1-48 1,2 0-420,-2 49 0,2-10 0,0-15 0,2-13 0,1-11 0,4-6 0,0-3 0,2-4 0,0-1 0,1-5 0,0-5 0,0-7 0,2-5 0,2-5 0,26 1 0,0-4 0,29 4 0,-1-3 0,16 0 0,-36-4 0,4 0 0,11 0 0,4-1 0,14 1 0,13 0 0,-24-3 0,9 0 0,6 0 0,0-1 0,-4 1 0,4 0 0,-3-1 0,1 1 0,5 0 0,6-1 0,6 0 0,3 0 0,-2 0 0,-8 0 0,-6 0 0,-4 0 0,-3 0 0,1 0 0,-2 0 0,0 0 0,0 0 0,-1 0 0,22-1 0,-2-1 0,0 0 0,-1 0 0,-1 0 0,0-1 0,0-1 0,0 0 0,-1-1 0,-1 0 0,-1-1 0,0 0 0,-1 0 0,0 0 0,-1 0 0,-1-1 0,-1 1 0,0 0 0,-2 0 0,0 0 0,-1 0 0,0 0 0,-1 0 0,0 1 0,-1 0 0,-1 1 0,1-1 0,-2 1 0,1-1 0,-1 0 0,-1 1 0,1 1 0,-1 0 0,-2-1 0,1 1 0,-2 0 0,1 0 0,-1 0 0,-1 0 0,-3 1 0,0 1 0,2-1 0,21 0 0,4 0 0,-6 0 0,6 0 0,-2 0 0,-21 1 0,3 0 0,-10 0 0,-9 0 0,-6 0 0,-2 1 0,1 0 0,1 0 0,1 0 0,6 0 0,1 0 0,-1 0 0,3 2 0,23 4 0,-1 3 0,-24-3 0,-1 2 0,16 4 0,-2 2 0,21 6 0,0-1 0,-3 0 0,2-3 0,-1 0 0,-4-5 0,-5-3 0,-34-6 0,-1-1 0,19 1 0,10-2 0,-40 0 0,-5 0 0,-3 0 0,-3 0 0,0 0 0,3 0 0,1 0 0,3 0 0,-2 0 0,0 0 0,-3 0 0,-4 0 0,-1 0 0,-5 1 0,-4 1 0,0 0 0,0 2 0,-2-1 0,0 3 0,-1-1 0,-1 2 0,2-1 0,3 0 0,-4 0 0,3-2 0,-6-1 0,0 0 0,-3-3 0,0 2 0,4-23 0,-4-8 0,2-32 0,-2-14 0,-5 22 0,2-4 0,1-14 0,0-4-7,2-19 1,0-4-89,-2 24 0,1-1 0,0-2 22,-1-3 0,1-1 0,0 0 11,1 2 1,1 0-1,0 2 19,-1 4 0,0 2 1,0 1-12,4-25 1,0 3 22,-1 13 1,-2 1 30,0 1 0,-2 0-17,0 3 0,-1-6 17,-1-11 0,-2-9 0,0 3 2,-1 19 0,0 3 0,0-4-2,-1 4 0,-1-4 0,1 0 0,-1 7-37,0-25 1,1 8 2,-1 17 1,1 4 30,0 11 0,0 4 3,6-37 50,-3 10-30,2 22 0,0-1-15,3-27 0,-3 32 1,-1 2 0,2-11 56,0 8-23,-2 5 28,2 5-17,-4 8-44,0 4 28,-2 6-29,1 5-5,-2 4 6,1 4-1,-1 3 46,2 1 16,0-2 28,1 3-44,-1-2-12,-1 1-6,-8-2-27,-5 2 5,-9 0-5,-8 2 44,-10 1-50,-11-3 6,-15 5-1,-12-3 7,-14 6-7,-9-1-5,48 3 0,1 0 0,-2 0 0,1 0 0,-47 0 0,3 0 6,2 0 61,1 3-5,-6 2-37,47 0 0,0 0 20,-3 1 0,-1 0-8,-2 1 0,-1 1-37,-1-1 0,-1 1 0,0 0 0,-4 1 0,-26 2 0,-2-1 0,22-2 0,-1-1 0,-20 1 0,2-2 0,26-2 0,4-1 0,0-2 0,1-1 0,2 1 0,0 0 0,2-1 0,1 0 0,3 0 0,-2 0 0,-17 0 0,-2 1 0,17 1 0,-1 0 0,-16 0 0,1 1 0,16 0 0,2 1 0,0-2 0,-1 1 0,-2 0 0,0 0 0,2-2 0,0 0 0,-1 2 0,1-1 0,2-2 0,0 0 0,1 2 0,0-1 0,-50 0 0,3 2 0,-2-3 0,-1 3 0,49-2 0,-1 0 0,-3 0 0,0 1 0,-3-1 0,0 0 0,-3 1 0,0-1 0,0-1 0,-3 0 0,-30 1 0,-1 0-18,23-1 1,-1 1 17,-22 1 0,2 0 17,29 0 1,2 1-18,1 1 0,1 0 0,2 0 0,-1 0-23,-21 4 0,0 0 6,20-2 0,0 0 14,-18 1 0,2 0 0,21-2 1,3-1-1,-3-1 0,-1 0 0,0 0 1,-1-1-24,-2 1 1,1-1 8,-2-1 1,1 0 13,-1 1 0,0-1-3,0-1 1,1 1 2,-1-1 0,1 1 0,3-1 1,-2 0 2,-21 0 0,-1 0 0,20 0 0,1 0 0,-17 0 0,1 0 0,23 0 0,2 0 33,-48 2-33,-1-1 0,2 3 0,0-2 6,0 1-6,0-3-3,29 1 0,-1-1 0,17 0 1,0 0 2,-14 0 0,1 0-6,-22 0 0,0 0 6,2 0-5,-2 0-1,0 0 9,27 3 0,0 0 2,-27 2-2,32-1 0,2 1 3,-12 2 5,7-2-6,3 0 1,2-1 0,2-1 5,-2-1-11,1 1 17,-24-3-6,19 2-6,-16-1 7,25-1-7,6 2 29,2-2-34,8 0 5,5 0-5,9 0-984,5 0 738,49 34 0,-28-25 0,33 25 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04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1849 34 16168,'0'-11'3624,"0"2"-2560,0 9 1670,0 0-2029,0-6-44,0 4-67,0-4-39,0 6-85,0 0-55,0 8 206,-8 17-78,-6 24-26,-16 30-517,9-29 0,-1 2-609,-6 6 0,-2 2 609,-5 5 0,-2 0 0,-5 2 0,-3 0-395,-3 1 1,-3-2 394,-5 0 0,-2-1 0,-2-4 0,-2-2 0,0-3 0,-6-3 0,7-12 0,-6-1 0,3-4 0,-9 3 0,-2-5 0,12-8 0,-4-1 0,5-5 0,-2-8 0,3-4 0,2-2 0,2-3 0,-40-1 0,3-35 0,41 1 0,8-36 0,36 4 0,10-10 0,17-3 0,12 1 0,19 6 0,11 8 0,13 12-648,9 8 648,-34 26 0,3 4 0,3 2 0,3 3 254,4 2 0,3 2-254,3 6 0,1 3 0,2 5 0,0 5 0,2 4 0,-1 6 0,-1 4 0,-1 5 0,-3 0 0,-1 4 0,15 17 0,-4 4 0,-22-17 0,-3 0 0,8 14 0,-5-2 0,1 13 539,-15-7-539,-7-7 0,-9-7 0,-4-7 0,-6-7 0,-1-8 737,-3-2-737,-4-13 598,-2-1-598,-4-9 273,0 0-273,0 1 0,0-1 0,2 3 0,-2 1 0,3 1 0,-1 2 0,2-1 0,-1 1 0,0-3 0,-1-1 0,0-3 0,-2 0-836,0-12-5941,9-46-247,2 0 7024,13-37 0,-12 55 0,0 9 0</inkml:trace>
  <inkml:trace contextRef="#ctx0" brushRef="#br0" timeOffset="1">2674 625 22991,'-13'-9'2184,"2"1"-1579,11 8-28,0 0-73,0-1-73,0 1 948,0-2-1379,0 1 0,0-1 0,0 0 0,0-1 0,3 1 0,6 0 0,6-1 0,11 1 0,8 1 0,12-2 0,9 2 0,8 0 0,7 1 0,0 0 0,1 1 0,-7 4 0,-7 1 0,-9 0 0,-9 1 0,-9-4 0,-4 2 0,-9-2 0,-2 1 0,-8-2 0,-2-1 0,-2 1 0,-2-2 0,0 2-769,-1-2-894,0 2-1098,-11 2 212,-11 4 511,-18 4-869,-14 5 1114,-11 5 51,-15 9 1530,25-9 1,2 0-1,-5 3 1,-6 3 0</inkml:trace>
  <inkml:trace contextRef="#ctx0" brushRef="#br0" timeOffset="2">2654 943 25337,'82'0'3334,"-1"0"-3334,-17 1 0,1 1 0,-5 3 0,-3-1 0,-2 2 0,-4-2 0,0 0 0,-6 0 0,-1-2 0,-6-1 0,-4 1 0,-7-2 0,-8 2 0,-5-2 0,-8 0 0,-2 0 0,-3 0-1368,-1 0-1416,-9 0-940,-11 0 3724,-27 4 0,20-3 0,-6 3 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07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2246 1909 15916,'15'13'2481,"-3"-3"-1634,-12-10 1213,0 0-1601,3 0-49,-1 0-12,3 0 33,-1 0 39,-1-1-16,-1-3-51,3-1 17,0-3-28,6-5-11,9-7-73,11-12-72,10-11-18,11-14 62,8-12-597,-27 30 0,2-2 440,2-3 0,0-2-20,3-4 1,0-2-3,2-2 0,-1-1 8,0-3 0,0-1-19,-2 2 0,-2 0 2,-3 1 0,-2 0-134,-3 4 0,-3 0 95,-3 4 1,-3 1 47,13-43-23,-6 6 1,-14 29 0,-2 0-79,7-24 0,1-16 0,-8 40 0,-1 7 0,-1 6 0,-1 5 0,-1 7 868,1-1-868,-2 13 276,-1-1-276,-4 10 0,-1 4 0,0 2 0,0 1 0,0 8 0,8 12 0,9 20 0,23 39 0,-10-20 0,3 7-745,10 19 0,4 6 745,-13-21 0,2 3 0,0-1 0,0 1 0,0 0 0,0-1 0,-3-4 0,-1-2 0,0-3 0,7 14 0,-2-5 0,-6-13 0,-1-3-135,-2-7 1,0-2 134,0-1 0,1-1 0,2 3 0,1 2 0,10 12 0,-1 0 0,-11-17 0,-2-2 0,5 7 0,-4-4 0,-2-4 0,-12-11 0,-5-13 0,-5-6 1443,-3-5-1443,-1-3 316,-1-1-2205,0 1-3018,-14-2-2693,-7 3 7600,-20 2 0,18-2 0,0 1 0</inkml:trace>
  <inkml:trace contextRef="#ctx0" brushRef="#br0" timeOffset="1">992 3232 23332,'4'-5'807,"-1"-1"-639,2-2-84,5-7-17,7-7 39,8-10 12,11-6 50,8-8-39,7-5 5,8-3 0,4-4-662,3-3 663,0-1 0,-3-1-177,-5 1 170,-9 2-4,-7 1-46,-6 6-28,3-20-16,-8 21-34,4-14 6,-10 23 5,-3 3 22,0 1 35,0-2 605,-7 14-662,-2 0 200,-9 15-206,-2 4 1,1 4-1,-2 1 1384,0 3-1389,1 0 0,1 0 6,1-3-1,4 0 29,0-4-28,4 0-6,1 1 5,0-1-5,-1-1 11,0 1-11,1 0 6,-4 1-6,1 4 6,-6-1 5,0 3-6,-4 0 107,2 0-100,4 0 172,5 7 35,12 10 51,9 21-270,15 19 0,-19-17 0,1 3-285,4 7 1,2 2 284,0 7 0,1 2-431,1 3 0,1 1 431,-2-1 0,1 1 0,-3-3 0,0 0 0,-2-5 0,-2-1 0,-2-5 0,-1-1 0,18 35-60,-6-13 60,-8-15 0,-8-14 0,-6-10 514,-6-15-514,-7-8 906,-2-8-906,-2-2 71,3 0-71,-2 0 0,2 0-214,-2-3-1332,4-4-2531,16-17 4077,27-24 0,-20 20 0,11-9 0</inkml:trace>
  <inkml:trace contextRef="#ctx0" brushRef="#br0" timeOffset="2">3629 3172 16174,'-2'4'3002,"0"-1"673,2-3-3267,0-5-94,0-3 56,6-10-18,8-11 24,10-9-35,11-11-10,9-11 11,9-5-258,8-12 61,-28 36 1,0 0-62,3-4 0,-1 0-28,1-3 0,-2 0-37,2 0 1,-2-1 5,-4 2 0,0 0 20,20-38-39,-9 13 39,-12 16 5,-9 17 0,-7 15-10,-6 11 10,-4 8-5,-1 4 946,-2 1-828,3 7 10,2 1-10,8 10-29,5 3 153,7 9-287,8 12 0,8 10 0,10 12-840,10 9 840,-29-33 0,1 1 0,4 3 0,0 0 0,1 1 0,-1-1 0,1 2 0,-1 0 0,-1-2 0,-1-1 0,-2-1 0,-1 0-167,24 35 167,-7-7 0,-10-8 0,0 12 0,-16-27 0,-1 6 0,-15-33 825,-4-7-825,0-8-1102,-1-2-2135,0-3-1121,0 0 4358,-16-14 0,11 11 0,-11-10 0</inkml:trace>
  <inkml:trace contextRef="#ctx0" brushRef="#br0" timeOffset="3">804 3662 26394,'0'-2'48,"5"-20"-42,-1 7 82,-1 3-38,-1 7 1,0 2 83,-2 3-128,1 0-1,2 0 1,3 0 28,0 0-29,1-1-5,-2 0-45,2 0-16,-2 1 61,3 0 39,4 6 73,5 7 6,7 12 83,8 14 68,7 12 17,8 16-406,-19-26 1,0 2 262,2 4 0,2 1 33,2 6 1,1 1-177,-1 0 0,2 2 0,12 23 0,1-1 0,-15-22 0,0-1 0,7 13 0,-3-4 0,3 3-142,-9-14 142,-8-15 0,-9-12 0,-4-10 0,-7-7 0,1-7 517,-5-2-580,1-1-862,-1-13-1674,0-7-1092,2-30-2336,7-4 6027,6-11 0,-4 29 0,0 10 0</inkml:trace>
  <inkml:trace contextRef="#ctx0" brushRef="#br0" timeOffset="4">2300 4619 13435,'-5'2'3271,"0"0"381,5-2-2975,-7 3-212,5-3-185,-6 3-101,8-9-33,0-4 112,3-10-11,2-10-51,7-10-28,5-10 17,4-14 27,7-5-38,1-7-45,10-5-6,0-1-5,5 2 27,-1 1-10,-2 7-29,-4 4 17,-5 7-22,-3 5-17,-12 23 129</inkml:trace>
  <inkml:trace contextRef="#ctx0" brushRef="#br0" timeOffset="5">2778 3486 25381,'7'-18'119,"-3"2"10,0 5-56,-3 3-12,0 1-61,-1-1 0,0-1 6,0-4-6,0 6 11,0-3 95,0 8 113,0 1-6,0 13 156,6 7-10,6 22-46,2-3-93</inkml:trace>
  <inkml:trace contextRef="#ctx0" brushRef="#br0" timeOffset="6">3469 4405 13586,'0'15'3932,"0"-3"-2902,0-12 1144,0 0-1788,0-16 73,0-2 34,0-19-66,2-3-19,0-8-77,1-6-79,0-5-135,2-8-27,2-3 39,2-7 39,3-3-17,1-1 0,2-1-22,4 5 0,0 2 5,0 9-16,-2 7-1,-2 10 7,-5 9-12,0 8 56,-2 6-129,-4 10-39,2 3 0,-5 10 5,2 2 802,-3 1-627,3 0-40,-2 0 56,3 0 28,1 0 5,5 0-78,3 0 6,0 0 22,1 0-39,-1 0-28,2 0-28,1 0 0,-1-2 6,-1-1 11,-3-1-6,-4 1 6,-2 1-34,-2 2-28,-2 0-22,5 5 102,3 15-119,9 19 0,8 32 0,-10-24 0,0 4 0,2 9 0,0 2-391,0 6 1,-1 2 390,2 1 0,-1-1 0,-1-1 0,-1-1 0,1-6 0,1-1 0,-2-6 0,-1-2 0,15 37 0,-1-15 0,-5-16 0,-2-14 0,-6-13 0,-5-14 0,-6-7 0,0-7 781,-5-3-781,2-1 0,-1 0-533,3 0-1147,2-7-2291,9-17 3971,12-28 0,-12 20 0,5-7 0</inkml:trace>
  <inkml:trace contextRef="#ctx0" brushRef="#br0" timeOffset="7">5435 3415 26106,'5'-4'55,"5"-4"1,0-2 11,3 0-5,-2 1 78,-1 2 123,-2 4 11,-1 2 6,3 7-39,2 13 375,17 48-274,-6 2-376,-5-17 1,0 3 33,6 37 0,-10-42 0,-1 0 0,0 2 0,0 0 0,0 1 0,1 0 0,-1-2 0,1 1 0,4 16 0,1-1 0,-4-18 0,-1-2 0,3 10 0,0-3 0,5 6 0,-5-15 0,0-10 0,-7-11 0,0-10 0,-5-7 0,0-4 236,0-3-837,2 0-474,1-6-925,3-7-1786,-1-20 3786,-3-26 0,-2 24 0,-4-6 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1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549 622 22996,'-82'-38'2123,"17"6"-1652,65 27-18,0-2-117,4 1-89,12-6 61,19-6-62,21-7-106,21-6-56,13-1-25,-41 17 0,1 0-126,1 3 1,0 2 147,0 2 0,-1 1 37,44 1 5,-6 12 73,-12 16 39,-11 22-55,-17 22-180,-17 19 0,-15 12 0,-17-43 0,-6 1-236,-6 3 1,-6 0 235,-7 2 0,-6-1-427,-10 0 0,-5-1 427,-2-1 0,-7-1 0,-1-8 0,-6-1 0,2-3 0,-8 3 0,-2-3 0,10-8 0,-3 0 0,4-8 0,-2-7 0,3-6 0,4-3 0,0-5 0,-44-13 0,13-25 0,16-24 0,36-3 0,6-7 0,11 13 0,4-2-192,-2-20 1,7 1 191,13 17 0,6 3 0,0 0 0,4 2 0,6 3 0,4 2 0,28-34 410,0 16-2304,16 8 992,-19 27-2262,12 6-533,-9 26 3697,19 30 0,-30-20 0,4 19 0</inkml:trace>
  <inkml:trace contextRef="#ctx0" brushRef="#br0" timeOffset="1">2073 575 21187,'62'-5'771,"-1"-1"0,-2 1 0,-6 1-116,7 6 107,1 13-22,-4 12-85,-7 24 23,-11 12-275,-16 16-56,-10 7 6,-20 6-420,-21-2 286,-23-4-219,15-46 0,-3-2 0,-5-2 0,-1-3 0,-6-2 0,0-2 0,0-4 0,-1-3 0,1-3 0,0-3 0,-41 3 0,12-10 0,16-17 0,12-15 0,17-17 13,10-18-13,13-7 0,6-7 0,6-2 0,12-2-147,7 0-502,17 4-365,4 8-274,4 11-1,-1 14-766,1 13-908,9 14-6325,-1 6 9288,8 6 0,-29 0 0,-7 0 0</inkml:trace>
  <inkml:trace contextRef="#ctx0" brushRef="#br0" timeOffset="2">3533 432 17932,'4'-13'3876,"-1"2"-2570,-3 11 111,0 0-829,-76-25 51,32 19-407,-9-4 0,0 5 93,3 21-140,6 12-101,14 6-50,10 3-1,12 4 18,5 7 66,4 9 152,10 10 0,4 11 33,8 8-935,-1 8 935,-5-2-111,-5-3-320,-8-6 129,-4-7 0,-16-6 0,-9-7 0,-19-6 0,-4-8 0,-1-9 0,-14-9 0,18-15 0,-4-5 0,20-11 0,6-5 0,4-5-3009,7-22-845,12-11 3854,33-40 0,-19 42 0,19-9 0</inkml:trace>
  <inkml:trace contextRef="#ctx0" brushRef="#br0" timeOffset="3">4740 14 22060,'-23'-7'2291,"-4"1"-1669,-8 17 17,-10 12 33,-7 20-67,-8 17-697,-4 17 313,31-31 1,1 2-29,-2 6 0,2 2 23,1 6 0,0 2-533,2 3 1,2 3 316,2 4 0,4 0-657,1 2 0,3 0 657,6 0 0,4 0 0,0-1 0,3-2 0,3-2 0,3-2 0,5-3 0,2-1-178,1-4 0,3-3 178,5-3 0,2-3 0,-1-5 0,3 0 0,6 7 0,0-3 0,15 20 180,7 7-180,-20-38 0,-4-6 653,-2-3-653,-4-6 1396,-2-2-1396,2-2 464,-7-6-464,1-4 223,-6-8-2184,0-3-3450,8-21 5411,9-37 0,-10 23 0,3-18 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1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800 148 20795,'50'-81'2957,"-9"16"-2044,-37 64 62,1 4-264,-2 12-229,1 13-57,-3 20-55,-1 14-107,-16 12-56,-13 11-346,4-40 1,-4-1 202,-3 3 1,-3-2-23,-4 1 0,-2-1-14,1-3 0,-2-2-6,0-1 0,-1-3-8,3-4 0,0-2-8,-35 19-6,7-14 0,7-14-78,7-11-62,6-5-6,9-17-56,2-19 163,20-3-28,2-12 513,24 16-452,13 4 6,16 2 6,51 6 27,-16 7-218,-21 9 0,0 4 337,21 16 83,-3 14-94,-4 17-141,-3 7 0,-6 2 0,-4-1 0,-5-6 0,-7-8 0,-7-8 0,0-1 0,-13-13 0,0-1 538,-13-13-538,-2-2 0,0-1 0,-1 3 0,1 0 0,-3-2 0,-2 0 0,-1-5-959,0 2-1147,2-2-1737,7 0 3843,12-20 0,-8 16 0,4-16 0</inkml:trace>
  <inkml:trace contextRef="#ctx0" brushRef="#br0" timeOffset="1">1758 302 18930,'-8'-11'4800,"2"2"-4559,6 9 655,0 0-381,32-33-5,-13 23-62,27-23-90,-19 32-139,2 1-118,3 0-57,3 4-44,0 2 0,1 4-100,-3 0-85,-5-2-280,-5 2-431,-6-4-381,-7 1-1412,-5-1-700,-4 0-1164,-13 7-1021,-9 0 5574,-15 6 0,13-9 0,3-1 0</inkml:trace>
  <inkml:trace contextRef="#ctx0" brushRef="#br0" timeOffset="2">1581 596 14645,'-2'7'5987,"1"-1"-4884,1-6 18,0 0-891,80 0-6,-42 0 11,63 0-106,-62 0-84,-4 0-45,-5 0-269,-5 0-515,-6 0-415,-1 0-145,-4 2-656,3 1-2044,3 8-1893,1 3 5937,2 5 0,-11-8 0,-4-4 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22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739 54 19132,'-6'-29'2116,"2"6"-1567,4 21 73,0 5 95,0 13-146,-2 14-67,-3 21-78,-3 14-90,-7 11-34,-6 6-223,-7 0 207,-7 1-34,-3-2 0,-7-4-56,-2-4-39,-3-4-12,0-9 6,-20 10-111,17-24 4,-13 0-38,21-26 28,6-11-34,2-5-68,4-11-32,12-8-7,5-13 40,11-7 17,5-5 16,11-3 236,3-1-202,14 0 0,1 6-6,3 4 1,-1 9 5,0 7 28,5 9-23,2 5 23,11 7 101,6 12 22,9 13 6,1 16 39,-1 6 39,-6 5-28,-9-3 29,-9 2 16,-8-7-6,-9-1-127,-6-4-119,-6-3 0,-5-4 0,-3-8 0,-3-4 0,0-8 0,0-1 0,0-6 0,0-2 0,0-3-6448,0-2 2835,-6-7 3613,-14-14 0,10 8 0,-8-6 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 1 22419,'44'45'1029,"1"-1"0,-2 4 0,-6 1-601,-14 0 0,-4 2-721,-1 8 0,-1 3 612,-2 4 1,-3 4-376,-3 4 1,-2 2 279,-2 2 1,-2 0-225,0 1 0,-3 1 0,-2-3 0,-3 0 0,-1-4 0,-3 0 0,-2-6 0,-2-1 0,-2-5 0,-2-1 0,1-6 0,0-2 108,-16 42-108,1-14 0,2-11 0,2-16 0,4-8 0,3-15 585,5-7-585,2-8 834,3-6-1143,3-4-392,0-4-1333,2-1-1259,2-7-253,-1-10 3546,3-19 0,1 15 0,0-5 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24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2771 1120 12931,'-10'0'4458,"3"0"-3472,7 0 661,0 0-852,-38 35 67,25-22 2,-31 25-153,36-30-129,0-1-106,2-4-33,1 0-57,3-3 466,1 0-651,1-6-33,3-7-61,8-15-46,11-15-10,17-18-18,11-15-295,-19 30 1,1-1 264,3-4 0,0-2-1,4-2 1,1 0 3,0-2 0,0 0 19,1 1 0,1 1-25,-4 4 0,-1 0 3,-3 4 0,-1 2 47,21-30 6,-13 16 90,-13 15 5,-11 14-17,-7 9-11,-7 9-11,-1 6 518,-2 2-624,1 2 27,-1-1-33,2-1 6,-1 0-1,0 0 46,0 0 22,1 3 55,-2 1-77,3 0-1,1 0 40,2 6-6,4 6-23,4 11 46,3 11 78,3 13-16,2 17-169,3 21-579,-10-28 0,0 3 579,1 5 0,0 2 0,1 10 0,1 1 0,-1-1 0,1-2 0,-1-5 0,0-1 0,1 0 0,-1-3 0,0-10 0,-1-2-12,-1-2 0,0-2 12,12 30 0,1-2 0,-11-34 0,-1-1 0,-11-31 0,-3-6 0,-1-5 1155,-1-1-1155,0-4 27,0-6-27,-3-9-326,-4-6-1388,-6-6-2442,-6-3-1372,0 1 5528,-2 7 0,11 12 0,1 7 0</inkml:trace>
  <inkml:trace contextRef="#ctx0" brushRef="#br0" timeOffset="1">1194 2752 19837,'0'3'840,"6"-1"-353,6-10 6,12-6-179,8-12-129,10-9 0,7-11 28,9-9 44,3-7-5,5-8-50,1-4-271,-34 36 1,1-1 135,30-33-11,-6 2 12,-6 10-35,-6 3-22,-5 8 29,-5 4-21,6-14 15,-12 16-29,4-12 1,-14 22 5,0 1 40,-3 5 21,1 1-10,-1 4 197,0 2-180,-1 2 53,5-3-82,-8 6 1,5-3-1,-7 8 29,0-1-1,0 0 118,1 0-45,-4 5 84,-1 2-16,-3 4 123,-1 4 123,5 14-140,1 10-90,6 17-22,-1 5-40,1 2 6,-2 2 6,-1-4 202,5 27-85,-5-13-44,3 26-46,-3-14-59,-3 4-153,0 2 0,-2-6 0,2-8 0,-1-12 0,-1-13 0,1-13 0,-1-10 0,-3-10 0,0-4 0,-3-4-63,0 0-441,1-2-633,-2 0-818,3 0-2100,5-14 4055,13-22 0,-9 15 0,6-12 0</inkml:trace>
  <inkml:trace contextRef="#ctx0" brushRef="#br0" timeOffset="2">3493 2551 21265,'-4'-11'886,"4"-6"-674,12-11-38,8-12-12,16-12 12,8-12 0,8-5-298,6-6 292,-2 3-79,-2 0-10,-5 8-12,-8 7 22,-9 11 79,-7 10 17,-12 10-34,-3 9-33,-6 7 392,-1 4-442,-3 4-24,3 1-38,-1 1 67,4 0 229,4 0 68,7 0 134,8 14 667,24 48-695,-9 8-236,-11-16 1,-3 4-425,-7-9 0,-4-1 276,1 2 1,-1 0-93,8 45-146,-4-10 146,-6-10 0,0 2 0,-5-29 0,0-2 0,-6-33 0,1-5-679,-3-6-4324,2-1-1215,-2-14 6218,-5-1 0,4-2 0,-4 6 0</inkml:trace>
  <inkml:trace contextRef="#ctx0" brushRef="#br0" timeOffset="3">1216 3161 25896,'8'30'304,"16"44"183,5 15-316,-13-39 0,0 2-182,1 1 0,0 0 159,-1 1 1,0 0-32,-1-3 1,0-1-40,0-1 1,-1-1 55,10 36-50,-3-11 28,-1 2-106,-7-29-1,0-2 1,-9-29-6,-1-7-303,-2-4-363,-1-3-2320,4-1 2986,23-61 0,-19 46 0,19-46 0</inkml:trace>
  <inkml:trace contextRef="#ctx0" brushRef="#br0" timeOffset="4">2308 3988 15238,'-11'16'2941,"2"-2"-2162,9-14 610,0 0-1154,7-34 45,4 3 39,8-34 51,1 7-79,0-5-84,-1-7-77,-1 1 38,-2-2-12,-3 2-21,1 2 10,-2 7-21,-1 3-52,1 10-10,-2 4-56,-1 6 27,1 4-27,-2 1-1,1 2 1,1 0-6,0 0 6,3-2-1,3 3 29,0 0 22,3 5 61,4-1-38,-14 18-43</inkml:trace>
  <inkml:trace contextRef="#ctx0" brushRef="#br0" timeOffset="5">3159 3974 21629,'7'28'1115,"2"-20"-924,6-53-63,-1-14 40,0-9-61,-4-9-29,-3-4-22,-2-4-45,-4 1-5,1 1 0,-1 2-1,4 5-5,2 2 6,5 4-1,-1 5 1,2 6-6,-3 9 6,0 11 66,-1 9-10,-3 10-6,0 7-11,0 5 11,-1 3-23,3 2 214,9 1 145,-1 5 397,10 25 69,1 23-237,7 39-721,-15-33 1,0 2 300,1 7 1,0 2-74,-1 1 1,1 2 64,5 20 1,-1-2-130,-7-26 1,0-3-12,2 13 0,-1-6 60,1 0-432,-7-14 319,-1-14 0,-4-14-12,3-7-683,7-10-290,2-3-201,10-8-2595,-1-11-1269,2-18 5050,0-20 0,-13 20 0,-3-1 0</inkml:trace>
  <inkml:trace contextRef="#ctx0" brushRef="#br0" timeOffset="6">4252 3917 18716,'-3'17'2291,"0"-3"-1333,3-14 964,0 0-1626,4-20-144,8-5 21,5-27-5,10-11-33,-1-11-35,1-14-593,-4-5 515,-12 43 0,-1 0-5,-2 1 0,1-1-17,-2 0 0,-1 0 0,4-44 0,-2 9 6,-2 11-1,-2 11-5,0 12 0,1 10 6,0 2-1,0 18 1,-1 1 633,-3 17-443,2 1 175,1 2 323,9 18-61,4 15-107,11 29-44,7 18-333,2 13-65,-17-45 1,-1 1-85,-1-1 0,-1-1 0,16 42 0,-3-9 0,-6-7 0,-1-7 0,-3-4 0,-1-6 0,-1-4 0,-2-3 0,-1-6 0,-3-7 288,-2-5-351,-2-11-1012,-3-3-1681,0-7-1187,-3-5-2381,-1-2 6324,-1-3 0,0 0 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3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299 467 21831,'-78'-43'1311,"16"1"-930,72 16 5,12-11-28,17-7 12,19-7 22,13-3-323,-30 26 0,3 2 71,2 0 0,2 3-31,0 3 0,1 3-42,0 5 1,1 4 184,44-1 0,-6 34-79,-6 17-75,-46-8 0,-3 6 14,-2 4 0,-4 2-14,-5 2 0,-5 2 47,-4 1 1,-4 0 44,-2-1 1,-5 1 168,-19 47-210,5-49 0,-6-1-149,-9 0 0,-5-2 0,-5 0 0,-5-2-284,-3-2 0,-2-3 284,-4-2 0,-2-3 0,0-4 0,-1-4 0,0-3 0,-2-4 0,-21-5 0,0-5 0,21-6 0,0-5 0,-14-6 0,4-8 0,-10-28 0,18-17 0,18-7 0,26 17 0,8-1 0,15-32 0,2 30 0,6 2-464,33-19-270,9 11-380,4 10-530,3 15-1616,5 8-308,27 9-989,-48 11 0,1 1 4557,10 2 0,-4 1 0,7-2 0,-18 5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3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192 1 23545,'73'18'674,"0"0"0,-5 0 0,-8 4-142,0 27-145,-6 5-85,-7 4 51,-10 4-17,-11 0-17,-13 1-45,-9 1-5,-22-1 63,-11 1-332,-27-5 0,-14-4 0,-8-13-228,-7-10 228,3-17 0,3-7 0,12-11 0,12-13 0,15-9 0,13-16 0,12-5 0,9-7-107,21-22-380,4 21-191,16-10-408,-3 31-116,-1 8-584,-1 5-2919,27-4-274,-10 9 4979,22-8 0,-40 16 0,-7-1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3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594 23 18688,'0'-13'3625,"0"3"-2779,0 10 705,0 0-896,-89 10-167,53 3-362,-16-3 0,3 4-59,29 11-61,10 3 44,6 5 101,9 9 73,10 7 107,6 7 105,8 8 1,-6 5-50,-6 3 90,-7 1-477,-7-1 0,-16-3 0,-10-3 0,-17-7 0,-10-5 0,-3-9 0,-2-10 0,5-10 0,4-7 0,7-11-214,1-2-576,14-5-856,4 0-1536,15 0-324,11 0-2476,10 0 5982,13-2 0,-9 2 0,-3-2 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3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492 32 21338,'-56'-26'2509,"-1"20"-1579,18 44-56,-10 26-471,22-23 1,1 4-343,-3 9 1,1 4 232,0 4 0,1 3-446,1 6 0,3 1 365,1 0 1,4 0-214,4-1 0,4 0 0,2-3 0,4-2 0,4-5 0,5-3 0,6-5 0,4-2 151,29 35-151,21-15 0,5-16 0,7-14 0,-3-11 0,-4-11 0,-8-9-735,-4-6-1292,-6-4-1640,15-22-1755,-4-6 5422,10-25 0,-35 24 0,-10 4 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3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257 1 21360,'-4'18'3165,"9"18"-2173,15 37-135,6 21-1100,-13-40 1,-2 1 566,0 4 1,-2 1-90,-2 1 1,-2 0 24,-1 0 1,-2-1-261,0-1 0,-2-1 0,-5-4 0,-2-1 0,-1-1 0,-3-2 0,-26 40 0,-7-3 0,-6-10 0,-1-8 366,4-12-366,7-16 188,10-9-188,10-14-1049,8-6-883,8-7-992,2-4-1429,7-10 4353,9-17 0,-6 11 0,5-8 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36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864 7 17473,'2'-4'1838,"0"1"-1340,-2 3 1462,0 0-744,1 26-225,-5 7-156,-4 30-168,-14 8-91,-8 9-77,-15 8-617,19-43 0,-3 1 221,-5 1 1,-2 1-15,-4-2 1,-1 0-23,-2-1 1,-1-1-15,0-4 0,0-1-22,2-5 0,1-2 36,-32 19-67,12-15-28,11-17-157,11-10-73,9-10 90,7-15-11,11-8 762,4-17-588,10-2 5,16-6 0,14 2 0,21 0 0,12 4 0,9 4 0,4 7 0,-2 8 5,-4 8 63,-5 8 122,-8 5 112,-7 9 62,-11 9 6,-6 12-68,-8 9-65,-5 5-237,-7-2 0,-4 1 0,-2-8 0,-4-2 0,0-7 0,-1-4 0,0-3 0,3-5 0,-2-2 0,1-3 0,1-3-578,0-2-1270,2-1-2062,5 0-397,15-10-3927,4-7 8234,11-12 0,-21 10 0,-5 4 0</inkml:trace>
  <inkml:trace contextRef="#ctx0" brushRef="#br0" timeOffset="1">1673 294 20677,'0'-1'3439,"0"-1"-1316,0 2-1686,94 18-39,-47-11-281,14 4 1,1 0 39,-10-4-90,-5-2-34,-8 1-33,-9-2-106,-12 2-432,-3-2-766,-8 1-1318,-2-1-985,-4 6-2683,-11 1 6290,-6 4 0,2-8 0,1-1 0</inkml:trace>
  <inkml:trace contextRef="#ctx0" brushRef="#br0" timeOffset="2">1824 609 19445,'1'7'4234,"1"-1"-3629,-2-6-190,89 3-96,-43-2-247,12 0 1,0 1-73,-10-2-162,-7 0-768,-6 0-1126,-12 0-1142,-3 0-3220,-10 1 6418,-3 2 0,-4 0 0,-3 0 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39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769 11 14146,'0'-6'4408,"0"2"-980,0 4-2363,-18 10-158,6 8-123,-16 15-50,8 9-62,-5 11-95,-7 9-96,-5 9-128,-11 7-387,-3 3 269,-6 1-50,-1-5-17,2-5-51,1-12-66,7-7 0,1-14-51,7-8-90,2-12-112,7-9-100,5-6-118,7-8-79,6-9 405,6-9-332,4-10 297,3-2 129,14 1 0,5 4 0,20 6 17,31 6 17,-13 8 218,20 5 140,-27 19 112,-3 9 61,-5 20 176,7 41-741,-18-19 0,6 24 0,-20-36 0,-1-7 0,-4-14 0,-2-6 0,-2-13 0,-1-5 0,-2-7-3109,6-4-1742,-2-18 4851,6-25 0,-8 17 0,-1-9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40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2669 1894 19423,'-13'-7'2240,"2"1"-1495,11 6 857,0 0-1059,-12-14-106,9 3-56,-3-17-28,26-4 5,16-17-72,23-19-516,-22 27 1,1-3 316,6-5 0,1-1-12,3-4 1,1-1-18,-1-3 1,1-1-20,0-1 1,0-2-24,-2 0 1,-2 0 0,0-1 0,-2 1-14,-1 2 0,-1 1 19,-2 1 0,-1 2-19,-2 4 0,1 1 14,-4 2 0,0 3-17,-1 2 0,0 1-131,-1 1 0,-1 2 137,28-35 28,-3 4 22,-9 12 22,-9 11 79,-10 19 72,-10 13 264,-6 44-167,-5 53-326,-4-6 0,-1 10-592,0-15 1,-1 5-1,1 1 592,-1 9 0,0 3 0,0-2 0,0-4 0,0-1 0,0-3-441,0 25 0,0-6 441,0-22 0,0-6-94,0 31 94,1-18 0,4-7 0,4-2 0,1-9 0,0-14 0,-3-18 2109,-2-17-3398,-2-13-1656,-1-20-2539,-3-15 5520,-27-30 1,18 29-1,-17-5 1</inkml:trace>
  <inkml:trace contextRef="#ctx0" brushRef="#br0" timeOffset="1">1131 3608 21506,'-48'-16'1003,"24"-17"-835,75-42-875,-18 30 0,2-2 765,6-8 1,3-2 50,3-3 1,1-1-419,3-5 1,2 0 428,2 0 1,2 0 30,-1 0 1,2 1-10,1 2 1,1 2 2,-2 5 1,1 3 5,-4 5 1,1 4 125,-5 7 0,0 4-14,35-15 23,-16 24 84,-17 13 352,-18 40-61,-16 36-362,-13-17 1,-3 6 26,-1 14 1,-2 3-327,-3 3 0,0-1 0,0-3 0,0 0 0,-2 1 0,0 0 0,2 8 0,0-2 0,1-23 0,1-1 0,2 7 0,1-6 1018,7-7-1018,5-18-8,9-15-5592,48-48-668,-8-8 6220,-11 3 1,-3 0 0,-6-2 0,-10 10-1</inkml:trace>
  <inkml:trace contextRef="#ctx0" brushRef="#br0" timeOffset="2">3304 3421 17109,'0'13'3624,"0"-2"-2874,0-11 1441,0 0-1934,51-60-72,-10 4-129,3-2 0,2-4-378,-10 7 1,-2 0 399,2-4 1,-2-2-4,1-2 1,-2 0-20,-1 0 0,-1 1-6,-1 2 1,-1 0-181,-1 4 1,0 1 196,0 6 0,2 2-8,-2 4 0,1 3 2,31-27-21,3 12-6,-3 13 84,-3 12 268,-6 15 185,-10 12 331,-9 48 392,-16 53-1644,-9-17 1,-5 16 349,-5-17 0,-4 11 0,0 3 0,0-7-255,2 1 1,1-5-1,-2 4 255,-1-7 0,-2 4 0,1-2 0,1-12 0,1 3 0,2-10 38,-1 24-38,5-19 0,2-4-80,4-29-1313,6-2-2993,9-48 4791,7-41 1,-11 25-1,-1-21 1</inkml:trace>
  <inkml:trace contextRef="#ctx0" brushRef="#br0" timeOffset="3">239 5243 17893,'-60'12'1299,"1"0"1,-35 7-505,80-19-162,8-3-374,2-8-131,3-12 12,7-19 40,13-20 27,21-21-520,-10 33 1,4-3 365,6-7 0,2-1-36,7-5 0,2-1-816,1-3 0,1-1 824,2 1 1,0 0-10,-3 1 1,0 2-279,-3 4 0,-1 2 371,-5 5 1,-1 3-37,-6 8 1,-2 3 357,20-23 607,-18 22-404,-15 21 1494,-12 11-1803,-6 16 947,-3 20-836,0 19-10,0 27-28,0 14-40,0 8-235,3-28 1,1 1-124,6 29 0,-3-37 0,1-2 0,6 4 301,0-3-301,-4-25-584,1-6-508,-4-21-600,1-4-1119,5-10-1312,14-20-3242,5-10 7365,8-13 0,-17 23 0,-7 10 0</inkml:trace>
  <inkml:trace contextRef="#ctx0" brushRef="#br0" timeOffset="4">2578 4088 27646,'8'45'-1,"0"41"366,-3 0-365,-3-5 0,-2-4 0,0 18 0,0-25 0,3 11 0,2-35 0,4-14-611,3-9-1108,3-13-1787,19-15 3671,32-46 0,-27 29 0,12-25 0</inkml:trace>
  <inkml:trace contextRef="#ctx0" brushRef="#br0" timeOffset="5">4156 5146 16174,'0'-13'3518,"0"2"-2511,0 11-55,0-95-55,4 36-786,-1-12 0,3-4 432,12-15-350,-7 41 0,1-1-25,2 0 0,2-1 11,0 2 1,0 0 200,19-44-138,0 13-40,-2 9 10,-3 15 169,-3 8-84,-3 13 27,-3 6-55,-5 11-90,-2 5 477,1 8 114,-3 6-405,5 17-365,0 15 0,11 53 0,-15-40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4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916 237 23663,'-7'-56'1008,"1"1"0,-16-37-515,-22 75-45,-12 6-123,-17 6-12,-12 11-905,-11 18 740,44-4 1,2 4-7,-2 9 1,1 4-23,2 7 1,3 3 28,2 3 0,4 4-149,4 3 0,5 3 0,6 0 0,6 1 0,5-2 0,5 1 0,2-2 0,5-1 0,9-5 0,4-1 0,19 42 0,28-18 0,17-14 0,17-23 0,-40-25 0,2-6 0,3-7 0,1-8 0,2-6 0,0-6 0,-1-9 0,-1-5 0,-3-7 0,-3-4 0,-5-1 0,-5-4 0,-7 1 0,-6-2 0,-9 3 0,-6-1 0,-4-45 0,-39 9 0,-21 8 0,13 44 0,-7 5 0,-25 1 0,-4 6 0,19 8 0,0 3 0,-15 1 0,2 5 286,-10 14-286,17 5 0,15 10 146,15 2-146,13 1-343,9 1-1387,16 4-1000,22-1-1325,51-7 389,-30-16 0,2-2 3589,19-4 1,-2-2-1,4-1 1,-13 0-1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4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380 1 26519,'-69'26'717,"1"0"0,2 8 1,11 9-718,26 3 0,9 6-673,-2 11 0,4 5 673,5 0 0,4 2 0,2-1 0,3 0 0,6 1 0,3-2 0,3-9 0,3-3-33,4-4 0,4-4 33,22 29 0,5-25 334,-1-22-334,2-16 0,1-23 0,1-22 0,-2-27 0,-8-24 0,-24 34 0,-4-2-96,-3-1 1,-4 0 95,-8-1 0,-7 2 0,-23-44 0,8 51 0,-6 2 0,-38-26 0,2 16 0,8 16 655,16 13-655,14 11 401,17 6-1567,7 3-637,15 2-774,14 0 40,19 0-2488,37 5 5025,-16-1 0,-1 0 0,10 3 0,13 0 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396 13 26502,'-65'-6'610,"0"1"1,6 3 0,10 10-466,13 31-139,18 20 50,9 11-45,27 9-5,10 1-389,22-1 433,6-7 7,-2-7-57,-10-7 96,-17-4-96,-13-3 0,-30 1 0,-19-1-3807,-46-22 1,-6-13-4393,39-12 8199,-21-5 0,20-9 0,70-18 0,-2 6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4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520 1 21255,'-51'57'618,"0"0"1,0-1-1,2 0 1,2 0-1,5-1-198,2 11 0,6 1-427,0 3 1,3 1 291,3 3 1,5 1-42,7-2 1,5 0-245,2-2 0,6 0 0,12-3 0,6-2 0,3-5 0,4-3 0,10-4 0,4-3 0,3-5 0,2-5 0,0-5 0,2-3 0,1-6 0,1-4-184,45 8-1490,5-16-253,-35-18 0,4-9 1841,28-18 1,-3-4 0,-37 16-1,-3 0 1,11-12 0,-1 1 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5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138 0 25012,'39'54'812,"1"0"0,0-1 0,15 29 1,-13 0-608,-31-15 0,-8 2-1459,2 6 1,-3 0 1253,-5 0 0,-3 0 0,-2 0 0,-4-2-59,-5-2 0,-3-3 59,-3-2 0,-3-1 0,-2-4 0,-1-2 0,1-4 0,0-3 237,2-4 1,0-2-238,-16 28 0,12-19 0,15-22-1015,8-15-695,7-12-2883,15-25-5238,3-11 8990,14-23 0,-14 22 0,-4 5 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51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789 1 22010,'-17'16'2661,"-2"11"-2017,6 21-56,-9 13-134,-8 6-73,-11 5-515,-13 3 370,-11-1-161,28-38 1,-2 0-26,-1-1 1,0-2-18,-1-2 1,0-1 27,-35 22-27,10-12 70,13-15-199,15-12-95,10-9-73,11-11-57,9-13 186,5-15 33,10-14 12,11-7 369,15 2-280,11 7 0,7 9 6,7 11 5,6 9 28,9 10 12,5 3 83,4 7 101,0 14 169,-3 12 10,-7 21-11,-10 9-61,-12 5-156,-3 21-186,-20-26 0,-1 7 0,-18-34 0,-3-11 0,-4-9 0,1-6 0,-2-4 0,3-1 0,-1 0 0,3 0-444,1 0-1437,3-7-2298,16-20 4179,24-36 0,-20 26 0,10-12 0</inkml:trace>
  <inkml:trace contextRef="#ctx0" brushRef="#br0" timeOffset="1">1254 252 17288,'0'-8'3193,"0"2"-2314,0 6-32,0 0-187,79-12-167,-34 6-286,8-1 1,1-1 66,-2 3-78,-10 1-78,-7 3-79,-12 1-39,-8 0-56,-8 0-627,-4 0-1077,-3 0-972,0 3-1901,-6 14-335,-9 6 4968,-9 16 0,7-19 0,2-2 0</inkml:trace>
  <inkml:trace contextRef="#ctx0" brushRef="#br0" timeOffset="2">1368 546 15580,'7'0'5433,"-1"0"-4431,-6 0-4,0 0-774,92 0-174,-54 0-50,17 0 0,-1 0-218,-24 0-566,-5 0-303,-2 0-201,-2 0-1350,-1 0-1569,-2 0 4207,-3 0 0,-6 0 0,-5 0 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54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696 0 22352,'-3'52'966,"1"1"0,-5 39-355,2-43-34,-5 1 22,-1 3 12,-6 6-96,-5 3-95,-3 4-84,-4 3-79,-2 1-77,-3-4-29,1-3-21,-4-9-130,1-4 0,-5-10 0,-4-5 0,-2-10-91,-1-8-77,1-9-106,5-5-23,5-9 106,7-7 7,7-11 4,6-5-27,7-5-6,5 0 107,4-3 39,15-13 61,1 13 1,12-7 5,-2 21 0,2 3-6,2 7 6,5 3 34,2 5 66,7 3 147,1 8 447,25 30-330,-18 1 192,14 25-556,-25-12 0,-4-2 0,-5-1 0,-5-3 0,-5-4 0,-1 4 0,-8-15 0,1 1 0,-8-16 0,0-4 0,-2-1 0,1 0 0,1 2 0,-2-2 0,2 3-1340,3-5-1880,-4-2-1810,3-2-4801,-6-8 9562,-1-3 0,0 1 1,0 0-1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55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626 0 20935,'0'52'3125,"0"11"-2565,0 22-84,0 11-10,0 3-805,0-1 675,-13-7-95,-8-5-106,-22-7-40,-11-7 11,-10-8-55,-6-12 16,-1-14-23,2-14 187,7-13-276,9-11 90,9-19-213,13-9 117,11-17 51,10-1 360,26-12-292,11 20 10,25 0-11,5 25 90,5 8 11,-1 4 101,-5 11 0,-5 6 16,-8 14 1,-6 4-90,-6 0-38,-4-3-158,-4-5 0,-2-6 0,-5-4 0,-1-4-41,0-1-838,11 2-314,-1-5-1686,12 0-711,10-6 3590,28-20 0,-33 13 0,9-13 0</inkml:trace>
  <inkml:trace contextRef="#ctx0" brushRef="#br0" timeOffset="1">1214 502 20918,'10'-6'3058,"-3"1"-2335,-7 5-203,98 6-217,-47 5-219,13-4 0,-1 3-16,-13 11-68,-8 1-320,-11 0-655,-7 1-1758,-10-1-1412,-6 5-5030,-10-3 9175,-12 1 0,6-13 0,-5-3 0</inkml:trace>
  <inkml:trace contextRef="#ctx0" brushRef="#br0" timeOffset="2">1378 852 18168,'0'2'3293,"0"0"-1735,0-2-942,76-11-264,-41 9-262,58-9-90,-64 11-790,-6 0-1036,-8 0-1350,0 6-5290,-3 2 8466,-1 7 0,-4-8 0,-2 1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58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683 32 13631,'1'-13'3198,"1"3"-2257,-2 10 997,0 0-1305,0-4-275,0 2 102,0-1 228,-2 13 316,-2 8-108,-6 20-84,-9 19-146,-7 17-195,-10 15-292,15-42 0,-1 0-11,-2 0 0,-2 0-390,-2-1 0,-1 0 320,-1-4 0,-2 0-23,-1-2 1,-1-2-20,-33 29 34,1-12-46,8-11-44,11-17-33,10-12-281,17-9-145,9-14 833,8-12-419,9-11 37,13-14 3,15 1-51,40-10 50,-13 24 12,16 2 44,-32 23 314,-5 14-45,-8 10 85,-2 16 16,-4 11 358,7 34-379,-9-21-399,1 16 0,-11-34 0,-3-10 0,-2-10 0,-3-7 0,-1-7-113,-1-4-907,0-1-5096,12-11 6116,5-28 0,-4 20 0,-2-17 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8975 421 22912,'34'77'1116,"0"0"1,-1 2 0,-1-2-639,-7-11 1,-2-1-1369,-1 5 0,-2 2 1229,-3 0 0,-3 0-339,-4 1 0,-3-1-17,-2-2 0,-2 0 17,-7-2 0,-3 0 0,-3-2 0,-4-1 0,-5-3 0,-5-2 0,-3-2 0,-2-2 125,-1-5 1,-2-2-126,2-6 0,1-2 0,-24 27 0,12-16 0,11-17-192,14-13-291,8-13-4407,7-26-4941,2-18 9809,6-25 0,-4 23 1,3 6-1</inkml:trace>
  <inkml:trace contextRef="#ctx0" brushRef="#br0" timeOffset="1">371 1360 19804,'36'-65'634,"0"-1"1,-1 5-1,5 9 146,41 2-671,10 12 266,-40 25 1,2 3-43,3 2 0,-1 5 11,3 12 1,0 6-20,0 3 0,-2 6-96,-1 12 1,-4 7-31,-3 3 0,-4 5-290,-5 3 0,-5 3 236,-6 1 1,-5 2 5,-8 1 0,-5 1 25,-5-1 1,-7 1-26,-10 1 0,-8-1-30,-7 1 0,-8-3-393,-11 2 1,-7-2 271,-6-3 0,-6-3-723,-6-2 0,-3-4 723,-2-5 0,-3-5 0,1-7 0,-2-5 0,2-9 0,1-4 0,5-3 0,1-7-66,6-11 1,3-8 65,6 0 0,5-8 0,6-9 0,7-8 0,6-2 0,7-4 0,8-3 0,6-2 0,3-2 0,7 0 0,11 0 0,6 0 0,3 1 0,5 2 0,8 1 0,4 4 0,2 4 0,1 4 235,36-27-1221,-5 19-727,-3 17-1777,14 15 3490,-21 10 0,-1 2 0,7 2 0,12 0 0</inkml:trace>
  <inkml:trace contextRef="#ctx0" brushRef="#br0" timeOffset="2">2299 1317 22677,'13'-35'1406,"3"1"-970,2 10-60,4-2-40,2-2-5,2 3 44,5 1-56,5 6 11,10 7 74,7 7-1,8 25-17,2 18-61,-1 30-185,-34-25 0,-4 3 3,-3 3 1,-4 4-144,-5 1 0,-4 2 0,-1 2 0,-5 0-200,-9 0 1,-5-2 199,-4 1 0,-5-2 0,-10-1 0,-6-2-565,-5-2 1,-5-2 564,-3-3 0,-3-4 0,-1-3 0,0-4-204,0-6 0,1-4 204,4-7 0,1-3 0,-36 1 0,15-23 0,15-22 0,11-20 0,13-18 0,11-4 0,9 1 337,7 8-337,12-13 0,4 25-192,12-9-530,3 24 598,6 5-1528,3 0-4571,45-7 661,-16 12 5658,-16 9 0,-3 2 0,-8 5 0,-11 3 0</inkml:trace>
  <inkml:trace contextRef="#ctx0" brushRef="#br0" timeOffset="3">3959 1016 22985,'-84'11'776,"-1"0"1,6-1 0,9 6-239,-2 28-236,11 1-173,20 0 11,19 0-11,13 2-28,27 3 184,12 5-66,23 5-18,9 5-371,1 3 433,-8 3 45,-9 0 45,-19 0-81,-12 0-272,-21-1 0,-23 0 0,-21-1 0,-21-5-566,-10-6 566,1-9 0,7-11 0,12-10 0,13-11 268,14-7-2021,11-7-1400,12-1-499,5-14-2935,14-3 6587,4-15 0,-2 14 0,1 2 0</inkml:trace>
  <inkml:trace contextRef="#ctx0" brushRef="#br0" timeOffset="4">4919 672 22638,'-72'52'1146,"-1"0"0,2 11 1,11 9-660,22 11 0,10 8-1073,7-24 0,1 2 1,3 0 769,4 2 1,1-1 0,3-1-14,-3 20 1,4-4-172,6-15 0,4-4 216,7-12 1,3-3-217,23 41 0,-7-46 0,5-2 0,2-1 0,4-3 0,3-3 0,4-4 0,0-5 0,2-4 0,0-5 0,1-5-231,44 6-469,-8-12-879,-10-5-1227,-9-6-633,5-23-5974,-6-7 9413,11-23 0,-39 26 0,-6 4 0</inkml:trace>
  <inkml:trace contextRef="#ctx0" brushRef="#br0" timeOffset="5">259 331 21556,'-9'-4'2566,"1"0"-1855,8 3-44,0-2-129,0 2-152,0-1 359,0 0-297,6 2-140,12 0-28,12 0-56,16 0 18,8 0-242,9 2 0,8-2 0,4 3 0,5-1 0,3 0 0,2-1 0,3-1-378,3 0 378,2 0 0,2-1 0,-3-6 0,-1 0 0,-7-5 0,-29 7 0,1 0 0,23-2 0,22 1 0,-33 3 0,1-1 0,3 3 0,0-2-24,2 2 24,0 0 0,2 1 0,1 0 0,3 0 0,-1 0 0,3 0 0,-2 0 0,-1 0 0,-2 0 0,-24 0 0,0 0 0,25 0 0,23 0 0,-36 1 0,1 4 0,-2 1 0,-1 0 0,0 1 0,-4-5 0,-1 1 0,20-3 0,-19 0 0,14 0 0,-25 0 0,-1 0 0,-2 0 0,0-2 0,1 2 376,0-2-376,1 1 26,24-1-26,-18-1 0,17-1 0,-23 3 0,-1-1 0,2 2 0,-2 0 0,1 0 0,2 0 0,1 0 0,2 0 0,1 0 0,1 0 0,0 0 0,1 0 0,0 0 0,2 0 0,0-1 0,0 0 0,24 0 0,-19 1 0,20-2 0,-24 2 0,1-3 0,1 0 0,2-3 0,1-2 0,30-6 0,-23 2 0,22-5 0,-34 6 0,1 0 0,-5 2 0,2 1 0,-2 3 0,1 2 0,-1 1 0,24 2 0,-17 0 0,19-1 0,-26 0 0,4-2 0,-2 1 0,0-1 0,0-2 0,-2 0 0,1-2 0,25-4 0,-18 3 0,20-3 0,-23 5 0,-3-1 0,3 2 0,-4 1 0,1 1 0,25 2 0,-17-4 0,23 1 0,-24-4 0,2 3 0,-1-5 0,0 1 0,-1 1 0,24-3 0,-23 5 0,16 0 0,-30 4 0,-3 2 0,-6 0 0,-2 0 0,-5 0 0,-4 0 0,-3 0 0,0 0 0,-1 3 0,1-1 0,2 5 0,0-4 0,1 1 0,-1-1 0,-2-3 0,-3 1 0,-3-1 0,-4 0 0,1 0 0,-4 0 0,1 0 0,-2 0 0,1 2 0,3-2 0,2 2 0,-1-2 0,7 0 0,-11 0 0,3 0 0,-11 0 0,-3 0 0,0 0 0,-3 0 0,3 0 0,-2 1-4303,0 0-2631,-11 0 6934,-5-1 0,1 0 0,2 0 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65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197 349 15217,'0'90'327,"0"1"1,-1-3 0,2-4 163,-1-19 1,1 0-1,3 14 1,1 4-165,-1-16 1,0 2 0,1 2-1,1 8 1,1 1 0,-2 1-1,0 3 1,-1 2 0,0-1-1,-1-1 1,0-1 0,-1 0-1,-1-6 1,-1 0 0,0-1-1,0-2 1,-1-1 0,1-1-1,-2-2 1,0-2 0,-1 0-1,0 1 1,0-1 0,-1-1 163,-3 27 1,0-2-1,0-9 1,-1-4-1,3-12 1,0-4-1,0-8 1,2-3 491,-2 44 0,2 3-564,1-48 1,2 0-420,-2 49 0,2-10 0,0-15 0,2-13 0,1-11 0,4-6 0,0-3 0,2-4 0,0-1 0,1-5 0,0-5 0,0-7 0,2-5 0,2-5 0,26 1 0,0-4 0,29 4 0,-1-3 0,16 0 0,-36-4 0,4 0 0,11 0 0,4-1 0,14 1 0,13 0 0,-24-3 0,9 0 0,6 0 0,0-1 0,-4 1 0,4 0 0,-3-1 0,1 1 0,5 0 0,6-1 0,6 0 0,3 0 0,-2 0 0,-8 0 0,-6 0 0,-4 0 0,-3 0 0,1 0 0,-2 0 0,0 0 0,0 0 0,-1 0 0,22-1 0,-2-1 0,0 0 0,-1 0 0,-1 0 0,0-1 0,0-1 0,0 0 0,-1-1 0,-1 0 0,-1-1 0,0 0 0,-1 0 0,0 0 0,-1 0 0,-1-1 0,-1 1 0,0 0 0,-2 0 0,0 0 0,-1 0 0,0 0 0,-1 0 0,0 1 0,-1 0 0,-1 1 0,1-1 0,-2 1 0,1-1 0,-1 0 0,-1 1 0,1 1 0,-1 0 0,-2-1 0,1 1 0,-2 0 0,1 0 0,-1 0 0,-1 0 0,-3 1 0,0 1 0,2-1 0,21 0 0,4 0 0,-6 0 0,6 0 0,-2 0 0,-21 1 0,3 0 0,-10 0 0,-9 0 0,-6 0 0,-2 1 0,1 0 0,1 0 0,1 0 0,6 0 0,1 0 0,-1 0 0,3 2 0,23 4 0,-1 3 0,-24-3 0,-1 2 0,16 4 0,-2 2 0,21 6 0,0-1 0,-3 0 0,2-3 0,-1 0 0,-4-5 0,-5-3 0,-34-6 0,-1-1 0,19 1 0,10-2 0,-40 0 0,-5 0 0,-3 0 0,-3 0 0,0 0 0,3 0 0,1 0 0,3 0 0,-2 0 0,0 0 0,-3 0 0,-4 0 0,-1 0 0,-5 1 0,-4 1 0,0 0 0,0 2 0,-2-1 0,0 3 0,-1-1 0,-1 2 0,2-1 0,3 0 0,-4 0 0,3-2 0,-6-1 0,0 0 0,-3-3 0,0 2 0,4-23 0,-4-8 0,2-32 0,-2-14 0,-5 22 0,2-4 0,1-14 0,0-4-7,2-19 1,0-4-89,-2 24 0,1-1 0,0-2 22,-1-3 0,1-1 0,0 0 11,1 2 1,1 0-1,0 2 19,-1 4 0,0 2 1,0 1-12,4-25 1,0 3 22,-1 13 1,-2 1 30,0 1 0,-2 0-17,0 3 0,-1-6 17,-1-11 0,-2-9 0,0 3 2,-1 19 0,0 3 0,0-4-2,-1 4 0,-1-4 0,1 0 0,-1 7-37,0-25 1,1 8 2,-1 17 1,1 4 30,0 11 0,0 4 3,6-37 50,-3 10-30,2 22 0,0-1-15,3-27 0,-3 32 1,-1 2 0,2-11 56,0 8-23,-2 5 28,2 5-17,-4 8-44,0 4 28,-2 6-29,1 5-5,-2 4 6,1 4-1,-1 3 46,2 1 16,0-2 28,1 3-44,-1-2-12,-1 1-6,-8-2-27,-5 2 5,-9 0-5,-8 2 44,-10 1-50,-11-3 6,-15 5-1,-12-3 7,-14 6-7,-9-1-5,48 3 0,1 0 0,-2 0 0,1 0 0,-47 0 0,3 0 6,2 0 61,1 3-5,-6 2-37,47 0 0,0 0 20,-3 1 0,-1 0-8,-2 1 0,-1 1-37,-1-1 0,-1 1 0,0 0 0,-4 1 0,-26 2 0,-2-1 0,22-2 0,-1-1 0,-20 1 0,2-2 0,26-2 0,4-1 0,0-2 0,1-1 0,2 1 0,0 0 0,2-1 0,1 0 0,3 0 0,-2 0 0,-17 0 0,-2 1 0,17 1 0,-1 0 0,-16 0 0,1 1 0,16 0 0,2 1 0,0-2 0,-1 1 0,-2 0 0,0 0 0,2-2 0,0 0 0,-1 2 0,1-1 0,2-2 0,0 0 0,1 2 0,0-1 0,-50 0 0,3 2 0,-2-3 0,-1 3 0,49-2 0,-1 0 0,-3 0 0,0 1 0,-3-1 0,0 0 0,-3 1 0,0-1 0,0-1 0,-3 0 0,-30 1 0,-1 0-18,23-1 1,-1 1 17,-22 1 0,2 0 17,29 0 1,2 1-18,1 1 0,1 0 0,2 0 0,-1 0-23,-21 4 0,0 0 6,20-2 0,0 0 14,-18 1 0,2 0 0,21-2 1,3-1-1,-3-1 0,-1 0 0,0 0 1,-1-1-24,-2 1 1,1-1 8,-2-1 1,1 0 13,-1 1 0,0-1-3,0-1 1,1 1 2,-1-1 0,1 1 0,3-1 1,-2 0 2,-21 0 0,-1 0 0,20 0 0,1 0 0,-17 0 0,1 0 0,23 0 0,2 0 33,-48 2-33,-1-1 0,2 3 0,0-2 6,0 1-6,0-3-3,29 1 0,-1-1 0,17 0 1,0 0 2,-14 0 0,1 0-6,-22 0 0,0 0 6,2 0-5,-2 0-1,0 0 9,27 3 0,0 0 2,-27 2-2,32-1 0,2 1 3,-12 2 5,7-2-6,3 0 1,2-1 0,2-1 5,-2-1-11,1 1 17,-24-3-6,19 2-6,-16-1 7,25-1-7,6 2 29,2-2-34,8 0 5,5 0-5,9 0-984,5 0 738,49 34 0,-28-25 0,33 25 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66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47 1123 9918,'-11'23'3623,"2"-5"-2111,9-18 2219,0 0-2790,3 9-190,-2 2-102,2 12 185,-3 9-77,0 18-264,0 21-213,-3 16-123,-1 11-62,-6-4-56,3-10-39,0-14-45,4-20-324,3-16-948,0-15-643,0-12-2414,3-19-858,13-25 5232,5-24 0,-2 19 0,-4 3 0</inkml:trace>
  <inkml:trace contextRef="#ctx0" brushRef="#br0" timeOffset="1">1324 495 15508,'32'69'512,"0"0"1,0-1-1,0 1 1,3 16 0,-5-1-1,-23-13-142,-32-18 0,-15-9-9,-8 3 1,-5-3-68,-5-2 0,-2-4-14,3-4 0,-1-4-68,3-6 1,1-4 723,-31 6-802,16-16-66,22-8 400,13-19-535,9-18-51,4-29 113,7-22-191,9 34 0,1 0-128,2-4 1,1 0-66,-1-1 0,4 1-133,5 4 1,4 3-1125,11-38-1703,36 8 3349,-12 36 0,0 4 0,6-5 0,13-1 0</inkml:trace>
  <inkml:trace contextRef="#ctx0" brushRef="#br0" timeOffset="2">2213 1 13433,'14'78'594,"-1"1"1,1-1 0,0 1 0,2 21-1,-1-1 1,-4-8-228,-8 3 0,-3-6-71,0 0 1,0-2-101,0-6 0,0-2-92,0-9 0,0-2-40,0-11 1,0-4-20,0 34 1324,0-23-1824,3-19-189,1-14-2308,14-17-1758,4-7 4710,11-9 0,-14 2 0,-4-2 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69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441 1 19225,'-14'88'403,"-1"0"0,1-1 1,-1 1-1,1-3 1,0 0-1,-1-2 0,0-6-189,-2-3 1,1-5 0,-2 0-491,0 3 1,-1 0 0,0-2 462,-8 25 1,0-2-48,0-5 0,0-3-70,4-10 0,2-3-53,3-8 0,3-4-17,4-8 0,2-3 935,-1 30-1170,7-19-740,3-16-518,0-14-1828,27-17-3835,6-7 7156,25-9 0,-26 2 0,-8-2 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70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489 1 20019,'-8'86'344,"0"-1"1,0 1 0,0 0 0,0-2 0,-1 0 0,0-2-1,-3-5-729,-5 4 1,-2-6-1,-1 1 503,-1 4 0,0-1 0,-1 0-40,0-3 1,-1-1-1,0-1-41,1-3 1,-1 0-1,1-3-23,-9 23 0,2-4-14,6-10 0,1-4 368,3-14 0,3-4-1204,2 22-604,5-31-1848,12-27-240,66-84 220,-28 20 1,3-8 3153,5-6 0,4-6 1,-5 6-1,-4 5 0,-6 5 1,-5 2-1,-1 1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71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422 181 16209,'5'91'611,"0"0"1,0-1 0,-4-7-1,-4-2 1,-7-15 284,-32 10-179,-29-15 1386,-6-11-1633,2-20-116,12-13-354,16-11 564,17-27-682,17-20 118,7-33 0,5 25 0,5-2-112,5-3 1,3-1-58,3-2 1,5 0-109,7 4 0,3 3-143,2 1 0,3 4-376,2 5 1,3 3-171,-1 2 0,3 4-810,6 5 1,5 4 1775,16-1 0,-2 4 0,7 0 0,9 4 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72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415 1 19949,'0'63'935,"0"-1"1,0 4-1,0-1-507,0-1 1,0 2-1340,-2 8 0,-2 3 1191,-6 8 0,-2 3-53,-4 7 0,-3 1-138,2-29 1,-3 0 0,0 1-29,0-1 1,0 0 0,-1 0-19,1-2 0,0 0 0,-1-1-24,-8 23 1,2-3-36,4-8 0,2-5 13,4-10 1,1-5-217,-7 28 155,12-25-1145,5-25-1620,6-18-296,42-31-2727,16-34 5852,-5 5 0,1-1 0,7-13 0,-8 1 0</inkml:trace>
  <inkml:trace contextRef="#ctx0" brushRef="#br0" timeOffset="1">1036 1137 18033,'-8'91'580,"-1"0"0,0 0 1,1-7-1,0-2 1,4-8-276,4-9 0,6-6-59,3-7 1,7-4 224,28 22-191,24-26-50,12-25-29,7-28-1057,-41-11 0,-1-8 973,2-12 1,-4-9-9,-1-13 0,-6-7 39,-4-8 1,-7-4-26,-7 2 1,-6-1-57,-4 3 0,-4 1-28,-6 10 0,-5 4 264,-3 10 1,-3 4-304,-19-22-297,-8 24-230,10 22-1097,10 8-448,10 10-2886,7-7-2166,21-1 7124,10-6 0,-4 9 0,0 2 0</inkml:trace>
  <inkml:trace contextRef="#ctx0" brushRef="#br0" timeOffset="2">2380 756 17036,'-15'91'571,"-1"1"1,1-1-1,2-4 1,2 0-1,3-7-280,2 7 1,3-6-718,2-2 1,2-3 649,2-9-1,3-4-7,3-10 0,5-5 126,27 21 215,13-32-428,15-18-6,2-37-25,-27-4 0,-2-9-113,2-12 1,-3-9 64,4-12 1,-3-6-720,-5-6 0,-6-3 685,-3-2 1,-6-2-17,-8 1 0,-5 0-90,-2 4 1,-5 2-6,-5 6 0,-6 2-68,-2 10 1,-4 3-583,-27-32-258,-9 27-1047,5 20-3091,5 23 5218,8 8 1,15 9 0,6 0-1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75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115 11 16443,'18'-11'3254,"-3"20"-2285,-15 28 123,0 37-585,0-24 0,0 4-503,0 12 1,0 4 314,0 8 1,0 2-800,0 8 1,0 2 680,-2 2 1,-2 0-45,-2-1 1,-1-1-476,-3-2 0,-1-2 351,-1-8 1,0-1-12,1-6 1,-1-3-20,4-8 0,-1-2-56,-7 39 53,5-18-224,2-21 9,5-15-1263,1-23-42,3-8-3320,6-35 4840,10-19 0,-6 9 0,5-2 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76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47 0 14919,'4'0'4056,"-1"0"-2667,-3 0-79,0 205-2975,-4-128 0,-1 4 1837,2-4 0,1 12 0,0 1 1,-2-7-11,-1-2 0,-2-6 1,2 1-63,1-3 1,1 0 0,0-2-22,-1 24 0,2-5-40,3-14 1,4-5-24,2-14 1,5-8 34,22 12 901,14-29-868,11-26 0,11-48-31,-31 10 0,0-6-370,7-20 0,-2-8 317,-1-6 0,-2-4 265,1-5 1,-3-2-266,-6 2 0,-3 0-42,-4 2 0,-5 1 260,-4 10 1,-4 2-524,-4 7 0,-2 1-2181,-3-4 1,-1 4-2153,0-16 4827,-12-2 0,7 55 0,-7 9 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77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8 528 15193,'-1'98'380,"0"0"1,0 0 0,-2-8 0,1-2 0,4-10-163,5-9 1,4-7-15,-2-10 1,4-4 1235,27 22-1187,0-33 762,3-19-763,1-27-28,12-35-140,-28 5 0,-1-7-205,7-16 0,-2-7 180,-3-11 0,-3-4-23,-2-7 0,-4-3 6,-5 0 0,-4 0 47,-5 2 1,-3 3-37,0 8 1,-3 4 4,-3 14 1,-3 5 681,-11-28-555,-10 36-179,-7 27-6,-5 14 309,-2 9-1703,-9 9-59,0 26-3936,2 9 5159,14 16 0,15-28 1,13-11-1</inkml:trace>
  <inkml:trace contextRef="#ctx0" brushRef="#br0" timeOffset="1">1292 20 13519,'-8'90'1181,"0"0"1,0 0 0,0-1 0,0 1 0,0 14 0,0 0 0,1-5 0,2-12-1977,1 11 1,2-11 920,2-6 0,3-4-42,7-13 0,5-5 40,17 28 61,28-37-67,1-25-51,8-22-5,5-42-18,-34 10 1,-3-8-17,2-18 0,-3-7-184,-2-8 1,-5-4 160,-3-4 1,-5-3-440,-7-2 1,-4-1 433,-3 5 0,-2 0-17,-4 5 1,-2 1 13,2 8 0,-2 3 307,-4 10 1,-2 3-462,-5-27 233,-11 29-967,3 18 424,0 18-994,3 6 494,1 5-3603,-4 3 4594,-3 36 0,7-27 1,1 27-1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7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32321 7 17473,'2'-4'1838,"0"1"-1340,-2 3 1462,0 0-744,1 26-225,-5 7-156,-4 30-168,-14 8-91,-8 9-77,-15 8-617,19-43 0,-3 1 221,-5 1 1,-2 1-15,-4-2 1,-1 0-23,-2-1 1,-1-1-15,0-4 0,0-1-22,2-5 0,1-2 36,-32 19-67,12-15-28,11-17-157,11-10-73,9-10 90,7-15-11,11-8 762,4-17-588,10-2 5,16-6 0,14 2 0,21 0 0,12 4 0,9 4 0,4 7 0,-2 8 5,-4 8 63,-5 8 122,-8 5 112,-7 9 62,-11 9 6,-6 12-68,-8 9-65,-5 5-237,-7-2 0,-4 1 0,-2-8 0,-4-2 0,0-7 0,-1-4 0,0-3 0,3-5 0,-2-2 0,1-3 0,1-3-578,0-2-1270,2-1-2062,5 0-397,15-10-3927,4-7 8234,11-12 0,-21 10 0,-5 4 0</inkml:trace>
  <inkml:trace contextRef="#ctx0" brushRef="#br0" timeOffset="1">33130 294 20677,'0'-1'3439,"0"-1"-1316,0 2-1686,94 18-39,-47-11-281,14 4 1,1 0 39,-10-4-90,-5-2-34,-8 1-33,-9-2-106,-12 2-432,-3-2-766,-8 1-1318,-2-1-985,-4 6-2683,-11 1 6290,-6 4 0,2-8 0,1-1 0</inkml:trace>
  <inkml:trace contextRef="#ctx0" brushRef="#br0" timeOffset="2">33281 609 19445,'1'7'4234,"1"-1"-3629,-2-6-190,89 3-96,-43-2-247,12 0 1,0 1-73,-10-2-162,-7 0-768,-6 0-1126,-12 0-1142,-3 0-3220,-10 1 6418,-3 2 0,-4 0 0,-3 0 0</inkml:trace>
  <inkml:trace contextRef="#ctx0" brushRef="#br0" timeOffset="3">428 6072 15524,'0'-15'2201,"0"0"-1518,0 14-94,0-2 27,0 3 4537,0 0-5153,0 6 50,0 31 505,6 38-278,2 0 1,1 13-1012,-5-9 0,0 6 1,0 5 838,0-2 0,1 4 0,-1 4 0,-1 2-539,-2-10 1,-1 2 0,0 2 0,-2 1 0,0 0 494,-1-10 1,-1 1 0,-1 0-1,0 1 1,-1-1 0,1 1-300,-1-1 0,-1 1 0,0-1 1,0 1-1,0-1 0,-2-1 277,-1 11 0,-2 0 1,1-1-1,-2 0 0,1-1-188,1-1 0,-1 0 0,0-1 0,0 0 0,0-1 187,1-4 0,0 0 0,0-1 0,1 0 0,-1 0 10,1 0 1,1 0-1,-1 0 1,1 0-1,0-2-48,-2 16 0,1-2 0,0 0 0,1-2 0,1-7 0,0 0 0,1-3 0,0-1 0,1 13 0,0-4 0,1 0 64,0-5 0,1 0 0,0 1-64,2 6 0,0 1 0,0 3 18,-1-11 0,1 2 1,-1 2-1,1 3-18,0-8 0,0 2 0,0 1 0,0 1 0,0 1 0,-1 3 0,-1 2 0,1 0 0,-1 0 0,1-2 0,0-2 0,1-1 0,-1-1 0,0-1 0,0-2 0,0 10 0,-1-2 0,1-2 0,0-4 171,-1 8 1,1-4-1,0-4-171,2-15 0,-1-3 0,1-1 0,0 22 0,-1-2 0,2-2 0,0 0 0,0 3 0,0 0 224,0-3 1,0-1-225,0-4 0,0-3 0,0-8 0,0-3 0,0-7 0,0-1 0,0-8 0,0-2 1343,0 39-1343,3-17 2450,-2-7-2450,2-6 0,-3 1 0,0-1 1350,3 6-1350,-2-2 0,2 12 0,-3-5 0,0 9 0,0 0 0,0 1 0,0 5 0,0-5 0,0 3 0,0-7 0,0-1 0,0-5 0,0 16 0,0-27 0,0 7 924,0-37-924,0-10 571,0-4-571,0-12 0,0 2 0,0-6 0,0 0 0,3-3 0,21 2 0,30-4 0,-6 3 0,7 0-1002,20-3 1,7 0 1001,-16 2 0,4-1 0,2 1 0,10-2 0,4-1 0,1 0 0,6 0 0,2-1 0,2 0-609,2 1 1,1 0 0,-1 1 608,1-2 0,-1 0 0,0 1 0,-3 2 0,0 1 0,0 0 0,-4 0 0,1 1 0,-2 0 0,-1 1 0,-1 0 0,0 0 0,0 1 0,0 0 0,0 0 0,-1 0 0,0 0 0,0 0 0,1 1 0,0 1 0,0 1-400,0 0 1,0 0 0,1 1 399,0 2 0,0 0 0,0 0 0,-1-1 0,0 1 0,1 0 0,2-1 0,0 1 0,0-1 0,0 0 0,-1-1 0,1 0-517,2 0 1,1-1-1,0 1 517,0 0 0,0 0 0,-1 0 0,1-1 0,0-1 0,0 1-8,-1 1 0,-1 0 0,1 0 8,-3 0 0,0-1 0,1 1 0,-2 0 0,0 1 0,0-1 0,-2 1 0,0-1 0,0 1 0,1-1 0,0 0 0,0 1 0,-1-1 0,0 1 0,0-1 0,1 1 0,1-1 0,-1 1 0,-2 0 0,0 0 0,0 1 0,-2 0 0,0 1 0,-1 0 0,-4 1 0,-1 1 0,0 1 0,-4-1 0,0 1 0,-2 1 0,-4 1 0,-1 0 0,0 1 261,29 5 1,-1 1-262,-4-1 0,-1 1 0,-1-1 0,1 0 0,1-2 0,2-1 0,1-1 0,1-2 0,-30-3 0,1-2 0,0 0 76,1 0 1,0 0 0,1 0-77,0-1 0,0 1 0,0 0 0,-2-2 0,0 1 0,0 0 0,29 3 0,2 1 0,-15 0 0,3 1 0,-3 0 0,10 2 0,-1 1 0,-16-2 0,2 2 0,-4-2 0,3 2 0,-4-1 0,3 1 0,1-1 0,1-1 0,1 0 0,4-1 0,1 1 0,3-2 0,0 0 0,1-2 0,2 1 568,1-1 1,1 0-569,-1-1 0,-1 0 0,1-1 0,-1 1 0,-3 0 0,0-1 0,-2 1 0,0 0 0,0-1 0,0 1 0,0-1 0,0 1 0,5 1 0,0 1 0,0-1 0,1 1 0,3 0 0,5 2 0,-6-2 0,6 1 0,-4 0 0,-19-3 0,-4-1 0,4 0 107,20 2 1,5 0 0,-6-2-108,-25-3 0,-5-1 0,1 0 0,1-1 0,0 0 0,-1 0 0,33-1 0,0 0 0,-1 0 0,1 0 0,-1 0 0,1 0 0,-2 0 0,0 0 0,-1 0 0,-1 0-11,-3 0 0,-1 0 11,-4 0 0,-3 0 0,-4 0 0,-2 0 0,-4 1 0,-2 1 423,-7 1 0,-2 1-423,-4 2 0,-2 1 0,-4 1 0,-2 1 0,42 14 0,-6-2 0,-4 5 0,-2-5 0,-1-1 0,-6-4 0,-4-3 0,-13-2 0,-7-5 870,-10 0-870,-10-5 1375,-7 2-1375,-9-3 1141,-8 0-1141,-3 0 177,-3 3-177,0-2 0,0 2 0,0-3-1357,0 0-2160,-26-15 3517,-19-15 0,-3-3 0,-1 3 0,6 0 0,0 1 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83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471 100 13105,'18'-29'5438,"-3"5"-4177,-15 24 1556,0 0-2111,3 0-79,-2 0 1759,2 0-1893,-15 6-247,-6 7-139,-24 11-102,-9 18 68,-19 18-48,32-19 0,2 5-385,-3 10 0,3 5 418,2 6 1,4 4 11,3 7 0,5 1-644,4 3 1,5 1 648,3-1 1,4 0-40,2-3 1,2-1-185,0-5 1,4-2 164,6-6 0,5-3-15,-3-7 1,6-3 14,7-7 0,3-3-17,25 28 11,2-20-5,1-13 731,-1-17-732,1-10 1379,-4-8-1339,3-2-39,-2-17-1,5-17 62,4-36-158,-26 23 0,-1-4 135,4-11 1,0-5-566,0-8 1,0-2 534,-1-5 1,-2-4-15,-9 14 0,-1-5 0,-4 5 0,1-8 0,-5 1 0,2-14 0,-5 4 0,-10 35 0,-3 5 0,-3-48-202,-16 6 202,-12 11 0,-16 7 0,-7 19 0,1 13 0,-1 15 0,4 10 0,-6 6 0,5 3 0,-12 4 0,5 3 0,-5 0 620,9 0-620,4 0 1140,13 0-1140,7 0 246,13 0-246,8 0 0,6 0-3081,3 0-639,0 6-206,0 37-5896,0 18 9822,4-9 0,1-1 0,-3 6 0,7-6 0</inkml:trace>
  <inkml:trace contextRef="#ctx0" brushRef="#br0" timeOffset="1">805 2413 12617,'-11'0'5035,"2"0"-3830,9 0 1108,0 0-1720,-15 0 131,8 6 37,-14 1-218,5 13-240,-8 9-34,-13 15 22,-4 19-39,-5 18-418,22-34 0,1 3 318,0 4 0,2 3-7,1 2 1,3 2-23,2-1 0,3 1 3,4 2 0,3 0-73,1-4 1,2 0-21,1 1 1,2 0-12,1-4 1,2-1-23,3-4 0,2-1 0,19 39 0,9-15 5,3-17-5,0-14-33,-3-16-12,-1-14 45,-2-7 0,-1-6 5,7-15 51,4-18 12,9-28-43,-21 19 0,-1-3-240,2-4 0,-1-3 234,-1-4 1,-1-1 11,-2 1 0,-4 0-81,-6 1 1,-4 0 147,-3 5 0,-3 0 126,-2-41 56,-6 5 45,-12 12 39,-9 10-45,-16 14-195,-10 14-124,-6 12 0,-4 8 0,2 6 0,3 6 1027,11 1-1027,4 3 248,8 0-248,2 0 0,0 0-209,-2 0-43,1 0-207,-5 0-308,6 3-331,-3 1-392,3 6-1658,1 9-1713,-7 35-4028,2 20 8834,12-22 0,1 0 0,0 7 0,3-11 0</inkml:trace>
  <inkml:trace contextRef="#ctx0" brushRef="#br0" timeOffset="2">752 4539 16516,'-4'-23'4620,"1"6"-3808,3 17 1250,0 0-1536,-9 0-22,4 0 46,-5 0-7,4 0-95,2 0-146,-2 0-111,-1 2-57,0 2-50,1 0-17,-1 2-67,-3-2 45,-3 5-6,-10 2-28,-8 8 17,-9 2-22,-6 11-6,-2 6 6,1 2-6,10 0 0,7-3 0,10-10 0,7-1 0,6-6 33,4 0-33,3 4-5,0-4-7,0 6 7,0-2-29,12 6 34,3 0-11,18 10 5,1 0 1,12 7 5,4 3 0,11-2 5,2-2 40,4-3-39,0 0 27,-6-5-21,-7 5 27,-11-9 22,-13-1 7,-7 0 16,-10-8 89,-3 1 23,-6-6-22,-1-3-12,-3 2 2,0-2-164,-6 6 0,-14 7 0,-11 1 0,-16 8 0,0-5 0,-3 0 0,4-7 0,2-7 0,1-4 0,-1-9 0,1-1 0,-7-6 0,2 0 0,-1 0 0,5 0 0,4-3 0,9 0 0,5-4 0,9 0 0,1 1-13,5-1-37,2 3 0,-1-2-46,3 6-88,-3-3-91,6 3-162,1 0-1159,3 0 386,0-3-929,0 2-774,0-2-1932,0-3-3752,9 2 8597,2-3 0,1 4 0,-3 3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86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1664 7 14163,'19'-3'4593,"-4"0"-3417,-15 3 3451,0 0-4023,0 9 86,-3 5-13,-13 24-178,-11 17-40,-20 28-639,15-35 1,-2 2 341,-5 8 0,-3 0-61,-8 2 0,-3-1 36,-6 3 1,-3-1-138,-5 0 0,-3-2 0,-4 0 0,-3-3-531,-1-3 1,-1-2 530,1-6 0,1-4 0,3-5 0,1-5-310,8-5 1,2-5 309,7-7 0,2-4 0,-29 2-12,16-12 465,24-3-549,13-13 1072,14-2-1060,9-18 751,4 2-751,3-9 0,12-4 45,18-1-6,21 2-5,25 5 44,18 14-218,-39 17 1,3 4 273,9 1 1,3 4-441,9 1 0,3 3 432,5 4 0,1 4-533,5 3 0,1 3 530,-3 6 0,-1 2-19,-2 1 0,-2 1 30,-6 2 0,-3 2 40,-5 0 1,-3 2-91,-7 1 0,-4 2-394,-6 3 1,-4 2 393,-6-2 0,-3 3 73,-7-1 1,-4 1-74,15 42 0,-16-13 0,-14-2 767,-4-18-767,-8-8 1071,2-13-1071,-3-13 1011,0-7-1011,0-7 10,0-3-1220,0-15-2161,0-13-1144,0-55 4515,0 5 0,0-2 0,0-12 0,0 33 0,0-1 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87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0 1070 17009,'0'89'368,"0"0"1,0 0 0,0-9-1,0-3 1,0-12-100,0 12 1734,0-27-1919,0-14 656,0-22-802,0-5 5,0-9-1081,0 0-197,0-3-2856,0-49-5446,0-11 9637,2 7 0,-1-1 0,0-3 0,2 10 0</inkml:trace>
  <inkml:trace contextRef="#ctx0" brushRef="#br0" timeOffset="1">675 221 12987,'26'0'6609,"-5"0"-5489,-21 0 931,0 0-1206,164 172-1889,-112-93 1292,4-11 0,12 11 1,-22-9 547,-34 10-141,-9 0-134,-24 3-197,-19-2-181,7-40 0,-6-2-54,-5-2 1,-2-3-20,-1-4 0,-1-3-20,2-6 1,-1-5-6,-37 4-40,7-15-5,13-10-84,8-15 34,12-11 1249,8-13-1429,9 0-223,10 1 96,7 3-769,7-6-302,3-4-449,18-11-228,13-8 304,3 24 0,7-2 1717,23-21 1,1 3 0,-28 27 0,-1 2 0,8-5 0,1-1 0</inkml:trace>
  <inkml:trace contextRef="#ctx0" brushRef="#br0" timeOffset="2">1718 0 15692,'27'69'2457,"0"0"1,1 0-1,-8-14 1,-2 2-2152,6 24 0,0 13 1,-8-12 3,-10-23 1,-5-5-67,1-2 0,-1 0-68,-1-1 0,0 1-213,0 45 205,0 0-72,0-10-91,-9-7 1,4-10 67,-11-15-236,9-15-559,0-17-1210,4-14-2891,15-38 4823,21-25 0,2-5 0,-6 1 0,3 6 0,1 0 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90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1 8 14342,'0'-4'9629,"0"1"-5362,0 3-4127,0 27 153,0 21-293,0 49-909,1-34 0,0 4 909,0 12 0,-1 4 0,2 4 0,-1 1-230,-1 1 0,0-1 230,0-7 0,0-3 0,0-7 0,0-3 0,0-12 0,0-4 0,0 31 0,0-27 0,3-22 0,-2-18 0,5-10 1257,-5-6-1885,8 0 64,1-15-2551,19-24 1174,4-9 1,4-8-1880,5-8 0,2-5 3559,-4 12 1,2-3 0,-5 6-1,-3 4 1,-4 5 0,20-26 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91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14 1 25450,'-4'97'853,"1"1"0,-1 1 0,2 0-522,2-11 0,0-1-1405,0 5 1,0 0 1073,0-2 0,0-1 0,0-6 0,0-3 0,0-10 0,0-3 0,0-8 0,0-4 661,0 32-661,0-27 192,3-23-1223,1-21-1557,5-10-481,8-21 387,9-24 284,2-8 1,2-7-2519,1-8 1,2-3 4764,11-15 0,-2 3 1,3-10-1,-10 25 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92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395 41 18961,'23'77'814,"1"0"1,-1-1 0,10 28 0,-10-16 37,-23-26 1222,-11-8-1726,-16 0-130,-18-4-61,-15-12 531,-4-9-688,1-15-62,2-8 174,8-21-274,6-19-12,10-24-78,7-16-179,16-6 808,5-3-1083,9 5-118,15-2-508,10 16-355,18 7-1097,8 14-1719,11 7-5328,0 8 9444,2 5 0,-29 13 0,-11 4 1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93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47 161 18431,'-11'-89'3472,"2"17"-2306,9 72-259,0 15 157,0 22-106,0 36-555,0-20 1,0 5-631,0 11 1,0 3 416,-1 8 0,-1 1-44,-1 1 0,0 1-62,-1-2 0,0-2-42,1-8 0,0-3-42,1-7 0,1-3-34,1 36-291,0-27-459,0-21-784,0-26-1266,0-11 1058,20-24-1904,39-57 118,-20 27 0,4-4 3570,14-25 0,-1 2 0,3-6 0,-12 15 0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94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27 495 19773,'0'75'530,"0"0"1,0 0-1,1 27 1,4-17-245,12-24 1242,4-24-1275,9-18 285,0-13-527,-3-9 231,6-21-242,-3-24-6,-2-36 120,-16 30 0,-1-3-131,-5-6 0,-2-1 17,0-4 0,-2 1 3,-1 2 0,-2 3 13,-2 6 1,-3 4-17,-11-37 0,-10 28-44,-4 12-91,1 18-129,7 11-189,-3 11-225,2 6 95,-3 3-516,0 0-1785,7 0-2795,3 0 5679,11 0 0,3 0 0,3 0 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95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1 0 20306,'19'77'560,"-1"0"0,1-1 0,0 1 0,1 4 0,-1-5 0,-1-4-384,5 14 1,-1-12 47,5 7 1124,3-24-1314,-9-24 414,1-20-543,-8-10 238,5-30-193,1-15 16,7-39 23,1-13 150,-14 44 1,-2-1-160,-2 0 1,-2 2 19,4-36 0,-8 9-67,-1 22-34,-3 8-241,0 13-380,-6 3-522,-8 6-1394,-6 1-650,-13 3 3393,-31 9 0,34 2 1,-17 9-1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596"/>
    </inkml:context>
    <inkml:brush xml:id="br0">
      <inkml:brushProperty name="width" value="0.08571" units="cm"/>
      <inkml:brushProperty name="height" value="0.08571" units="cm"/>
      <inkml:brushProperty name="color" value="#F6630D"/>
    </inkml:brush>
  </inkml:definitions>
  <inkml:trace contextRef="#ctx0" brushRef="#br0">0 0 22739,'6'39'2699,"1"11"-1965,7 27-196,-4 14-1307,-5-37 0,0 2 909,-3 0 0,0 0-53,-1 1 0,1-1 134,-2-2 0,0-1-187,0-2 0,0-2 16,0 48-14,0-46 1,0 0 10,0 4 1,0 1 11,0 7 0,0 1-1,0 4 1,0 1-98,0 1 0,0-1 78,0-2 0,0-1-22,0-8 0,0-4-111,-3 33 88,2-31 603,-2-29-1437,3-15-2423,0-12 725,9-30-335,26-46 2873,4-10 0,1-2 0,-15 36 0,-2 3 0,9-15 0,-1 1 0</inkml:trace>
  <inkml:trace contextRef="#ctx0" brushRef="#br0" timeOffset="1">816 689 20672,'1'85'581,"0"1"1,0 0-1,1-7 1,3 0-1,0-9-321,3-9 1,2-5-59,4-4 0,2-3 117,8 31-84,2-23 534,-6-27-735,-3-14 162,-3-13-201,-5-18 99,-2-24-105,0-30-14,-4 19 0,0-3-9,-1-4 0,0-1 7,0-4 1,-1 0 26,-1 3 0,0 0 0,1 5 0,-2 1-62,-8-37 57,-5 16 5,-10 21-11,-2 19-90,2 18-140,-2 10-196,2 6-420,0 0-352,4 0-556,7 3-1215,6 7-806,4 16-129,9 3 3915,10 10 0,-6-20 0,5-4 0</inkml:trace>
  <inkml:trace contextRef="#ctx0" brushRef="#br0" timeOffset="2">1524 742 18834,'8'96'438,"0"0"0,0 0 0,0-8 0,0-2 0,2-12-259,1-21 0,1-6 152,18 34 1683,-2-15-1662,2-25 518,-7-15-802,-3-17 270,0-6-410,-6-6 1073,2-21-1102,-3-18 17,1-28-39,-4-17 45,0-7 5,-6-4-28,-2 5 56,-2 9-39,0 13-117,-8 15-24,-1 16-229,-10 13-475,5 14-706,-2 7-416,5 6-2245,5 0-286,3 0 4582,3 0 0,0 0 0</inkml:trace>
  <inkml:trace contextRef="#ctx0" brushRef="#br0" timeOffset="3">2273 822 14034,'11'11'6279,"-2"-2"-5153,-9-9-106,18 202-2059,-11-146 1,2 1 1196,1 31 1,1 12 0,1-11-16,0-21 0,2-8-26,1-5 1,0-2 854,15 33-731,7-32-140,0-24 386,6-18-555,1-21-49,6-29-29,0-24-135,-24 14 1,-1-5 213,-2-3 0,-3-2 28,0-2 0,-3-1 756,-5 2 1,-3 0-718,-2 7 0,-2 1 34,-2-36-34,-3 20-79,-6 17-194,-7 14-892,-8 6-415,-6 6-1691,1-2-365,-1 2-1976,3-2 5612,1 2 0,12 10 0,2 5 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00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582 254 12787,'78'-46'290,"1"-1"0,0 1 0,-6 4 0,0 2 0,-11 13 248,16 22 10,1 10 1699,-8 30-1715,-7 23-210,-36-11 0,-6 7-97,-3 6 1,-4 4 124,-5 6 0,-4 4 62,-1 4 0,-7 1-483,-11 2 1,-7-1 364,-7 2 0,-8-3-56,-15-3 0,-8-4-124,-8-2 1,-5-4 47,-5-6 1,-3-5 11,-2-7 0,-2-6 19,4-5 0,0-8 25,4-11 1,3-5-181,10-2 1,3-4 95,-41-13-16,27-25-51,13-15-45,17-31-22,9-3-207,17-10-330,8-4 111,11 44 1,5 0-91,9-4 0,6 1-366,7-2 1,7 2-200,13-1 0,6 1-676,14-3 1,4 3-1115,-1 5 0,1 3 2871,8-2 0,-5 5 0,7-1 0,-24 13 0</inkml:trace>
  <inkml:trace contextRef="#ctx0" brushRef="#br0" timeOffset="1">2600 1912 11228,'0'-11'3898,"0"2"-2760,0 9 1970,0 0-2268,-3-9-173,3 7-63,-3-10-88,3 11 392,0-2-567,0 0-44,0 3 733,0-3-974,0 0-44,0 2-7,0-2 40,0 0-11,0 2 72,0-2-100,0 0-1,3 3 6,3-3-5,8 3 28,3 0 16,6 0 0,3 0 12,8 0 11,0 0-6,2 8 67,1 7 46,-3 17 106,2 6-1,-8 12-44,-2 6-56,-9 5 17,-7 12 50,-4 1-23,-6 10 12,-18 3-496,-16 3 322,6-44 0,-5-1-17,-4-1 1,-3-2-9,-4-2 0,-2-2-3,1-5 0,-1-2-6,-1-6 1,0-3 56,-37 7-40,11-15 34,10-9-5,12-16-29,11-16-11,10-15-39,13-17 424,8-5-458,6-9-33,3-8 17,12-9-51,5 27 0,4-1-25,-2 16 0,1 0-112,6-10 0,0 4-697,4-10-365,-7 17-1298,-6 5-881,17 8-2536,-1 4 6015,19 6 0,-25 11 0,-3 7 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02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334 200 19692,'42'-51'615,"0"1"1,1 6 0,3 10-128,48 18-1333,-44 11 0,1 7 1128,5 12 0,1 8 44,-2 3 1,-2 7-154,4 16 0,-4 7 61,-4 3 0,-4 2 11,-3 3 1,-6 2-31,-8-2 0,-6 1 47,-6-4 0,-6 0 28,-4-4 1,-9-1-105,-15-2 1,-10-3-71,-8 0 1,-7-3-17,-19-3 0,-8-4 8,-7 1 0,-3-5-36,-2-8 0,-1-5 55,3-4 1,2-5-56,6-6 0,3-4 99,9-4 1,4-6-167,-35-25-6,18-19-101,23-23-45,10-1-206,20 0-108,7 7-206,10 7-381,3 7-231,21-3-458,14 5 73,29-9-493,13 6 26,-25 21 1,3 1 42,-3 3 1,1 2 2086,7-4 0,-3 3 0,4-1 0,-20 8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03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622 161 13267,'0'-15'4111,"0"3"-3254,0 12 1104,0 0-1525,12-9-44,0 7 0,11-7 45,-6 9 40,-1 0-57,-2 0 11,-7 0-33,2 0-57,-8 0 2717,2 0-3058,0 0-5,1 0-1,2 0 6,7 3 6,4 7 78,10 13 73,6 11 39,1 16 11,0 7 28,-11 10 17,-9 3 17,-8 4 29,-21 5-754,-27 2 456,7-36 0,-6-3-621,-10 1 0,-5-2 621,-4-1 0,-1-3 0,-1-3 0,0-4-141,4-4 0,1-5 141,6-6 0,2-3-88,-31 1 88,20-11 381,14-8-381,15-10 1244,11-11-1244,11-13 271,5-10-624,8-13-268,20-12-61,-6 29 1,6-1 37,10 0 0,5-1-219,4-3 1,2-1-144,4 2 1,5 0-491,13-5 1,3 1-2539,-2 3 1,0 2 4033,13-3 0,-6 5 0,5-4 0,-20 16 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04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456 7 14566,'0'-3'4229,"0"0"-1294,0 3-2358,187 3-1647,-134 9 0,3 3 1322,28-3 0,12 1 0,-11 8 109,-15 18 0,-8 8 0,0 3 0,-4 5-47,-6 6 0,-7 4-200,-8 1 1,-6 3 187,-10 1 1,-6 0-43,-4-1 1,-10 0-49,-19 0 1,-12-2-54,-9-1 1,-11-4 8,-23 0 1,-10-7-292,20-18 0,-3-4 1,-2-2 122,-1-4 0,-1-2 0,-1-3 0,3-4 0,-1-2 0,1-3 0,-24 1 0,4-6 0,14-5 0,4-6 0,12-9 0,6-7-77,-22-36 77,31-30 0,31 36 0,5-2-230,2 1 0,4-1-300,2-1 1,4 1-1308,17-41-1703,19 6 952,-8 47 1,7 2 2691,17-5 1,1 4 0,5-4 0,11 3 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05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542 923 11558,'11'0'3658,"-2"0"-2683,-9 0 1686,0 0-1743,-24-12-100,18 6-141,-21-9 6,26 8 35,-4 0-91,4-2-33,-2-2-174,3 1-101,-3-3-84,2 6-28,-2-3-39,3 4-33,0-1-40,0 0-5,0-2-23,0-2-5,0-2-57,0-1 40,0 1-39,0-3 39,3 2-45,1-6 11,6 9 22,-3-4-33,3 7 12,-7 1 27,0 4-28,0 3 28,-2 0 521,2 0-515,-3-3-39,6-3-6,7-5 11,8-5-6,9 2 46,3-2-18,1 5 7,9 5 27,1 3 0,9 3-5,7 0 10,7 20 96,3 9-305,4 34 240,-36-28 1,-2 4 47,0 9 1,-2 4-26,-2 2 0,-3 3-356,-2 7 0,-4 2 311,-7 1 1,-5 0 4,-1 2 1,-4 0-25,-2 1 0,-5-1-62,-8-3 0,-6 0 0,-4 3 0,-7-2 0,-9-2 0,-8-2 0,-6 0 0,-5-2-432,-2-4 1,-2-4 431,-2-5 0,-1-5 0,1-8 0,0-6 0,3-8 0,0-6 0,5-5 0,0-4-254,-48-9 254,7-31 0,48 9 0,2-6-158,0-13 1,3-6 157,3-3 0,3-5 0,4-4 0,3-2 0,5-3 0,4-1 0,6-3 0,4-1 0,2 0 0,3 0 0,4-1 0,4 2 0,6 1 0,3 2-21,2 5 1,4 2-148,4 8 0,3 2-453,19-32 222,-9 26-1024,-4 20-1344,-3 15 933,9 15-2681,29 1 4515,-8 8 0,-1 2 0,10-3 0,14 5 0</inkml:trace>
  <inkml:trace contextRef="#ctx0" brushRef="#br0" timeOffset="1">2600 362 12746,'0'-37'3831,"0"7"-2946,0 30 1373,0 0-1497,18-42-33,7 17-157,22-35-156,10 29-101,7 5 78,9 6 34,4 9-141,1 5-38,-2 6 111,-5 24 45,-5 15 51,-11 25-45,-15 16 73,-20-5 55,-11 7-33,-9-4-145,-18 2-74,-13 0-810,-26-6 681,-17-7-55,-7-13-258,-6-17 264,0-14-12,3-14 6,1-6-62,9-14-5,1-19 11,6-25-45,34 19 0,2-5-43,2-3 1,1-2-20,3-2 1,3-2-57,5 2 1,4-1-185,-3-42-140,10 11-140,6 8-213,18 11-147,16 4-351,27 13-584,22 8 124,-21 22 0,6 4-583,-1 2 0,2 3 2336,15 1 0,-4 2 0,7 2 0,-25 0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07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107 175 18880,'63'-32'487,"0"0"0,1 0 1,24-14-1,-5 14-232,-31 32 0,-3 9 39,1 4 0,0 6 58,-2 6 1,-2 5 8,-1 10 1,-3 4-60,-3 3 1,-4 3-76,-6 2 0,-4 0 16,-5-1 1,-4-1-1,-6 0 1,-4 0 249,0 41-196,-41-2-219,10-43 0,-7-2-210,-16 1 1,-8-2 173,-4 0 0,-4-2-232,-1-3 0,-1-3 223,0-6 1,1-4 8,6-4 0,1-5 143,6-6 0,4-4-185,-30 0 415,19-9-415,19-15 530,10-11-614,13-20 839,7-9-1041,7-11-156,3-9-258,12-9-297,9 3-73,16-2-431,7 14-342,6 3-263,0 12-1989,12-2-3726,0 8 7821,5 1 0,-31 24 0,-9 9 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08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0 468 11648,'0'-14'4140,"0"2"-2987,0 12 1329,0 0-1933,176-134-2767,-94 80 2388,-12 3 0,12-10 0,-10 13 384,15 10 565,-6 6-503,-8 17-174,-7 7-22,-12 16 157,-4 27 101,-13 21 22,-13 34-569,-16-40 0,-3 1 154,-2 4 1,-3 1-62,-8 0 0,-5-2-39,-3-2 0,-6-3-68,-8-2 1,-5-4-23,-5-7 0,-3-4 85,-42 21-40,-4-23-45,8-14 1921,1-10-1966,12-6-50,5-3 117,10-12-162,6-10-28,10-9-123,10 4 227,11 4-871,9 5-228,4 1-19,3-3-487,24-6-375,21-11 139,5 9 1,7-1-2696,3-1 0,3 0 4505,15-5 0,-3 3 0,6-5 0,-19 13 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09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595 27 16964,'0'-15'4116,"0"4"-3517,0 11 1883,0 0-1709,146 83-1239,-108-49 0,2 3 680,21 9 1,10 5 0,-12 1 70,-18 8 1,-10 1-54,-4 1 1,-5 3-15,-7-2 1,-7 1-197,-3 2 0,-10-2 115,-12 0 0,-9-4-53,-8 0 0,-8-5-42,-16-2 1,-8-6-43,-5-5 0,-3-7 0,-2-5 0,-2-6-434,2-8 0,1-5 434,8-2 0,2-7 0,7-10 0,3-7-105,-28-24 105,19-34-259,24-18-55,28 40 1,4-2-46,2-2 1,3-1-65,7-1 0,4 1-319,6 1 0,5 2-527,4 0 0,6 3 340,6 3 1,3 3-806,1 0 1,0 2-200,-3 4 1,-1 2 2163,22-25 0,-26 27 0,-17 16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0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287 502 13457,'-11'-11'3854,"3"2"-3104,8 9 270,0 0-555,-12-53-45,9 33-6,-9-44-39,12 47 45,0-3-5,12-3-23,6 2-22,21-4-6,8 4 0,16-2 101,11 12-79,13 2-414,7 9 131,-44 5 1,1 4 8,-2 6 0,-1 4 28,-1 4 0,-4 6 31,-4 6 0,-3 3 283,23 33 84,-28 5 61,-12-2-28,-19 3-201,-37 6-253,11-36 1,-7-1-43,-16 4 1,-6-2-458,-5 2 1,-4-3 459,-4-2 1,-1-6 0,1-4 0,0-6-79,3-8 0,0-4 0,9-6 0,2-4-34,-40-4 34,18-27 0,19-11 0,13-26 0,21-9 0,10-4 0,10-9 0,9-4-375,19-7 47,-7 46 1,6-1-964,24-19-1,6 0 365,-12 16 1,3 0-63,15-14 0,5 4-452,-9 21 0,0 5-869,0 1 0,2 3 2310,2 6 0,-3 4 0,7-4 0,-22 14 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1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529 1 18849,'79'13'370,"0"1"1,0-1 0,-6 0 0,-2 1-1,-14 8 404,7 55-29,-14 4-101,-19 3 145,-16-1 18,-20 0-264,-39 1-344,8-39 0,-7-3-531,-16 2 0,-7-4 517,-6-1 0,-4-4-37,1-4 1,-1-5 44,2-7 0,1-4-48,9-6 1,3-3-37,8-2 1,3-5-39,-27-19-71,24-12 476,16-26-638,17-5 149,11-7-491,6 2-420,9-2-274,19 3-264,22 1-308,28 2 896,-29 34 0,4 3-500,1 1 1,3 5-450,16 6 0,3 5-1360,-5 3 0,0 5 3183,11 16 0,-5 4 0,6-5 0,-24 17 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2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236 81 14253,'-8'-7'5170,"2"1"-4280,6 6 1048,0 0-1344,-6-24 123,17 12 72,10-13-61,29 19-83,21 6-79,13 18-757,-37 0 0,-1 7 465,2 9 0,-2 7-61,1 10 0,-3 5 5,-3 1 1,-5 4 2,-6 3 1,-6 2-222,-6-3 0,-6 2 0,-3 1 0,-9 0 0,-14-1 0,-8-2 0,-4 3 0,-8-2 0,-14 0 0,-8-4 0,-2-3 0,-2-3 0,2-3 0,-2-5 0,3-8 0,1-5-481,-32 13 481,12-22 0,23-16 0,10-11 0,9-21 0,10-15 862,5-25-862,12-15 0,1-9 0,5 37 0,2-1 0,2-3 0,3-1 0,2-2 0,4-1-107,1 1 0,2 2-311,1 3 1,1 2-944,13-36-452,-3 20-881,0 23 51,2 18-1687,20 17-5501,3 6 9736,18 17 1,-33-10 0,-7 11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3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281 1 22628,'74'3'552,"0"0"1,0 0 0,30 7 0,-15 12-183,-48 11 0,-8 6-62,2 6 0,-3 3-45,-6 2 1,-5 1-29,-4 2 0,-4 1 31,-4-2 0,-5 0-67,-7-1 1,-6-2-200,-10 0 0,-7-4-560,-9 0 0,-6-3 560,-14-3 0,-4-4 0,1-2 0,-3-5 0,0-9 0,-1-4 0,7-4 0,2-4 0,-40-13 226,19-26-226,15-23 0,15-20 0,11-11 0,16 8-365,8 2-436,9 9-610,17 4-651,18 8-1225,26 3 920,-14 27 1,4 3-1449,-2-1 1,3 2 3814,8 1 0,-4 3 0,6-4 0,-18 9 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4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348 18 23453,'85'-5'539,"0"-1"0,0 1 0,-3 4 0,-3 3 0,-11 14-195,-9 31 0,-10 13-799,6 2 0,-3 5 455,-3 6 0,-4 4 0,-4-1 0,-4 2 0,-5-1 0,-5 1-12,-8-3 0,-4 0 12,-3-6 0,-5-1 0,-5-2 0,-9-2 0,-14-1 0,-9-3 0,-11 2 0,-10-4 0,-17 2 0,-9-5-167,20-19 0,-3-3 1,0-1 166,-31 11 0,-1-6 0,2-11 0,2-7-301,11-3 1,4-8 300,10-14 0,5-11 250,9-9 1,5-9-251,9-13 0,7-9 0,3-12 0,6-3 0,7-4 0,4 0 0,2 2 0,3 0-272,4 9 0,4 3-395,4 8 1,5 4-1401,21-26-849,18 19-1895,13 14-3031,3 16 7842,-2 5 0,-28 14 0,-15 2 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5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95 174 11626,'0'-7'3623,"0"1"-2575,0 6 498,0 0-762,-9-18-33,6 10-29,-5-13-22,8 11-50,0 0-40,-3-1 7,-1-1-68,-6 1-45,3-2-73,-6 0-134,6 2-45,-3 2-6,3 5-22,4 1 23,0 3-23,3 0 11,0 0 1,-3 0-40,2-3-23,-2 2 23,3-2-39,0 3 162,0 0-319,0 12 123,15 15 45,18 26 34,25 25-741,-16-29 1,2 2 630,4 7 1,2 1-23,6 5 0,2 0 14,2 3 0,0 0-17,1-3 0,-1-1-28,1 0 1,-1-2 8,-3-5 0,-1-2-48,-3-3 0,-2-1-180,-3-5 1,-2-1 179,-5-3 0,-2-1 0,31 30 0,-10-4 0,-1-6 0,-4 1 0,4 2 0,-5-5-19,3 1 19,-10-11 0,-4-8 0,-9-11 0,-10-11 1235,-11-6-1235,-4-8 410,-8-1-410,2-3 23,-3 3-23,2-2 0,2 5 0,3 0 0,3 2 0,-3 1 0,3-2 0,-7-3 0,0-1 0,-3 0 0,0-3 0,0 3 0,0-3 0,0 3 0,0-2 0,0 2 0,0-3 0,0 0 0,0-6 0,0-4 0,0-7 0,-3-3 0,-3 0 0,-5 5 0,1 3 0,0 5 0,4 3 0,2 1 0,1 3 0,3 0 0,0 0 0,6 15 0,16 13 0,13 22 0,24 20-257,-27-30 1,1 1 256,5 7 0,1 0 0,1 3 0,0 0 0,0 3 0,1 1-376,0 1 1,1-1 375,0 2 0,-1 0 0,0 0 0,-1-1 0,0 0 0,0-1 0,0-1 0,0-1 0,-3-1 0,0-1 0,0-3 0,-1-1 0,-1-2 0,0-1 0,-1-1 0,-1-2-183,31 33 183,2-4 0,-5-10 0,2-4 0,-6-5 0,3-1 0,-6-4 0,2 1 0,-5-3 0,-4-1 463,-7-9-463,-7-1 775,-6-12-775,-4-2 209,-6-6-209,-4-2 0,0-2 0,-3-2 0,1 0 0,-1-4 0,-7 1 0,3-4 0,-5 0 0,2 0 0,-3 0 0,0 0 0,3 0 0,7 0 0,10 0 0,16-9 0,20-6 0,27-14-428,-28 10 0,4-2 428,11-6 0,4-3-1002,11-5 1,4-3 1001,-23 9 0,3-1 0,0-2 0,5-3 0,1-2 0,1-1 0,4-2 0,2 0 0,0-1 0,2-2 0,0-1 0,-1 0 0,-2 1 0,0-1 0,-1 1 0,-1-1 0,-1 1 0,-2 0-432,-3 2 0,-2 1 1,-1 0 431,-2 0 0,-2 1 0,1 1 0,-3 2 0,-1 2 0,0 0 0,-3 2 0,-1 1 0,-1 0-328,27-10 0,-2 2 328,-6 3 0,-1 2 0,-3 5 0,-2 1 0,-7 3 0,-1 0 131,-4 5 1,-1 0-132,-6 2 0,-1 0 0,43-15 0,-7-1 0,-10 1 1503,-4 2-1503,-15 1 0,-3 7 1531,-14 0-1531,1 3 1053,-4-3-1053,-1 2 399,-1-2-399,-9 6 61,-3 3-61,-11 8 0,-6 3 0,-4 3 0,-3 0 0,0 0 0,0 3 0,0-2 0,0 1 0,0 1 0,0-2 0,0 2 0,0-3 0,0 0 0,6 0 0,19 0 0,28-3 0,41-9 0,-29 1 0,6-2-606,-9-2 1,3-1-1,4-2 606,16-4 0,5-2 0,1-1-549,-15 4 0,1-2 0,1-1 0,1 1 549,5-1 0,1-1 0,1 0 0,-2 1 0,-5 0 0,0 0 0,-1 0 0,-2 2 0,14-3 0,-2 2 0,-1 0-304,-5 1 1,-1 2 0,-1 0 303,-7 4 0,-1 0 0,0 1 0,0 1 0,-1 1 0,-1 0 0,-3-1 0,0 1 0,-1 0 0,27-1 0,-3 1 0,-7-1 0,-2 2 0,-2 1 0,-1 2 0,-4 0 0,-1 1-188,-4-1 0,-1 1 188,-3 3 0,-3 0 0,-4 0 0,-2 0 0,-5 0 0,-2 1 957,32-4-957,-12 2 0,-21 0 2081,-12 5-2081,-10-2 1365,-9 3-1365,-3 0 712,-5 0-712,-5 0 184,-1 0-184,-3 0-8615,0 0 504,0-6 8111,0-2 0,0 1 0,0 1 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6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0 1338 13161,'4'0'4570,"-1"0"-3613,-3 0 1217,0 0-1497,15 0-65,3-6-8,27-14-38,16-14-624,-18 7 0,4-2 307,11-7 0,4-2-999,11-7 0,5-3 862,-20 13 0,3-1 0,0-1 5,4-3 1,1 0 0,1 0-6,4-3 0,0 1 0,1 0-15,1 0 0,-1 0 0,1 1-30,-1-1 0,-1 1 1,0 1-20,-2 2 1,0 1-1,-2 1-9,-5 2 1,0 0-1,-2 2-396,19-10 0,-4 3 407,-11 4 1,-4 4 33,27-13 50,-31 17 611,-26 11-414,-18 13 1747,-9 0-1910,-3 3 1154,0 0-1322,3 0 5,-2 0 35,2 0-35,-3 0 383,0 0-388,0 3 0,0 6 0,6 11 0,22 26 0,23 30-687,-7-21 0,5 5 687,10 14 0,3 5 0,-13-20 0,3 0 0,1 2-783,4 3 0,1 1 1,2 0 782,2 2 0,2-1 0,1-1 0,-1-2 0,1 0 0,0-1-279,0-2 1,1-1 0,0-2 278,-3-3 0,-1-1 0,1-2 0,-4-3 0,1-1 0,-2-2 0,24 15 0,-3-2 0,-9-6 0,-3-2-289,-7-8 1,-3-3 288,-8-3 0,-2-2 768,30 22-768,-14-12 0,-13-7 0,-13-11 2116,-7-6-2116,-10-3 1174,-3-7-1174,-7-3 1036,0-1-1036,-7-3 40,3 4-40,-5 0 0,5 2 0,-2 2 0,5-1 0,2 3 0,2-6 0,-2 3 0,1-3 0,-4-4 0,-2 0 0,-3-3 0,-3 0 0,0 0 0,9-3 0,11-9 0,29-15 0,-9 2 0,6-3-773,21-8 0,6-2 773,-12 5 0,5-2 0,2 0-960,11-6 0,4 0 0,3-1 960,-16 6 0,2 0 0,1 0 0,0 0 0,3-2 0,0 0 0,1 0 0,0 0-356,1-1 0,0 1 0,0-1 0,-1 1 356,-3 3 0,-1 0 0,0 1 0,-1 0 0,17-9 0,-2 0 0,-2 3 0,-9 6 0,-2 1 0,-3 2-193,20-10 1,-5 2 192,-17 10 0,-5 2 289,-12 6 1,-4 2-290,25-11 0,-23 13 0,-17 5 2271,-10 8-2271,-16 1 2222,-1 3-2222,-6 0 872,0 0-872,3 0 291,-2 0-291,2 0 0,-3 0 0,0 0 0,0-3 0,0 2 0,0-2 0,0 3 0,0 0 0,0-6 0,9-1 0,8-7 0,16 1 0,17-3 0,20-1 0,23-4-379,-34 11 0,3 0 379,11 1 0,4 1-560,10-1 0,3 2 560,-23 4 0,1 1 0,1 0-693,5-1 1,1 1-1,1 1 693,3 0 0,2 1 0,-1 1 0,3 0 0,-1 2 0,1 2-421,3 1 1,0 1 0,-1 3 420,1 1 0,0 1 0,0 3 0,0 1 0,0 2 0,0 1 0,-1 0 0,0 2 0,-1-1-116,-2 1 1,-1 0-1,0 1 116,-3 0 0,-1 1 0,-1-1 0,-2-1 0,0-1 0,-2 0 0,-4-1 0,-1 0 0,-1-1 0,30 7 0,-2-3 0,-4-3 0,-3-1 0,-6-1 0,-1-1 0,-2-4 0,-3 0 151,-5-2 0,-2 0-151,-4-2 0,-1 0 0,-5-1 0,-3-1 0,43 8 1430,-15-4-1430,-16 0 0,-17-4 1608,-10 4-1608,-14-3 1283,-9 3-1283,-4-3 606,-9-3-606,-1 2 335,-3-6-335,0 3 0,0 0 0,0-2 0,0 5 0,-12-6-1788,-9 3-3511,-31-3-4532,-4 0 8878,-17 0 0,36 0 1,7 0-1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7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34 0 12360,'-7'0'5388,"1"0"-4038,6 0 1567,0 0-2104,-9 0-68,7 0-179,-7 0-118,27 0 257,31 0-4,48 0-463,-25 0 0,7 0-946,17 0 1,5 0 791,-24 0 0,1 0 0,2 0-2,6 0 0,1 0 0,1 0-4,2 0 1,0 0-1,-1 0-32,0 1 1,-1 0 0,0 0 7,-7 1 0,0 1 1,-2-1-9,-7 0 1,-1 0 0,-3 1-310,23 4 0,-5-1 344,-15-2 1,-5-1-15,-12 2 0,-5 0 158,21 2-225,-27-1 0,-17-2 0,-15-1 0,-3 0 1646,-7-2-1646,5 2 799,1 0-799,9-2 0,8 4 0,9-4 0,8 2 0,2-3 0,-2 0 0,-4 0 0,-11 0 0,-12 0 0,-5 0 0,-9 0 0,0 0 0,0 3 0,0-2 0,0 2 0,0-3 0,0 0 0,18 6 0,16 10 0,33 20 0,-19-7 0,4 3-654,10 9 0,3 5 654,11 7 0,3 4-487,-22-14 1,1 2-1,1 1 487,0 2 0,1 1 0,-1 2 0,0 0 0,-1 2 0,-1 0 0,-1-1 0,-1 1 0,-2 0 0,-3-2 0,-1 0 0,-1 0 0,20 22 0,-2-2 0,-4-4 0,-1-3 0,-6-5 0,-2-1-187,-6-7 1,-1-2 186,-7-8 0,-1-1-23,25 32 23,-13-18 0,-7 2 1036,-6-9-1036,-7 0 0,0-4 0,-6-9 1584,-4-4-1584,-4-10 511,-6-6-511,0-8 33,-3 0-33,-1-2 0,1 6 0,3 0 0,3 6 0,1 1 0,6 1 0,-6-2 0,2-6 0,-3 0 0,-5-6 0,-2-1 0,-6-3 0,0 0 0,6 0 0,10 0 0,18 0 0,22-9 0,27-5 0,-28-1 0,4-3-642,14-4 0,4-3 642,13-6 0,4-5-743,-23 8 0,1-2 0,3-2 743,6-1 0,1-2 0,2-1 0,3-4 0,0 0 0,1-1 0,3 1 0,1 0 0,-1-1 0,0 1 0,-1 0 0,0 0 0,-1 2 0,-1 0 0,0 0 0,-3 2 0,0 1 0,-1-1-391,-4 3 0,-1-1 1,-1 1 390,-2 2 0,-2 0 0,0-1 0,-4 2 0,-1 0 0,-1 1 0,-3 1 0,-2 0 0,0 0-274,24-13 0,-3 1 274,-6 5 0,-3 0 0,-11 4 0,-4 2 0,-8 4 0,-3 3 0,23-11 718,-28 10-718,-18 12 1896,-13 5-1896,-9 6 1608,-1 0-1608,-3 0 1011,0 0-1011,3 0 0,3 0 0,5 0 0,8 0 0,2 0 0,6-3 0,5 0-3392,8-7 3392,41-10 0,30-6 0,-12 2-528,-24 7 0,0 0 528,5-2 0,13-3 0,0 0 0,-14 5 0,-2 3 0,-8 4 0,9-1 0,2 2-175,6 0 0,2 1 175,3 2 0,2-1-382,3 0 0,2 1 382,-32 1 0,1 1 0,0-1 0,0 0 0,0 0 0,1-1 0,-1 0 0,1 1 0,0-1 0,30-3 0,-1 1 0,-2-1 0,0 2 774,-6 1 1,-1 1-775,-4 1 0,-1 1 0,-2 2 0,-2 0 0,-5-1 0,0 4 0,-4 4 0,0 2 0,-3 0 0,-1 3 0,-3 5 0,-2 1 0,-2-1 0,-1-1 429,-1-1 0,-1-1-429,-3-4 0,-2-1 0,0-1 0,-1-2 0,40-1 0,-7-1 0,-15-3 0,-9 0 456,-15 0-456,-10-3 1231,-11 2-1231,-10-5 1083,-3 6-1083,-7-3 385,0 3-385,-3 0 0,0 0-965,-3 0-2149,-6 0-874,-20 23-5843,-10 4 9483,-11 23 0,21-24 1,8-5-1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629 81 17994,'-18'-22'1625,"3"7"-1116,15 9-61,0 2-39,0 0-17,0-2-6,0 6 35,-3-3-18,-1 3-11,-3 0-33,4 0-90,-3 0-68,5 0-33,-2 0 11,3-3-39,0 2 84,0-2-140,0 0-22,0 2 5,0-2-28,0 0-33,0 2-6,0-2 6,3 3 22,10 0 28,4 0 28,16 0-34,1 6 12,3 5 27,0 6 46,-7 3 50,-6 0 95,-8-3-6,-6 2-5,-6-5-17,-2 3 0,-2-4-17,0-2-22,0-2-62,-2 1-27,-8 3-29,-10 7-11,-17 4 17,-22 9-51,-22-2-304,29-11 1,-3-1 270,-3-2 0,-2-2-1,-1 0 1,1-1 5,5-4 1,2-3-23,-30 3-56,32-7 0,26-3-45,19 0-28,9-9 90,15-8 39,13-16 6,29-14-6,17-10-159,-31 24 0,3 2 156,2-1 1,2 3 2,-2 1 0,1 2 22,-1 5 1,-1 2-32,43-8 20,-12 14-5,-11 7-1,-17 6 1,-15 0-1,-12 0 29,-16 0 892,-4 0-797,-6 6 148,0-1-93,0 4-72,0-2-44,0-3-12,-3-1 1,2-3-322,-2 0 181,3-3 34,3-1 16,-2-3 23,5 4-28,-5 0-90,2 3 208,-3 3 10,0 0-10,-9 1-40,1 2-34,-12-2 40,3 2-45,-3-2 6,-3-1-1,2-3-5,-2 0 0,3 0-5,3 0-6,4 0-29,6 0-38,4 0 112,3 0-1,0-3 1,0 2 264,0-2-298,3 3 0,7 0 0,4 0 0,9 0 0,1 0 0,5 3 0,2 4 0,2 3 0,-2 1 0,1 1 0,-4-4 0,5 1 0,-6-2 0,9 3 0,-2 0 0,12 4 0,7 5 0,11 2 0,13 5 0,7 4-410,9-2 410,2 1 0,-2 1 0,-6-2 0,-10 4 0,-4-1 0,-9 2 0,-1 3 0,0 5 0,1 2 0,6 7 0,0-2 0,1 1 0,-4-5 0,-7-1 0,-4-6 0,-5 0 0,-4-7 0,-10 0 0,-1-3 0,-12 0 410,5-4-410,-8 0 0,-1-3 0,-4-3 0,-2 0 0,-1-4 0,-6-2 0,-1-5 0,-6 0 0,0-5 0,0 5 0,0 0 0,0 5 0,-6 2 0,-1 7 0,-9 0 0,1 10 0,-1-2 0,6-2 0,3-6 0,4-6 0,3-8 0,0-3 0,0-3 0,-3 0 0,2 0 0,-5 0 0,6 0 0,-3 0 0,9 0 0,1 0 0,12 0 0,5 0 0,10 6 0,3 8 0,0 6 0,-7 7 0,-7-3 0,-12-1 0,-5-3 0,-6 3 0,-18 7 0,-13 7 0,-27 7 0,-9 0 0,-4-7 0,10-14 0,9-10 0,15-10 0,4-3 0,12-15 0,2-3-80,8-13 19,5 4 55,3 10-28,3 8 6,0 6 45,0 3-17,0 6 0,0-2 6,0 3 39,0-4-40,0 0 1,0-2-219,0 2 207,6-6 6,1-1 0,6-3 0,-2 3 0,-2-2 0,-2 6 6,-3-3 0,-1 3-1,-3 0 1,0-3 5,3 2-5,-2-2 303,2 3-309,-1 0 0,5 0 0,10 0 0,12 0 0,15 15 0,16 6 0,17 17 0,10 8-287,-36-23 0,2 1 287,-1 3 0,0 0 0,3-2 0,0 0 0,-1 2 0,-1-1 0,-1-2 0,0-1 0,0 2 0,-1 0 0,0-1 0,-1-1 0,-3-1 0,0 0 0,1 0 0,0 2 0,39 22 0,-42-19 0,0 0 0,-1 1 0,-1 1 0,1 2 0,-1 1 0,-1 0 0,0 0-104,0 0 1,-1 0 103,-2 1 0,-1 0 0,39 28 0,-7-1 0,-3-3 0,-4-4 0,-2 1 0,-1-1 0,-3-2 0,-1 1 0,1-1 0,-3 5 0,2-1 0,-2 1 0,-4-6 0,0-3 0,-9-10 0,-5-7 0,-9-10 0,-7-6 561,-6-8-561,-8 0 220,-3-5-220,-3 2 0,0 3 0,6 1 0,2 7 0,5 2 0,6 1 0,-1 3 0,5 0 0,-6-6 0,0 2 0,-10-12 0,2 2 0,-8-6 0,2 0 0,-3 3 0,0-2 0,0 2 0,0 0 0,0-2 0,0 2 0,12-18 0,5 2 0,17-13 0,3 6 0,0 9 0,-7 2 0,-4 9 0,-11 0 0,-3 12 0,-8 12 0,-1 17 0,-9 15 0,-22 8 0,-18 6-344,-24 1 344,30-40 0,0-1 0,-38 23 0,1-22 0,13-12 0,8-13-147,12-12-54,8-16-96,12-10 123,11-12 339,7 4-249,6 7 17,3 9 27,12 4 35,10 13 5,15 1 50,1 6 1,-1 0-46,-7 0 74,-12 0 5,-8 3 5,-10 1-10,-3 2-74,0-2 18,0-1-326,0-3 29,6-6 106,7-10 89,14-9 46,10-8-1,9 2 29,2 5-40,-4 6 45,-11 6 5,-13 8 29,-10 3 16,-7 3 320,-3 0-420,6 0 50,1 0 0,13 0-45,0 0 45,7 0-6,0 0-55,-1-3 55,-5-1-5,-1-3 5,-13 1 6,2 2 6,-8 1 134,2 3-140,0 0 0,6-3 67,11-4-5,17-6-62,13-7 11,17-7-6,16-6-303,-36 12 1,1-1 302,4-2 1,3 0-390,4-4 1,1 0 386,5-2 0,1-1-1,7-2 1,1 0 3,3-2 0,0-1-834,5-1 0,0 1 830,-2-1 1,1 0 14,1 1 0,-1 1-409,-3 2 0,-1 0 394,-2 1 1,0 0-3,-4 2 0,-2 0 0,-1 2 0,-2-1-4,-2 1 1,-1 0 3,-2 1 0,-2 0 0,-1 2 0,-2 0 3,-2-2 0,-1 1-3,-3 2 0,0 0 0,0 1 0,0 0 0,-3 1 0,0 1 0,1 0 0,1 2 187,-3 0 0,1 0-187,44-17 6,1 3-6,-4 2 5,-4 1-5,-10 10-5,-11 0 1535,-16 10-1536,-7 3 1026,-11 4-942,-5 3 607,-1 0-641,-3 0 270,0 0-281,-3 6 1,-3-1-1,-5 1 7,-5 0 21,-1-5-10,-3 2 5,0 0-6,0-2 62,0 2-73,0 0 6,0-3-45,0 3 6,-3 0 5,-10 7-6,-13 7 29,-12 4-28,-12 5 22,-3-2-28,-8 2-6,1-2 0,-4-1-5,7-6-39,7-6-34,10-6-90,13-5-44,13 0-68,8-8 152,6-12 33,0-11 34,18-13-12,13-2 23,24-2 6,9 4 16,0 8 34,-7 15 0,-10 8 6,-11 10 28,-12 3 33,-11 0 84,-7 3 0,-6 7-44,-15 10-96,-9 8-6,-20 5 63,-4-3-68,4-6-6,14-10-117,11-8-6,12-6-5,4 0-68,3-12 96,0-6 10,0-10 29,3-1 34,4 5 27,0 7-5,3 7 11,-7 7-6,1 3-100,-4 0 100,0 3 6,0-2 0,0 2 11,0 0 29,0-2 223,0 2-218,2-3-40,5 0 74,4 0-74,2 0 1,3 0 27,-5 0-27,5 0 44,-9 0-50,3 0 6,-3 0-6,-4 0 11,3 0-5,-5 0-6,2 0 0,0 0 0,-2 0 5,5 0-5,0 0 6,5 0 39,5 0-6,7 0 11,5 0 1,11 0-40,2 0 39,9 0-44,-3 0 5,6 0-5,-3 0 39,7-3 22,6-1-28,10-3 6,11-3-285,10 0 265,-43 4 1,1-1-24,0-1 1,1-1 22,2 1 1,0-1-24,0-2 1,0-1-145,-1 2 1,-1-1 163,2 1 1,0 0-20,-3 3 0,0 1 13,1 1 1,0 0 11,-2 3 0,0 1 22,1-1 1,2 1-34,-1 0 0,1 2-1,1-1 1,0 0 0,4 0 0,-1 0-1,-1-1 1,0-1-11,3-1 0,0-1 22,-4-3 0,-1-2-28,2-1 0,-1-1 0,-3-2 0,-2-1 0,1 1 0,-1 0-3,0-1 0,-1 1 6,-1-1 0,-1 1 19,49-11-22,-7 4-11,-3 1 5,-4 2 6,-5-3-5,-5 0 5,-3 0-28,-9 0 22,-2 2 6,-8 2-50,-5 3 287,-2-1-243,-7 4 6,-1 0 0,-6 4 291,3 2-296,-2-2 5,2 2 0,0-5 0,4 1-6,-3-1 6,-1 2-6,-3 0 1,-3 3-6,-6 2 5,-2 2-22,-6 0 28,-2 0 0,-2 0 0,-5 0 0,2 0-45,-2 0 45,2 0 11,-2 0 29,-1 0 402,-3 0-407,0 5-35,0 3 0,0 5 0,0 4 0,0-3 0,0 2 0,-3 3 0,-9 2 0,-15 9 0,-14 3 0,-13 5 0,-6 2 0,-1-6 0,1-5 0,10-9 0,7-6 0,12-7 0,5-4-91,12-3 24,4-18-101,7-11 78,3-21 23,0-7 67,15-1-6,13 2-44,16 9 44,13 3 1,0 14 10,0 10-5,-3 10 40,-8 7 27,-5 3-62,-8 0 63,-6 12 16,-7 6 84,-10 13-55,-4 2-113,-6 3 0,-21 1 0,-11 6 0,-25-5 0,-4-1 0,1-13 0,7-11-141,9-7-61,10-9 34,11-19-17,13-10 45,4-15 28,6 0 62,3 7 44,16 10 1,3 9 5,17 12 33,-8 6 6,2 3 57,-9 0-29,-1 9 17,-9 2 17,-1 6 22,-10-1-6,0-2-5,-3-4-78,0-3-34,0-4-45,0 0-89,0-2-9697,0 1 8530,-3-13 1,3 8-1,-3-9 1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27:55.619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81 13873,'11'-30'983,"-2"7"0,-9 23 0,0-9 0,15 3 0,10-3 0,21 6 0,12 3 0,6 9 0,2 2 0,1 12 0,-3 1 0,-4-1 0,0 3-330,-6-5-480,5 5-5,-2-2 17,4 6 17,-1 3-6,3 4-39,1 3 11,3 0-12,2 1-38,-1-1-34,2 0-22,-6-6 10,-1-1 12,-6-7-5,-4-2-40,-6-4 23,-4-1 38,-6-4 19,3 4-19,0-2 35,7 3-34,3 3-1,7-2-16,0 5 17,0-5-28,-4 2-11,-6-6-12,-4 2 6,-8-5 28,-3 5-6,-2-4-10,-3 4-18,3-2-44,-3 0 44,-1 2-39,1-5-5,3 6 55,-3-3-27,6 3 33,-5 3-11,4-2-5,-4 2-1,1-3-5,-2 0-12,3 3 1,0-2-28,4 5 55,2-2-27,-2-1-29,6 3 57,-6-5-28,-1 5 5,0-2 101,29 22 0,5 3-107,-10-8-30,11 7 0,-4-2 3,-31-22 27,1 0 6,-1 2 12,-2-3-18,1 4 12,-1 0-6,5 3-27,-2 0 38,6 6-11,-3-1-5,0 1-23,2-3 23,-5-2-29,6 4 40,-6-3-11,2 4-34,1-3 33,-3 1 12,2-1-39,-2 4 27,-4-3-27,3 8 61,-3-4 6,1 8-23,1-5-5,-7 5-11,4-5-1,-5 2 1,2 0 29,1 1-63,0 6 0,0 3 0,2 4 0,2 0 0,5 3 0,-2-6 0,3 0 0,-7-11 0,0-3 0,-3-7 0,-4-3 0,0 0 0,-3-3 0,0-3 0,1-1 0,-4-3 0,-1 0 0,-6 0 0,3 0 0,-6 0 0,6 0 0,-2 3 0,2 4 0,0 0 0,-2 6 0,1 0 0,-1 5 0,-1 8 0,3-2 0,-6 6 0,3-3 0,-1-3 0,-1-4 0,1-7 0,-2-9 0,0-5 0,-1-8 0,1-2 0,0 1 0,0-3 0,-1 3 0,1-3 0,0 2 0,-1-1 0,4 4 0,0-4 0,4 4 0,2-4 0,1 4 0,3-4 0,3 4 0,-2-4 0,2 2 0,-6-4 0,-1-2 0,-5 2 0,-1-2 0,-4 2 0,4 1 0,0-3 0,1 2 0,1-3 0,-1 1 0,2 2 0,0-5 0,1 5 0,-1-6 0,4 6 0,3-5 0,3 5 0,4-5 0,6 2 0,1-3 0,9 0 0,4 0 0,6 0 0,7-6 0,4-8 0,6-9 0,-2-5 0,4-1 0,-1-1 0,3-1 0,-4-2 0,3-3 0,-9 1 0,6-4 0,-10 2 0,4-3 0,-7 0 0,-1 0-13,-2-4-65,-1 4 5,0-6 28,1 2 12,2-3-1,2 0 28,2 0-33,0 1 28,0 2-23,0-2 29,0 2-34,1-3 33,-1 0-5,3 1 5,-2-1 1,-1 3-7,-1 1 7,-4 6 5,1 0-11,0 7 5,-1-3 0,1 6 6,1-6-5,0 3-23,3-4 28,-3 1 5,3-4-5,-3 3-5,3-5-29,0 2 34,0-3-5,0 0-46,1 0 51,2 2 6,1 2-6,2 2 0,1 1-34,3 0 34,1-4 6,5 3-6,1-5-28,4 1 28,-1-2-6,0 0 6,0 3-45,0 4 45,-2 3-5,-5 3-1,0 1 6,-3 2 0,4-2-5,0 2 5,2-3-6,1-2 6,6-2 6,1 1-6,6-3 0,-2 3 0,2-1 0,-3 1 11,-3 7-6,-1 3 29,0 0-28,-5 6-6,4-2 11,-7 3 39,1 2-44,-2 1 55,-1 4-5,7-1-11,1 0 11,11 4-50,0-3 44,7-1-11,-1 0-33,-47 1 0,1-1 19,-2 2 0,1 0 11,-1-2 1,0 0 8,44-6-40,-4 2 1,-9 2 39,-5 2 1,-3 4-46,-6 0 0,6 3 0,-5 0 0,5 0 0,-9 0 0,2 0 0,-6 0 0,1 0 0,-1 0 0,0 3 0,-3 0 0,-4 1 0,-3 2 0,-6-6 0,-4 6 0,-6-2 0,-2 3 0,-7 0 0,4-1 0,-5 1 0,-1 0 0,0-4 0,-6 0 0,0 0 0,-4-2 0,-3 2 0,0-3 0,0 3 0,0-2-984,1 2 0,-17 21 0,-29 2 738,-31 33 0,20-31 0,1 2 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0.90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6550 54 9694,'0'-7'1993,"0"2"-133,0 5-1121,0-15-11,0 9 107,0-11-17,0 15 3450,0 0-3994,0 9-50,-11 10 6,-20 21 178,-32 29-237,15-20 1,-6 4-802,6-6 1,-4 3-1,-4 2 738,-11 11 0,-5 2 1,-5 3-679,7-7 0,-4 2 0,-2 1 0,-2 0 638,9-7 0,-1 1 1,-2 1-1,-1 0 1,-1-1-293,9-6 1,-1-1-1,-1 1 1,0 0-1,0-1 1,0-1 279,-13 10 0,-1-1 0,1 0 0,0-1 0,2-2 10,7-5 0,1-1 0,0-1 0,2-1 0,1-2 47,-11 7 1,1-2-1,3-1 1,2-2 9,-5 4 1,4-2-1,2-2-37,8-4 0,3-2 0,0 0-224,-20 15 0,1 1 202,2 0 0,0 1-29,24-18 1,-1 0 0,-1 2 36,-8 9 1,-3 1 0,6-3-26,-5 5 1,4-3-48,-5 4 0,9-5 0,18-9 927,16-15-843,12-11 2027,6-9-2021,2-3-668,3-2-2335,17-4-4760,23-2 7673,28-9 0,-23 8 0,-2-4 0</inkml:trace>
  <inkml:trace contextRef="#ctx0" brushRef="#br0" timeOffset="1">5841 258 18011,'47'57'1624,"-1"-9"0,10 6-1290,8 3 1,9 6 0,2 2-1559,-11-11 1,2 2 0,1 1-1,0-1 1395,5 2 0,1 2 0,0-2 0,-1-1-20,-5-5 0,0-2 0,-1-1 0,-1-1 19,11 6 1,-2-2 0,0-2-72,-6-6 0,-1-2 0,-1-2-30,-3-1 0,0-2 0,0 1-36,3 0 1,0 0 0,3 1 44,16 9 1,4 1 0,-5-2-59,-22-14 1,-4-1-1,2 0-7,6 4 0,2 0 0,-8-4 1068,26 14-1030,-9-6-12,-34-16-39,-3-4 0,-20-10 2776,-7-3-2843,5 1 1728,-9-2-2199,2 0-784,1-1-1915,21-2 3237,37-1 0,-28-3 0,14-1 0</inkml:trace>
  <inkml:trace contextRef="#ctx0" brushRef="#br0" timeOffset="2">9116 2199 15189,'-68'51'444,"0"0"0,0 0 1,0 0-1,0 0 0,-4 3 1,1 0-1,-1 1 0,0 0 1,2-1-1074,3-2 1,2 0-1,0 0 1,-1 0-1,0 0 756,-5 4 1,-1 0 0,0 1 0,-1 0-1,1-1-195,2-1 1,-1 0 0,0 0 0,1-1-1,0 0 145,2-3 0,0-1 1,0 0-1,1-1 1,0 0-32,-13 10 0,0 0 0,1-2 0,1-1-11,6-5 0,1-1 0,1-1 0,0-1 14,5-2 0,0-1 0,1 0 0,3-2-154,-10 6 1,3-2 0,2-1 146,8-7 1,1-1 0,1 0-9,-23 13 0,2 0 16,2-3 0,0 0 6,-6 3 0,1 0-22,5-3 0,2-2 551,6-5 1,3-2-583,13-8 0,5-2-3,-17 11 1889,28-17-2136,20-12 1872,11-7-3227,4-4 2069,7-6-1716,16-10-896,28-19 117,-1 1 0,7-3-1955,7-3 1,3-3 3982,15-10 0,-5 1 0,-30 23 0,-5 3 0,21-19 0</inkml:trace>
  <inkml:trace contextRef="#ctx0" brushRef="#br0" timeOffset="3">1008 5047 16824,'-35'32'1540,"7"-6"-1047,28-26 851,0 0-1209,7-5-135,-2-8 5,6-12 79,1-16 0,7-12 0,13-18-34,-7 29 1,4-1-371,6-7 1,5 0 338,9-5 1,4 0-376,8-5 0,4 1 409,7-2 0,2 0-408,-22 20 0,1-1 0,1 2 368,-1 1 0,2 0 0,-2 1-8,23-16 1,-1 2-152,-7 6 1,-2 0 179,-11 5 0,-4 2 10,-6 5 1,-4 0 11,26-27 430,-16 9-480,-5 4 67,-10-3-68,-8 18 794,-12 0-765,-9 20 1294,-3 5-1322,-4 4 212,4 2-218,3 9 307,12 14 159,24 21 122,21 25-832,-22-22 1,3 3 408,3 6 0,2 4 23,3 4 0,1 1-40,1 3 0,0 1 9,-1 0 0,-1 1 16,-3-1 1,-1 2-37,-1-1 0,-3 1-3,-4-1 1,-2 2-9,-3-2 1,-1 2-10,-10-10 1,0 3 0,-3-3-37,3 5 0,-2-1-39,1 12 0,-3-5 65,2 0-74,-7-21-27,-4-14 44,-1-15-44,-6-6-6,2-7 0,-7-4 649,7-3-1080,-6-1-427,3 0-559,3 0-1775,40-30-4078,17-12 7184,-11 1 0,0 0 0,5-4 0,-9 2 0</inkml:trace>
  <inkml:trace contextRef="#ctx0" brushRef="#br0" timeOffset="4">2826 7323 13648,'-13'-11'2201,"2"3"-1266,11 8-352,67-92-2085,6 34 1584,-27 15 0,7-8 1,2 5-707,20 1 1,4 4 748,-21 9 0,2-1 0,0 0-26,4-2 0,2 0 1,0-1-7,1-2 0,0 0 1,1-1 1,2-2 0,1-1 0,0 0-8,1 0 1,-1-1 0,-1 0-10,-1-1 1,0 0 0,-1 0-151,-3 1 0,0 1 0,-2-1 115,-4 3 0,-1 1 0,-2-1-24,19-15 1,-4 1 30,-7 5 1,-3 1-340,-10 6 0,-3 0 322,-8 5 1,-1 1 616,26-24-583,-17 12 1472,-8 14-1488,-10 9 1337,-6 9-1421,-4 5 892,3 7-910,-10 1-37,2 3 88,0 13 845,5 21-15,18 32-883,-16-18 0,1 4 302,4 7 0,1 4 76,-3 1 0,2 5 0,-3-3-124,3 9 1,-1-1-118,-3-11 0,0 1 0,-1-5 0,-2-3 0,-1-6-48,-1-3 1,0-2-37,21 28 0,-7-10-84,6-14-2285,33 3 1030,-20-38 0,9-5 1090,11-2 0,9-2 0,-8-3 0,-11-3 0,-4-1 0,19-4 0,-1 0 0</inkml:trace>
  <inkml:trace contextRef="#ctx0" brushRef="#br0" timeOffset="5">9226 2660 14722,'-80'-18'767,"-1"0"0,5 3 1,22 1 334,46 8-737,-7 2 198,-2-1-193,-13 1 14,-3 0-127,-9 0 389,1 0-322,2 2-178,7 0-62,12 2-84,5 0-95,11 0 95,1 0 28,3 14 381,14 18 319,22 25 0,12 8-501,-4-5 0,5 3-771,3-2 0,7 5 0,-1-2 607,-6-9 1,0-1 0,2-1 29,6 3 0,2-1 1,1 0-14,-1-1 0,2 1 1,4 1-6,1-2 1,5 3-1,1 0 1,-4-4-35,1 3 0,-4-4 0,3 3-9,-5-6 0,3 2 1,-1 0-1,-7-5 35,22 15 0,-8-5-17,-6-2 1,-3-2-503,-6-5 0,-3 0 539,-7-6 0,-2-1-56,-7-2 1,-3-2 80,29 25 40,-16-10 4,-8-2-156,-15-21 1636,-8-3-1591,-10-18 1213,-9-3-1258,2-2-231,1 0-1897,-3-2 156,6 0-1215,-6 0 3187,6 5 0,-6-4 0,2 4 0</inkml:trace>
  <inkml:trace contextRef="#ctx0" brushRef="#br0" timeOffset="6">8722 6843 18246,'-17'-59'573,"-1"0"0,3 3 1,9 5-328,39-14-784,-4 28 0,6-1 596,17-6 1,7 0 25,16-7 0,6 0-551,-20 14 1,3-1 0,2 1 486,9-3 1,3 0 0,1 1-357,3-1 1,1 1 0,1 0 353,0 1 1,1 0 0,0 2-17,-4 2 0,-1 0 0,-1 2-1,-9 3 1,-1 1 0,-2 0-200,21-7 0,-4 1 201,-17 6 0,-4 2-3,-12 6 0,-4 0 414,27-10-454,-23 9 40,-4 2 1207,-5 5-1241,-1 3 2002,-2 1-2002,-7 4 833,-9 1-799,-7 3 84,-5 0-33,1 2 190,3 3 296,12 13-116,16 12-46,13 20-45,-2-3 1,2 4-183,-14-9 1,0 2-396,16 14 0,-2 1 423,-18-13 0,-5-2-28,-2 2 1,-2 1-9,-3 0 0,-2 0-31,-3 2 1,-2 0-155,9 44 101,-9 0-56,-8-12-695,-3 14-856,0-35-1199,-4 2-2330,0-42 5080,-25-11 0,16-8 0,-16 0 0</inkml:trace>
  <inkml:trace contextRef="#ctx0" brushRef="#br0" timeOffset="7">2393 6950 12645,'-9'2'3019,"3"0"-325,6-2-1523,-4 0-779,0 0-123,-11 0-101,-2-7 22,-13-3-89,-10-11-95,-11-6-6,-9-9-6,-6-7 6,2-9-227,-6-5 378,2-7-84,1-5-33,1-2 5,6-1-28,1 5 45,11 7 22,2 5-72,10 8 0,1 3-1,4 4 29,-1 2 22,1 3 17,-15-15-40,8 14-33,-9-11 272,9 17-277,9 3 5,-2 4 123,4 2-117,10 7 22,-2 3-28,15 5 0,-3 0 0,3 2 5,-4-3 6,0 1 23,-3-2-34,-2 1-67,-6-3 56,6 4 5,-2 0-33,7 5 39,0 1 106,1 0 96,-8 0-141,-5 10-5,-54 44-56,7 8-882,10-10 0,-1 3 888,13-6 0,2 1 24,-5 2 1,2 2-173,5-2 1,3 0 180,1-3 0,3 0-36,2-2 0,2-2 58,-22 34-27,5-4-23,-6 5-11,14-26 0,0 2 0,17-33 1625,10-7-1889,4-9 88,4-3-1112,4-4-6060,42-14 1181,14-6 6167,-5 2 0,0 1 0,7-5 0,-9 5 0</inkml:trace>
  <inkml:trace contextRef="#ctx0" brushRef="#br0" timeOffset="8">14996 2345 19076,'-35'-40'873,"7"-2"-520,46 7-28,14-14-12,31-9-698,-19 20 0,6-1 547,10-6 1,6-2-474,14-7 1,5-2 412,-20 14 1,2-1 0,2 0-621,7-3 0,2-1 1,1 1 573,4-4 0,1 1 0,1-1-23,-20 13 1,1 0-1,-1 0 1,0 0 20,19-10 0,-1 0 1,-1 0-33,-4 3 0,-1 0 1,-3 1 8,-8 4 1,-1 1 0,-3 0 27,19-12 0,-5 2-37,-11 7 0,-5 1 14,-14 8 1,-1-1 21,17-9 1,-5 2-64,-1 2 433,-7 7 0,-4 6-444,-22 19 1946,-1 0-1925,-11 5-5,-10 1 163,2 0 511,1 0-546,0-2 29,4-2-95,3-4 39,2-2-96,6 1 51,1-2-50,0 1-6,-1 0 5,-6 0 7,2 5-12,-7-1 33,11 0-27,-10 2-6,6-1 0,-7 1-6,-4 2 1,3 0-1,-6 2-168,6 0-44,26 22 252,9 18 75,-1-3 0,3 6-563,3 10 1,2 4 517,8 10 0,4 3-501,-18-18 0,2 1 1,1 0 439,1 2 1,2 1 0,1-1-434,1 1 0,2 1 0,0-2 448,-1-2 1,1-1 0,0-1-17,-1-3 0,0 0 0,2 0 0,9 6 0,3 2 0,-4-5 0,5 4 1,-2-4-220,9 7 1,-6-6 221,-5-6 676,-24-18-513,-16-11 1270,-11-9-1236,-8-4 1785,-1-4-2418,-3-6 176,0 2-1554,0-7-2319,-24 3-5036,-7-4 9164,-38 8 0,35-1 0,-4 5 0</inkml:trace>
  <inkml:trace contextRef="#ctx0" brushRef="#br0" timeOffset="9">13186 3963 10444,'-9'5'3109,"2"-2"66,7-3-2419,98-60-1658,-28 20 1196,7-6 0,4-4-62,-23 17 1,-2-1 36,6-4 0,2-2-57,6-5 1,1-2-616,4-6 1,1-2 478,-22 16 1,0-1 0,-1-1-311,-2-1 0,-1-1 0,0-1 284,26-20 1,-3 1-51,-10 3 0,-3 2-165,-7 6 0,-3 4 182,-10 8 0,-3 3 27,18-19 536,-15 20-580,-13 15 965,-11 10-1122,2 7 1682,2 2-1525,19 21 376,16 20-15,-12 2 0,3 7-264,4 8 1,1 6 131,-9-12 1,0 3-1,-1 1-620,0 2 0,-1 1 1,-2 0 481,-1-3 1,0 1-1,1 2 49,11 19 0,3 4 0,-3-6-73,3 2 1,-2-1-12,-7-11 0,2 2 0,-4-7 5,-4-9 1,-3-4-58,-4-4 0,-2-2 80,20 24-28,-2 3-117,-20-28 526,3 2-1915,-17-26 625,4-3-3616,24-4 4441,42-4 0,-34-3 0,18-1 0</inkml:trace>
  <inkml:trace contextRef="#ctx0" brushRef="#br0" timeOffset="10">18657 4232 19301,'83'-51'107,"0"-1"0,0 1 0,-18 11 1,0 1-1,0 0 0,0 1-1155,14-5 0,-1 2 1,2-2 1101,-14 7 1,1 0-1,1-1 1,-1 0-12,2-1 1,-1 1-1,1-1 1,-1 0-21,-2 0 1,0 0 0,-1 1 0,-1-1-23,12-7 1,-2 1 0,-3 0 0,-11 6 0,-1 1 0,-5 2 546,10-6 0,-6 3-542,20-13-6,-32 25 679,-23 15-813,-8 7 257,0 6-123,2 21 667,13 35-227,-15-2 0,-4 10-305,-3-6 0,-1 5 1,-2 3 69,0 13 0,-2 3 1,-4 1-74,-6 4 1,-5 0-1,-1-1-136,0-5 1,0-1 0,-4-2 49,-6-2 1,-3-1 0,0-6-47,-1 7 0,0-5-485,0 3 1,2-4-180,7-21 1,1-2-908,2-2 0,-3-3-911,-9-3 1,-9-4 2438,-17-6 1,-2-7-1,-8 3 1,-21-13-1</inkml:trace>
  <inkml:trace contextRef="#ctx0" brushRef="#br0" timeOffset="11">13186 5851 9895,'-9'6'1910,"2"-1"-213,7-5-1142,-7-100 206,26 37-661,-8-12 1,4-3 283,13 27 0,4 4-121,1-6 1,1-2-152,2-4 0,-1-1-433,-2-4 1,-2-2 320,1-3 0,-2-1 22,-3-2 0,-2-1-19,1 0 0,-2 2 2,-3 3 1,-1 2 30,-1 9 1,0 2 68,9-33 46,-1 29-22,-10 24-129,-6 17-163,-4 12 519,4 8-260,13 18 368,15 18 282,17 28-86,-22-23 1,2 6-269,2 6 0,1 8 0,-1-2-498,7 13 0,-2 3 231,-5-8 0,0 5 0,-4-4-8,-1 7 1,-3-3-1,-3-1 1,-3-2 17,-3-6 0,-2-1-214,1 11 0,-3-2 107,-7-24 0,-1-2-3,2 6 0,-1-2-1146,5 14-708,-2-36-2635,35-4-4501,2-47 8965,29-12 0,-35 8 0,-9 4 0</inkml:trace>
  <inkml:trace contextRef="#ctx0" brushRef="#br0" timeOffset="12">15657 6055 17025,'39'-86'147,"-1"0"1,1 2 0,-2 4-101,-7 20 1,0 2-552,3-3 0,0-1 577,-1 0 0,0 1 50,3 0 0,0 2 31,0 4 0,1 2 28,-2 4 0,0 2-53,1 6 0,0 3 90,21-22 242,-12 22-461,-13 19 174,-9 12-45,2 21 386,11 18 39,9 29-358,-15-19 0,0 4 29,2 5 1,-1 1 0,0 4 1,-1 2-3,0-2 1,-4 1-24,-5-3 1,-3-1-26,0-3 1,-3-1 75,1 38-165,-10-37 0,-2-1-87,1 17-118,-4 5-694,0-38-3378,42-8 4190,52-13 0,-31-6 0,21-6 0</inkml:trace>
  <inkml:trace contextRef="#ctx0" brushRef="#br0" timeOffset="13">18302 6289 15720,'-4'11'2022,"0"-3"-1473,4-8-325,0-109-1325,18 36 1213,-6-12 0,5-3 22,8 30 1,5 3-57,1-6 1,2 0 8,2-2 0,1 0-87,1 0 0,0 0 39,-3 1 0,0 1-36,2 3 0,-2 2 2,-5 6 1,-2 2 494,24-33-444,-12 20-23,-11 20 205,-5 15-238,-11 14-51,-4 7 46,-4 5 718,-1 5-416,5 14 291,8 17-112,4 24-62,7 21 73,-11-11 1,-1 3-351,-2-16 0,0 0-508,1 18 1,-2-2 454,0 18-33,0-9-51,-1-14-235,1-7-796,11-9-1479,21-27 1,10-6-3344,38 6 5789,-12-14 0,-3-5 0,-7-6 0,-14 0 0</inkml:trace>
  <inkml:trace contextRef="#ctx0" brushRef="#br0" timeOffset="14">19948 6543 20117,'56'-62'154,"-20"26"0,4-1-135,12-6 1,6-1-1176,8-7 0,3-3 1192,7-3 1,2-1-37,-1 1 0,0 1 0,-3 4 0,-2 2-196,-11 7 0,-3 3 196,-9 9 0,-4 3 715,18-10-620,-24 21 17,-16 10 347,-12 12 1469,-3 20-1166,0 19-112,-4 27-174,0 16 444,-4 6-774,0 1-146,0-7-6,0-12-475,0-15-998,0-14-4100,91-21-1691,-2-29 7133,-5-8 1,-1-5 0,-1-8-1,-23-3 1</inkml:trace>
  <inkml:trace contextRef="#ctx0" brushRef="#br0" timeOffset="15">24025 2495 15765,'42'-59'371,"0"0"1,5 0-1,2 2-189,-5 13 0,3 2-568,12-8 1,3 0 539,4-6 0,3-2-440,-17 17 1,2 0 0,1-2 348,3-2 1,1-1-1,1 1-11,6-3 1,1 0-1,1 1 11,2-1 1,1 0 0,1 1 16,2 0 0,1 1 0,1 1-30,-1 2 1,0 2 0,0 1-14,-3 1 0,0 1 1,0 2 4,-2 4 1,0 1 0,-1 2-32,-5 1 1,-1 2 0,-1 1 30,28-8 0,-3 3-205,-7 4 1,-2 2 178,-5 3 1,-1 3-17,-8 4 0,-1 1-3,-4 5 1,-1 1-54,41 0 515,-6 10-218,-3 22-104,-41-4 0,0 5 249,5 12 1,-1 5-152,6 7 1,0 3 24,0 5 1,1 7 80,-6-3 1,3 6 0,-4-2-172,5 10 1,-2-1-70,-9-11 0,2 3 0,-6-5 240,-3-2 1,-5-5-278,1-5 1,-2-2-6,-6-5 0,0-2 285,7 4 0,-1-2-713,6 15-919,5 5-1647,-30-30 3004,-7 3 0,-4-18 0,-4-1 1</inkml:trace>
  <inkml:trace contextRef="#ctx0" brushRef="#br0" timeOffset="16">21727 4571 10450,'0'6'1540,"0"-1"751,0-5-1575,182-109-2475,-133 80 0,3 0 1977,27-18 1,12-7-1,-9 5 107,-15 11 0,-5 3 180,3-2 1,1-1-190,1-1 1,0 0-65,-1-1 0,1 1-36,2-2 0,0 1-29,-2-1 1,0-1-23,2 0 0,0-2 16,-2-1 0,0-2-103,-3-2 1,-2-2-18,1-1 1,-4-2-31,-6-2 0,-3-1-31,-1 2 0,-4-1 16,-9 3 1,-1-1-11,6-8 0,-2 2-6,9-19-222,1-5 228,-26 51 1905,-11 10-1961,0 12 736,-5 5-747,-2 5 718,12 1-674,1 10 17,20 16 269,9 27-81,-16-16 0,1 5 159,4 7 0,0 4 67,2 4 1,-1 2-68,-1 2 1,-1 3 136,8 19 1,-2 0-303,-10-23 0,-2-2-73,5 13 0,-3-4 53,8 4-162,-11-13 0,-1-13-470,0-10-1154,15-8-1009,17-6-115,2-14 1,10-4 2747,5-3 0,6-2 0,-6 1 0,-6 0 0,-3-1 0,19-3 0,0 0 0</inkml:trace>
  <inkml:trace contextRef="#ctx0" brushRef="#br0" timeOffset="17">27701 4094 20330,'55'-39'565,"22"-13"-503,-25 15 0,6-2-1363,16-9 1,6-1 1344,-17 10 1,3 0 0,2-1-466,6-2 1,3-1-1,1 1 438,4-1 0,1-1 0,1 2-6,1-2 0,1 1 0,-1 1-9,-1 2 0,-1 2 0,-1 0 0,-5 2 0,-1 0 0,0 2 11,-6 5 0,0 0 0,-2 2-11,22-9 1,-2 2 25,-9 6 0,-2 2 200,-10 4 0,-4 2-231,-6 3 0,-3 3-58,29-7-40,-28 11 101,-28 5 1515,-16 26-775,-11 21-225,-25 39 249,7-27 1,-5 3-606,-12 6 1,-5 1-59,-3 3 0,-2 0-76,2-3 0,-1-1-11,2-5 0,2-2-14,5-7 0,2-2-7,3-6 1,2 0-885,-20 28 460,-4-23 1,-14 3 0,12-6 0,0 10 0,-20-3 0,1 1 0</inkml:trace>
  <inkml:trace contextRef="#ctx0" brushRef="#br0" timeOffset="18">22711 6185 15821,'-14'-69'1087,"-7"-1"-942,-15 12 90,0-6-67,4-3-22,5-2-62,11-4-17,1-4-5,10-4-51,2-2-1180,3-1 1175,0-1-1,11 2 1,5-1 33,16 3-33,3-2-6,8 6 375,-2 7-389,-10 31 0,1 2 42,13-8 166,15-2-261,-20 33-79,3 7 146,0 5 779,11 26 173,6 16-257,-7 19 0,0 9-969,-11-16 1,0 3 430,15 21 0,0 0-42,-19-22 0,-1-4-45,-1-3 0,-1-1-37,-5-4 1,-1-2-402,25 28 368,-13-13-336,-3-11-638,-10-11-819,3-8-1573,18-13 3366,29-21 0,-29 5 0,7-11 0</inkml:trace>
  <inkml:trace contextRef="#ctx0" brushRef="#br0" timeOffset="19">24442 5974 19664,'19'-50'263,"2"-7"-129,17-15-659,-16 29 1,0-2 527,7-6 0,1-1-3,1-4 0,1 0 0,5-2 0,1 0 0,0 0 0,3 2 0,1 3 0,2 2-3,2 4 0,3 4-22,-2 4 0,1 4 25,-1 7 0,0 3-51,37-12-33,-17 15 445,-13 10-394,-18 7 171,-9 3-239,-11 2 101,-5 0 0,1 7 1198,14 41-509,-3 6-423,-6-6 1,0 3 47,3 42-96,-14-43 1,0 1-116,0-2 1,-2 0 70,-3 40-56,3-12-124,-4 7-151,3-31-817,5 7-371,11-29-672,13-4-1942,40-13 3959,-3-10 0,1-4 0,8-2 0,-25-1 0,-1-1 0</inkml:trace>
  <inkml:trace contextRef="#ctx0" brushRef="#br0" timeOffset="20">27324 6032 20280,'35'-81'82,"0"0"0,2 1 0,4 3-65,3 18-1,3 3-1584,5-6 0,2 0 1590,0 0 0,0 1-19,-1 2 0,0 0 80,-3 4 1,-2 1-84,-3 5 0,-3 1 3,-5 5 0,-2 2-3,23-28 661,-15 15-712,-15 17-21,-12 16-164,-9 12 1465,-7 7-1229,3 9 795,-2 16-415,3 16-10,-4 22-57,0 13 130,0 10-23,-4-21 1,-3 1-242,1-16 0,-1 0-36,-3 12 0,0-3-43,-6 12-100,8-13-61,5-10-954,3-3-77,7-18-593,19-5-1553,50-15 3238,1-20 0,2-4 0,13 11 0,-35-9 0,1-1 0</inkml:trace>
  <inkml:trace contextRef="#ctx0" brushRef="#br0" timeOffset="21">29528 6001 20849,'52'-58'63,"1"1"1,-1-1 0,1 1 0,0 0 0,-2 3-47,13-12 0,-1 2-2511,3-3 1,1 1 2428,-3 2 1,-1 2 33,-3 5 1,-2 3 439,-7 8 0,-3 3-468,-6 7 0,-2 3-92,20-11 822,-21 17-968,-16 16 311,-15 15 142,-5 25 292,-3 25-11,-10 35 605,1-35 1,-2 1-855,-6 4 0,-2-1-37,-3 0 1,0-1 49,2-5 0,0-1-55,-15 36-286,11-1-858,12-35-1001,5-4-3619,7-35 5618,10-7 0,-7-5 0,8 0 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0.92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2383 1897 16751,'-9'0'1932,"2"0"-173,7 0-1675,42-103 45,7 50-867,-2-17 1,7 0 832,1 32 1,4 6-32,7-6 0,3-1 51,10-3 0,4 0-20,-25 11 0,2 0 1,0 0-535,2-2 0,2 1 0,0-2 502,2 1 1,2-2 0,-1 1-16,-2 0 1,0-1 0,-1 0-264,0 1 0,-1 1 0,0-1 321,23-14 1,-2 0-18,-8 3 1,-2 1 25,-8 4 0,-3-1-157,-8 4 1,-3-1 108,-5 5 1,-3 0 49,30-30 23,-11 11 799,-8 0-759,-11 11-80,-5 1 108,3-6-175,-11 11 1823,6-5-1805,-16 17 1139,-2 3-1190,-7 3 524,3 2-457,-6 5-17,-1 2 6,-5 7 73,-3 1-280,4 0-84,10 0 134,22 17 101,37 16-387,-18-2 1,5 5 498,20 10 0,6 3-975,-21-10 1,3 2 0,1 1 892,7 3 0,1 2 0,0 0 46,1 2 1,0 1-1,0 0-404,-1-1 0,0 1 0,-2-2 374,-4-1 1,-1 0 0,-2-2 9,-3-3 0,-2-1 1,-1 0 18,22 15 1,-3-2-179,-10-9 0,-3-1 145,-9-8 0,-4-1 42,28 18 326,-21-16-264,-22-10 2021,-13-12-2156,-15-6 1567,-1-3-1724,-10-2-1186,9 7-1832,3 6 3267,7 17 1,-7-14 0,-3 2 0</inkml:trace>
  <inkml:trace contextRef="#ctx0" brushRef="#br0" timeOffset="1">1184 3420 12494,'69'-26'7623,"-34"13"-7164,34-23-151,-48 18-39,1-3-112,2-3-6,4-7 17,7-6 39,1-7-89,7-5-34,4-8-51,5-7-1039,7-13 1009,-28 36-1,1-1 1,1-6 0,1 0-163,4 0 0,-1 0 160,-3-1 0,0 0-31,3 5 0,0 1 3,-6 3 0,-2 1-56,30-23 17,-11 11 33,-9 16 6,3 3 23,-12 13 5,4 3 0,-10 5 971,-4 3-965,3-2 349,-3 2-344,4 1-11,6-1-33,6 2 27,50-3-55,-10 6-1,-20 0 0,2 1-335,37 4 397,-44 4 0,1 5-141,3 3 1,0 6 336,6 8 0,0 5 28,3 5 0,3 6 26,-2 1 0,5 6 1,-4-3-69,10 9 0,-1-1-537,-11-8 0,2 2 0,-7-5 467,-3 0 0,-5-5-12,-4-5 1,-3-3-134,23 23 100,-16-17 207,-19-11-241,-10-7 410,-9-9-661,1 0 460,2-8-1968,18 0-2015,53-2 3612,2-9 1,1-3-1,-37 9 1,-2 0 0,18-8-1,-1 1 1</inkml:trace>
  <inkml:trace contextRef="#ctx0" brushRef="#br0" timeOffset="2">6163 3231 17417,'6'-68'304,"0"0"1,4 3-1,10 8 144,44 3-1283,-23 22 0,4-1 1084,1-3 0,3-2-36,7-3 0,2-2 19,3-4 1,1-1-57,4-1 0,2-1-30,3-1 0,0 0-51,0 0 0,1 2 14,-1 2 0,0 1-231,-2 3 0,-1 1 175,-4 4 0,0 1-28,-3 4 1,-1 2-24,-5 3 1,-3 2 0,-3 4 0,-3 2 533,33-13-536,-19 10-34,-14 8-16,-21 7 855,-3 5-603,-3 40 1117,5 12-1056,-9-4 1,-1 4-43,-2 1 0,-1 1-159,0 2 0,-3 0 92,-1 1 0,-1-1-45,-2-4 0,0-2-31,3 38-39,-1-36 1,3-1-85,8 18-628,10 10-643,0-32-443,1-4-2139,-7 2 3898,-2 8 0,-15-23 0,0 1 0</inkml:trace>
  <inkml:trace contextRef="#ctx0" brushRef="#br0" timeOffset="3">24 5201 11038,'-13'2'4077,"2"0"-2822,11-2 453,0 0-1568,4-28 112,11-1 45,13-33 17,16-5-152,-15 27 1,4-2-463,3-6 1,3-2 357,7-4 1,3-2-40,6-3 1,4 0-937,6-3 0,4 1 919,5 0 1,3 2-3,-22 20 0,2 1 0,0 1-467,28-16 1,1 3 485,-1 5 1,0 2-20,-8 6 0,-3 2 22,-9 5 1,-4 3-9,-12 7 0,-3 1-14,17-9 461,-21 12-534,-22 9 1708,-5 3-1635,-4 4 1268,5 5-1021,11 12-20,6 13-3,10 16-17,1 13 294,-16-1 0,-2 6-139,-9-13 0,-2 3-795,1 22 1,-4 2 670,-8-19 0,-4-2-39,0 0 0,0 0-358,0-4 1,0-2 258,0 42-66,0-14-101,0 3-684,0-29-823,10-1-1254,53-37 2828,7-22 0,4-5 0,16 6 0,-31-7 0,1 0 0</inkml:trace>
  <inkml:trace contextRef="#ctx0" brushRef="#br0" timeOffset="4">3559 4661 19204,'34'6'392,"17"-14"-235,24-25-73,-26 7 0,1-2-792,9-7 0,1-4 708,3-4 0,1-4-491,1-6 1,0-2 470,2-6 1,0-2-15,-2-3 1,0-1 27,4-4 1,0 1-18,-22 23 1,0 1-1,1 1-19,22-20 0,-1 3 42,-3 6 0,-1 3 108,-9 9 0,-2 3-108,-10 11 0,-4 3 61,15-9 63,-24 20 144,-20 9 682,-7 23-373,-8 17 0,-14 32-345,3-20 1,-3 3 75,-6 8 0,-4 4-25,1 1 1,-4 5 0,2-3 17,-5 9 1,1 0-245,6-12 1,0 2 0,1-5 206,2-4 1,2-4-254,-11 34 11,6-17-22,15-17-156,5-12-533,7-12-521,0-6-2302,32-9-1394,14-5 4906,37-8 0,-34 2 0,-7-4 0</inkml:trace>
  <inkml:trace contextRef="#ctx0" brushRef="#br0" timeOffset="5">5665 4708 13536,'-4'4'3769,"1"-1"-1259,3-3-2163,98-106-2124,-35 38 1821,-18 19 1,6-8 0,-4 4-9,-6 4 1,-3 3-37,-4 0 0,-1-1 189,-2 3 1,-3 0-190,16-34-90,-2 11 23,-13 13 446,5 10-390,-13 9 11,2 10-6,-11 4 982,-4 11-1094,-1 1 212,-6 7 52,2 0 117,1 16 342,-3 10 404,2 27-46,-3 21-347,0 22-594,0-39 0,-3 1 62,-5 2 0,-3 0-429,0 1 0,-3-2 378,-3-3 1,-2-2-34,1-4 0,1-3-61,-8 32-566,6-15-863,11-18-291,5-11-1530,52-17 3311,11-16 0,4-4 0,13 1 0,-20-3 0,-1 0 0</inkml:trace>
  <inkml:trace contextRef="#ctx0" brushRef="#br0" timeOffset="6">8080 4611 19400,'57'-39'178,"0"0"0,1 0 0,-2 0 0,1 0 1,-4 2-109,8-8 0,-3 2-892,5-3 0,1 0 822,-3 1 0,0 1 22,1 0 1,-2 1-23,-2 4 0,-1 0 0,-1 3 0,-1 1 14,-7 5 0,-1 0 159,36-18-240,-24 12 425,-19 16-369,-21 9 11,-12 10 184,-7 19 1418,0 15-554,0 32-164,-7 20-582,-3-35 1,-3 1-195,-4 6 0,-3-1 91,-5 0 0,-1-1-79,1 0 1,1-2-82,2-6 0,1-1-131,4 5 0,3-2-457,-3 11-1175,7 1-1290,10-38 3014,31-7 0,-23-9 0,24-3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0.93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1544 1488 17109,'22'-49'857,"0"0"0,17-35-268,0 52-158,-3 1-129,3-4-27,4 1-40,1-5-28,6-5-50,6-4 5,10-6-16,6-6-384,-33 29 1,1-2 295,2-1 1,1-1 5,1-1 1,0-1-32,3 0 1,0 0-260,0 0 0,1-1 259,-1 3 1,0 1-15,-1 0 1,-1 0 2,-1 2 1,-1 1 2,0 2 0,0 0 9,36-29-243,0 8 271,-5 0-62,-6 9 61,-5 5-55,2 2 28,-22 15-34,-2 1-79,-25 12 401,-8 4-479,-1 0 637,4 11-480,9 17 297,9 17 0,2 7-213,-6-4 0,0 3-248,10 23 0,-1 1 338,-11-13 0,-3-2-23,-2 0 0,-1 0-101,-3-4 1,0 0-109,-2-4 0,0-2 182,7 37-57,-10-12 45,1-11 5,-9 12-83,2-24-28,-3 12 22,0-25 763,0-2-824,0-5-222,0 1-764,-10-4-3356,-35 21 253,-32-5 3931,2-6 1,0-3 0,-5-1 0,33-16 0,0 0 0</inkml:trace>
  <inkml:trace contextRef="#ctx0" brushRef="#br0" timeOffset="1">1 2466 15650,'80'-45'259,"1"-1"1,-1 0 0,-4 3 0,-1 1 0,-7 4-162,-9 7 0,-3 2-25,2-1 0,2-1-26,0-1 1,1 0-31,0 1 0,1-1-882,1 0 1,0 0 886,2 0 0,-1 1-19,-3 2 0,-2 1 337,-1 3 1,-2 2-341,31-16-34,-17 16 633,-29 8-599,-15 9 397,-18 5-257,-5 16 2002,1 15-1661,0 24-150,4 19-90,-4 7-57,0 5-114,-4-33 0,0-1-36,0 22 5,0 6-39,0-39 115,0-9-1190,0-8-2554,45-11 3629,5-7 0,3-3 0,15-2 0,23 0 0</inkml:trace>
  <inkml:trace contextRef="#ctx0" brushRef="#br0" timeOffset="2">2883 2401 19272,'50'-36'91,"1"0"0,-3 0 1,0 2 76,34-20-611,-39 26 1,1-1 484,1-2 0,1 1-25,1 1 0,0 1-17,-3 2 0,0 0 0,38-16 313,-22 13-363,-13 12 43,-24 9-212,-8 7 219,-3 13 67,0 15 152,4 21-79,-1 22-6,-6 9-78,-2 7 556,-7-3-612,0-32 0,0 0 0,0 22-498,-7 8-964,-9-33-1406,-19-4-398,-6-5 3266,-17-1 0,30-19 0,0-5 0</inkml:trace>
  <inkml:trace contextRef="#ctx0" brushRef="#br0" timeOffset="3">450 4258 14314,'19'-75'986,"4"2"-790,5 21-56,7-10-44,1-5-470,4-10 374,-1-3 45,-3-6-45,2 3 5,-9 3-5,5 11 167,-9 9-167,2 12 0,-3 6 84,-1 7-84,1 6 0,-4 8-5,-4 6 83,-5 7-207,-3 4-12,0 3 108,3 1 44,26 20-11,2 8 303,24 27-90,-12 7-300,-4 11 272,-11 5 69,-20-24 1,-5 2-143,2 22-56,-6 17-22,-7-41-34,0-6-146,0-5-710,0-9-915,7-5 1771,29-6 0,-20-10 0,19-5 0</inkml:trace>
  <inkml:trace contextRef="#ctx0" brushRef="#br0" timeOffset="4">1709 4285 17809,'29'-91'229,"-14"44"1,0 1-134,13-33-789,4-10 690,-15 41 1,1-1-284,-2 2 1,0-1 279,1 2 1,1 1 16,14-34 244,-4 16-255,-5 18-112,-11 17 39,-5 14 259,-7 9-578,0 3 1001,0 14-474,0 12 55,0 24 96,4 18 16,4 15 12,1 6-123,2 0-73,0-9-68,-2-9-44,6-13-6,-3-12-185,4-8-830,7-12-1124,19-11-5129,15-6 7268,11-7 0,-26 0 0,-14 0 0</inkml:trace>
  <inkml:trace contextRef="#ctx0" brushRef="#br0" timeOffset="5">2536 4166 17697,'-17'-6'762,"13"-7"-605,14-25-23,13-11-84,-3-14-50,7-7-44,1-9-35,4 3-50,-1 1-61,1 8-45,-1 5-56,4 10 173,-6 8 12,2 11 66,-11 8-44,-5 11-61,-7 7 50,-1 5 95,1 16 173,8 15 85,8 25 106,-3 20-28,5 13 5,-13 4-97,-5-31 0,-1 0-31,1 22-73,0 9-73,-4-48-61,3-11-6,-6-10-2006,6-6-1959,15-9 3965,28-11 0,-18 2 0,10-6 0</inkml:trace>
  <inkml:trace contextRef="#ctx0" brushRef="#br0" timeOffset="6">3702 4239 14320,'-18'8'2862,"4"-1"-2000,14-7-117,0 0-436,77-99-57,-26 38-688,6-10 0,3-2 436,-25 29 0,-3 3 0,0 0 0,-1-1 11,-3-1 0,-1 1-11,24-35 146,-7 7-202,-9 14-34,-4 17-145,-14 15-108,-6 14-43,-7 7 1141,-1 22-603,5 11 83,8 31 85,4 17-7,0 13-351,-12-43 1,0 1 137,-2-1 1,-1 0 23,-1 40-57,3-10-67,1-10-51,1-14-777,9-7 828,62 6 0,-51-29 0,44 5 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0.93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6550 54 9694,'0'-7'1993,"0"2"-133,0 5-1121,0-15-11,0 9 107,0-11-17,0 15 3450,0 0-3994,0 9-50,-11 10 6,-20 21 178,-32 29-237,15-20 1,-6 4-802,6-6 1,-4 3-1,-4 2 738,-11 11 0,-5 2 1,-5 3-679,7-7 0,-4 2 0,-2 1 0,-2 0 638,9-7 0,-1 1 1,-2 1-1,-1 0 1,-1-1-293,9-6 1,-1-1-1,-1 1 1,0 0-1,0-1 1,0-1 279,-13 10 0,-1-1 0,1 0 0,0-1 0,2-2 10,7-5 0,1-1 0,0-1 0,2-1 0,1-2 47,-11 7 1,1-2-1,3-1 1,2-2 9,-5 4 1,4-2-1,2-2-37,8-4 0,3-2 0,0 0-224,-20 15 0,1 1 202,2 0 0,0 1-29,24-18 1,-1 0 0,-1 2 36,-8 9 1,-3 1 0,6-3-26,-5 5 1,4-3-48,-5 4 0,9-5 0,18-9 927,16-15-843,12-11 2027,6-9-2021,2-3-668,3-2-2335,17-4-4760,23-2 7673,28-9 0,-23 8 0,-2-4 0</inkml:trace>
  <inkml:trace contextRef="#ctx0" brushRef="#br0" timeOffset="1">5841 258 18011,'47'57'1624,"-1"-9"0,10 6-1290,8 3 1,9 6 0,2 2-1559,-11-11 1,2 2 0,1 1-1,0-1 1395,5 2 0,1 2 0,0-2 0,-1-1-20,-5-5 0,0-2 0,-1-1 0,-1-1 19,11 6 1,-2-2 0,0-2-72,-6-6 0,-1-2 0,-1-2-30,-3-1 0,0-2 0,0 1-36,3 0 1,0 0 0,3 1 44,16 9 1,4 1 0,-5-2-59,-22-14 1,-4-1-1,2 0-7,6 4 0,2 0 0,-8-4 1068,26 14-1030,-9-6-12,-34-16-39,-3-4 0,-20-10 2776,-7-3-2843,5 1 1728,-9-2-2199,2 0-784,1-1-1915,21-2 3237,37-1 0,-28-3 0,14-1 0</inkml:trace>
  <inkml:trace contextRef="#ctx0" brushRef="#br0" timeOffset="2">9116 2199 15189,'-68'51'444,"0"0"0,0 0 1,0 0-1,0 0 0,-4 3 1,1 0-1,-1 1 0,0 0 1,2-1-1074,3-2 1,2 0-1,0 0 1,-1 0-1,0 0 756,-5 4 1,-1 0 0,0 1 0,-1 0-1,1-1-195,2-1 1,-1 0 0,0 0 0,1-1-1,0 0 145,2-3 0,0-1 1,0 0-1,1-1 1,0 0-32,-13 10 0,0 0 0,1-2 0,1-1-11,6-5 0,1-1 0,1-1 0,0-1 14,5-2 0,0-1 0,1 0 0,3-2-154,-10 6 1,3-2 0,2-1 146,8-7 1,1-1 0,1 0-9,-23 13 0,2 0 16,2-3 0,0 0 6,-6 3 0,1 0-22,5-3 0,2-2 551,6-5 1,3-2-583,13-8 0,5-2-3,-17 11 1889,28-17-2136,20-12 1872,11-7-3227,4-4 2069,7-6-1716,16-10-896,28-19 117,-1 1 0,7-3-1955,7-3 1,3-3 3982,15-10 0,-5 1 0,-30 23 0,-5 3 0,21-19 0</inkml:trace>
  <inkml:trace contextRef="#ctx0" brushRef="#br0" timeOffset="3">1008 5047 16824,'-35'32'1540,"7"-6"-1047,28-26 851,0 0-1209,7-5-135,-2-8 5,6-12 79,1-16 0,7-12 0,13-18-34,-7 29 1,4-1-371,6-7 1,5 0 338,9-5 1,4 0-376,8-5 0,4 1 409,7-2 0,2 0-408,-22 20 0,1-1 0,1 2 368,-1 1 0,2 0 0,-2 1-8,23-16 1,-1 2-152,-7 6 1,-2 0 179,-11 5 0,-4 2 10,-6 5 1,-4 0 11,26-27 430,-16 9-480,-5 4 67,-10-3-68,-8 18 794,-12 0-765,-9 20 1294,-3 5-1322,-4 4 212,4 2-218,3 9 307,12 14 159,24 21 122,21 25-832,-22-22 1,3 3 408,3 6 0,2 4 23,3 4 0,1 1-40,1 3 0,0 1 9,-1 0 0,-1 1 16,-3-1 1,-1 2-37,-1-1 0,-3 1-3,-4-1 1,-2 2-9,-3-2 1,-1 2-10,-10-10 1,0 3 0,-3-3-37,3 5 0,-2-1-39,1 12 0,-3-5 65,2 0-74,-7-21-27,-4-14 44,-1-15-44,-6-6-6,2-7 0,-7-4 649,7-3-1080,-6-1-427,3 0-559,3 0-1775,40-30-4078,17-12 7184,-11 1 0,0 0 0,5-4 0,-9 2 0</inkml:trace>
  <inkml:trace contextRef="#ctx0" brushRef="#br0" timeOffset="4">2826 7323 13648,'-13'-11'2201,"2"3"-1266,11 8-352,67-92-2085,6 34 1584,-27 15 0,7-8 1,2 5-707,20 1 1,4 4 748,-21 9 0,2-1 0,0 0-26,4-2 0,2 0 1,0-1-7,1-2 0,0 0 1,1-1 1,2-2 0,1-1 0,0 0-8,1 0 1,-1-1 0,-1 0-10,-1-1 1,0 0 0,-1 0-151,-3 1 0,0 1 0,-2-1 115,-4 3 0,-1 1 0,-2-1-24,19-15 1,-4 1 30,-7 5 1,-3 1-340,-10 6 0,-3 0 322,-8 5 1,-1 1 616,26-24-583,-17 12 1472,-8 14-1488,-10 9 1337,-6 9-1421,-4 5 892,3 7-910,-10 1-37,2 3 88,0 13 845,5 21-15,18 32-883,-16-18 0,1 4 302,4 7 0,1 4 76,-3 1 0,2 5 0,-3-3-124,3 9 1,-1-1-118,-3-11 0,0 1 0,-1-5 0,-2-3 0,-1-6-48,-1-3 1,0-2-37,21 28 0,-7-10-84,6-14-2285,33 3 1030,-20-38 0,9-5 1090,11-2 0,9-2 0,-8-3 0,-11-3 0,-4-1 0,19-4 0,-1 0 0</inkml:trace>
  <inkml:trace contextRef="#ctx0" brushRef="#br0" timeOffset="5">9226 2660 14722,'-80'-18'767,"-1"0"0,5 3 1,22 1 334,46 8-737,-7 2 198,-2-1-193,-13 1 14,-3 0-127,-9 0 389,1 0-322,2 2-178,7 0-62,12 2-84,5 0-95,11 0 95,1 0 28,3 14 381,14 18 319,22 25 0,12 8-501,-4-5 0,5 3-771,3-2 0,7 5 0,-1-2 607,-6-9 1,0-1 0,2-1 29,6 3 0,2-1 1,1 0-14,-1-1 0,2 1 1,4 1-6,1-2 1,5 3-1,1 0 1,-4-4-35,1 3 0,-4-4 0,3 3-9,-5-6 0,3 2 1,-1 0-1,-7-5 35,22 15 0,-8-5-17,-6-2 1,-3-2-503,-6-5 0,-3 0 539,-7-6 0,-2-1-56,-7-2 1,-3-2 80,29 25 40,-16-10 4,-8-2-156,-15-21 1636,-8-3-1591,-10-18 1213,-9-3-1258,2-2-231,1 0-1897,-3-2 156,6 0-1215,-6 0 3187,6 5 0,-6-4 0,2 4 0</inkml:trace>
  <inkml:trace contextRef="#ctx0" brushRef="#br0" timeOffset="6">8722 6843 18246,'-17'-59'573,"-1"0"0,3 3 1,9 5-328,39-14-784,-4 28 0,6-1 596,17-6 1,7 0 25,16-7 0,6 0-551,-20 14 1,3-1 0,2 1 486,9-3 1,3 0 0,1 1-357,3-1 1,1 1 0,1 0 353,0 1 1,1 0 0,0 2-17,-4 2 0,-1 0 0,-1 2-1,-9 3 1,-1 1 0,-2 0-200,21-7 0,-4 1 201,-17 6 0,-4 2-3,-12 6 0,-4 0 414,27-10-454,-23 9 40,-4 2 1207,-5 5-1241,-1 3 2002,-2 1-2002,-7 4 833,-9 1-799,-7 3 84,-5 0-33,1 2 190,3 3 296,12 13-116,16 12-46,13 20-45,-2-3 1,2 4-183,-14-9 1,0 2-396,16 14 0,-2 1 423,-18-13 0,-5-2-28,-2 2 1,-2 1-9,-3 0 0,-2 0-31,-3 2 1,-2 0-155,9 44 101,-9 0-56,-8-12-695,-3 14-856,0-35-1199,-4 2-2330,0-42 5080,-25-11 0,16-8 0,-16 0 0</inkml:trace>
  <inkml:trace contextRef="#ctx0" brushRef="#br0" timeOffset="7">2393 6950 12645,'-9'2'3019,"3"0"-325,6-2-1523,-4 0-779,0 0-123,-11 0-101,-2-7 22,-13-3-89,-10-11-95,-11-6-6,-9-9-6,-6-7 6,2-9-227,-6-5 378,2-7-84,1-5-33,1-2 5,6-1-28,1 5 45,11 7 22,2 5-72,10 8 0,1 3-1,4 4 29,-1 2 22,1 3 17,-15-15-40,8 14-33,-9-11 272,9 17-277,9 3 5,-2 4 123,4 2-117,10 7 22,-2 3-28,15 5 0,-3 0 0,3 2 5,-4-3 6,0 1 23,-3-2-34,-2 1-67,-6-3 56,6 4 5,-2 0-33,7 5 39,0 1 106,1 0 96,-8 0-141,-5 10-5,-54 44-56,7 8-882,10-10 0,-1 3 888,13-6 0,2 1 24,-5 2 1,2 2-173,5-2 1,3 0 180,1-3 0,3 0-36,2-2 0,2-2 58,-22 34-27,5-4-23,-6 5-11,14-26 0,0 2 0,17-33 1625,10-7-1889,4-9 88,4-3-1112,4-4-6060,42-14 1181,14-6 6167,-5 2 0,0 1 0,7-5 0,-9 5 0</inkml:trace>
  <inkml:trace contextRef="#ctx0" brushRef="#br0" timeOffset="8">14996 2345 19076,'-35'-40'873,"7"-2"-520,46 7-28,14-14-12,31-9-698,-19 20 0,6-1 547,10-6 1,6-2-474,14-7 1,5-2 412,-20 14 1,2-1 0,2 0-621,7-3 0,2-1 1,1 1 573,4-4 0,1 1 0,1-1-23,-20 13 1,1 0-1,-1 0 1,0 0 20,19-10 0,-1 0 1,-1 0-33,-4 3 0,-1 0 1,-3 1 8,-8 4 1,-1 1 0,-3 0 27,19-12 0,-5 2-37,-11 7 0,-5 1 14,-14 8 1,-1-1 21,17-9 1,-5 2-64,-1 2 433,-7 7 0,-4 6-444,-22 19 1946,-1 0-1925,-11 5-5,-10 1 163,2 0 511,1 0-546,0-2 29,4-2-95,3-4 39,2-2-96,6 1 51,1-2-50,0 1-6,-1 0 5,-6 0 7,2 5-12,-7-1 33,11 0-27,-10 2-6,6-1 0,-7 1-6,-4 2 1,3 0-1,-6 2-168,6 0-44,26 22 252,9 18 75,-1-3 0,3 6-563,3 10 1,2 4 517,8 10 0,4 3-501,-18-18 0,2 1 1,1 0 439,1 2 1,2 1 0,1-1-434,1 1 0,2 1 0,0-2 448,-1-2 1,1-1 0,0-1-17,-1-3 0,0 0 0,2 0 0,9 6 0,3 2 0,-4-5 0,5 4 1,-2-4-220,9 7 1,-6-6 221,-5-6 676,-24-18-513,-16-11 1270,-11-9-1236,-8-4 1785,-1-4-2418,-3-6 176,0 2-1554,0-7-2319,-24 3-5036,-7-4 9164,-38 8 0,35-1 0,-4 5 0</inkml:trace>
  <inkml:trace contextRef="#ctx0" brushRef="#br0" timeOffset="9">13186 3963 10444,'-9'5'3109,"2"-2"66,7-3-2419,98-60-1658,-28 20 1196,7-6 0,4-4-62,-23 17 1,-2-1 36,6-4 0,2-2-57,6-5 1,1-2-616,4-6 1,1-2 478,-22 16 1,0-1 0,-1-1-311,-2-1 0,-1-1 0,0-1 284,26-20 1,-3 1-51,-10 3 0,-3 2-165,-7 6 0,-3 4 182,-10 8 0,-3 3 27,18-19 536,-15 20-580,-13 15 965,-11 10-1122,2 7 1682,2 2-1525,19 21 376,16 20-15,-12 2 0,3 7-264,4 8 1,1 6 131,-9-12 1,0 3-1,-1 1-620,0 2 0,-1 1 1,-2 0 481,-1-3 1,0 1-1,1 2 49,11 19 0,3 4 0,-3-6-73,3 2 1,-2-1-12,-7-11 0,2 2 0,-4-7 5,-4-9 1,-3-4-58,-4-4 0,-2-2 80,20 24-28,-2 3-117,-20-28 526,3 2-1915,-17-26 625,4-3-3616,24-4 4441,42-4 0,-34-3 0,18-1 0</inkml:trace>
  <inkml:trace contextRef="#ctx0" brushRef="#br0" timeOffset="10">18657 4232 19301,'83'-51'107,"0"-1"0,0 1 0,-18 11 1,0 1-1,0 0 0,0 1-1155,14-5 0,-1 2 1,2-2 1101,-14 7 1,1 0-1,1-1 1,-1 0-12,2-1 1,-1 1-1,1-1 1,-1 0-21,-2 0 1,0 0 0,-1 1 0,-1-1-23,12-7 1,-2 1 0,-3 0 0,-11 6 0,-1 1 0,-5 2 546,10-6 0,-6 3-542,20-13-6,-32 25 679,-23 15-813,-8 7 257,0 6-123,2 21 667,13 35-227,-15-2 0,-4 10-305,-3-6 0,-1 5 1,-2 3 69,0 13 0,-2 3 1,-4 1-74,-6 4 1,-5 0-1,-1-1-136,0-5 1,0-1 0,-4-2 49,-6-2 1,-3-1 0,0-6-47,-1 7 0,0-5-485,0 3 1,2-4-180,7-21 1,1-2-908,2-2 0,-3-3-911,-9-3 1,-9-4 2438,-17-6 1,-2-7-1,-8 3 1,-21-13-1</inkml:trace>
  <inkml:trace contextRef="#ctx0" brushRef="#br0" timeOffset="11">13186 5851 9895,'-9'6'1910,"2"-1"-213,7-5-1142,-7-100 206,26 37-661,-8-12 1,4-3 283,13 27 0,4 4-121,1-6 1,1-2-152,2-4 0,-1-1-433,-2-4 1,-2-2 320,1-3 0,-2-1 22,-3-2 0,-2-1-19,1 0 0,-2 2 2,-3 3 1,-1 2 30,-1 9 1,0 2 68,9-33 46,-1 29-22,-10 24-129,-6 17-163,-4 12 519,4 8-260,13 18 368,15 18 282,17 28-86,-22-23 1,2 6-269,2 6 0,1 8 0,-1-2-498,7 13 0,-2 3 231,-5-8 0,0 5 0,-4-4-8,-1 7 1,-3-3-1,-3-1 1,-3-2 17,-3-6 0,-2-1-214,1 11 0,-3-2 107,-7-24 0,-1-2-3,2 6 0,-1-2-1146,5 14-708,-2-36-2635,35-4-4501,2-47 8965,29-12 0,-35 8 0,-9 4 0</inkml:trace>
  <inkml:trace contextRef="#ctx0" brushRef="#br0" timeOffset="12">15657 6055 17025,'39'-86'147,"-1"0"1,1 2 0,-2 4-101,-7 20 1,0 2-552,3-3 0,0-1 577,-1 0 0,0 1 50,3 0 0,0 2 31,0 4 0,1 2 28,-2 4 0,0 2-53,1 6 0,0 3 90,21-22 242,-12 22-461,-13 19 174,-9 12-45,2 21 386,11 18 39,9 29-358,-15-19 0,0 4 29,2 5 1,-1 1 0,0 4 1,-1 2-3,0-2 1,-4 1-24,-5-3 1,-3-1-26,0-3 1,-3-1 75,1 38-165,-10-37 0,-2-1-87,1 17-118,-4 5-694,0-38-3378,42-8 4190,52-13 0,-31-6 0,21-6 0</inkml:trace>
  <inkml:trace contextRef="#ctx0" brushRef="#br0" timeOffset="13">18302 6289 15720,'-4'11'2022,"0"-3"-1473,4-8-325,0-109-1325,18 36 1213,-6-12 0,5-3 22,8 30 1,5 3-57,1-6 1,2 0 8,2-2 0,1 0-87,1 0 0,0 0 39,-3 1 0,0 1-36,2 3 0,-2 2 2,-5 6 1,-2 2 494,24-33-444,-12 20-23,-11 20 205,-5 15-238,-11 14-51,-4 7 46,-4 5 718,-1 5-416,5 14 291,8 17-112,4 24-62,7 21 73,-11-11 1,-1 3-351,-2-16 0,0 0-508,1 18 1,-2-2 454,0 18-33,0-9-51,-1-14-235,1-7-796,11-9-1479,21-27 1,10-6-3344,38 6 5789,-12-14 0,-3-5 0,-7-6 0,-14 0 0</inkml:trace>
  <inkml:trace contextRef="#ctx0" brushRef="#br0" timeOffset="14">19948 6543 20117,'56'-62'154,"-20"26"0,4-1-135,12-6 1,6-1-1176,8-7 0,3-3 1192,7-3 1,2-1-37,-1 1 0,0 1 0,-3 4 0,-2 2-196,-11 7 0,-3 3 196,-9 9 0,-4 3 715,18-10-620,-24 21 17,-16 10 347,-12 12 1469,-3 20-1166,0 19-112,-4 27-174,0 16 444,-4 6-774,0 1-146,0-7-6,0-12-475,0-15-998,0-14-4100,91-21-1691,-2-29 7133,-5-8 1,-1-5 0,-1-8-1,-23-3 1</inkml:trace>
  <inkml:trace contextRef="#ctx0" brushRef="#br0" timeOffset="15">24025 2495 15765,'42'-59'371,"0"0"1,5 0-1,2 2-189,-5 13 0,3 2-568,12-8 1,3 0 539,4-6 0,3-2-440,-17 17 1,2 0 0,1-2 348,3-2 1,1-1-1,1 1-11,6-3 1,1 0-1,1 1 11,2-1 1,1 0 0,1 1 16,2 0 0,1 1 0,1 1-30,-1 2 1,0 2 0,0 1-14,-3 1 0,0 1 1,0 2 4,-2 4 1,0 1 0,-1 2-32,-5 1 1,-1 2 0,-1 1 30,28-8 0,-3 3-205,-7 4 1,-2 2 178,-5 3 1,-1 3-17,-8 4 0,-1 1-3,-4 5 1,-1 1-54,41 0 515,-6 10-218,-3 22-104,-41-4 0,0 5 249,5 12 1,-1 5-152,6 7 1,0 3 24,0 5 1,1 7 80,-6-3 1,3 6 0,-4-2-172,5 10 1,-2-1-70,-9-11 0,2 3 0,-6-5 240,-3-2 1,-5-5-278,1-5 1,-2-2-6,-6-5 0,0-2 285,7 4 0,-1-2-713,6 15-919,5 5-1647,-30-30 3004,-7 3 0,-4-18 0,-4-1 1</inkml:trace>
  <inkml:trace contextRef="#ctx0" brushRef="#br0" timeOffset="16">21727 4571 10450,'0'6'1540,"0"-1"751,0-5-1575,182-109-2475,-133 80 0,3 0 1977,27-18 1,12-7-1,-9 5 107,-15 11 0,-5 3 180,3-2 1,1-1-190,1-1 1,0 0-65,-1-1 0,1 1-36,2-2 0,0 1-29,-2-1 1,0-1-23,2 0 0,0-2 16,-2-1 0,0-2-103,-3-2 1,-2-2-18,1-1 1,-4-2-31,-6-2 0,-3-1-31,-1 2 0,-4-1 16,-9 3 1,-1-1-11,6-8 0,-2 2-6,9-19-222,1-5 228,-26 51 1905,-11 10-1961,0 12 736,-5 5-747,-2 5 718,12 1-674,1 10 17,20 16 269,9 27-81,-16-16 0,1 5 159,4 7 0,0 4 67,2 4 1,-1 2-68,-1 2 1,-1 3 136,8 19 1,-2 0-303,-10-23 0,-2-2-73,5 13 0,-3-4 53,8 4-162,-11-13 0,-1-13-470,0-10-1154,15-8-1009,17-6-115,2-14 1,10-4 2747,5-3 0,6-2 0,-6 1 0,-6 0 0,-3-1 0,19-3 0,0 0 0</inkml:trace>
  <inkml:trace contextRef="#ctx0" brushRef="#br0" timeOffset="17">27701 4094 20330,'55'-39'565,"22"-13"-503,-25 15 0,6-2-1363,16-9 1,6-1 1344,-17 10 1,3 0 0,2-1-466,6-2 1,3-1-1,1 1 438,4-1 0,1-1 0,1 2-6,1-2 0,1 1 0,-1 1-9,-1 2 0,-1 2 0,-1 0 0,-5 2 0,-1 0 0,0 2 11,-6 5 0,0 0 0,-2 2-11,22-9 1,-2 2 25,-9 6 0,-2 2 200,-10 4 0,-4 2-231,-6 3 0,-3 3-58,29-7-40,-28 11 101,-28 5 1515,-16 26-775,-11 21-225,-25 39 249,7-27 1,-5 3-606,-12 6 1,-5 1-59,-3 3 0,-2 0-76,2-3 0,-1-1-11,2-5 0,2-2-14,5-7 0,2-2-7,3-6 1,2 0-885,-20 28 460,-4-23 1,-14 3 0,12-6 0,0 10 0,-20-3 0,1 1 0</inkml:trace>
  <inkml:trace contextRef="#ctx0" brushRef="#br0" timeOffset="18">22711 6185 15821,'-14'-69'1087,"-7"-1"-942,-15 12 90,0-6-67,4-3-22,5-2-62,11-4-17,1-4-5,10-4-51,2-2-1180,3-1 1175,0-1-1,11 2 1,5-1 33,16 3-33,3-2-6,8 6 375,-2 7-389,-10 31 0,1 2 42,13-8 166,15-2-261,-20 33-79,3 7 146,0 5 779,11 26 173,6 16-257,-7 19 0,0 9-969,-11-16 1,0 3 430,15 21 0,0 0-42,-19-22 0,-1-4-45,-1-3 0,-1-1-37,-5-4 1,-1-2-402,25 28 368,-13-13-336,-3-11-638,-10-11-819,3-8-1573,18-13 3366,29-21 0,-29 5 0,7-11 0</inkml:trace>
  <inkml:trace contextRef="#ctx0" brushRef="#br0" timeOffset="19">24442 5974 19664,'19'-50'263,"2"-7"-129,17-15-659,-16 29 1,0-2 527,7-6 0,1-1-3,1-4 0,1 0 0,5-2 0,1 0 0,0 0 0,3 2 0,1 3 0,2 2-3,2 4 0,3 4-22,-2 4 0,1 4 25,-1 7 0,0 3-51,37-12-33,-17 15 445,-13 10-394,-18 7 171,-9 3-239,-11 2 101,-5 0 0,1 7 1198,14 41-509,-3 6-423,-6-6 1,0 3 47,3 42-96,-14-43 1,0 1-116,0-2 1,-2 0 70,-3 40-56,3-12-124,-4 7-151,3-31-817,5 7-371,11-29-672,13-4-1942,40-13 3959,-3-10 0,1-4 0,8-2 0,-25-1 0,-1-1 0</inkml:trace>
  <inkml:trace contextRef="#ctx0" brushRef="#br0" timeOffset="20">27324 6032 20280,'35'-81'82,"0"0"0,2 1 0,4 3-65,3 18-1,3 3-1584,5-6 0,2 0 1590,0 0 0,0 1-19,-1 2 0,0 0 80,-3 4 1,-2 1-84,-3 5 0,-3 1 3,-5 5 0,-2 2-3,23-28 661,-15 15-712,-15 17-21,-12 16-164,-9 12 1465,-7 7-1229,3 9 795,-2 16-415,3 16-10,-4 22-57,0 13 130,0 10-23,-4-21 1,-3 1-242,1-16 0,-1 0-36,-3 12 0,0-3-43,-6 12-100,8-13-61,5-10-954,3-3-77,7-18-593,19-5-1553,50-15 3238,1-20 0,2-4 0,13 11 0,-35-9 0,1-1 0</inkml:trace>
  <inkml:trace contextRef="#ctx0" brushRef="#br0" timeOffset="21">29528 6001 20849,'52'-58'63,"1"1"1,-1-1 0,1 1 0,0 0 0,-2 3-47,13-12 0,-1 2-2511,3-3 1,1 1 2428,-3 2 1,-1 2 33,-3 5 1,-2 3 439,-7 8 0,-3 3-468,-6 7 0,-2 3-92,20-11 822,-21 17-968,-16 16 311,-15 15 142,-5 25 292,-3 25-11,-10 35 605,1-35 1,-2 1-855,-6 4 0,-2-1-37,-3 0 1,0-1 49,2-5 0,0-1-55,-15 36-286,11-1-858,12-35-1001,5-4-3619,7-35 5618,10-7 0,-7-5 0,8 0 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0.95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2383 1897 16751,'-9'0'1932,"2"0"-173,7 0-1675,42-103 45,7 50-867,-2-17 1,7 0 832,1 32 1,4 6-32,7-6 0,3-1 51,10-3 0,4 0-20,-25 11 0,2 0 1,0 0-535,2-2 0,2 1 0,0-2 502,2 1 1,2-2 0,-1 1-16,-2 0 1,0-1 0,-1 0-264,0 1 0,-1 1 0,0-1 321,23-14 1,-2 0-18,-8 3 1,-2 1 25,-8 4 0,-3-1-157,-8 4 1,-3-1 108,-5 5 1,-3 0 49,30-30 23,-11 11 799,-8 0-759,-11 11-80,-5 1 108,3-6-175,-11 11 1823,6-5-1805,-16 17 1139,-2 3-1190,-7 3 524,3 2-457,-6 5-17,-1 2 6,-5 7 73,-3 1-280,4 0-84,10 0 134,22 17 101,37 16-387,-18-2 1,5 5 498,20 10 0,6 3-975,-21-10 1,3 2 0,1 1 892,7 3 0,1 2 0,0 0 46,1 2 1,0 1-1,0 0-404,-1-1 0,0 1 0,-2-2 374,-4-1 1,-1 0 0,-2-2 9,-3-3 0,-2-1 1,-1 0 18,22 15 1,-3-2-179,-10-9 0,-3-1 145,-9-8 0,-4-1 42,28 18 326,-21-16-264,-22-10 2021,-13-12-2156,-15-6 1567,-1-3-1724,-10-2-1186,9 7-1832,3 6 3267,7 17 1,-7-14 0,-3 2 0</inkml:trace>
  <inkml:trace contextRef="#ctx0" brushRef="#br0" timeOffset="1">1184 3420 12494,'69'-26'7623,"-34"13"-7164,34-23-151,-48 18-39,1-3-112,2-3-6,4-7 17,7-6 39,1-7-89,7-5-34,4-8-51,5-7-1039,7-13 1009,-28 36-1,1-1 1,1-6 0,1 0-163,4 0 0,-1 0 160,-3-1 0,0 0-31,3 5 0,0 1 3,-6 3 0,-2 1-56,30-23 17,-11 11 33,-9 16 6,3 3 23,-12 13 5,4 3 0,-10 5 971,-4 3-965,3-2 349,-3 2-344,4 1-11,6-1-33,6 2 27,50-3-55,-10 6-1,-20 0 0,2 1-335,37 4 397,-44 4 0,1 5-141,3 3 1,0 6 336,6 8 0,0 5 28,3 5 0,3 6 26,-2 1 0,5 6 1,-4-3-69,10 9 0,-1-1-537,-11-8 0,2 2 0,-7-5 467,-3 0 0,-5-5-12,-4-5 1,-3-3-134,23 23 100,-16-17 207,-19-11-241,-10-7 410,-9-9-661,1 0 460,2-8-1968,18 0-2015,53-2 3612,2-9 1,1-3-1,-37 9 1,-2 0 0,18-8-1,-1 1 1</inkml:trace>
  <inkml:trace contextRef="#ctx0" brushRef="#br0" timeOffset="2">6163 3231 17417,'6'-68'304,"0"0"1,4 3-1,10 8 144,44 3-1283,-23 22 0,4-1 1084,1-3 0,3-2-36,7-3 0,2-2 19,3-4 1,1-1-57,4-1 0,2-1-30,3-1 0,0 0-51,0 0 0,1 2 14,-1 2 0,0 1-231,-2 3 0,-1 1 175,-4 4 0,0 1-28,-3 4 1,-1 2-24,-5 3 1,-3 2 0,-3 4 0,-3 2 533,33-13-536,-19 10-34,-14 8-16,-21 7 855,-3 5-603,-3 40 1117,5 12-1056,-9-4 1,-1 4-43,-2 1 0,-1 1-159,0 2 0,-3 0 92,-1 1 0,-1-1-45,-2-4 0,0-2-31,3 38-39,-1-36 1,3-1-85,8 18-628,10 10-643,0-32-443,1-4-2139,-7 2 3898,-2 8 0,-15-23 0,0 1 0</inkml:trace>
  <inkml:trace contextRef="#ctx0" brushRef="#br0" timeOffset="3">24 5201 11038,'-13'2'4077,"2"0"-2822,11-2 453,0 0-1568,4-28 112,11-1 45,13-33 17,16-5-152,-15 27 1,4-2-463,3-6 1,3-2 357,7-4 1,3-2-40,6-3 1,4 0-937,6-3 0,4 1 919,5 0 1,3 2-3,-22 20 0,2 1 0,0 1-467,28-16 1,1 3 485,-1 5 1,0 2-20,-8 6 0,-3 2 22,-9 5 1,-4 3-9,-12 7 0,-3 1-14,17-9 461,-21 12-534,-22 9 1708,-5 3-1635,-4 4 1268,5 5-1021,11 12-20,6 13-3,10 16-17,1 13 294,-16-1 0,-2 6-139,-9-13 0,-2 3-795,1 22 1,-4 2 670,-8-19 0,-4-2-39,0 0 0,0 0-358,0-4 1,0-2 258,0 42-66,0-14-101,0 3-684,0-29-823,10-1-1254,53-37 2828,7-22 0,4-5 0,16 6 0,-31-7 0,1 0 0</inkml:trace>
  <inkml:trace contextRef="#ctx0" brushRef="#br0" timeOffset="4">3559 4661 19204,'34'6'392,"17"-14"-235,24-25-73,-26 7 0,1-2-792,9-7 0,1-4 708,3-4 0,1-4-491,1-6 1,0-2 470,2-6 1,0-2-15,-2-3 1,0-1 27,4-4 1,0 1-18,-22 23 1,0 1-1,1 1-19,22-20 0,-1 3 42,-3 6 0,-1 3 108,-9 9 0,-2 3-108,-10 11 0,-4 3 61,15-9 63,-24 20 144,-20 9 682,-7 23-373,-8 17 0,-14 32-345,3-20 1,-3 3 75,-6 8 0,-4 4-25,1 1 1,-4 5 0,2-3 17,-5 9 1,1 0-245,6-12 1,0 2 0,1-5 206,2-4 1,2-4-254,-11 34 11,6-17-22,15-17-156,5-12-533,7-12-521,0-6-2302,32-9-1394,14-5 4906,37-8 0,-34 2 0,-7-4 0</inkml:trace>
  <inkml:trace contextRef="#ctx0" brushRef="#br0" timeOffset="5">5665 4708 13536,'-4'4'3769,"1"-1"-1259,3-3-2163,98-106-2124,-35 38 1821,-18 19 1,6-8 0,-4 4-9,-6 4 1,-3 3-37,-4 0 0,-1-1 189,-2 3 1,-3 0-190,16-34-90,-2 11 23,-13 13 446,5 10-390,-13 9 11,2 10-6,-11 4 982,-4 11-1094,-1 1 212,-6 7 52,2 0 117,1 16 342,-3 10 404,2 27-46,-3 21-347,0 22-594,0-39 0,-3 1 62,-5 2 0,-3 0-429,0 1 0,-3-2 378,-3-3 1,-2-2-34,1-4 0,1-3-61,-8 32-566,6-15-863,11-18-291,5-11-1530,52-17 3311,11-16 0,4-4 0,13 1 0,-20-3 0,-1 0 0</inkml:trace>
  <inkml:trace contextRef="#ctx0" brushRef="#br0" timeOffset="6">8080 4611 19400,'57'-39'178,"0"0"0,1 0 0,-2 0 0,1 0 1,-4 2-109,8-8 0,-3 2-892,5-3 0,1 0 822,-3 1 0,0 1 22,1 0 1,-2 1-23,-2 4 0,-1 0 0,-1 3 0,-1 1 14,-7 5 0,-1 0 159,36-18-240,-24 12 425,-19 16-369,-21 9 11,-12 10 184,-7 19 1418,0 15-554,0 32-164,-7 20-582,-3-35 1,-3 1-195,-4 6 0,-3-1 91,-5 0 0,-1-1-79,1 0 1,1-2-82,2-6 0,1-1-131,4 5 0,3-2-457,-3 11-1175,7 1-1290,10-38 3014,31-7 0,-23-9 0,24-3 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0.96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1544 1488 17109,'22'-49'857,"0"0"0,17-35-268,0 52-158,-3 1-129,3-4-27,4 1-40,1-5-28,6-5-50,6-4 5,10-6-16,6-6-384,-33 29 1,1-2 295,2-1 1,1-1 5,1-1 1,0-1-32,3 0 1,0 0-260,0 0 0,1-1 259,-1 3 1,0 1-15,-1 0 1,-1 0 2,-1 2 1,-1 1 2,0 2 0,0 0 9,36-29-243,0 8 271,-5 0-62,-6 9 61,-5 5-55,2 2 28,-22 15-34,-2 1-79,-25 12 401,-8 4-479,-1 0 637,4 11-480,9 17 297,9 17 0,2 7-213,-6-4 0,0 3-248,10 23 0,-1 1 338,-11-13 0,-3-2-23,-2 0 0,-1 0-101,-3-4 1,0 0-109,-2-4 0,0-2 182,7 37-57,-10-12 45,1-11 5,-9 12-83,2-24-28,-3 12 22,0-25 763,0-2-824,0-5-222,0 1-764,-10-4-3356,-35 21 253,-32-5 3931,2-6 1,0-3 0,-5-1 0,33-16 0,0 0 0</inkml:trace>
  <inkml:trace contextRef="#ctx0" brushRef="#br0" timeOffset="1">1 2466 15650,'80'-45'259,"1"-1"1,-1 0 0,-4 3 0,-1 1 0,-7 4-162,-9 7 0,-3 2-25,2-1 0,2-1-26,0-1 1,1 0-31,0 1 0,1-1-882,1 0 1,0 0 886,2 0 0,-1 1-19,-3 2 0,-2 1 337,-1 3 1,-2 2-341,31-16-34,-17 16 633,-29 8-599,-15 9 397,-18 5-257,-5 16 2002,1 15-1661,0 24-150,4 19-90,-4 7-57,0 5-114,-4-33 0,0-1-36,0 22 5,0 6-39,0-39 115,0-9-1190,0-8-2554,45-11 3629,5-7 0,3-3 0,15-2 0,23 0 0</inkml:trace>
  <inkml:trace contextRef="#ctx0" brushRef="#br0" timeOffset="2">2883 2401 19272,'50'-36'91,"1"0"0,-3 0 1,0 2 76,34-20-611,-39 26 1,1-1 484,1-2 0,1 1-25,1 1 0,0 1-17,-3 2 0,0 0 0,38-16 313,-22 13-363,-13 12 43,-24 9-212,-8 7 219,-3 13 67,0 15 152,4 21-79,-1 22-6,-6 9-78,-2 7 556,-7-3-612,0-32 0,0 0 0,0 22-498,-7 8-964,-9-33-1406,-19-4-398,-6-5 3266,-17-1 0,30-19 0,0-5 0</inkml:trace>
  <inkml:trace contextRef="#ctx0" brushRef="#br0" timeOffset="3">450 4258 14314,'19'-75'986,"4"2"-790,5 21-56,7-10-44,1-5-470,4-10 374,-1-3 45,-3-6-45,2 3 5,-9 3-5,5 11 167,-9 9-167,2 12 0,-3 6 84,-1 7-84,1 6 0,-4 8-5,-4 6 83,-5 7-207,-3 4-12,0 3 108,3 1 44,26 20-11,2 8 303,24 27-90,-12 7-300,-4 11 272,-11 5 69,-20-24 1,-5 2-143,2 22-56,-6 17-22,-7-41-34,0-6-146,0-5-710,0-9-915,7-5 1771,29-6 0,-20-10 0,19-5 0</inkml:trace>
  <inkml:trace contextRef="#ctx0" brushRef="#br0" timeOffset="4">1709 4285 17809,'29'-91'229,"-14"44"1,0 1-134,13-33-789,4-10 690,-15 41 1,1-1-284,-2 2 1,0-1 279,1 2 1,1 1 16,14-34 244,-4 16-255,-5 18-112,-11 17 39,-5 14 259,-7 9-578,0 3 1001,0 14-474,0 12 55,0 24 96,4 18 16,4 15 12,1 6-123,2 0-73,0-9-68,-2-9-44,6-13-6,-3-12-185,4-8-830,7-12-1124,19-11-5129,15-6 7268,11-7 0,-26 0 0,-14 0 0</inkml:trace>
  <inkml:trace contextRef="#ctx0" brushRef="#br0" timeOffset="5">2536 4166 17697,'-17'-6'762,"13"-7"-605,14-25-23,13-11-84,-3-14-50,7-7-44,1-9-35,4 3-50,-1 1-61,1 8-45,-1 5-56,4 10 173,-6 8 12,2 11 66,-11 8-44,-5 11-61,-7 7 50,-1 5 95,1 16 173,8 15 85,8 25 106,-3 20-28,5 13 5,-13 4-97,-5-31 0,-1 0-31,1 22-73,0 9-73,-4-48-61,3-11-6,-6-10-2006,6-6-1959,15-9 3965,28-11 0,-18 2 0,10-6 0</inkml:trace>
  <inkml:trace contextRef="#ctx0" brushRef="#br0" timeOffset="6">3702 4239 14320,'-18'8'2862,"4"-1"-2000,14-7-117,0 0-436,77-99-57,-26 38-688,6-10 0,3-2 436,-25 29 0,-3 3 0,0 0 0,-1-1 11,-3-1 0,-1 1-11,24-35 146,-7 7-202,-9 14-34,-4 17-145,-14 15-108,-6 14-43,-7 7 1141,-1 22-603,5 11 83,8 31 85,4 17-7,0 13-351,-12-43 1,0 1 137,-2-1 1,-1 0 23,-1 40-57,3-10-67,1-10-51,1-14-777,9-7 828,62 6 0,-51-29 0,44 5 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0.97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6550 54 9694,'0'-7'1993,"0"2"-133,0 5-1121,0-15-11,0 9 107,0-11-17,0 15 3450,0 0-3994,0 9-50,-11 10 6,-20 21 178,-32 29-237,15-20 1,-6 4-802,6-6 1,-4 3-1,-4 2 738,-11 11 0,-5 2 1,-5 3-679,7-7 0,-4 2 0,-2 1 0,-2 0 638,9-7 0,-1 1 1,-2 1-1,-1 0 1,-1-1-293,9-6 1,-1-1-1,-1 1 1,0 0-1,0-1 1,0-1 279,-13 10 0,-1-1 0,1 0 0,0-1 0,2-2 10,7-5 0,1-1 0,0-1 0,2-1 0,1-2 47,-11 7 1,1-2-1,3-1 1,2-2 9,-5 4 1,4-2-1,2-2-37,8-4 0,3-2 0,0 0-224,-20 15 0,1 1 202,2 0 0,0 1-29,24-18 1,-1 0 0,-1 2 36,-8 9 1,-3 1 0,6-3-26,-5 5 1,4-3-48,-5 4 0,9-5 0,18-9 927,16-15-843,12-11 2027,6-9-2021,2-3-668,3-2-2335,17-4-4760,23-2 7673,28-9 0,-23 8 0,-2-4 0</inkml:trace>
  <inkml:trace contextRef="#ctx0" brushRef="#br0" timeOffset="1">5841 258 18011,'47'57'1624,"-1"-9"0,10 6-1290,8 3 1,9 6 0,2 2-1559,-11-11 1,2 2 0,1 1-1,0-1 1395,5 2 0,1 2 0,0-2 0,-1-1-20,-5-5 0,0-2 0,-1-1 0,-1-1 19,11 6 1,-2-2 0,0-2-72,-6-6 0,-1-2 0,-1-2-30,-3-1 0,0-2 0,0 1-36,3 0 1,0 0 0,3 1 44,16 9 1,4 1 0,-5-2-59,-22-14 1,-4-1-1,2 0-7,6 4 0,2 0 0,-8-4 1068,26 14-1030,-9-6-12,-34-16-39,-3-4 0,-20-10 2776,-7-3-2843,5 1 1728,-9-2-2199,2 0-784,1-1-1915,21-2 3237,37-1 0,-28-3 0,14-1 0</inkml:trace>
  <inkml:trace contextRef="#ctx0" brushRef="#br0" timeOffset="2">9116 2199 15189,'-68'51'444,"0"0"0,0 0 1,0 0-1,0 0 0,-4 3 1,1 0-1,-1 1 0,0 0 1,2-1-1074,3-2 1,2 0-1,0 0 1,-1 0-1,0 0 756,-5 4 1,-1 0 0,0 1 0,-1 0-1,1-1-195,2-1 1,-1 0 0,0 0 0,1-1-1,0 0 145,2-3 0,0-1 1,0 0-1,1-1 1,0 0-32,-13 10 0,0 0 0,1-2 0,1-1-11,6-5 0,1-1 0,1-1 0,0-1 14,5-2 0,0-1 0,1 0 0,3-2-154,-10 6 1,3-2 0,2-1 146,8-7 1,1-1 0,1 0-9,-23 13 0,2 0 16,2-3 0,0 0 6,-6 3 0,1 0-22,5-3 0,2-2 551,6-5 1,3-2-583,13-8 0,5-2-3,-17 11 1889,28-17-2136,20-12 1872,11-7-3227,4-4 2069,7-6-1716,16-10-896,28-19 117,-1 1 0,7-3-1955,7-3 1,3-3 3982,15-10 0,-5 1 0,-30 23 0,-5 3 0,21-19 0</inkml:trace>
  <inkml:trace contextRef="#ctx0" brushRef="#br0" timeOffset="3">1008 5047 16824,'-35'32'1540,"7"-6"-1047,28-26 851,0 0-1209,7-5-135,-2-8 5,6-12 79,1-16 0,7-12 0,13-18-34,-7 29 1,4-1-371,6-7 1,5 0 338,9-5 1,4 0-376,8-5 0,4 1 409,7-2 0,2 0-408,-22 20 0,1-1 0,1 2 368,-1 1 0,2 0 0,-2 1-8,23-16 1,-1 2-152,-7 6 1,-2 0 179,-11 5 0,-4 2 10,-6 5 1,-4 0 11,26-27 430,-16 9-480,-5 4 67,-10-3-68,-8 18 794,-12 0-765,-9 20 1294,-3 5-1322,-4 4 212,4 2-218,3 9 307,12 14 159,24 21 122,21 25-832,-22-22 1,3 3 408,3 6 0,2 4 23,3 4 0,1 1-40,1 3 0,0 1 9,-1 0 0,-1 1 16,-3-1 1,-1 2-37,-1-1 0,-3 1-3,-4-1 1,-2 2-9,-3-2 1,-1 2-10,-10-10 1,0 3 0,-3-3-37,3 5 0,-2-1-39,1 12 0,-3-5 65,2 0-74,-7-21-27,-4-14 44,-1-15-44,-6-6-6,2-7 0,-7-4 649,7-3-1080,-6-1-427,3 0-559,3 0-1775,40-30-4078,17-12 7184,-11 1 0,0 0 0,5-4 0,-9 2 0</inkml:trace>
  <inkml:trace contextRef="#ctx0" brushRef="#br0" timeOffset="4">2826 7323 13648,'-13'-11'2201,"2"3"-1266,11 8-352,67-92-2085,6 34 1584,-27 15 0,7-8 1,2 5-707,20 1 1,4 4 748,-21 9 0,2-1 0,0 0-26,4-2 0,2 0 1,0-1-7,1-2 0,0 0 1,1-1 1,2-2 0,1-1 0,0 0-8,1 0 1,-1-1 0,-1 0-10,-1-1 1,0 0 0,-1 0-151,-3 1 0,0 1 0,-2-1 115,-4 3 0,-1 1 0,-2-1-24,19-15 1,-4 1 30,-7 5 1,-3 1-340,-10 6 0,-3 0 322,-8 5 1,-1 1 616,26-24-583,-17 12 1472,-8 14-1488,-10 9 1337,-6 9-1421,-4 5 892,3 7-910,-10 1-37,2 3 88,0 13 845,5 21-15,18 32-883,-16-18 0,1 4 302,4 7 0,1 4 76,-3 1 0,2 5 0,-3-3-124,3 9 1,-1-1-118,-3-11 0,0 1 0,-1-5 0,-2-3 0,-1-6-48,-1-3 1,0-2-37,21 28 0,-7-10-84,6-14-2285,33 3 1030,-20-38 0,9-5 1090,11-2 0,9-2 0,-8-3 0,-11-3 0,-4-1 0,19-4 0,-1 0 0</inkml:trace>
  <inkml:trace contextRef="#ctx0" brushRef="#br0" timeOffset="5">9226 2660 14722,'-80'-18'767,"-1"0"0,5 3 1,22 1 334,46 8-737,-7 2 198,-2-1-193,-13 1 14,-3 0-127,-9 0 389,1 0-322,2 2-178,7 0-62,12 2-84,5 0-95,11 0 95,1 0 28,3 14 381,14 18 319,22 25 0,12 8-501,-4-5 0,5 3-771,3-2 0,7 5 0,-1-2 607,-6-9 1,0-1 0,2-1 29,6 3 0,2-1 1,1 0-14,-1-1 0,2 1 1,4 1-6,1-2 1,5 3-1,1 0 1,-4-4-35,1 3 0,-4-4 0,3 3-9,-5-6 0,3 2 1,-1 0-1,-7-5 35,22 15 0,-8-5-17,-6-2 1,-3-2-503,-6-5 0,-3 0 539,-7-6 0,-2-1-56,-7-2 1,-3-2 80,29 25 40,-16-10 4,-8-2-156,-15-21 1636,-8-3-1591,-10-18 1213,-9-3-1258,2-2-231,1 0-1897,-3-2 156,6 0-1215,-6 0 3187,6 5 0,-6-4 0,2 4 0</inkml:trace>
  <inkml:trace contextRef="#ctx0" brushRef="#br0" timeOffset="6">8722 6843 18246,'-17'-59'573,"-1"0"0,3 3 1,9 5-328,39-14-784,-4 28 0,6-1 596,17-6 1,7 0 25,16-7 0,6 0-551,-20 14 1,3-1 0,2 1 486,9-3 1,3 0 0,1 1-357,3-1 1,1 1 0,1 0 353,0 1 1,1 0 0,0 2-17,-4 2 0,-1 0 0,-1 2-1,-9 3 1,-1 1 0,-2 0-200,21-7 0,-4 1 201,-17 6 0,-4 2-3,-12 6 0,-4 0 414,27-10-454,-23 9 40,-4 2 1207,-5 5-1241,-1 3 2002,-2 1-2002,-7 4 833,-9 1-799,-7 3 84,-5 0-33,1 2 190,3 3 296,12 13-116,16 12-46,13 20-45,-2-3 1,2 4-183,-14-9 1,0 2-396,16 14 0,-2 1 423,-18-13 0,-5-2-28,-2 2 1,-2 1-9,-3 0 0,-2 0-31,-3 2 1,-2 0-155,9 44 101,-9 0-56,-8-12-695,-3 14-856,0-35-1199,-4 2-2330,0-42 5080,-25-11 0,16-8 0,-16 0 0</inkml:trace>
  <inkml:trace contextRef="#ctx0" brushRef="#br0" timeOffset="7">2393 6950 12645,'-9'2'3019,"3"0"-325,6-2-1523,-4 0-779,0 0-123,-11 0-101,-2-7 22,-13-3-89,-10-11-95,-11-6-6,-9-9-6,-6-7 6,2-9-227,-6-5 378,2-7-84,1-5-33,1-2 5,6-1-28,1 5 45,11 7 22,2 5-72,10 8 0,1 3-1,4 4 29,-1 2 22,1 3 17,-15-15-40,8 14-33,-9-11 272,9 17-277,9 3 5,-2 4 123,4 2-117,10 7 22,-2 3-28,15 5 0,-3 0 0,3 2 5,-4-3 6,0 1 23,-3-2-34,-2 1-67,-6-3 56,6 4 5,-2 0-33,7 5 39,0 1 106,1 0 96,-8 0-141,-5 10-5,-54 44-56,7 8-882,10-10 0,-1 3 888,13-6 0,2 1 24,-5 2 1,2 2-173,5-2 1,3 0 180,1-3 0,3 0-36,2-2 0,2-2 58,-22 34-27,5-4-23,-6 5-11,14-26 0,0 2 0,17-33 1625,10-7-1889,4-9 88,4-3-1112,4-4-6060,42-14 1181,14-6 6167,-5 2 0,0 1 0,7-5 0,-9 5 0</inkml:trace>
  <inkml:trace contextRef="#ctx0" brushRef="#br0" timeOffset="8">14996 2345 19076,'-35'-40'873,"7"-2"-520,46 7-28,14-14-12,31-9-698,-19 20 0,6-1 547,10-6 1,6-2-474,14-7 1,5-2 412,-20 14 1,2-1 0,2 0-621,7-3 0,2-1 1,1 1 573,4-4 0,1 1 0,1-1-23,-20 13 1,1 0-1,-1 0 1,0 0 20,19-10 0,-1 0 1,-1 0-33,-4 3 0,-1 0 1,-3 1 8,-8 4 1,-1 1 0,-3 0 27,19-12 0,-5 2-37,-11 7 0,-5 1 14,-14 8 1,-1-1 21,17-9 1,-5 2-64,-1 2 433,-7 7 0,-4 6-444,-22 19 1946,-1 0-1925,-11 5-5,-10 1 163,2 0 511,1 0-546,0-2 29,4-2-95,3-4 39,2-2-96,6 1 51,1-2-50,0 1-6,-1 0 5,-6 0 7,2 5-12,-7-1 33,11 0-27,-10 2-6,6-1 0,-7 1-6,-4 2 1,3 0-1,-6 2-168,6 0-44,26 22 252,9 18 75,-1-3 0,3 6-563,3 10 1,2 4 517,8 10 0,4 3-501,-18-18 0,2 1 1,1 0 439,1 2 1,2 1 0,1-1-434,1 1 0,2 1 0,0-2 448,-1-2 1,1-1 0,0-1-17,-1-3 0,0 0 0,2 0 0,9 6 0,3 2 0,-4-5 0,5 4 1,-2-4-220,9 7 1,-6-6 221,-5-6 676,-24-18-513,-16-11 1270,-11-9-1236,-8-4 1785,-1-4-2418,-3-6 176,0 2-1554,0-7-2319,-24 3-5036,-7-4 9164,-38 8 0,35-1 0,-4 5 0</inkml:trace>
  <inkml:trace contextRef="#ctx0" brushRef="#br0" timeOffset="9">13186 3963 10444,'-9'5'3109,"2"-2"66,7-3-2419,98-60-1658,-28 20 1196,7-6 0,4-4-62,-23 17 1,-2-1 36,6-4 0,2-2-57,6-5 1,1-2-616,4-6 1,1-2 478,-22 16 1,0-1 0,-1-1-311,-2-1 0,-1-1 0,0-1 284,26-20 1,-3 1-51,-10 3 0,-3 2-165,-7 6 0,-3 4 182,-10 8 0,-3 3 27,18-19 536,-15 20-580,-13 15 965,-11 10-1122,2 7 1682,2 2-1525,19 21 376,16 20-15,-12 2 0,3 7-264,4 8 1,1 6 131,-9-12 1,0 3-1,-1 1-620,0 2 0,-1 1 1,-2 0 481,-1-3 1,0 1-1,1 2 49,11 19 0,3 4 0,-3-6-73,3 2 1,-2-1-12,-7-11 0,2 2 0,-4-7 5,-4-9 1,-3-4-58,-4-4 0,-2-2 80,20 24-28,-2 3-117,-20-28 526,3 2-1915,-17-26 625,4-3-3616,24-4 4441,42-4 0,-34-3 0,18-1 0</inkml:trace>
  <inkml:trace contextRef="#ctx0" brushRef="#br0" timeOffset="10">18657 4232 19301,'83'-51'107,"0"-1"0,0 1 0,-18 11 1,0 1-1,0 0 0,0 1-1155,14-5 0,-1 2 1,2-2 1101,-14 7 1,1 0-1,1-1 1,-1 0-12,2-1 1,-1 1-1,1-1 1,-1 0-21,-2 0 1,0 0 0,-1 1 0,-1-1-23,12-7 1,-2 1 0,-3 0 0,-11 6 0,-1 1 0,-5 2 546,10-6 0,-6 3-542,20-13-6,-32 25 679,-23 15-813,-8 7 257,0 6-123,2 21 667,13 35-227,-15-2 0,-4 10-305,-3-6 0,-1 5 1,-2 3 69,0 13 0,-2 3 1,-4 1-74,-6 4 1,-5 0-1,-1-1-136,0-5 1,0-1 0,-4-2 49,-6-2 1,-3-1 0,0-6-47,-1 7 0,0-5-485,0 3 1,2-4-180,7-21 1,1-2-908,2-2 0,-3-3-911,-9-3 1,-9-4 2438,-17-6 1,-2-7-1,-8 3 1,-21-13-1</inkml:trace>
  <inkml:trace contextRef="#ctx0" brushRef="#br0" timeOffset="11">13186 5851 9895,'-9'6'1910,"2"-1"-213,7-5-1142,-7-100 206,26 37-661,-8-12 1,4-3 283,13 27 0,4 4-121,1-6 1,1-2-152,2-4 0,-1-1-433,-2-4 1,-2-2 320,1-3 0,-2-1 22,-3-2 0,-2-1-19,1 0 0,-2 2 2,-3 3 1,-1 2 30,-1 9 1,0 2 68,9-33 46,-1 29-22,-10 24-129,-6 17-163,-4 12 519,4 8-260,13 18 368,15 18 282,17 28-86,-22-23 1,2 6-269,2 6 0,1 8 0,-1-2-498,7 13 0,-2 3 231,-5-8 0,0 5 0,-4-4-8,-1 7 1,-3-3-1,-3-1 1,-3-2 17,-3-6 0,-2-1-214,1 11 0,-3-2 107,-7-24 0,-1-2-3,2 6 0,-1-2-1146,5 14-708,-2-36-2635,35-4-4501,2-47 8965,29-12 0,-35 8 0,-9 4 0</inkml:trace>
  <inkml:trace contextRef="#ctx0" brushRef="#br0" timeOffset="12">15657 6055 17025,'39'-86'147,"-1"0"1,1 2 0,-2 4-101,-7 20 1,0 2-552,3-3 0,0-1 577,-1 0 0,0 1 50,3 0 0,0 2 31,0 4 0,1 2 28,-2 4 0,0 2-53,1 6 0,0 3 90,21-22 242,-12 22-461,-13 19 174,-9 12-45,2 21 386,11 18 39,9 29-358,-15-19 0,0 4 29,2 5 1,-1 1 0,0 4 1,-1 2-3,0-2 1,-4 1-24,-5-3 1,-3-1-26,0-3 1,-3-1 75,1 38-165,-10-37 0,-2-1-87,1 17-118,-4 5-694,0-38-3378,42-8 4190,52-13 0,-31-6 0,21-6 0</inkml:trace>
  <inkml:trace contextRef="#ctx0" brushRef="#br0" timeOffset="13">18302 6289 15720,'-4'11'2022,"0"-3"-1473,4-8-325,0-109-1325,18 36 1213,-6-12 0,5-3 22,8 30 1,5 3-57,1-6 1,2 0 8,2-2 0,1 0-87,1 0 0,0 0 39,-3 1 0,0 1-36,2 3 0,-2 2 2,-5 6 1,-2 2 494,24-33-444,-12 20-23,-11 20 205,-5 15-238,-11 14-51,-4 7 46,-4 5 718,-1 5-416,5 14 291,8 17-112,4 24-62,7 21 73,-11-11 1,-1 3-351,-2-16 0,0 0-508,1 18 1,-2-2 454,0 18-33,0-9-51,-1-14-235,1-7-796,11-9-1479,21-27 1,10-6-3344,38 6 5789,-12-14 0,-3-5 0,-7-6 0,-14 0 0</inkml:trace>
  <inkml:trace contextRef="#ctx0" brushRef="#br0" timeOffset="14">19948 6543 20117,'56'-62'154,"-20"26"0,4-1-135,12-6 1,6-1-1176,8-7 0,3-3 1192,7-3 1,2-1-37,-1 1 0,0 1 0,-3 4 0,-2 2-196,-11 7 0,-3 3 196,-9 9 0,-4 3 715,18-10-620,-24 21 17,-16 10 347,-12 12 1469,-3 20-1166,0 19-112,-4 27-174,0 16 444,-4 6-774,0 1-146,0-7-6,0-12-475,0-15-998,0-14-4100,91-21-1691,-2-29 7133,-5-8 1,-1-5 0,-1-8-1,-23-3 1</inkml:trace>
  <inkml:trace contextRef="#ctx0" brushRef="#br0" timeOffset="15">24025 2495 15765,'42'-59'371,"0"0"1,5 0-1,2 2-189,-5 13 0,3 2-568,12-8 1,3 0 539,4-6 0,3-2-440,-17 17 1,2 0 0,1-2 348,3-2 1,1-1-1,1 1-11,6-3 1,1 0-1,1 1 11,2-1 1,1 0 0,1 1 16,2 0 0,1 1 0,1 1-30,-1 2 1,0 2 0,0 1-14,-3 1 0,0 1 1,0 2 4,-2 4 1,0 1 0,-1 2-32,-5 1 1,-1 2 0,-1 1 30,28-8 0,-3 3-205,-7 4 1,-2 2 178,-5 3 1,-1 3-17,-8 4 0,-1 1-3,-4 5 1,-1 1-54,41 0 515,-6 10-218,-3 22-104,-41-4 0,0 5 249,5 12 1,-1 5-152,6 7 1,0 3 24,0 5 1,1 7 80,-6-3 1,3 6 0,-4-2-172,5 10 1,-2-1-70,-9-11 0,2 3 0,-6-5 240,-3-2 1,-5-5-278,1-5 1,-2-2-6,-6-5 0,0-2 285,7 4 0,-1-2-713,6 15-919,5 5-1647,-30-30 3004,-7 3 0,-4-18 0,-4-1 1</inkml:trace>
  <inkml:trace contextRef="#ctx0" brushRef="#br0" timeOffset="16">21727 4571 10450,'0'6'1540,"0"-1"751,0-5-1575,182-109-2475,-133 80 0,3 0 1977,27-18 1,12-7-1,-9 5 107,-15 11 0,-5 3 180,3-2 1,1-1-190,1-1 1,0 0-65,-1-1 0,1 1-36,2-2 0,0 1-29,-2-1 1,0-1-23,2 0 0,0-2 16,-2-1 0,0-2-103,-3-2 1,-2-2-18,1-1 1,-4-2-31,-6-2 0,-3-1-31,-1 2 0,-4-1 16,-9 3 1,-1-1-11,6-8 0,-2 2-6,9-19-222,1-5 228,-26 51 1905,-11 10-1961,0 12 736,-5 5-747,-2 5 718,12 1-674,1 10 17,20 16 269,9 27-81,-16-16 0,1 5 159,4 7 0,0 4 67,2 4 1,-1 2-68,-1 2 1,-1 3 136,8 19 1,-2 0-303,-10-23 0,-2-2-73,5 13 0,-3-4 53,8 4-162,-11-13 0,-1-13-470,0-10-1154,15-8-1009,17-6-115,2-14 1,10-4 2747,5-3 0,6-2 0,-6 1 0,-6 0 0,-3-1 0,19-3 0,0 0 0</inkml:trace>
  <inkml:trace contextRef="#ctx0" brushRef="#br0" timeOffset="17">27701 4094 20330,'55'-39'565,"22"-13"-503,-25 15 0,6-2-1363,16-9 1,6-1 1344,-17 10 1,3 0 0,2-1-466,6-2 1,3-1-1,1 1 438,4-1 0,1-1 0,1 2-6,1-2 0,1 1 0,-1 1-9,-1 2 0,-1 2 0,-1 0 0,-5 2 0,-1 0 0,0 2 11,-6 5 0,0 0 0,-2 2-11,22-9 1,-2 2 25,-9 6 0,-2 2 200,-10 4 0,-4 2-231,-6 3 0,-3 3-58,29-7-40,-28 11 101,-28 5 1515,-16 26-775,-11 21-225,-25 39 249,7-27 1,-5 3-606,-12 6 1,-5 1-59,-3 3 0,-2 0-76,2-3 0,-1-1-11,2-5 0,2-2-14,5-7 0,2-2-7,3-6 1,2 0-885,-20 28 460,-4-23 1,-14 3 0,12-6 0,0 10 0,-20-3 0,1 1 0</inkml:trace>
  <inkml:trace contextRef="#ctx0" brushRef="#br0" timeOffset="18">22711 6185 15821,'-14'-69'1087,"-7"-1"-942,-15 12 90,0-6-67,4-3-22,5-2-62,11-4-17,1-4-5,10-4-51,2-2-1180,3-1 1175,0-1-1,11 2 1,5-1 33,16 3-33,3-2-6,8 6 375,-2 7-389,-10 31 0,1 2 42,13-8 166,15-2-261,-20 33-79,3 7 146,0 5 779,11 26 173,6 16-257,-7 19 0,0 9-969,-11-16 1,0 3 430,15 21 0,0 0-42,-19-22 0,-1-4-45,-1-3 0,-1-1-37,-5-4 1,-1-2-402,25 28 368,-13-13-336,-3-11-638,-10-11-819,3-8-1573,18-13 3366,29-21 0,-29 5 0,7-11 0</inkml:trace>
  <inkml:trace contextRef="#ctx0" brushRef="#br0" timeOffset="19">24442 5974 19664,'19'-50'263,"2"-7"-129,17-15-659,-16 29 1,0-2 527,7-6 0,1-1-3,1-4 0,1 0 0,5-2 0,1 0 0,0 0 0,3 2 0,1 3 0,2 2-3,2 4 0,3 4-22,-2 4 0,1 4 25,-1 7 0,0 3-51,37-12-33,-17 15 445,-13 10-394,-18 7 171,-9 3-239,-11 2 101,-5 0 0,1 7 1198,14 41-509,-3 6-423,-6-6 1,0 3 47,3 42-96,-14-43 1,0 1-116,0-2 1,-2 0 70,-3 40-56,3-12-124,-4 7-151,3-31-817,5 7-371,11-29-672,13-4-1942,40-13 3959,-3-10 0,1-4 0,8-2 0,-25-1 0,-1-1 0</inkml:trace>
  <inkml:trace contextRef="#ctx0" brushRef="#br0" timeOffset="20">27324 6032 20280,'35'-81'82,"0"0"0,2 1 0,4 3-65,3 18-1,3 3-1584,5-6 0,2 0 1590,0 0 0,0 1-19,-1 2 0,0 0 80,-3 4 1,-2 1-84,-3 5 0,-3 1 3,-5 5 0,-2 2-3,23-28 661,-15 15-712,-15 17-21,-12 16-164,-9 12 1465,-7 7-1229,3 9 795,-2 16-415,3 16-10,-4 22-57,0 13 130,0 10-23,-4-21 1,-3 1-242,1-16 0,-1 0-36,-3 12 0,0-3-43,-6 12-100,8-13-61,5-10-954,3-3-77,7-18-593,19-5-1553,50-15 3238,1-20 0,2-4 0,13 11 0,-35-9 0,1-1 0</inkml:trace>
  <inkml:trace contextRef="#ctx0" brushRef="#br0" timeOffset="21">29528 6001 20849,'52'-58'63,"1"1"1,-1-1 0,1 1 0,0 0 0,-2 3-47,13-12 0,-1 2-2511,3-3 1,1 1 2428,-3 2 1,-1 2 33,-3 5 1,-2 3 439,-7 8 0,-3 3-468,-6 7 0,-2 3-92,20-11 822,-21 17-968,-16 16 311,-15 15 142,-5 25 292,-3 25-11,-10 35 605,1-35 1,-2 1-855,-6 4 0,-2-1-37,-3 0 1,0-1 49,2-5 0,0-1-55,-15 36-286,11-1-858,12-35-1001,5-4-3619,7-35 5618,10-7 0,-7-5 0,8 0 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0.99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2383 1897 16751,'-9'0'1932,"2"0"-173,7 0-1675,42-103 45,7 50-867,-2-17 1,7 0 832,1 32 1,4 6-32,7-6 0,3-1 51,10-3 0,4 0-20,-25 11 0,2 0 1,0 0-535,2-2 0,2 1 0,0-2 502,2 1 1,2-2 0,-1 1-16,-2 0 1,0-1 0,-1 0-264,0 1 0,-1 1 0,0-1 321,23-14 1,-2 0-18,-8 3 1,-2 1 25,-8 4 0,-3-1-157,-8 4 1,-3-1 108,-5 5 1,-3 0 49,30-30 23,-11 11 799,-8 0-759,-11 11-80,-5 1 108,3-6-175,-11 11 1823,6-5-1805,-16 17 1139,-2 3-1190,-7 3 524,3 2-457,-6 5-17,-1 2 6,-5 7 73,-3 1-280,4 0-84,10 0 134,22 17 101,37 16-387,-18-2 1,5 5 498,20 10 0,6 3-975,-21-10 1,3 2 0,1 1 892,7 3 0,1 2 0,0 0 46,1 2 1,0 1-1,0 0-404,-1-1 0,0 1 0,-2-2 374,-4-1 1,-1 0 0,-2-2 9,-3-3 0,-2-1 1,-1 0 18,22 15 1,-3-2-179,-10-9 0,-3-1 145,-9-8 0,-4-1 42,28 18 326,-21-16-264,-22-10 2021,-13-12-2156,-15-6 1567,-1-3-1724,-10-2-1186,9 7-1832,3 6 3267,7 17 1,-7-14 0,-3 2 0</inkml:trace>
  <inkml:trace contextRef="#ctx0" brushRef="#br0" timeOffset="1">1184 3420 12494,'69'-26'7623,"-34"13"-7164,34-23-151,-48 18-39,1-3-112,2-3-6,4-7 17,7-6 39,1-7-89,7-5-34,4-8-51,5-7-1039,7-13 1009,-28 36-1,1-1 1,1-6 0,1 0-163,4 0 0,-1 0 160,-3-1 0,0 0-31,3 5 0,0 1 3,-6 3 0,-2 1-56,30-23 17,-11 11 33,-9 16 6,3 3 23,-12 13 5,4 3 0,-10 5 971,-4 3-965,3-2 349,-3 2-344,4 1-11,6-1-33,6 2 27,50-3-55,-10 6-1,-20 0 0,2 1-335,37 4 397,-44 4 0,1 5-141,3 3 1,0 6 336,6 8 0,0 5 28,3 5 0,3 6 26,-2 1 0,5 6 1,-4-3-69,10 9 0,-1-1-537,-11-8 0,2 2 0,-7-5 467,-3 0 0,-5-5-12,-4-5 1,-3-3-134,23 23 100,-16-17 207,-19-11-241,-10-7 410,-9-9-661,1 0 460,2-8-1968,18 0-2015,53-2 3612,2-9 1,1-3-1,-37 9 1,-2 0 0,18-8-1,-1 1 1</inkml:trace>
  <inkml:trace contextRef="#ctx0" brushRef="#br0" timeOffset="2">6163 3231 17417,'6'-68'304,"0"0"1,4 3-1,10 8 144,44 3-1283,-23 22 0,4-1 1084,1-3 0,3-2-36,7-3 0,2-2 19,3-4 1,1-1-57,4-1 0,2-1-30,3-1 0,0 0-51,0 0 0,1 2 14,-1 2 0,0 1-231,-2 3 0,-1 1 175,-4 4 0,0 1-28,-3 4 1,-1 2-24,-5 3 1,-3 2 0,-3 4 0,-3 2 533,33-13-536,-19 10-34,-14 8-16,-21 7 855,-3 5-603,-3 40 1117,5 12-1056,-9-4 1,-1 4-43,-2 1 0,-1 1-159,0 2 0,-3 0 92,-1 1 0,-1-1-45,-2-4 0,0-2-31,3 38-39,-1-36 1,3-1-85,8 18-628,10 10-643,0-32-443,1-4-2139,-7 2 3898,-2 8 0,-15-23 0,0 1 0</inkml:trace>
  <inkml:trace contextRef="#ctx0" brushRef="#br0" timeOffset="3">24 5201 11038,'-13'2'4077,"2"0"-2822,11-2 453,0 0-1568,4-28 112,11-1 45,13-33 17,16-5-152,-15 27 1,4-2-463,3-6 1,3-2 357,7-4 1,3-2-40,6-3 1,4 0-937,6-3 0,4 1 919,5 0 1,3 2-3,-22 20 0,2 1 0,0 1-467,28-16 1,1 3 485,-1 5 1,0 2-20,-8 6 0,-3 2 22,-9 5 1,-4 3-9,-12 7 0,-3 1-14,17-9 461,-21 12-534,-22 9 1708,-5 3-1635,-4 4 1268,5 5-1021,11 12-20,6 13-3,10 16-17,1 13 294,-16-1 0,-2 6-139,-9-13 0,-2 3-795,1 22 1,-4 2 670,-8-19 0,-4-2-39,0 0 0,0 0-358,0-4 1,0-2 258,0 42-66,0-14-101,0 3-684,0-29-823,10-1-1254,53-37 2828,7-22 0,4-5 0,16 6 0,-31-7 0,1 0 0</inkml:trace>
  <inkml:trace contextRef="#ctx0" brushRef="#br0" timeOffset="4">3559 4661 19204,'34'6'392,"17"-14"-235,24-25-73,-26 7 0,1-2-792,9-7 0,1-4 708,3-4 0,1-4-491,1-6 1,0-2 470,2-6 1,0-2-15,-2-3 1,0-1 27,4-4 1,0 1-18,-22 23 1,0 1-1,1 1-19,22-20 0,-1 3 42,-3 6 0,-1 3 108,-9 9 0,-2 3-108,-10 11 0,-4 3 61,15-9 63,-24 20 144,-20 9 682,-7 23-373,-8 17 0,-14 32-345,3-20 1,-3 3 75,-6 8 0,-4 4-25,1 1 1,-4 5 0,2-3 17,-5 9 1,1 0-245,6-12 1,0 2 0,1-5 206,2-4 1,2-4-254,-11 34 11,6-17-22,15-17-156,5-12-533,7-12-521,0-6-2302,32-9-1394,14-5 4906,37-8 0,-34 2 0,-7-4 0</inkml:trace>
  <inkml:trace contextRef="#ctx0" brushRef="#br0" timeOffset="5">5665 4708 13536,'-4'4'3769,"1"-1"-1259,3-3-2163,98-106-2124,-35 38 1821,-18 19 1,6-8 0,-4 4-9,-6 4 1,-3 3-37,-4 0 0,-1-1 189,-2 3 1,-3 0-190,16-34-90,-2 11 23,-13 13 446,5 10-390,-13 9 11,2 10-6,-11 4 982,-4 11-1094,-1 1 212,-6 7 52,2 0 117,1 16 342,-3 10 404,2 27-46,-3 21-347,0 22-594,0-39 0,-3 1 62,-5 2 0,-3 0-429,0 1 0,-3-2 378,-3-3 1,-2-2-34,1-4 0,1-3-61,-8 32-566,6-15-863,11-18-291,5-11-1530,52-17 3311,11-16 0,4-4 0,13 1 0,-20-3 0,-1 0 0</inkml:trace>
  <inkml:trace contextRef="#ctx0" brushRef="#br0" timeOffset="6">8080 4611 19400,'57'-39'178,"0"0"0,1 0 0,-2 0 0,1 0 1,-4 2-109,8-8 0,-3 2-892,5-3 0,1 0 822,-3 1 0,0 1 22,1 0 1,-2 1-23,-2 4 0,-1 0 0,-1 3 0,-1 1 14,-7 5 0,-1 0 159,36-18-240,-24 12 425,-19 16-369,-21 9 11,-12 10 184,-7 19 1418,0 15-554,0 32-164,-7 20-582,-3-35 1,-3 1-195,-4 6 0,-3-1 91,-5 0 0,-1-1-79,1 0 1,1-2-82,2-6 0,1-1-131,4 5 0,3-2-457,-3 11-1175,7 1-1290,10-38 3014,31-7 0,-23-9 0,24-3 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0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1544 1488 17109,'22'-49'857,"0"0"0,17-35-268,0 52-158,-3 1-129,3-4-27,4 1-40,1-5-28,6-5-50,6-4 5,10-6-16,6-6-384,-33 29 1,1-2 295,2-1 1,1-1 5,1-1 1,0-1-32,3 0 1,0 0-260,0 0 0,1-1 259,-1 3 1,0 1-15,-1 0 1,-1 0 2,-1 2 1,-1 1 2,0 2 0,0 0 9,36-29-243,0 8 271,-5 0-62,-6 9 61,-5 5-55,2 2 28,-22 15-34,-2 1-79,-25 12 401,-8 4-479,-1 0 637,4 11-480,9 17 297,9 17 0,2 7-213,-6-4 0,0 3-248,10 23 0,-1 1 338,-11-13 0,-3-2-23,-2 0 0,-1 0-101,-3-4 1,0 0-109,-2-4 0,0-2 182,7 37-57,-10-12 45,1-11 5,-9 12-83,2-24-28,-3 12 22,0-25 763,0-2-824,0-5-222,0 1-764,-10-4-3356,-35 21 253,-32-5 3931,2-6 1,0-3 0,-5-1 0,33-16 0,0 0 0</inkml:trace>
  <inkml:trace contextRef="#ctx0" brushRef="#br0" timeOffset="1">1 2466 15650,'80'-45'259,"1"-1"1,-1 0 0,-4 3 0,-1 1 0,-7 4-162,-9 7 0,-3 2-25,2-1 0,2-1-26,0-1 1,1 0-31,0 1 0,1-1-882,1 0 1,0 0 886,2 0 0,-1 1-19,-3 2 0,-2 1 337,-1 3 1,-2 2-341,31-16-34,-17 16 633,-29 8-599,-15 9 397,-18 5-257,-5 16 2002,1 15-1661,0 24-150,4 19-90,-4 7-57,0 5-114,-4-33 0,0-1-36,0 22 5,0 6-39,0-39 115,0-9-1190,0-8-2554,45-11 3629,5-7 0,3-3 0,15-2 0,23 0 0</inkml:trace>
  <inkml:trace contextRef="#ctx0" brushRef="#br0" timeOffset="2">2883 2401 19272,'50'-36'91,"1"0"0,-3 0 1,0 2 76,34-20-611,-39 26 1,1-1 484,1-2 0,1 1-25,1 1 0,0 1-17,-3 2 0,0 0 0,38-16 313,-22 13-363,-13 12 43,-24 9-212,-8 7 219,-3 13 67,0 15 152,4 21-79,-1 22-6,-6 9-78,-2 7 556,-7-3-612,0-32 0,0 0 0,0 22-498,-7 8-964,-9-33-1406,-19-4-398,-6-5 3266,-17-1 0,30-19 0,0-5 0</inkml:trace>
  <inkml:trace contextRef="#ctx0" brushRef="#br0" timeOffset="3">450 4258 14314,'19'-75'986,"4"2"-790,5 21-56,7-10-44,1-5-470,4-10 374,-1-3 45,-3-6-45,2 3 5,-9 3-5,5 11 167,-9 9-167,2 12 0,-3 6 84,-1 7-84,1 6 0,-4 8-5,-4 6 83,-5 7-207,-3 4-12,0 3 108,3 1 44,26 20-11,2 8 303,24 27-90,-12 7-300,-4 11 272,-11 5 69,-20-24 1,-5 2-143,2 22-56,-6 17-22,-7-41-34,0-6-146,0-5-710,0-9-915,7-5 1771,29-6 0,-20-10 0,19-5 0</inkml:trace>
  <inkml:trace contextRef="#ctx0" brushRef="#br0" timeOffset="4">1709 4285 17809,'29'-91'229,"-14"44"1,0 1-134,13-33-789,4-10 690,-15 41 1,1-1-284,-2 2 1,0-1 279,1 2 1,1 1 16,14-34 244,-4 16-255,-5 18-112,-11 17 39,-5 14 259,-7 9-578,0 3 1001,0 14-474,0 12 55,0 24 96,4 18 16,4 15 12,1 6-123,2 0-73,0-9-68,-2-9-44,6-13-6,-3-12-185,4-8-830,7-12-1124,19-11-5129,15-6 7268,11-7 0,-26 0 0,-14 0 0</inkml:trace>
  <inkml:trace contextRef="#ctx0" brushRef="#br0" timeOffset="5">2536 4166 17697,'-17'-6'762,"13"-7"-605,14-25-23,13-11-84,-3-14-50,7-7-44,1-9-35,4 3-50,-1 1-61,1 8-45,-1 5-56,4 10 173,-6 8 12,2 11 66,-11 8-44,-5 11-61,-7 7 50,-1 5 95,1 16 173,8 15 85,8 25 106,-3 20-28,5 13 5,-13 4-97,-5-31 0,-1 0-31,1 22-73,0 9-73,-4-48-61,3-11-6,-6-10-2006,6-6-1959,15-9 3965,28-11 0,-18 2 0,10-6 0</inkml:trace>
  <inkml:trace contextRef="#ctx0" brushRef="#br0" timeOffset="6">3702 4239 14320,'-18'8'2862,"4"-1"-2000,14-7-117,0 0-436,77-99-57,-26 38-688,6-10 0,3-2 436,-25 29 0,-3 3 0,0 0 0,-1-1 11,-3-1 0,-1 1-11,24-35 146,-7 7-202,-9 14-34,-4 17-145,-14 15-108,-6 14-43,-7 7 1141,-1 22-603,5 11 83,8 31 85,4 17-7,0 13-351,-12-43 1,0 1 137,-2-1 1,-1 0 23,-1 40-57,3-10-67,1-10-51,1-14-777,9-7 828,62 6 0,-51-29 0,44 5 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0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3948 2582 14499,'14'-7'2498,"-3"1"-1439,-11 6 879,0 0-1356,32 17-67,9 32 23,21 29-789,-30-19 0,-4 6 505,-2 5 1,-3 5-17,-8 10 0,-3 5-83,-4-22 0,0 3 0,-3 2-664,-3 8 1,-3 2 0,0 3 606,3-12 0,0 2 0,-2 2 0,-4 1-594,-6 7 1,-6 1 0,-2 2 0,-3 1 575,2-10 1,-1 1 0,-2 0-1,-3 2 1,-3-1-303,-6 5 0,-4 1 0,-3-1 0,-1 2 0,0 0 280,4-11 1,0 1 0,-1 0 0,0 1 0,-1 0-1,1 0-145,-1 1 0,-1 1 0,1-1 0,-1 1 0,0 0 0,0 0 135,-1 1 1,-1 1 0,0-1-1,1 1 1,-1 0 0,2-1-60,1 0 0,0 0 0,2-1 0,-1 1 0,0-1 0,-1 1 47,-1 0 0,-2 1 1,1-1-1,-1 0 1,1 1-1,1-1-1,3-1 1,1-1-1,0 1 1,1 0-1,-1-1 1,0 1-8,-1 1 0,0-1 0,-1 1 0,1-1 0,-1 0 0,1 0-8,1-1 1,0-2-1,1 1 1,-1 0 0,1-1-1,0 0 10,1-1 1,0 0 0,0-1 0,1 1 0,-1-1 0,0-1-9,-6 12 0,-1-1 1,1-1-1,0 0 1,0 0 3,4-3 1,0 0 0,0 0 0,1-1 0,-1-1 91,2-4 1,-1-2-1,1-1 1,-2 3 0,-1 3-91,-2 4 0,-1 4 0,-1 3 0,-1 0 0,2-3 0,2-5-26,1-5 1,3-4-1,0-2 1,0 1 0,-1 3 10,0 0 0,-2 4 0,-1 1 0,1-2 0,1-2 0,3-7 3,-13 24 1,3-9 0,2-1 226,4-7 1,1-2 0,1-2-243,3-9 1,1-2 0,-1 0 399,1 5 0,-1 0 0,4-6-401,1 0 0,2-3 304,-5 7 0,5-6-304,12-15 2468,4-2-2468,10-16 1353,0 5-1353,0-6 862,0 0-862,0 0 574,0-5-574,0-8 0,0-6 0,0-6-91,0 0-43,32 0 83,15 2 1,12 2-1080,33 1 0,13 2 1105,-29 0 0,5 0 0,3 2 0,3-1-534,-7-2 1,2 1 0,1 0 0,3-1 0,0 1 534,9 1 1,2-1-1,1 1 1,2-1-1,0 1 10,-11-2 0,2 0 0,0 1 0,1-1 0,0 0 0,0-1-290,1 0 1,1 0-1,-1-1 1,1 0-1,1 0 1,-1 0 301,3 1 0,0-1 0,1 0 0,0 0 0,0 0 1,-1 0-199,-1 0 1,0 1 0,0-1 0,0 0-1,-1 0 1,0-1 198,-2 0 0,-1-1 0,0 1 0,-1-1 0,0 0 1,0 0 0,-4 0 0,-1 0 0,0 0 0,-1 1 0,-1-1 0,-1 0-2,8 0 1,-1 1 0,-2-1 0,-1 0 0,-1 0-28,11-1 1,-1-1 0,-2 0 0,-5 0 15,10 2 0,-5 0 0,-5 0 371,13-2 0,-9 0-355,-23 0 0,-10 0 1502,-9 0-1499,-8 5 2259,-40-3-2259,8 3 2193,-11-5-2199,0 0 1275,11 0-1264,-8 0-11,7 0 6,-10 0 403,0 0-409,0-5-45,0-13 45,0-26-6,0-31 6,0 16 0,0-6-1025,-1-14 0,2-6 1015,5 16 1,2-2 0,0-2 9,0-7 0,0-2 0,3-1 0,6-8 0,4-1 0,1-1 0,-5 18 0,1-1 0,1-1 0,0-2-568,1-4 1,1-1 0,1-1-1,1-1 555,3-6 1,2-1-1,-1-2 1,1-1-2,-7 15 1,0 1 0,0-2-1,1-4 1,4-4-1,-3 13 1,3-5 0,1-4-1,2-1 1,0-1 0,0 1 0,0 1-1,-2 4-330,5-13 0,-2 3 0,1 2 0,0 0 1,1-2-1,2-5 336,-3 8 0,2-3 1,1-3-1,1-2 0,1 1 1,-1 1-1,0 3 0,-1 3-191,0 5 1,-1 3 0,0 2 0,0 1 0,0 0 0,0 0 0,-2-1 175,1-1 1,-2-1 0,0 1-1,0-1 1,0 0 0,-1 0-1,2 0-62,0-3 1,0 1-1,1-1 1,-1 0 0,1-1-1,-2 1 1,-1 0 59,-1 1 0,-1-1 0,0 0 0,-1 1 1,-1-1-1,1 0 0,-1 1-28,5-13 0,-1 0 0,0 0 1,0 1-1,-2 0 0,0 1 43,-3 4 1,-1 1 0,0 0 0,-1 1 0,-1 1-1,1 2 102,3-9 0,-1 3 0,1 0 0,-2 1 0,-1-2-95,-1-4 1,-1-3 0,-1 1 0,0 3 0,0 7 2,0 7 0,1 7 0,-1 1 0,-1-2 0,-2-5 0,-2-3 0,0 3 0,1 9 5,9-14 1,-2 8-6,-8 2 0,-1 0 3,4 0 0,2-1-1,-1 1 1,-1 0 575,-4 4 1,1-3-579,10-21 0,-2 2 0,-13 32 0,-2 1-3,5-11 1,-2 6-4,-10 9 1838,0 18-1832,0 8 2748,0 10-2748,0 2 1652,0 0-1647,0 4 283,0-4-283,0 11 29,0-4-34,0 10 0,0-5 0,0 6 11,0 0 34,-11 0-39,-13 0 22,-25 0-28,-24 0 0,-25-6-939,39 1 1,-4-2 938,-18-5 0,-6-1 2,18 1 0,-4-1 0,-4 0-1,-16 0 1,-5 0 0,-3 0-688,15 1 1,-2-1-1,-2 1 1,-1 0 685,12 4 0,0 0 0,-3 1 0,-2 0 0,-6-2 0,1 1 0,-7-2 0,-3 0 0,-3 0 0,1 0 0,2 1 0,5 1-303,2 1 1,4 0 0,2 2 0,0-1 0,-3 0-1,-3-1 303,7 1 1,-3-1 0,-3 0 0,-1 0 0,1 0-1,1 0 1,4 1 0,5 0-171,-16 0 0,5 1 0,3 0 0,2 1 0,0-1 171,2 1 0,1 0 0,1 0 0,1 1 0,1-1-100,-10-1 0,1 0 1,2 1-1,3 0 99,-16-1 0,3 1 0,4 0-11,14 2 0,3 0 0,4-1 528,-16-3 1,7 1-608,20 4 1,2 1 395,-1-3 1,6 0-1103,-2 3 1377,-10 0-1874,42 0 2620,12 0-2912,2 0-536,11 0 804,0 0 1,0 0 0</inkml:trace>
  <inkml:trace contextRef="#ctx0" brushRef="#br0" timeOffset="1">6044 614 10590,'0'-42'2716,"0"9"-1758,0 33 1389,0 0-1238,54 5-40,3 47-680,6-13 1,4 7-866,-9 20 1,-2 7 615,-9-18 0,3 2 0,-4 0-30,-6-2 0,-3 0 1,0 1-39,3 0 1,0 1 0,-1-2-23,11 18 1,-2-1-20,-4-5 0,-2-3-6,-4-9 0,-3-3-25,-4-9 0,-2-4-50,20 22-186,-22-23-234,5-19-320,-29-8-504,19-11-1837,1-43 0,0-19 636,3 9 0,2-4 2456,0-11 0,2-7 1,-4 7-1,-5 13 1,-1 6-1,12-35 1</inkml:trace>
  <inkml:trace contextRef="#ctx0" brushRef="#br0" timeOffset="2">8042 689 8268,'-54'77'210,"0"-1"1,0 1 0,0 0 0,0-1-1,-1 1 1,1-1 0,0 1 0,0 0-1,-3 4 1,0 1 0,-1 1 0,1-2-1,2 0 1,1-3 0,2-3 0,3-4-96,-6 10 0,4-4 1,1-4-1,2-1 1,-2 2 3,-1 2 1,0 0 0,0-1 0,-1 0 0,0-1 2,-1-3 0,-1-1 0,1-1 0,-2 0 0,2-1-25,1-3 1,1 0-1,-1-1 1,1-1-1,-1-1-22,-9 8 1,0-1 0,0-2 0,1-3-35,-11 11 0,1-4 1,2-3 215,9-9 1,2-2-1,2-6-257,-8 6 0,5-6 655,18-15 1,7-4-1109,-2-1 1835,24-20-2340,11-33-739,0-45 235,3 8 1,5-9 1200,6-5 0,6-7 0,2-1-936,2-3 1,3 0-1,1-3 1197,-4 13 0,2-3 0,0 2 0,-2 7 0,9-14 0,-4 9 0,-13 17 0,1 0 0</inkml:trace>
  <inkml:trace contextRef="#ctx0" brushRef="#br0" timeOffset="3">6897 376 11082,'14'0'2577,"-4"0"-1715,-10 0 1726,0 0-2145,11 0-85,3-5-106,21-2 0,-8-6-146,19 0-16,-8-5-79,32-1 8,-23 4 1,4-1-564,15 0 1,3 0 579,5-5 0,1-1-33,4 3 0,-1-1-3,-8-2 0,-4 1-90,-9 4 1,-3 2 94,30-10 46,-46 7 50,-6 5-28,-29 1 28,8 5 1037,-11 1-1082,0 6 1014,0 0-964,0 17 40,0 9-141,0 19-5,0 10-397,0 3-993,0 4-2166,0 1-4793,32-1 8349,-2-15 0,8-17 0,-17-19 0</inkml:trace>
  <inkml:trace contextRef="#ctx0" brushRef="#br0" timeOffset="4">14281 2619 14275,'41'-7'1961,"-9"2"-634,-32 5 1082,0 0-1827,43 401-1733,-38-317 1,-3-7 0,2 13 1280,1-16 1,2 12-1,0 6 1,1 3-1,-1 0 1,-1-4 0,-3-7-169,1 1 0,-2-5 0,-1-3 1,-3 1-1,-3 2 184,-4 10 1,-5 1 0,-3 0 0,0 2-1,-1 1-307,2-10 1,1 1 0,-1 0 0,-1 1 0,-2 1 0,-4-1 246,-4 6 1,-4 0 0,-2 0 0,-1 0 0,-1 1 0,0-1-176,5-10 1,-1-1-1,0 1 1,-1 0-1,0 0 1,1 0-1,-1 0 145,0-1 1,1 1 0,-1 0 0,0 0 0,1 0 0,-1-1 0,0 0-23,-5 10 1,0-1-1,0 1 1,0-1-1,1-1 1,0 0 4,3-3 0,0-1 0,0 0 1,1-1-1,0 0 0,1-1-42,-5 10 0,1-1 1,0 0-1,2-1 0,1-1 28,3-4 1,2 0 0,1-1 0,-1-1 0,1 0-3,-1-6 1,0-1 0,0-1-1,1 0 1,3 0-3,-2 13 0,4-1 0,0-1 0,-2-1 71,-2-3 1,-3-1 0,1-2 0,2 0-67,-2 18 0,3-1 0,-1-2-4,-3-4 1,0-2-1,0-1 0,3-7 1,1-1-1,0-2 2,0-4 1,-1-2-1,1 0 237,0-4 1,-1-1-1,1-1-233,-1-3 0,1 0 0,0-1-22,-11 22 0,-4 2 33,2-11 0,-3 4 0,1-5 11,-3 8 1,0-2-33,4-13 1,-3 2 0,4-6 3,5-5 1,1-4 665,-6 3 1,4-4-689,3 10 2197,-2 1-2164,32-50 1926,0-3-1964,0-11 1222,0 0-1217,0 6 376,0 6-376,10 13 0,36 7-37,-1-7 1,8-1-856,27 3 0,10-2 854,-7-6 1,6 0 0,5 0-654,-10-3 1,3 0-1,4-1 1,2-1 670,-9-3 1,3 0 0,2-1 0,1 0 0,1 0-334,-8-1 0,2 1 0,0-1 0,2 1 0,-1-1 0,0-1 336,0 0 0,0 0 0,0 0 1,1-1-1,-1 0 0,0 0 7,0 0 1,0-1 0,0 0 0,-1 1-1,0-1 1,-1 0-261,10 0 0,0 0 0,-1 0 0,-1 0 1,-2 0 269,11 2 0,-2 0 0,-2 0 0,-2-1-24,-10-2 1,-1 0 0,-3 0 0,-3 1 24,7 3 1,-4 2 0,-4-2 363,18-2 1,-8 0-349,-23-1 0,-6 0 1614,15 5-1597,-27-9 2406,-32 4-2356,-4-1 1728,-10-3-1767,0 3 1123,0-5-1112,0 0-56,11 0-89,3-28 10,21-46-855,-12 5 0,3-12 900,2 1 1,4-7-1,3-6-575,-9 19 0,2-2 1,1-5-1,1-1 0,3-4 554,-4 10 1,2-2 0,2-3-1,0-1 1,2-2 0,-1 0 0,1 0-236,-2 4 1,0 0-1,1-1 1,0-1 0,0 0-1,1-1 1,0 0 0,0 1 264,3-5 1,-1-1-1,1 0 1,1 0-1,-1 0 1,1 0-1,0 2 1,-1 1-163,4-6 0,1 1 0,-1 1 0,1 0 0,-1 2 0,-1 2 0,-1 0 187,1-1 0,-2 2 0,0 0 0,0 2 0,-1 2 0,1-1-92,7-8 1,0 0 0,0 2-1,-2 1 1,-1 2 91,-6 7 0,-2 1 0,-1 1 0,0 1 0,-1-1 0,8-15 0,0 0 0,-1 0 0,-2 0 1,-2 2 1,-2 0-1,-1 0 1,-3 2 80,-6 8 0,-3 1 0,0 0 0,-1 2-82,9-20 0,-2 2 0,-1-6 1,-9 4 1,-2-6-1,-1 1 1,2 4 0,-1 21 1,1 3 0,0 1 0,-1-4-3,1-20 0,-1-5 0,-1 1 0,1 7-17,1 0 0,0 6 0,1 1 15,-1-2 0,0 2 1,0-1-1,1 2 0,-1 0 0,0 1-21,0 6 1,-1 2 0,3 0 241,1 5 0,1 2 1,0 0-220,6-24 0,0 3 0,3 9 0,1 3 0,-5 4 0,-1 2 764,1 7 1,-1-3-743,1-17 0,-1-1-22,-4 19 0,-2 1 935,-5-15 1,-2 2-933,1 21 0,-2 3 0,-8 3 0,-2 0-3,6 1 0,-1 0 1914,-5-38-1914,0 13 28,0-4-33,0 30 1192,0-4-1159,0 34-1,-11 6-16,-13 8 666,-57 5-643,10 0-34,14 0 0,-2 0-550,-39 0 544,35 0 1,-6 0-498,-19 0 1,-6 0 502,20 0 0,-4 0 0,-2 0-943,-15 0 1,-3 0 0,-2 0 943,17 0 1,-1 0-1,-2 0 1,-2 0 11,10 0 0,-1 0 1,-2 0-1,0 0 1,-1 0 11,-4 0 1,-2 0 0,0 0 0,-1 0 0,-1 0-9,-6 0 1,0 0 0,-2 0 0,-4 0 0,-5 0 17,19 0 0,-5 0 0,-4 0 0,-2 0 0,-1 0 0,1 0 0,4 0 0,3 0-339,-10 0 1,5 0 0,1 0 0,1 0 0,-2 0 0,-4 0 319,13 0 0,-5-1 0,-2 1 0,-1 0 0,1 0 0,3 0 1,5 0-1,5 1-161,-9-1 0,5 1 0,5 0 0,2 0 0,2 1 145,-7 1 0,3 0 0,3 0 0,4 1 90,-4 0 1,5 0 0,4 2-397,-8 2 1,11 2-149,4 2 1449,29-5-1936,33 4 2180,0-9-2275,22 9 2484,27-10-3023,37 5 211,-2-5 1,8-2-876,-26-1 1,1-1 0,3-4 2238,17-6 0,2-5 0,-7 2 0,-5 6 0,-8-2 0,-15-10 0,0-1 0</inkml:trace>
  <inkml:trace contextRef="#ctx0" brushRef="#br0" timeOffset="5">15987 1178 12522,'0'14'2531,"0"-3"-1124,0-11 681,0 0-1415,43 307-2098,-17-218 1,2 4 1518,-11-16 0,-1 13 0,1 5 0,0-4 0,3-11 20,7-2 0,3-9 0,-3-1-98,-5-2 1,-2-1-1,0-3 23,9 16 1,2-4-267,-1-10 0,-1-4 227,12 22-90,16-26-263,-19-31-279,32-14-399,17-11 938,-29-14 0,6-11-992,-3-9 0,3-8 0,0-3-822,1-7 0,-2-3 1,1-5 1906,-5 2 0,1-4 0,-1 0 0,-6 7 0,10-11 0,-7 7 0,-13 9 0,0-1 0</inkml:trace>
  <inkml:trace contextRef="#ctx0" brushRef="#br0" timeOffset="6">18570 1454 11805,'-56'76'1004,"1"0"1,-1-1 0,0 1 0,0 0-1,8-15 1,3-5 0,-1 0 0,-7 10-1633,6-5 1,-6 7 0,-4 6 0,-2 3 0,-1 1 0,1-2 0,3-4 0,3-7 735,-8 8 1,2-5 0,2-4 0,1 0 0,-1 1 4,0 3 0,1 0 0,0 0 0,0 0 0,0-1-16,-1-3 1,1-1-1,-1 0 1,1-1-1,0 0-287,-12 13 1,0-1 0,1-1 0,2-1 231,5-6 0,2 0 0,1-2 0,-1-2 51,3-5 0,-1-1 0,2-2 0,2-1-82,-4 8 0,3-2 1,0-4-256,-21 17 1,4-7 156,19-18 1,5-5 1245,-16 19-1903,26-36 2180,25-14-2875,11-50-1485,0-43 1927,-1 22 0,0-10 0,3-7 874,9-11 0,4-10 0,1 0 0,-3 10 1,-8 12-1,-3 7 0,4-2 0,12-16 0,0-1 1,0 1-1</inkml:trace>
  <inkml:trace contextRef="#ctx0" brushRef="#br0" timeOffset="7">16255 1228 11143,'91'-34'28,"0"0"0,0 0 1,0-1-1,0 1 1,-1 0-1,1 0 1,6-2-1,2-1 1,-1 1-1,-5 1 1,-7 2-1,-12 4 15,0-3 0,-11 4 0,-2 0 41,32-12 0,-7-1 673,-27 6 0,-5 1-612,1 5 1,-4 0 1463,11-19-1329,-13 21 908,-25 4-819,-2 16 2054,-19 1-2149,7 6 836,-10 0-908,0 33 173,11 26-179,0-6 0,3 7-352,4 8 0,2 3 301,-2 7 1,2 1-79,2-5 0,2-1-67,-5-4 0,0-2-34,-2-14 1,3-4-1038,37 26-307,-5-26-459,14-33 0,17-13 1638,-5-10 1,8-8 0,-7 4 0,0 6 0,-3-2-1,16-15 1,0 0 0</inkml:trace>
  <inkml:trace contextRef="#ctx0" brushRef="#br0" timeOffset="8">24662 3258 15631,'28'0'2542,"-7"0"-1320,-21 0-371,0 0-168,0 357-1890,-11-262 1,-5-4 0,0 13 1311,8-26 1,0 10 0,1 6 0,0 3 0,-2 0-1,-2-1 1,-4-6-239,-6 5 1,-3-4 0,-2 0 0,-2-1 0,0 0 0,1 2 208,4-10 0,0 0 0,0 0 0,0 1 0,-1 0 0,0 0 0,-2 1-221,-1 5 0,-2 1 1,0 0-1,-1 1 1,0 0-1,0-1 0,-1 0 211,1-1 1,-1 0-1,0 0 1,0 0-1,0 0 1,0-1-1,0-1-161,2-4 1,1 0-1,0-1 1,0 0-1,-1 0 1,0 0 0,0 0 130,-3 2 0,0 1 0,-1 0 0,0-1 0,0 0 0,1 0 0,-1-2-1,-2 8 0,1-1 1,-1-1-1,1 0 1,-1 0-1,0-1-12,-1 1 0,-1 0 1,1-1-1,-1 0 1,0-1-1,0-1-1,2-4 1,0-2-1,0 0 1,0-1 0,1 0-1,0-2 7,-4 9 0,1-1 0,1-1 1,-1-1-1,1-3 66,-7 12 0,0-3 0,0-1 1,4-2-75,6-8 0,2-1 0,1-1 0,-1-3 124,-8 14 1,-1-3 0,0-1-122,4-8 1,0-1-1,0-2 272,3-7 1,0-1 0,-1-2-255,-2-3 1,0-2 0,-1-1-9,-11 18 0,-1-2 19,1-3 0,-2-4-28,2-9 0,-1-3-22,5-5 0,1-1 727,6-8 1,1-1-697,-23 31 1567,10-11-1601,0-6 1835,11-8-1829,3-6 1185,11 7-1191,10-11 522,3 9-567,22-10 20,26-5 0,15 0-1084,19 3 1,10-1 1106,1-2 0,9 0 1,4-1-16,-15-6 0,2 0 0,4-2 0,7 1 10,-13-5 1,6 1 0,4 0-1,3-1 1,0 0 0,-2-1 0,-3-1-434,-1-1 0,-2-1 0,-1 0 1,0-2-1,2 1 0,5 0 440,-8 0 1,5 1 0,3-1 0,0 1-1,1-1 1,-2 0 0,-2-2 0,-5 0-296,8-1 1,-4-1 0,-3-1 0,0-1 0,-1 1 0,0 1 300,14 0 1,0 2 0,-2-1 0,1 0 0,-2 0-233,-2 0 0,-1-2 0,0 1 0,-2 0 0,-2 0 228,8 1 1,-1 0 0,-4 0 0,-1 1 42,-10 0 1,-2 1 0,-2 0 0,-3 0-26,9 0 1,-4 1-1,-5 0 608,16 6 1,-5 1-604,-3 0 0,-6-1-25,18 0 34,1 7-34,-56-21 1870,-1 5-1859,-23-6 2820,9 0-2781,-19 0 1752,7 0-1802,-10 0 0,0 0-67,11-6 17,14-34 50,23-42-1095,-7 5 0,2-13 1067,-10 13 0,0-7 0,1-6-546,-6 18 0,0-4 1,1-3-1,0-3 1,1-4 527,-5 10 0,-1 0 1,1-3-1,0-2 1,1-5-1,1-5 1,2-5-126,-6 20 0,0-5 1,2-4-1,0-4 0,2-3 1,-1-3-1,2 0 1,-1-2-1,0 0 0,0 1 1,0 1-1,0 3 1,-1 2-1,-1 3 149,2-7 1,0 3-1,0 2 1,-1 1 0,0 1-1,0 1 1,0-1 0,0-1-1,1-1 1,0-3 0,1-2-69,-3 6 0,2-3 0,0-3 0,1-3 0,0 0 1,0-2-1,1 1 0,-1 1 0,0 1 0,-1 2 0,0 4 1,-2 3-1,0 4 0,-1 6 82,7-21 0,-2 6 0,-1 5 0,0 4 0,-1 4 0,-1 1 0,0 1-26,4-11 1,0 3 0,-2 3 0,0 3 0,0 3 33,-1 0 0,-1 4 0,0 0 0,3-3 0,1-1 0,3-4 0,2-1 0,-2 1 0,-2 4 11,-1 0 0,-3 4 1,1-1-1,1-2-11,0 0 0,3-4 0,0 0 0,-1 3 0,-3 6 249,2-8 1,-2 7-1,-2 0-245,-4 2 0,-2 0 0,0 2-4,10-25 0,-1 2 0,-2 1 0,-5 2 16,-8 5 1,-1 1-14,5 5 0,-3 2-3,-13 4 0,-2 2 635,11 5 1,0 1-639,-10 5 1,1 1-43,14-9 0,0 2 45,-10-32 3,9 42 0,2 3-3,-3-18 2131,10 5-2131,0 6 6,1-26 0,-1 25 2189,-10-14-2195,-4 34 1108,-10 8-1108,0 10 502,0 8-446,0 6-6,-10 6 28,-58 0-50,-24 0-343,19-4 1,-11-3 323,-1-3 0,-7-3 1,1 0-567,11 1 0,2 1 0,-5-2 565,1-2 1,-6 0-1,-1-1 1,4 2-885,-14 0 0,3 1 0,-2 1 888,18 1 1,-1-1-1,-1 1 1,-2 2-2,-8-1 0,-1 2 0,-2 1 1,-2-1-354,14 3 1,-1-1-1,-2 1 1,0 0 0,-2 1 354,-6 1 0,1 0 1,-3 1-1,-3 0 1,-7 0-126,16 1 0,-6 0 0,-3 0 0,-4 0 1,1 1-1,0-1 0,3 1 0,5-1 126,-9 1 0,5 0 0,2 0 0,0 0 0,-2 0 0,-4 0-73,9 0 0,-5 0 0,-2 0 1,-1 0-1,0 0 0,3 0 0,5 0 1,5 0 59,-10 0 0,5 0 0,4 0 0,3 0 0,0 0 81,-12 2 1,2 1 0,2 0-1,3 1-68,12-1 0,1 0 0,3 0 0,4 1 219,-7 2 0,5 1 0,4 0-284,-7 2 1,6 0 854,-24-2-1358,56 4 1938,16-9-2616,22 3 2091,0-5-2494,32 0-1099,31-11 1208,12-13 0,15-11 1436,-21 7 1,7-4-1,0-2 1,-7 3-1,18-10 1,-4 1-1,-14 7 1,-1-1-1,1 1 1</inkml:trace>
  <inkml:trace contextRef="#ctx0" brushRef="#br0" timeOffset="9">26710 1742 13080,'30'94'329,"0"-1"0,1 1 0,-1-1 1,0 1-1,-2-7 0,0 1 1,0-2-1,1-5 0,-1-7-365,8 6 1,1-9 0,-2-2 52,-5-4 0,-1-1 0,2-3 5,16 22 1,0-5 208,-9-16 0,-2-4-231,-10-12 0,-1-4 580,21 13-1268,-11-30 423,-8-13-1897,19-12 409,-11-33 0,1-12-368,7-4 1,3-6 2169,-4-4 1,0-8 0,-4 6 0,-2 5 0,-4 6 0,-5 5-1,0 1 1</inkml:trace>
  <inkml:trace contextRef="#ctx0" brushRef="#br0" timeOffset="10">28927 2056 9429,'-60'67'209,"0"0"1,-1 0 0,1 1 0,-1-1-1,1 0 1,0 0 0,-1 1 0,1-1-1,-1 0 1,-2 3 0,-1 1 0,-1 1-1,1-1 1,0-1 0,2-2 0,3-2 0,2-3-1,3-3-191,-11 13 0,5-5 0,3-4 0,1 0 0,-1 2 77,-2 1 0,0 1 0,1-1 1,-1 1-1,1-2 7,2-1 0,0-1 0,0 0 0,1 0 0,-1 0-24,2-1 1,0 0-1,1 0 1,-1-1-1,2 0-28,-11 12 1,2-1-1,0-1 1,-1-1 87,1-5 1,0-1 0,0-1 0,3-2-98,-6 12 0,2-2 0,1-4-40,4-11 1,-1-3 0,5-3-2,-4 12 0,3-7 415,11-18 0,3-7-1003,-9 5 1053,24-24-2021,14-24-206,9-40 0,4-21-761,-2-5 0,0-8 2523,3-4 0,2-7 0,-2 8 0,-2 9 0,1 7 0,3 12 0,1-1 0</inkml:trace>
  <inkml:trace contextRef="#ctx0" brushRef="#br0" timeOffset="11">26198 765 12445,'86'-3'72,"0"0"0,0 0 0,0 0 0,1 1 1,-1-1-1,10-1 0,1 1 0,-2-2 1,-6-1-1,-9-3-44,0-5 0,-10-3 0,0-2-17,4 0 0,0-2 1,-3-1 16,24-13 0,-3 0 733,0 1 0,-5-2-730,-28 5 0,-4 0-15,-1 2 1,-3 2 17,11-12 1301,-13 8-1223,-25 13 941,-2 11-773,-19 2 2156,8 5-2173,-11 11 901,0 31-840,21 34-212,-8-18 1,1 4-963,9 9 1,3 3 899,4 7 1,0 1-51,-6-1 0,3 2-88,5-11 0,5 3 1,-3-3-202,-5 6 0,1-3-182,18 14 1,7-10-940,-11-38 0,7-12 1410,38-6 0,1-10 0,7-2 0,-31-11 0,-1 0 0</inkml:trace>
  <inkml:trace contextRef="#ctx0" brushRef="#br0" timeOffset="12">33558 3321 13070,'-22'98'185,"0"-1"0,0 0 1,0 0-1,0 1 1,0-1-1,1 0 1,-1 1-1,0-1 1,0 0-1,0 0 1,0 1-1,0-1 1,1 0-1,-1 1 1,0-1-1,0 0 1,0 0-1,0 1 0,0-1 1,1 0-1,-1 1 1,0-1-1,0 0 1,0 0-1,0 1 1,0-1-1,1 0 1,-1 1-1,0 1 1,-1 2-1,0 1 1,0 2-1,0 1 1,0 0-1,0 1 1,0 0-1,0 0 0,0-1 1,0-1-1,0-1 1,1-1-1,0-2 1,0-3-1,1-1 1,0-3-1,1-4 1,0-2-1,1-4 1,1-4-1,0-4 1,2-5-1,0-4 1,0-6-767,-14 58 1,2-21 0,3-11 0,1-4 0,-1 5 603,0 1 1,0-1-1,1 0 1,0-1 0,0 0-1,1-3 1,1 1 0,-1-1-1,1-1 1,1-2-8,-4 12 1,0-2 0,1-1 0,0-1-5,3-4 1,-1 0 0,2-2 0,-1-2 7,-4 15 1,1-3-1,0-2 3,4-6 0,0-3 0,-2-2-19,-1-6 0,-1-3 0,1-1-2,-2 23 1,-2-2 30,-12-2 1,-3-2 63,10-4 1,-1-1-62,-13 4 1,-3-1-6,6 1 0,0 0-12,-6 0 1,0 0 19,5-3 0,2-1-237,4-11 0,2-1 200,5-5 1,3-4 1923,-10 23-1926,14-16 1253,13-29-1253,11-19 1220,0-8-1220,0-11 1144,0 0-1144,21 0 6,28 0-12,49 0-1125,-24 5 0,9 2 1129,-8-3 0,6 0 0,4 1-617,-10 2 1,4 1 0,2 0-1,3 0 587,-5-1 1,2-1 0,3 1 0,1-1-1,0 0-389,8 1 1,2-1-1,0 1 1,2-1 0,0 0 398,-13-1 1,2 1-1,-1-1 1,1 0-1,1 0 1,-1 0-193,3 0 0,0 0 1,1 0-1,0 0 0,-1 0 1,1 0 204,-2 0 1,0 0-1,0 0 1,-1 0 0,0 1-1,0 0-65,12 3 1,0 0 0,-1 2 0,-1-1 0,0 0 70,-4 0 1,1-1 0,-2 1 0,-1 1 0,-1 1 50,-7 0 1,-1 1 0,-1 1 0,-2 1 0,0-1-49,12 3 0,-2 0 0,-1 0 0,-2 2 1,-7-1 0,-3 1 1,-1 0-1,-1 0 1,13 3 0,-2-1 0,-3 0 14,-7-2 1,-2 0 0,-1-2 376,21 6 1,-2-2-394,-7-4 0,0-2 625,-4-2 1,-3-1-623,-23-5 0,-3-2 2192,30 1-2162,-48-6 1795,-30 0-1862,8 0 1081,-11 0-1127,0 0 753,0-28-779,0-35 33,8 7 0,5-7-1175,4-24 0,4-7 1164,1 14 0,3-3 0,1-4-544,-3 13 0,2-2 0,0-2 1,0-3 586,-4 7 1,1-2 0,0-2-1,0-1 1,2-1-390,2-6 0,2-1 0,1-1 0,1-1 0,0-1 393,-3 10 1,0-1-1,1-1 1,1 0 0,0-1-1,2 1-213,1-4 1,2-1-1,1 1 1,0-1-1,1-1 1,0 1 206,2-2 0,0-1 0,1 0 0,0 0 0,0 0 0,1 0-41,0 1 1,1-1 0,0 1 0,0 0-1,-1 0 1,1 0 66,-2 1 0,1-1 0,-1-1 1,-1 2-1,1-1 0,-2 1-13,0 5 0,-2-1 0,1 2 1,-1-1-1,-2 1 0,0-1 24,-2 4 1,-1-1-1,-1 0 1,-1 1-1,-1 0 1,-1 1 24,1-8 0,-2-1 0,-1 2 1,-1 0-1,0 1-21,-2 4 1,-1 0 0,-1 1 0,-1 1 0,-2 1-8,0-13 1,-3 2 0,-1 1 0,-1 1 6,-1 5 1,0 1 0,-2 0-1,-1 2 151,-1-20 0,-3 2 0,-1 2-151,-1 5 0,-2 1 0,1 1 0,0 7 0,0 0 1,0 2 1,0 8 0,0 1 0,0 1-26,0-27 1,0 3 418,0 15 1,0 3-400,0 4 1,0 3 773,0 10 0,0 1-771,0 3 0,0 1-22,0-1 0,0 0-17,0-15 0,0 1 42,0 15 0,0 1 0,0-9 0,0 5 33,0-2 2063,11 8-2090,-9 18 1690,9 5-1691,-11 3 1292,0 3-1297,0-5 288,0 0-293,0 11 5,-32 3-40,-20 11 35,-13 0-46,-5 0-10,32 0 10,3 0-33,10 0 79,1 0 10,0 0 23,-12-5-28,-12-8 6,-36-7-6,26 8 0,-6-1-1059,-18-2 0,-7 0 1061,16 4 0,-4 0 0,-3 1 31,-11-3 1,-4 1 0,-11-1 11,20 3 1,-9 0 0,-5 0-1,-3-1 1,2 1 0,3 1-463,12 1 0,3 1 1,0 0-1,-1 0 0,-2 0 1,-6 0 439,3 0 0,-4-1 0,-4 0 0,-2 0 0,0 0 0,0 0 0,2 1 1,4 1-252,-1 0 1,3 1 0,0 1 0,2 0 0,-1-1 0,0 1-1,-1 0 262,-6-1 1,0 1-1,-1-1 1,0 1-1,-1-1 1,1 1-1,-1 0-158,0 1 0,0 0 0,-1 0 0,0 1 0,0-1 0,1 1 0,1-1 162,2 0 1,0 0-1,1 1 1,0-1-1,1 1 1,1-1-1,1 1-2,-8-1 0,1 1 0,1 0 0,1 0 0,0 0 1,0 0-16,1 1 0,-3 0 1,1 0-1,3 0 1,4 0-1,7-1-51,0 1 1,6-1 0,4 1 0,1 0-100,-23 0 0,2 2 0,27-1 652,32 0-1408,24 0 1537,11 0-1884,11-6 2308,13-1-3199,19-11 0,6-10 471,-2-8 0,1-10 1606,10-13 0,6-9 0,-10 6 0,-13 11 0,-6 1 0,8-16 0,1-1 0</inkml:trace>
  <inkml:trace contextRef="#ctx0" brushRef="#br0" timeOffset="13">35702 1780 13183,'27'0'3142,"-5"0"-1910,-22 0 17,0 0-1035,390 334-1568,-327-281 0,-8-6 0,11 9 1387,-6-5 1,12 9 0,6 6-1,1 1 1,-1-2 0,-7-5 0,-11-10-10,4 4 0,-9-8 0,-1-1 1,3-2 1,0-1-1,-3-2-25,9 9 0,-1-3-153,-2-7 0,-1-4-301,27 9-308,-2-19-291,11-14 173,-46-6 1,2-10-230,20-32 1,2-15-1798,-3 7 1,-2-10 2905,-19-7 0,-4-10 0,-4 8 0,0 12 0,-6 4 0,8-41 0</inkml:trace>
  <inkml:trace contextRef="#ctx0" brushRef="#br0" timeOffset="14">38431 2319 11222,'-56'80'427,"0"0"0,-1 1 1,1-1-1,0 0 0,0 1 1,-1-1-1,1 0 1,0 1-1,0-1 0,-1 0 1,1 1-1,0-1 1,-4 5-1,0 3 0,-2 0 1,1 0-1,0-1 1,2-1-1,1-3 0,3-5 1,2-4-1,4-5 1,4-8-1288,-17 22 1,7-13-1,4-6 1,0 2 926,1-2 0,1 0 0,1-2 1,0-2-35,-10 12 1,1-2-1,1-4-82,7-9 1,-1-2 0,3-4-17,-10 8 1,3-5 223,11-14 0,2-7-1128,-18 0-358,32-17-1300,5-27 661,18-35 0,8-17-815,-4-2 0,0-7 2972,0-2 1,0-6-1,0 8 1,0 7-1,0 6 1,0-36-1</inkml:trace>
  <inkml:trace contextRef="#ctx0" brushRef="#br0" timeOffset="15">36457 1654 10670,'93'-36'89,"0"-1"1,0 1-1,0 0 1,0-1 0,0 1-1,-8 3 1,0 0-1,0 0 1,-4 1 0,-5 2-1,-9 1-22,9-5 0,-10 2 1,-2-1-11,-1 2 1,-1 0 0,-3-1 565,23-15 1,-4-1-549,-4 4 1,-4 0 539,-19 8 0,-2 3-515,34-12 288,-34 16 697,-24 22-894,-14 2 1831,-11 21-1742,11 33-95,24 40-115,-11-27 0,3 3 55,9 7 0,1 0-50,-5-2 1,-2 0-26,1-1 1,-2-2 8,-9-13 0,-2 1-1,0 9 1,-1-2-182,8 15-539,-12 1-1512,9-42-7657,45-22 8987,-7-3 1,13-11 0,-40 0 0</inkml:trace>
  <inkml:trace contextRef="#ctx0" brushRef="#br0" timeOffset="16">43622 4136 9929,'14'0'1803,"-3"56"0,-8 48 1,-6-2-1556,-8-27 1,-5-1-1,-1 9-657,6-9 1,0 8-1,0 5 1,-2 2-1,-1 0 1,-2-6 543,-5 6 1,-3-2-1,-2-2 1,-1 1-1,1 2-133,2-9 0,0 1 0,-1 0 0,1 1 0,-1 1 1,1-1 116,-1 2 1,1 1-1,-1-1 1,1 2 0,-1-1-1,1 0-67,0 0 0,-1 1 0,1 0 0,-1 0 0,1 0 0,0-1 24,1-1 1,0 0-1,1 0 1,-1 0 0,1-1-1,0 0-137,-5 14 1,0 0 0,0-1 0,1 0 0,0-1 120,3-5 1,1 0-1,0-1 1,0-1-1,0 0-24,0-3 0,0-1 0,0 0 0,0-2 0,2 0-3,-3 14 1,1-2-1,1-1 1,0-1-16,0-6 0,0-2 0,-1 0 1,2-2 88,1-4 1,1-1 0,0-2 0,0-1-90,-3 13 1,0-2 0,0-2-17,1-7 0,0-2 0,1-2 3,0 19 1,0-5-3,-4-14 0,0-4 546,5-9 1,-2-5-550,-29 29 45,1-13-39,-12-8 55,-13-4 34,10-9 1,-4 0-15,13-12 0,0-1-22,-13 11 0,4-1 58,-10 10-44,24-16 1731,25-8-1804,13-13 2622,11-11-2689,0-1 2056,0-1-2022,32 8 27,30 12 6,-14-7 0,5 1-239,12 6 0,2 1 239,0 1 0,2 3 0,6 3 0,7 2-4,-6-5 1,5 1-1,-3 0 2,-14-6 0,-2 0 0,2 0-472,14 4 1,4 0 0,-7-2 473,2 1 0,-7 0-3,-13-3 0,-3 0 0,-4-3 1,-6 0 2,8 22 0,-17-13 5,-13 0 753,-19-17-724,7 3 1508,-10-16-1542,0 5 6,0-6-28,0 0 22,11 0 0,3 0-51,10 0-66,11 0-35,25-39 68,-14 4 0,5-7-567,2-4 1,3-7 0,3-4 573,-6 3 0,2-4 0,1-3 0,2-3-558,-4 5 1,2-2 0,1-2 0,0-1 0,1-3 562,-5 3 0,2-2 0,0-1 0,0-2 1,0-1-1,-1-1-320,4-5 1,0-2-1,-1-2 1,0 0-1,0-1 1,0-2 316,-6 9 1,0-1-1,0-1 1,0-1 0,0 0-1,-1 0 1,0-1-147,1-1 0,-2 1 1,1-1-1,-1 0 1,1-2-1,1-2 1,1-4 212,-8 13 0,2-3 0,1-2 0,1-2 0,0-1 1,-1 0-1,0 0 0,-1 3 0,-1 1 0,-3 4-60,7-10 0,-3 2 0,-1 4 0,-2 0 1,1 0-1,0-2 0,2-2 68,0-2 1,2-3 0,2-2 0,-1-1-1,-1 1 1,-1 3 0,-4 4 0,-3 6 25,2-5 1,-4 6 0,-3 3 0,-1 1 0,-2 0 1,5-12 0,-3 1 0,-1 1 0,-1 3 132,6-15 0,-2 4 0,-2 0-134,-4 7 0,-2 1 0,-2 2-13,-4 7 0,-2 1 0,0 1-11,4 2 0,0 2 0,-1-1 0,-5 2 0,-2 0 0,1-4-27,10-20 1,2-5 0,-3 4 22,-11 21 0,-2 3 0,2-2-17,8-13 1,2-3-1,-6 8 539,-10 4 0,-1 8-523,9 11 1,-2 4-4,-12-37 1740,8 28-1734,0 15 2598,-9 7-2631,9 15 1859,-11-2-1832,0 4 391,0-6-475,0-7 28,0-11-11,0 4-5,0 2 16,-22 6-16,-26 12 78,-39 6 42,7 9 0,-5 3 14,18 0 0,-1 2-1679,-30-1 0,-2 0 1673,20-1 1,0 2 2,-15 5 0,-5 4-307,27-3 1,-2 1-1,-7 4 289,9 0 1,-7 4 0,-3 0 0,0 2 0,4-3-1,-4 2 0,3-2 0,0 1 0,-5 0-382,-1 2 0,-5 0 0,-2 1 0,2 0 0,6-2 389,4-1 0,4 0 0,3 0 0,0-1-18,-22 4 1,2 0-1,2 0-8,5-2 1,2 0 0,2-1-6,12-1 1,2 0-1,1-2-223,-30 3 1,4 0 189,13 3 0,2-2-32,-4-6 1,-2-1-519,-12 8 1,2-1 11,26-11 0,2-2 357,-7 8 1,10-7-3909,26-22 4111,58-37 0,15-8 0,-17 18 0,20-12 0,0 0 0</inkml:trace>
  <inkml:trace contextRef="#ctx0" brushRef="#br0" timeOffset="17">44426 1416 12147,'37'87'94,"0"1"0,0-1 0,0 0 0,0 0 0,0 1 0,3 7 0,1 3 0,-1-4 0,-2-7 0,-5-13-41,11 13 1,-4-11-15,-3 1 0,2-3 787,7-7 0,3-2-812,-6-7 0,1-3 487,-2-7 0,2-3-535,4-8 1,-1-4-18,29 17-173,19-20-263,-9-17-645,1-8-671,8-5-1076,-20-39 1310,-31 0 1,-4-9-877,-6-12 1,-5-6 2522,-3-16 1,-4 3 0,3-5-1,-14 17 1</inkml:trace>
  <inkml:trace contextRef="#ctx0" brushRef="#br0" timeOffset="18">46425 1943 11217,'-41'73'1226,"0"1"1,1-1 0,-1 1-1,0-1 1,1-2 0,3-5-1,-3 2 1,-5 9-1780,5-10 1,-4 7 0,-4 5 0,-1 3 0,-2 2 0,1-2 0,1-3 0,4-5 704,-4 3 0,1-3 0,2-3 1,0 0-1,-1 0 0,1 0-243,-1 3 0,0-1 0,-1 1 0,1 0 1,0-2-1,1 0 172,-6 9 1,0-1 0,0 0 0,1-2 0,1 0-119,3-5 1,0 0-1,1-1 1,1-2 0,0-1 69,-6 6 1,2-2-1,0-1 1,3-3-155,-6 12 0,2-4 1,3-4 120,-10 13 0,6-9 597,18-23 0,6-8-1073,3 3 1520,13-32-2422,11-51-526,0-52 279,18 10 1,7-12 862,-10 22 1,-1-6 0,2-5 0,4-3 761,3 5 0,5-6 0,2-3 0,1 0 0,-2 4 0,-5 7 0,5-21 0,-3 8 0,0-2 0,2 8 0,-1 1 0,0 0 0,0-1 0</inkml:trace>
  <inkml:trace contextRef="#ctx0" brushRef="#br0" timeOffset="19">45035 689 8498,'90'-16'83,"-1"-1"1,0 1 0,1-1-1,-1 0 1,0 1 0,1-1-1,-1 1 1,0-1 0,1 1-1,10-2 1,4 0 0,0 0-1,-1 1 1,-5 0 0,-7 0-1,-9 1 1,-11 0 629,5-5 1,-13 0 0,-5 2-470,19-4 0,-7 1 1610,24-10-1502,-34 14-44,-22 13 1006,8 27-933,-8 56-152,-9-10 1,1 10 335,-8-9 0,-1 6 0,-1 3-449,-1 9 0,-2 4 0,-2 1-32,-1-2 0,-2 2 0,-3-1-36,-3-1 1,-3 0 0,-1-2-18,-1-8 1,-2-3 0,1-1-32,0-7 0,0-2 0,0-3-19,2 20 1,-4-5-570,-5-13 0,-8-6-936,-11-13 1,-7-7-3797,-46 16 5234,19-40 0,1-7 0,2 2 1,3-11-1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2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13087 4989 18403,'0'-7'1501,"0"1"-1109,0 6 45,0 39-233,0 7 1,0 13-56,1 18 0,-1 14 1,-1 9-863,0-12 1,-1 6 0,-1 5-1,-3 5 1,-3 3 798,-1-21 1,-2 2 0,-3 4 0,0 1 0,-2 3 0,-1 1-1,-1 1 1,0 1-181,2-8 1,-1 1 0,0 3 0,-1 0-1,-1 1 1,0 1 0,-1 0 0,-1 1 0,-2-1-1,0 0 131,0-4 1,-2 1 0,-1 0 0,-1 1-1,0-1 1,-1 1 0,-1-1 0,1 1-1,-1-2 1,1 0 0,1-1-157,-2 5 1,0-1 0,0 1 0,-1-1 0,1-1 0,0 0 0,0-2 0,1 0 0,-1-2 0,2-1 143,-4 9 1,0-1 0,0-1 0,1-2 0,0-2 0,1-1 0,1-2 0,2-2-7,-2 9 1,1-3 0,1-2-1,1-2 1,2-3 0,1-2 19,-3 16 0,1-4 0,3-4 0,0 0-210,3-9 1,1-2 0,1-1 0,1-1 201,2-4 0,2 0 0,0-1 0,-1 0-16,-2 2 0,-1 1 1,1-1-1,1-1 2,0 20 0,2-1 0,0-2 12,0-7 1,0-2 0,1-3 220,2-10 1,1-2-1,0-3-228,-4 20 1,0-4 607,0-8 0,0-4-583,0-9 1,-1-2-20,1-5 0,0-3 2163,-13 37-2012,1-1-123,0-33 2181,-1-1-2113,1-23 1088,10 19-1217,3-13 682,11 6-677,0-29 0,0-2-78,11-10-140,68 10 128,-15-9 0,10-2-797,4 1 0,8 2 0,5-2 850,-10 0 1,3-1-1,3-1 1,2 1-497,-11 0 0,2 0 1,2 0-1,0 0 1,2 0 513,5 0 0,2 1 0,1-1 0,2 0 0,3-1 14,-13 0 0,5 0 0,2-1 0,1 0 1,-2 1-1,-2-1 0,-5 0-239,9 1 1,-5-1 0,-3 1 0,1-1 0,3 0 241,13-2 1,4 1 0,0-1 0,-6 0 0,-11 1 1,-3 0 0,-9 1 0,-4-1 0,23-2 0,-8-1 3,-24 6 0,-5-1 53,37-5 1287,-43 1-1309,-17 3 2549,-24-3-2577,-11-1 2434,0-6-2440,0-13-112,0-29 62,0-34-822,9 15 1,4-9 860,-3 7 0,2-5 0,3-7-734,4 1 1,4-4 0,2-8-1,3-12 704,-9 36 1,1-8 0,2-5 0,1-4 0,1-5 0,0-1 0,1-2-1,0 0 1,0 2 0,-1 2 0,0 3-172,-1 1 1,0 1 0,0 1-1,0 1 1,0 1 0,0-2-1,0 0 1,1-2 0,1-3-1,0-3 194,-2 11 0,1-3 0,0-3 0,1-1 0,0-3 0,1 0 0,0-1 0,0 1 0,-1 0 0,0 1 0,0 2 0,-1 3 0,0 2 0,-2 4-120,5-16 0,-1 3 0,0 2 1,-2 4-1,1 0 0,-1 2 1,-1 0-1,1 0 0,-1-1 135,3-8 0,-1-1 0,0 0 1,0 1-1,0 1 0,-2 3 1,-1 2-1,0 4-85,-1-2 0,-1 4 0,-1 3 0,-1 1 0,0 0 0,-1-2 89,0-2 1,0-3 0,-1 1 0,-1 0 0,-1 3 0,-1 3 45,1-15 1,-2 5 0,-1 2 0,1-1-36,0 0 1,0 1 0,0 0-1,1 0 76,-1 4 0,0 1 0,0 1 0,0 1-77,4-17 0,0 1 1,1 4-11,-1 11 1,0 3 0,1 1 11,-1 7 0,1 3 0,-1 2-13,2-17 0,2 5 0,3 7 0,0 4 1069,4-27-1035,-3 28 1856,-13 32-1716,-11 23 2055,0 8-2039,-43 10-33,-33 8 544,12-4 1,-8 1-618,-16 2 0,-5 1-605,22-3 0,-2 0 1,-2 1 550,-10 0 0,-3 1 0,-7 2-17,13-1 0,-5 1 1,-4 1-1,0 1 1,6-1-76,-5 1 0,3 1 1,1 0-1,-3 1-543,4-1 0,-3 1 0,-1 0 0,4 1 0,7 1 190,-14 7 1,8 1 0,5 3-214,12-2 1,4 3 0,9 8-1311,-14 37 0,36 15 1938,52-27 0,27 7 0,7-1 0,-13-6 0,-16 18 0,4-7 0,44-13 0,-1 0 0,0 1 0</inkml:trace>
  <inkml:trace contextRef="#ctx0" brushRef="#br0" timeOffset="1">26540 5528 12712,'-56'77'91,"0"-1"0,0 1 0,0 0 0,0 0 0,0 0 0,-1-1 0,1 1 0,0 0 0,0 0 0,0 0 0,0-1 0,0 1 0,-3 4 0,0 1 0,0 0 0,0-1 1,0 1-1,0-1 0,1 0 0,0 0 0,0-2 0,1 0 0,0-1 0,1-1-22,-5 5 1,0 0 0,1-1 0,0-1-1,1-1 1,0-1 0,1 0 0,1-1-1,0-1 1,1 0-9,0 1 1,1-1 0,0 0-1,1-1 1,1-1 0,0-1-1,0 0 1,1-2 0,1-1 9,-8 8 1,1-1 0,0-2-1,1-1 1,1-1 0,2-1-1,1-1-10,0 2 1,1-1 0,2-2-1,1 0 1,1-1 0,-1-1-6,-5 8 0,0-2 0,1 0 0,0-1 0,-1 2-14,-2 4 1,0 0-1,0 1 1,0-1-1,1-1 1,2-3 1,1 0 0,0-2 0,1 0 0,-1-1-4,2-4 0,1 0 1,-1-1-1,2-2 0,2-1 110,-3 4 1,2-1-1,2-2 1,1-2-107,-6 10 1,2-2 0,3-3 468,-7 13 0,7-5-485,12-12 0,3-4 34,-16 22 1741,32-15-1792,4-28 39,10-3-50,0-16 2544,0 3-2539,0-3 1737,0 10-1742,43 2-51,30 6 1,16 1 20,-25-15 0,1-2 1,7 2-623,5 1 1,8 2 0,1-1 0,-1 0 623,-5-3 0,-1-1 0,0 0 0,3-1 1,7 0 1,2 0-1,2-1 1,-1 0-570,2 0 1,1 1 0,0-1 0,0 0 576,0-2 1,0-1 0,0 0 0,-1 0-150,-5-1 0,-2 0 0,1 0 0,3-1 159,-7-2 0,4-1 0,0 0 0,-3 0 1,-5 0-189,15 4 0,-6 0 0,1-2 201,-14-4 0,4-1 1,-3 0-1,-10 1-1,5 5 0,-11-1 1181,25 0-1184,-26-2 2277,-25-6-2227,-21-6 1008,-4 0-1058,1 0 1354,14-22-1410,34-45 22,-8 4 1,6-12-582,-11 13 0,4-6 0,3-6 0,2-3 587,-8 10 0,1-3 0,3-4 0,1-1 0,1-3 0,2-2-278,-5 5 0,2-1 0,1-3 0,1-2 0,0 0 0,1-2 0,0-1 0,0 1 272,-4 3 0,2-2 1,-1 0-1,1-1 1,0 0-1,-1-1 1,1 0-1,-1 0 0,0 1-169,-1-1 1,1 0 0,-1-1 0,1 0 0,-1 0 0,-1 1 0,0 1 0,-1 1 0,-1 2 182,1-1 0,-1 1 1,-1 0-1,-1 2 1,0 1-1,-1 1 1,-2 2-1,-1 1-86,3-6 1,-1 2 0,-2 2-1,-1 1 1,0 0 0,1-1 106,-1-1 1,1-2 0,0 0 0,-1 1 0,-1 3 0,-3 5-2,6-8 0,-4 5 0,0 2 0,0-4 1,4-13 1,1-5-1,-2 2 1,-3 7 20,-1 6 0,-2 6 1,-5 2-21,2-18 1,-3 4 593,0 8 1,-1 1-578,2-12 1,-2 2-20,-8 22 0,-1 0 764,4-14 1,-2 2-768,-9 20 1,-2 2 2,2-4 0,-2-1-17,-3-3 0,-2 0 17,0 0 0,-1 0 0,-5 6 0,0 1 2322,0-40-2316,0 23 1805,0-2-1671,0 30 283,-33 0-238,-29 30-93,14 8 1,-4 2-68,-13 2 0,-3 0-256,-4 0 0,-2 0 228,-5 0 0,-2 0-36,-14 0 0,-2 0-48,5 0 0,-3 0-177,10 0 1,-5 0 0,5 0-345,-4 0 1,2 0-407,-16 0 0,8 0-2302,9 0 3333,15 0 0,44 0 1,6 0-1</inkml:trace>
  <inkml:trace contextRef="#ctx0" brushRef="#br0" timeOffset="2">35361 4525 15888,'27'0'2453,"-5"0"-1310,-22 0-39,0 0 21,-87 301-1953,52-217 1,-4-1-1,-4 5 1,-2 10 918,12-19 0,-1 7 0,-1 5 0,-1 3 0,-2 3 0,0 0 0,-2-1 0,-1-3-175,1-9 1,-1 0 0,-2 0 0,0-1 0,-1 1 0,-1 0 0,0 1 0,0 0 0,1 1 133,2-4 0,1 0 1,-1 2-1,0 0 1,0 0-1,0 0 1,-1 0-1,1 0 1,0-1-1,0-1-163,-3 5 1,-1 1-1,1-1 1,-1 0-1,1-1 1,0 0-1,0-1 1,0-1-1,1-2 165,-1 3 1,-1-1-1,1 0 1,0-2 0,1 0-1,0-2 1,2-2 0,1-1-161,-5 11 1,2-3-1,2-1 1,0-2-1,0-2 1,1-2 157,-3 2 0,-1-3 1,2-2-1,1-1 1,2-1 3,-2 10 1,3-2 0,0-1-1,-1-1 0,-1-1 1,-2-2 0,1 0 0,0 0 55,2 2 0,0-1 0,0 0 0,1-1-77,1-4 1,0-1-1,1-2 1,1-1 209,-10 14 0,1-2 0,3-4-184,-9 15 0,4-8 623,9-14 1,3-8-677,-2 6 2095,15-21-2095,22-35 1946,0-10-1856,0 5 1602,0-6-1508,0 0-274,43 0 23,44 0-773,2 0 0,14 0 811,-15 0 1,7 0 0,3 0-674,-7 0 1,2 0 0,4 0 0,2 0 666,-12 0 0,3 0 0,0 0 0,2 0 0,1 0-284,-11 0 0,1 0 0,1 0 1,0 0-1,0 0 0,0 0 306,15 0 0,0 0 1,0 0-1,-1 0 1,-1 0-252,-2 0 0,-2 0 0,0 0 0,-1 0 0,-1 0 249,-9 0 0,0 0 0,-1 0 0,-2 0 0,-3 0 10,8-1 0,-3 1 0,-3 0 0,-1 1-1,11 1 0,-3 1 0,-4 3 401,19 5 1,-7 3-369,-23 2 1,-5 1 810,-10 2 1,-2 0-798,-3 0 1,-5-2-48,9-1 2504,-8 0-2504,-24-16 1660,-19 0-1660,7 0 1297,1 0-1297,-8 0 5,8 0-5,0 0 39,-9 0-33,20 0 33,2-22-33,14-34-6,-8 5 0,0-11-693,-6 4 1,0-6-1,1-6 693,-1 1 0,0-5 0,1-4 0,-1-4-547,0 0 1,-1-3 0,1-4 0,1-6-1,1-10 535,-6 27 1,1-7 0,0-6 0,2-3 0,0-4 0,1-2 0,-1 0 0,0 0 0,0 3-1,-1 2 1,-1 4-202,0-2 1,0 2 0,-1 3 0,-1 1 0,1 0 0,0-1 0,0-1 0,1-2 0,1-4 198,-1 8 0,0-3 0,1-4 0,1-2 0,0-1 0,1-1 0,-1 2 0,1 1 0,-2 3 0,1 3 0,-2 5 0,0 5-192,7-25 1,-1 6-1,-2 6 1,1 4-1,0 2 1,2 1 165,2-3 1,1 4 0,1 1 0,0 3 0,0 3-80,4-6 0,1 4 1,0 2-1,-1 1 100,9-15 1,0 4-1,1-1 17,2 0 0,1-1 1,-3 4 228,-10 12 0,-4 3 0,3 3-225,20-18 1,-4 7 715,-24 19 0,-3 8-712,11 0 1617,-24 22-1618,-11 23 2753,0 6-2719,0 0 1321,-32 0-1315,-9 0 16,-19 0 1,-7 0-20,14 0 0,-3 0-838,-34 0 0,-6 0 863,5 0 1,-2 0-20,21 0 1,-3 0-1,-1 0-26,-7 0 1,-3 0-1,1 0-20,2 0 0,1 0 0,1 0-2,-1 1 0,0 1 0,2 1-402,2 0 0,0 1 0,4 1 172,-21 3 0,3 3-1053,22-1 0,0 2 0,9 3-3007,-25 24 4290,64 16 0,38-26 0,49-1 0</inkml:trace>
  <inkml:trace contextRef="#ctx0" brushRef="#br0" timeOffset="3">42891 5039 15364,'-52'85'73,"-1"-1"1,1 1 0,-1-1-1,1 1 1,-1-1 0,1 1 0,-1-1-1,1 1 1,-1-1 0,2-3 0,0 1-1,0 0 1,0 0 0,0-1-1,1 0 1,0-2 0,1-1 0,1-2-1,2-1-69,-8 12 0,1-3 0,2-1 0,1-2 0,0-2 1,0 1-1,0-1 36,3-3 1,-1-2 0,1 0 0,0-1 0,1 1 0,0-1-1,0 0-11,-5 11 0,0-1 0,1 1 0,0-1 0,1-1 0,-1 0 37,3-3 0,0-1 1,0-1-1,1 1 1,-1-1-1,0 0-9,0-1 1,-1 1 0,1-1 0,0 0 0,0 0-1,1-1-6,2-1 0,1 0 1,0 0-1,1-1 1,-1-1-1,1-1-2,-5 4 0,0-1 1,0-1-1,2-1 1,1-2-32,-5 11 0,3-2 1,1-2-1,1-2 45,-7 12 1,2-4 0,2-2 163,8-10 1,3-2 0,3-3-167,-1 15 1,6-4 493,8-13 0,5-4-454,4 22 1680,11-21-1747,0-29 2579,0-8-2579,0-12 1780,0 1-1803,0-6 733,0 4-744,0-4 0,0 5 0,-11 1 34,8-1-29,-8 1 57,11 5-56,0-10-6,0 9 0,0-15 0,0 3 11,0 1-11,11 6-11,24 8-26,24 5 1,10 2 13,-9-5 1,4 0-481,1-1 1,4 2-1,-2 0 489,9 2 0,-3 0 11,0 0 1,0 0-311,-1 0 1,-1 0 262,-9-2 0,1-2 5,8-1 0,1-2 20,-4-2 0,0-1-1,3-4 1,4-3 21,-6-2 1,3-2-1,-2-1-19,12 0 1,-1-1-378,-14-1 0,2-1 1,-5-1 399,-1 1 0,-4 0 2,1 0 1,-1 0-236,-9 0 0,0 0 233,5 0 0,-2 0 1038,34 0-1033,8 0 6,-30-5 23,27-30-34,-38 4 0,6-29-28,-3 10-17,-6-23-11,-7 24 0,7-8 26,-8 2 1,5-9 0,1-3-1,-2 2-319,7-14 1,-1 0-1,5-5 318,-10 16 1,4-5 0,2-1 0,-1 0 0,-3 2-390,1-6 0,-2 1 1,-1 1-1,2-1 357,-6 12 0,2-2 1,0 1-1,1-1 0,0 1-314,1-2 1,1 0 0,0 0 0,0 0 0,0 0 329,0-1 0,0 0 0,0-1 0,0 1 0,1 1 19,0 0 0,2 1 0,-1 1 0,0 0 0,-1 0 0,10-12 0,-2 0 0,0 2 0,-1 0 15,-3 5 1,-1 2-1,-2 0 1,0 2-87,8-11 0,-2 2 1,-3 3 98,-7 12 0,-2 1 0,-4 0 162,-6 1 0,-2-2 0,-4 6-162,5-1 0,-5 2 0,-4-7 0,-4 2-50,3-9 1357,-10 0-1441,7 4 16,-18 13 0,-3 0 84,11-26 34,-10 23 0,-2 0 0,1-28 28,-11-17 897,-18 48 1,-9 0-873,0-6 1,-6 1 85,-20 4 0,-4 3-105,7-2 0,0 3 25,0 10 0,0 5 315,1 0 1,-2 4-322,-2 9 0,-5 3-22,5 2 1,-5 0 0,2 3-71,-14 0 0,-1 2-126,13 1 1,-4 1-1,4 1-569,-5 1 1,2 1-827,-2 2 0,2-1-1619,8-4 1,3-2 3182,-36-9 0,48 4 1,28 4-1</inkml:trace>
  <inkml:trace contextRef="#ctx0" brushRef="#br0" timeOffset="4">47863 4650 17212,'0'92'213,"0"0"0,0-1 1,0 1-1,0 0 1,0-1-1,-4-1 0,-1 1 1,0-1-1,-2-1 1,1-1-1,0-4-569,1 3 0,1-3 0,-1-2 0,-2 1 0,-2 0 490,-3 6 0,-4-1 1,-2 2-1,1 0 1,-1 1-49,2 5 1,-1 1-1,0 1 1,-1 0-1,0 0-14,1-16 1,-1 1 0,0 0 0,0 0 0,-2 0 0,0 0-83,-3 2 1,0-1-1,-1 1 1,-1 0 0,0 0-1,1-1 60,1 0 1,1-1-1,-1 0 1,1 0-1,-2-1 1,0-1-142,-6 13 0,-2-1 0,-1-2 0,1 0 0,2 0 124,4-7 1,0 0 0,2-1 0,0-1-1,0-2 107,-5 10 1,1-3 0,0-2 0,4-2-97,1 13 1,3-4 0,1-4 130,2-15 0,1-4 1,3-5-134,5 9 0,2-8 1536,-4 27-1505,10-47 2321,0-16-2293,0-22 1856,0-2-1878,0-5 1548,0 0-1627,32 0-5,52 0 5,-14 5 0,9 2-1082,-4-3 1,7 0 0,2 2 1081,11 1 0,4 2 0,2 0-9,-15-4 1,2 0 0,2 0 0,1-1 8,-13-1 0,2 0 0,0 0 0,1-1 0,0 0-7,2-1 0,0 1 0,0-1 1,1 0-1,0-1-1,4 1 0,-1-1 0,1-1 1,1 1-1,-2 0 5,-1 0 1,0 1 0,0-1 0,0 0 0,-2-1 2,16-1 0,-1 0 0,-2-1 0,0-1-333,-7 0 1,0 0 0,-3-2-1,-2 1 333,9-4 0,-4 0 0,-4 0 0,-10 0 0,-3 1 0,-5 0-6,8 1 1,-6 1 19,-13 0 0,-6 1-14,12 4 6,-28-5 56,-24 1 2623,-11 3-2652,0-9 1931,0-7-1964,0-3-45,0-15-27,0-7-12,0-36 53,4 20 0,3-8-962,2 4 1,2-6 0,4-3 969,5-14 1,4-5 0,5-10-29,-4 17 1,3-9-1,2-6 1,2-1 0,-1 1-1,-1 5-456,0-1 1,0 5 0,0 1-1,0-3 1,1-5 501,-3 10 0,1-6 0,1-3 1,0-1-1,-1 2 0,-1 3 1,-1 6-207,1-3 0,0 5 0,-2 2 0,0 2 0,-1-1 197,-2 2 1,-1 1 0,0 0-1,0 1 1,0 2-279,3-11 0,0 3 0,-1 0 0,-1 2 279,3-17 0,-1 2 0,-3 2 11,-4 10 0,-2 3 0,-1 2 233,-2 10 0,-1 3 0,-2 1-231,-3-20 0,0 1 0,4-4 0,-1 5 2,-8 26 1,-1 4-6,5-4 1,-1 6 1714,-5 8-1718,0 13 1221,0 16-1315,0 3 2712,0 11-2808,11 0 1210,-9-6-1048,9 5 6,0-10 28,-8 4 6,8-6 50,-11 0 45,-55 1-99,-5 5 1,-12 1-614,2 2 0,-7 0 0,-12 0 631,9 0 1,-10-1-1,-7 0 1,-3 0-1,2 0 1,6 0-557,-2 0 0,5 1 0,0-1 0,-1 1 0,-6-1 536,8 1 1,-5 0 0,-3-1 0,0 1 0,0-1 0,4 1-1,6 0 0,-6 0 0,5 0 0,2 0 0,3 0 0,0 2-11,-13-1 0,2 1 0,2 1 0,2 0-279,7-1 1,2 0-1,2 1 1,3 0 169,-6 1 1,4 0 0,3 0-198,-21 0 1,8 0-1538,28 0 0,7 0-829,-7 0 1801,101 10 1,54 7 0,4 1-316,-25-5 0,3 0 0,4 1 0,8 1 1197,-12-1 0,9 0 0,4 1 0,2 0 0,-1 0 0,-5 0 0,-9-2 0,13 2 0,-9-1 0,-3-1 0,0 1 0,15 0 0,0 1 0,-1 0 0</inkml:trace>
  <inkml:trace contextRef="#ctx0" brushRef="#br0" timeOffset="5">58951 4650 14532,'-30'89'127,"0"0"0,-1 0 0,1 0 0,0-1 0,-1 1 0,1 0 1,0 0-1,-1 0 0,1 0 0,-2-3 0,1 0 0,-2 2 0,0-1 1,0 1-1,-1 0 0,0-1 0,-1 0 0,0 0 0,0-2 1,-1 0-65,-3 3 0,0-1 0,-1 0 1,0-2-1,-1 0 0,0 0 1,-1 1-1,0-1 0,0 2 1,-1 0-7,1-3 1,0 1-1,-1 1 1,-1 0-1,0 0 1,0 0-1,0 0 1,0 0-1,0 0 1,1-2-1,0 1-20,-1 2 0,0 1 0,0 0 1,0 0-1,0-1 0,1-1 1,0 0-1,0-2 0,1 0 1,0-2 8,-5 10 0,-1 0 0,1-2 0,0-1 1,1-2-1,1-1 0,1-1 0,2-3 4,-4 10 1,2-2 0,1-2 0,1-2-1,2-2 1,1-3-3,0 0 0,2-3 0,1-2 1,2-2-1,1 0 83,0 7 0,3-1 0,1-2 0,-1 1-81,0-2 1,0-1-1,0 0 1,1 1-23,3-1 0,1 0 0,1 0 0,-1-2 11,-8 19 0,-1-2 1,4-2-39,7-9 1,3-2 0,0-5 471,-5 12 0,4-7-451,13-16 1,3-7 1643,-6 9-1666,11-22 2496,0-29-2552,0-8 2067,0-5-2061,0 0 642,11 0-653,24 0 10,60 0-951,-20-2 1,10-1 978,-3 1 1,7 0 0,5-1-695,-10-1 0,3-1 0,4 0 0,2 1 693,-7 0 1,3 0-1,3 0 1,0 0-1,1 0-289,-11 0 1,1 0-1,1 0 1,1 0-1,-1-1 1,2 1 306,2-1 0,2 0 1,0-1-1,0 1 1,-1 0-1,0 0-208,-4 2 1,0-1-1,-1 1 1,0 0-1,-1 0 1,-1-1 211,13-2 1,-1-1 0,-1 1 0,-1 0 0,-3 1-44,12 2 0,-2 1 0,-3 1 0,-2-1 43,-12-1 1,-2 0-1,-1 0 1,-3 1 128,16 1 1,-3 1 0,-5 1-148,18-1 0,-6 0 545,-10 0 0,-4 0-525,-14 0 0,-3 0 925,-15 0 1,0 0-965,4 0 0,-3 0 44,14 0 7,6 0-7,-23 0 1926,1 0-1926,-11 0 1915,-3 0-1914,-10 0 867,-12 0-873,-2 0 34,-11-28-34,0-18 0,13-3 0,7-6-1118,7-15 1,8-5 1085,1 6 1,5-4-1,4-3 6,-4 11 1,2-2 0,3-4 0,5-8-8,-10 14 1,3-6 0,3-5 0,1-2 0,2-2 0,-1 0 0,-1 2 0,-1 3-363,0-1 0,0 3 0,-2 1 0,1 0 1,0-1-1,1-3 0,2-3 381,-1 2 0,2-4 1,1-3-1,1-1 0,0-1 1,0 1-1,-2 1 0,-1 2 1,-3 4-256,1-4 0,-1 3 1,-2 1-1,-1 2 1,-1 1-1,0 0 1,0-1 268,4-7 0,1 0 0,-1 1 0,-2 0 0,-1 1 0,-1 1-205,1-8 1,-3 2-1,0 0 1,-3 2-1,1 2 217,3-8 1,0 3 0,-3 3 0,-4 1 134,-1-10 1,-5 2 0,-2 0-145,-3-2 1,-3-1 0,-4 7-1,-2-4 0,-4 4-1,3-12 1,-4 7-3,-6-3 0,8 15 1414,-11 22-1537,0 10 2091,0 16-2220,0 7 2778,0 12-2711,0 2 979,0 10-794,0-16-62,0 3 62,0-11 6,0-6-1,0-1 29,0-5 95,0 5 39,-76-5-91,14 22 0,-16 2 0,-8 0 0,1 0-897,-5-1 0,0 1 0,-5-1 0,-7 1 846,22 2 0,-6 1 1,-4-1-1,-2 0 1,0 0-1,1 1 1,2 0-366,-7 0 0,2 0 0,0 0 0,1 1 0,-1 0 0,-1 0 365,-2 0 0,-2 0 0,1 0 1,-1 1-1,1 0 0,1 1-272,4 0 1,0 1 0,1 1 0,0 0-1,2 0 1,1 1 246,-7-1 0,1 1 0,1 0 0,3 1 1,1 1-88,-9-1 0,2 2 0,2 0 0,-1 0-3,-1 1 1,-2 0 0,3 0 0,9 0-108,10 0 0,6 0 0,0 0-127,-11-1 0,0 1 0,18 1-1598,13 5-262,18 6 428,69-3 0,44-1 0,10 0 1755,-4 0 0,12 0 0,6 0 0,-1-1 0,-9 0 0,-12-1 0,-6 0 0,-1-1 0,6 0 0,5 0 0,1-1 0,0 0 0,-1 1 0,1-1 0</inkml:trace>
  <inkml:trace contextRef="#ctx0" brushRef="#br0" timeOffset="6">68284 4826 15688,'-52'83'134,"0"0"1,0 0-1,0 0 1,0 1 0,-1-1-1,1 0 1,0 0 0,0 0-1,0 0 1,-1 0 0,1 1-1,0-1 1,0 0 0,0 0-1,0 0 1,-1 0 0,1 0-1,0 1 1,0-1 0,0 0-1,0 0 1,-1 0 0,1 0-1,0 0 1,0 1 0,0-1-1,0 0 1,-1 0 0,1 0-1,0 0 1,0 0 0,0 1-1,0-1 1,-1 0 0,1 0-1,0 0 1,0 0 0,0 0-1,-1 1 1,1-1 0,-4 6-1,-2 3 1,-2 3-1,-3 3 1,0 2 0,-3 2-1,0 1 1,-1 2 0,0 1-1,-1-1 1,0 1 0,0 0-1,0-1 1,2-1 0,0-1-1,1-2 1,2-2 0,1-3-1,3-2 1,1-4 0,3-3-1,3-4 1,3-4 0,2-5-1,5-5 1,2-5 0,5-6-1,4-6 1,5-7 0,4-6-1,5-8 1,5-6 0,6-9 1180,6 0-1264,0-14 152,0 3-203,0-5 170,0 0-108,0 6 241,0-5-303,0 16 0,22-3-5,37 17-12,-3-12 0,10-1-609,-6-1 1,6 0 0,3-1 597,16 2 0,5 0 0,3-2-651,-11-2 0,2-1 0,3-1 0,2-1 660,-10-2 0,3-1 0,1 0 0,1-2 0,2 1 4,7-1 1,1-1-1,2 0 1,1 0-1,-1-1-328,-13-1 0,1-1 0,0 0 0,0 0 1,0 0-1,1-1 327,2 1 0,0-1 0,1 0 0,-1 0 1,0-1-1,0 1-9,12-1 0,0 0 1,-1 0-1,0 0 1,-2 0 10,-6 0 1,-1 0-1,0 0 1,-2 0-1,-1 0-7,11 0 0,-1 0 0,-3 0 0,-3 0-5,12 0 0,-4 0 0,-5 0 0,-17-1 1,-4 1 0,-1 1-1,28 4 1,-8 1 25,-36-3 0,-5 2 45,42 13-45,-67-5 943,-15-6-937,-10-1 2118,0-1-2035,0-3 3400,0 3-3439,0 1 81,0-5-125,0 5 33,0-6 73,0 0-112,0-12 0,0-18 0,11-38 16,-4 12 1,0-7-1316,5-23 0,0-9 1273,-6 13 0,-2-6 0,0-4 7,-1 13 1,0-4 0,0-2 0,-1-2-512,-2 8 0,0-3 0,-1-1 1,1-2-1,1 1 516,0-7 1,0 0 0,0-1-1,2-1 1,2 0-386,1-4 0,2-1 0,1 0 0,1-1 0,2 1 332,0 14 1,0-1 0,1 0 0,2 1-1,1-1 1,3 1-182,3-1 1,2 0-1,2 0 1,1 0 0,2 1-1,0 0 221,1-2 1,2 1 0,0 0 0,2 0 0,0 1 0,2 0 17,0 2 1,1 1 0,1 1 0,1-1 0,1-1 0,3-2 1,1 0 1,3-4-1,2-1 1,1 0 0,-1 1-1,-2 3 1,-3 5 18,1-4 0,-3 5 1,-1 3-1,0 0 1,1-3 27,7-9 0,3-3 0,0 0 1,-4 7-1,-8 11 27,8-15 1,-12 13-7,-15 17 1,-4 6 1157,5-11-1225,-22 20 1731,0 23-1826,0 9 2555,11 11-2510,-9 0 2483,9 6-2404,-11 12 10,0 8 163,0 1 28,-32-4 6,-20-10-29,-24-6-72,-1-4 0,-5 0-79,15-1 1,-2 1-1096,4 1 1,-4 0 0,0 1 1061,-22 4 0,1 1 2,-2 2 1,0 1-300,-3 1 1,-5 3 254,5 0 1,-7 1 0,6 1-152,25-3 1,4 0 0,-3 1-451,-24 4 0,-5 1 0,13 2-741,11 4 1,12 5 1366,10 4 0,8 1 0,-1 7 0,35-1 0</inkml:trace>
  <inkml:trace contextRef="#ctx0" brushRef="#br0" timeOffset="7">76765 5515 21545,'3'83'313,"1"0"0,-1 0 0,1-1 0,-5 2 0,-1 3 0,-2 2 0,-2 3 0,-3 2-1044,-1-11 0,-3 2 0,-2 2 0,-1 1 0,-1 2 0,0 1 0,-1 1 796,2-4 0,-1 1 0,0 2 0,0 0 0,-1 1 0,-1 0 0,0 0 1,-1 0-144,-2 1 0,0 1 0,-2 1 0,1-1 0,-1 0 0,0 0 0,1-2 0,1-2 130,-1 3 0,1 0 0,-1-2 0,2 0 0,0-2 0,2-2 0,1-1-67,0 16 0,1-2 0,3-2 0,0-2 1,2-3 63,-2 8 0,2-3 0,1-2 0,4-2-223,4-7 1,4-1 0,0 0 0,0-1 206,-1 0 1,0 1-1,0-1 1,0-1 2,0-6 1,0-1-1,0-1 1,0-2 2,0 14 0,0-1 0,0-6 462,0 14 1,0-9-485,0-20 0,0-8-11,0 11 1654,0-27-1593,0-29 2089,0-8-2072,0-5 2649,0 0-2722,0 6-11,44 1 6,31 11-528,-2-5 1,12-1 521,-10-3 0,5 0 0,6 0-730,-6-2 1,4-1 0,3 0 0,3 0 702,-6-3 0,2 0 0,3-1 1,2 0-1,0 0-318,-6 0 1,1-1-1,1 0 1,2 0-1,0 0 1,0-1 319,5-1 1,1 0 0,1 0 0,0-1-1,1-1 1,-1 0-198,4-2 1,0-1 0,0-1 0,0-1-1,0 0 1,-1 0 212,-2-1 1,0 0 0,-1 0-1,1-1 1,-2-1 0,0-1-89,-4 0 0,0-2 0,-1 0 1,0 0-1,-2 0 0,-2 0 97,6-1 0,-1-1 0,-3 1 0,-1 0 0,-4 1 120,5 0 1,-4 1 0,-3 1 0,-3-1-105,3-2 1,-3 0 0,-10 3 635,-8 5 0,-9 0-534,6-4 1821,-47 11-1793,-10 0 2955,0 0-3101,0-5 1739,0-13-1745,0-14-44,0-18 50,0-19-31,1 20 0,-2-6-1158,-7-19 0,-5-8 1170,2 7 1,-2-6-1,-1-5-677,-1 1 0,-1-5 1,0-4-1,1-4 659,5 18 1,0-3 0,1-3-1,1-1 1,0-2 0,1 0-250,1 6 0,0-1 1,0-1-1,1-2 0,1 1 1,0-2-1,0 1 250,1-4 0,1-1 0,0 0 0,1-1 0,0 1 0,0 0 0,0 2-160,1-8 0,0 0 1,0 2-1,0 0 1,0 3-1,0 2 184,0-3 1,0 3 0,0 1 0,0 3 0,0 1-67,0-10 1,0 3 0,0 2 0,0 3 77,0-13 0,-1 4 0,2 3 0,2 9 0,1 2 0,0 1 227,0 4 0,0 1 0,2 2-205,5-16 1,2 1-23,-1 20 0,0-3 0,-1 5 0,-2-9 0,-1 2 2,3-17 1,-1 3 0,-4 27 0,-1 5 0,-4 6 0,1 1 1434,9-49-1437,-1 22 0,-7 15 1656,19 7-1656,-20 33 2775,9 0-2781,0 22 1330,-8 0-1330,18-6 60,-18 5-54,8-16 0,-11 9 6,0-16 39,0-1-6,0 4-5,0 3 10,0 13 63,0 5-12,0 0-22,-54 0 22,-35 5-849,18 5 0,-16 5 0,-8 1 0,4 0 766,6-1 1,1 0 0,-3 1 0,-7 2-337,18-2 1,-6 0-1,-4 2 1,-1 0-1,-2 0 1,2 1-1,1-1 339,-8 2 1,0 1 0,1 0 0,-1 0 0,0 0 0,-3 0-227,7-1 1,-1 0-1,-2-1 1,0 1 0,0 0-1,-1 0 1,1 0 217,-1 1 0,0 0 0,-1-1 1,0 1-1,1 0 0,-1 0 0,2-1-145,1 0 1,0 0 0,1 0 0,0 0-1,0 0 1,1-1 0,0 0 144,-9 2 1,0-1-1,0 0 1,2 0-1,1-1 1,1 1 30,11-2 1,0 0 0,2 0-1,0 0 1,3-1 0,0 0-32,-4-1 1,1-1 0,2 0 0,1 0 0,2 0 109,-9 4 1,1 0 0,5 0-1,7-3-167,-18 2 0,11-2 599,9 0 1,20-2-981,40-9 1864,11-5-2257,11 0 1803,13 0-3063,14 0-34,31 0 1,24 0 0,0 0 176,-12 0 1,0 0 0,9 0 1940,-3 0 0,10 0 0,4 0 0,-5 0 0,-12 0 0,-3 0 0,-9 0 0,-3 0 0,29 0 0,-1 0 0</inkml:trace>
  <inkml:trace contextRef="#ctx0" brushRef="#br0" timeOffset="8">86683 4688 15987,'-7'98'180,"-1"0"1,0 0-1,0 0 1,1-1-1,-1 1 1,0 0-1,-1-1 1,-1 0 0,1 0-1,-2-1 1,0 0-1,-2-3 1,-2-3-208,-3 0 1,-2-3 0,-1-3 0,-1 0 0,0 0 0,0 2 98,0 3 1,0 0 0,0 0 0,-1 0 0,1 1 0,1-1-15,0-1 1,0 0 0,0 0 0,1 0 0,0 0 0,1-1 9,1-1 0,1-1 0,0 0 0,1-1 0,0 0 0,-1-1-21,-2 12 0,-1-1 0,0-1 0,2-1 0,1-1-17,3-4 0,1 0 0,1-2 1,1 0-1,-2-2 20,-2 10 1,0-1-1,0-1 1,1-3 100,3-7 1,1-2 0,1-2 0,1-2-108,-1 12 1,1-4 0,1-2-6,-1-10 0,0-2 1,2-3 10,5 20 1,-1-3 378,-8-10 1,-1-3-349,4-9 1,0-2-15,1-5 0,-1-2 96,-15 35 1611,19-6-1774,-18-23 0,18-3 2235,-8-23-2235,11 4 1455,0-9-1455,0-2 758,0-7-758,0-6 207,0 1-207,0-6 0,0 4 0,0-10 0,0 5 0,0-6 0,11 0 0,57 0 0,-6 5 0,11 1-783,-2-1 1,8-1 0,4 1 782,-6-1 0,4 1 0,3 0 0,1 0-630,10 1 0,3 1 0,1-1 0,2-1 613,-16-2 0,1-1 0,1-1 0,2 0 0,5 0-7,-7 1 0,5 0 0,3 0 0,1 0 0,0-1 0,-3 1 0,-4-1 2,12-1 1,-5 0 0,-1 0 0,1 0 0,3 0-4,-3 0 1,5 0 0,2 0 0,-2 0-1,-4 0 1,-8 0-3,7 0 1,-8 0-1,-3 0 1,-2 0 5,18 0 1,-4 0-1,-2 0-446,-8 0 1,-1 0-1,-5 0 464,21 0 1,-6 0-103,-8 0 1,-8 0 101,-28 0 1,-4 0 1123,33 0-1166,-32 0 2334,-22 0-2289,-5 0 2562,-11 0-2506,-9 0 514,9 0-486,-11 0 11,0-6-5,0-6-79,0-14-6,0-6-5,0-11 0,0-12-50,0-32-674,0 20 1,0-8 693,0 9 0,0-5 1,0-5-732,-1 4 1,-1-3-1,2-4 1,3-1 702,5-13 1,4-2 0,4-5 0,2-8 5,-3 29 1,2-6 0,1-5 0,2-2 0,1-1 0,0 1 0,0 3 0,1 3-306,3-11 0,2 4 1,-1 1-1,2 1 0,1-2 1,1-5 339,-3 10 1,2-5 0,1-3 0,0 0 0,1 0 0,-1 2 0,0 5 0,-1 5 4,6-16 1,-1 7 0,0 3 0,-1 2 0,1 0 11,-2 6 0,1 0 0,-1 2 0,0 1 0,-1 1-204,4-8 0,-1 2 1,-1 2-1,0 2 204,-2 7 0,0 2 0,-1 2 0,-3 2 0,1-9 0,-4 2 0,0 4 3,13-23 0,-3 5 271,-13 15 1,-4 2-270,-4-1 1,-2 4-1,0-22 1858,-11 7-1863,0 41 2741,0 16-2741,0-5 2005,0 11-2044,0 2 39,0 6 33,0-1-27,0 1-6,0-1 62,0 1-62,0-1 39,0 1-39,0-1 45,0-5-40,0-1 1,0-18-1,0 10 1,0-10 0,0 12 50,0 6-45,0 1 56,-11 5-61,-3 0 89,-21 7-90,8-6 35,-30 11-35,16-5-5,-18 6 39,10 0-33,0 0-12,1-5 6,-12 4-39,-35-16-1254,22 10 0,-11 0 1255,6-1 1,-7-1 0,-6 1 37,1 1 0,-5 1 0,-5 0 0,-2 0-424,22 1 1,-1 1-1,-3 0 1,-1-1 0,-1 1-1,-2 1 440,4-1 0,-2 1 0,-1 1 0,-1-1 0,-1 0 0,0 1 0,0-1-252,-4 0 0,-1 1 0,0-1 0,-1 0 0,0 0 0,0 1 0,0 0 248,1 1 1,-1-1 0,0 1 0,0 1 0,1-1 0,0 0-1,1 0-143,3 0 0,2 0 1,0 1-1,0-1 1,0 0-1,-2 0 1,-1 1 136,1-1 0,-3 1 0,-2 0 1,0 0-1,1 0 0,1 1 1,4-1-1,4 0-6,-18 0 0,5 0 0,3 0 0,1 0 0,-3 0-13,8-1 1,-3 1 0,-1-1 0,3 1 0,6 1 0,9 0-85,-10 2 0,11 0 0,3 2-262,-17 0 1,8 4-55,22 4 0,5 4-2746,-31 21-381,46 34 3540,24-5 0,7 1 0,7 8 0,0-26 0,0 0 0</inkml:trace>
  <inkml:trace contextRef="#ctx0" brushRef="#br0" timeOffset="9">683 4111 20280,'11'92'463,"0"-1"1,-2-14-1,0 4 1,0 5-1707,-1-7 0,-1 5 0,-1 3 0,0 2 1374,0-5 0,-1 2 0,-1 3 0,0 0 0,-1 2-212,-1-9 1,-1 0-1,-1 2 1,0 1-1,-1 0 1,-1 1 164,0 5 1,0 2 0,0 0 0,-2 1 0,-1 0 0,-2-1-94,-1 2 0,-2-1 0,-2 1 1,0-1-1,-2 1 0,0-1 62,-1 1 0,-1 1 0,0-1 1,-2 0-1,0 0 0,-2-1-189,-1-4 1,-1 0 0,-1 0 0,0-2-1,0 1 1,0-1 167,0-4 1,1 1 0,-1-1 0,1-1-1,0 0 1,1-1-7,-2 10 1,0-1 0,1 0 0,0-2 0,1-1 3,0-7 0,1-1 1,0-1-1,1-1 1,1-1-13,0 12 0,2-2 0,1-1 0,2-3-7,-1 12 1,2-3-1,3-2 221,4-13 0,1-2 0,2-3-216,2 15 1,0-6 611,0-15 1,0-6-584,0 27 5,0-25 1927,0-30-1893,0-9 2954,0-16-2926,0-1 1062,0-6-1067,0 6 257,0-5-196,0 10-56,11-4-73,57 11-9,-1-8 1,12-1-1162,-6 1 1,6 1-1,4-1 1131,-3-1 0,4-1 0,3-1 0,1 1 0,-10-1 0,2-1 0,1 1 0,1-1 0,0 0-453,7 1 1,2-1-1,0 1 1,1-2 0,0 1 452,5-2 0,1 0 0,0 0 0,0 0 0,-1-1-193,-4 1 0,-1 0 0,-1 0 0,3-1 0,1 0 194,-2 0 0,4-1 0,2 0 0,-2 0 0,-2 0 0,-7 0-1,10 0 0,-7 0 0,-2-1 0,1 1 0,7 0 0,4-1 0,-7 1 0,-15-1-70,-7-1 1,-14 0 120,2 0 1715,-36 0-1760,-13 0 2574,-11 0-2664,0 0 2159,0-6-2143,0-18 382,11-20-319,2-37 5,8 29 0,4-3-755,4-17 1,5-5 752,-2 16 0,6-1 0,0-3-931,5-12 1,2-3 0,2-1 932,-4 11 0,3-2 0,0 0 0,1-3 0,1-6 0,1-1 0,1-2 0,0-1-394,-5 11 0,2 0 0,0-1 1,-1-1-1,-1-1 394,1-4 0,-2-1 0,0-2 0,0 1 0,1-1-264,1-2 1,1 0 0,-1-1-1,0-1 1,-1 0 261,-2-1 1,0-1 0,-1 0 0,-2-1 0,0 0-132,-1 1 0,-1 0 0,-1 0 1,-1-1-1,-2 1 133,-1 3 0,-2 2 0,-1-1 0,-2-3 0,-3-4-11,-7 12 0,-2-4 1,-1-4-1,-2 0 0,0 1 1,-2 3-1,0 3 11,1-8 0,-1 4 0,-1 2 0,-2 0 0,0-5-12,-2 2 1,-1-5 0,-1-1 0,0 0 0,-2 5 0,-1 6 9,-2-3 1,0 7-1,-2 2 1,-3 1 68,-7-20 1,-3 3 0,-1 3-87,1 11 0,-1 2 1,-5 4-16,-18-19 1,-3 7 2,11 18 0,1 7-42,-18-22 1143,25 38-1249,13 19 1837,11 17-1714,0 1 2636,0 6-2569,0 0 2446,-11 0-2350,-56 0-29,-15 0-604,9 0 0,-8 0 554,-2 0 0,-4 0-609,13 0 1,-3 0-1,-3 0 603,-10 0 1,-4 0 0,-3 0-632,12 0 0,-2 0 0,-2 0 1,-2 0 609,12 0 0,0 0 0,-2 0 0,-1 0 0,-1 0 21,-5 0 1,-2 0-1,-1 0 1,0 0-1,-1 0-324,-1 0 0,0 0 1,0 0-1,-1 0 0,1 0 315,2 0 1,-1 0-1,1 0 1,2 0-1,0 0-125,-12 0 0,2 0 0,2 0 0,2 0 112,9 0 0,3 0 0,2 0 0,3 0 182,-7 0 1,5 0 0,1 0-318,8 0 1,2 0 0,6 0-141,2 0 1,6 0-740,-26 0-884,59 0 1023,22 0-1271,0 17-2770,44 19 1,20 5 4866,-18-10 1,0 0 0,18 11 0,-3-4-1,4-10 1</inkml:trace>
  <inkml:trace contextRef="#ctx0" brushRef="#br0" timeOffset="10">3291 1241 12349,'41'0'3091,"-9"0"-1775,-32 0 1513,0 0-2190,108 23-46,-37 38-1312,-18-28 0,10 2 1,-6 6 891,7 31 1,-6 7-113,-14-21 1,1 1 0,1 0-271,2 0 1,1 0 0,1 0 210,1 0 0,2 0 0,0-2 1,-4-5 1,0-1 0,2-2-4,0-2 0,2-1 0,0-3-151,15 10 1,-1-4 55,-10-6 0,-3-5-292,30 6-133,-24-20-248,-12-18-469,12-6-668,24-34-337,-16-12 0,13-16 1,0-5 2241,-13 7 0,1-5 0,0-1 0,-2 3 0,-8 9 0,0 0 0,-3 2 0,-2 1 0,3-9 0,1 1 0,0-1 0</inkml:trace>
  <inkml:trace contextRef="#ctx0" brushRef="#br0" timeOffset="11">6703 1404 11670,'-55'73'655,"0"0"0,0 0 1,0 0-1,0 0 0,0 0 1,1 0-1,-1 0 0,0 0 1,0-1-1,0 1 0,-6 3 1,8-11-1,1-4 0,-2 5 1,-10 12-1037,16-18 1,-6 7 0,-4 7 0,-4 5 0,-2 3 0,-1 2-1,-1 1 1,0-2 0,1-1 0,3-5 0,4-5 0,3-7-1,6-9 451,-17 16 1,7-11 0,3-7-1,2-1 1,-1 1-28,-11 12 1,2-1-1,0-1 1,1-1-191,6-6 0,1-2 1,1 0-1,1-2 147,-12 10 0,1-3 0,4-2 340,-10 11 1,6-6-453,14-16 0,5-6-465,-14 2-173,36-26 1422,13-40-2857,11-66 870,7 24 1,4-11 0,3-10 1276,4 0 0,3-12 1,3-4-1,-1 2 0,-3 11 1,0-5-1,-3 8 0,3-4 1,4 4-1,1-1 0,-1 1 1,1 0-1</inkml:trace>
  <inkml:trace contextRef="#ctx0" brushRef="#br0" timeOffset="12">4217 665 9298,'85'-34'57,"0"0"1,1 0 0,-1 0 0,0 1 0,0-1 0,0 0 0,0 0 0,0 0 0,14-4 0,3-2 0,0 1 0,-3 1-1,-8 3 1,-12 3 0,-14 6 1143,5-5 1,-16 6-770,30-7 1462,-38 14-1569,-21 13 728,-12 5-874,20 0 3431,-6 16-3251,32 27-46,4 34-665,-22-26 0,1 5 475,-2 8 0,-4 3-42,2 5 1,-3 1-43,-3 2 0,-4 2-36,-8 1 0,-2 0-320,1-5 0,-3-1 177,-8-3 0,-2-1-146,0-4 1,-2-2-116,-4-10 1,0-3-1415,11 38 1815,13-36 0,-7-20 0,4-20 0</inkml:trace>
  <inkml:trace contextRef="#ctx0" brushRef="#br0" timeOffset="13">89267 3397 15193,'40'-49'2140,"-7"10"-768,-33 39 96,0 0-1227,32-5-23,-24 3-134,25-3-50,-33 5-29,0 0 1,0 22 50,0 28-56,0 39 3,0-30 0,0 2-187,-1 5 0,2 0 195,3-2 1,3-1-12,-2-3 0,3-2 0,4-6 0,1-3-236,11 33-240,0-14-123,1-23-477,-1-9-548,0-22-2498,23-3 1865,26-28 2111,-2-27 1,1-5 0,7 10 0,-31-6 0,1 1-1</inkml:trace>
  <inkml:trace contextRef="#ctx0" brushRef="#br0" timeOffset="14">91216 3385 9363,'-59'80'546,"1"0"0,-1 1 0,0-1 0,0 1 0,1-1 0,-1 1 0,0-1 0,0 1 1,1-1-1,-3 2 0,0 0 0,0 2 0,0-1 0,1-3 0,0-2 0,2-6 0,1-5 1,2-7-1489,-24 17 1,2-14 0,3-5 0,-2 0 1011,3 0 0,-1-2 0,1-2 0,1 0-14,4-4 0,0-1 0,1-1 0,2-2-6,-11 9 1,2-3-1,2-3-22,5-8 0,2-4 0,5 0 568,-6 8 0,7-4-596,9-12 0,5-2-101,-4 10 460,14-12-1350,22-12-662,2-7-1186,11-6 3840,0-34-4445,0-36 3408,0 13 0,0-1 1,0-20-1,0 11 0</inkml:trace>
  <inkml:trace contextRef="#ctx0" brushRef="#br0" timeOffset="15">89778 3171 10965,'0'-34'2812,"0"6"-1379,0 28 332,0 0-1653,152-111-1264,-102 78 1,3-1 1167,4-5 1,10-6 0,1-1 0,-5 4 47,19-10 1,-2 3 2,-17 13 0,3 0 0,-3 0 11,20-17 1,-3 0-15,0 8 1,-3 1 56,-14 3 0,-5 2-88,-13 9 1,-3 3 56,29-17 212,-44 19-106,-6 13-129,-21 6 1752,0 6-1808,0 0 568,0 39-338,0 16-112,0-3 0,0 7-380,0 3 0,0 3 293,0 4 0,0 1-42,0-2 0,0 2-308,0 18 0,0-1-88,0-23 1,0-2-358,0 11 0,0-2-1476,0 27 2229,22-3 0,-17-38 0,17-7 0</inkml:trace>
  <inkml:trace contextRef="#ctx0" brushRef="#br0" timeOffset="16">77374 4187 15911,'69'47'50,"0"1"1,0 0 0,1-1 0,-1 1 0,0-1 0,9 6 0,4 3 0,-3-4 0,-6-10 0,-12-16-589,-3-22 1,-5-8-1481,29 4 0,7 0 1347,-18-2 1,2-2 0,2-2-383,6-3 1,2-3 0,0-3 527,3-2 1,0-2-1,-1-3 32,-5-2 0,-2-3 1,-3 1 156,20-9 0,-6 0 491,-13 6 1,-9 3 1008,-2-1 443,-21 11 287,-44 38-416,-54 50-935,-7-9 1,-11 8-653,6-6 1,-5 6 0,-6 0 361,5-9 0,-4 0 1,-2 2-1,1 0-277,13-8 1,0 0 0,0 1 0,0 0 0,0 0 140,0-1 1,0 0-1,0 0 1,0-1 0,1 1-51,2-3 0,1 1 0,0-1 0,-1 1 1,-1 0-24,-6 6 1,-3 2 0,0 0 0,2-2 0,5-4-496,-13 12 0,6-5 0,-1 1 327,12-12 1,-4 1 0,5-3 0,12-9-2028,-15 16-2757,29-29 4908,33-84 0,0 43 0,0-43 0</inkml:trace>
  <inkml:trace contextRef="#ctx0" brushRef="#br0" timeOffset="17">77643 2921 10072,'91'-25'110,"0"0"0,-1 0 0,1 1 0,0-1 0,9-3 0,3-1 0,-14 5 0,-29 9-71,-27 9 2205,-20 6-2070,12 6-107,10 34-67,14 26 136,-18-15 0,0 5-38,0 3 0,0 2-98,6-2 0,-3 1-95,-14 0 0,0-1-269,10-8 0,-3-1-316,-11 44-2143,6-19-2582,-22-13 5810,-22-23 1,17-15 0,-17-18 0</inkml:trace>
  <inkml:trace contextRef="#ctx0" brushRef="#br0" timeOffset="18">69479 4011 17221,'43'87'124,"0"1"1,1-1-1,-7-8 1,0-1-1,-8-7-96,-9 0 0,-5-5-23,-3-11 1,0-2-6,0-2 0,0-3-381,13 22 340,-1-20-1073,0-25-353,12-14-404,2-11-1019,43-33 991,-37 1 1,1-6 1708,18-19 1,-4-1 0,-23 18-1,-4 1 1,22-27 0</inkml:trace>
  <inkml:trace contextRef="#ctx0" brushRef="#br0" timeOffset="19">69479 4011 3137,'38'85'365,"1"-1"0,0 0 1,-1 1-1,1-1 0,-1 1 1,1-1-1,0 1 0,-1-1 1,1 0-1,0 1 0,22-11 1,11-6-1,7-6 0,-1-3 1,-6 0-1,-12 1 0,-18 3 1,-24 6-323,-27 2 0,-23 6 0,-18 4 0,-13 3 0,-9 1 0,-5-3 0,-1-2 1,5-6-1,9-7 0,13-9 33,-21 27 1,9-17-1,3-1 290,9-6 1,2-2 0,3-4-367,-11 11 0,6-6 354,18-14 1,3-6-1301,-16 4 1049,33-20-2041,2-52 241,11-47 1697,0 9 0,0-2 0,0-19 0,0 3 0</inkml:trace>
  <inkml:trace contextRef="#ctx0" brushRef="#br0" timeOffset="20">70527 3360 12113,'27'-28'1518,"-6"5"-544,-21 23 1,0 0-773,98-89-1474,-41 39 1429,10-14 0,4-1-34,-28 31 0,-2 3 213,-3-3 1,0 0-250,4 2 0,0 2 19,20-22-78,-3 3-22,-10 23-12,-22 8-27,6 12 1259,-31 6-1226,9 22 291,-11 28 118,0 40-275,0-29 0,0 3-472,0 5 0,0 1 338,0 3 0,0-1-39,1-2 0,-2-2-194,-3-5 1,-3-1-576,-2-4 0,-6-3-539,-12-3 0,-6-4-966,3-4 0,-5-5 2313,-18-8 0,1-5 0,6 4 0,-8-19 0</inkml:trace>
  <inkml:trace contextRef="#ctx0" brushRef="#br0" timeOffset="21">61875 4425 13502,'70'68'0,"-1"1"0,0 0 0,1 0 0,-1-1 0,0 1 0,1 0 0,-1 0 0,-5-6 0,-1 0 0,1-1 0,-1 1 0,0 0 0,1 0 0,-1 0 0</inkml:trace>
  <inkml:trace contextRef="#ctx0" brushRef="#br0" timeOffset="22">64044 4475 10679,'-50'73'543,"0"0"0,-1 1 1,1-1-1,0 0 0,0 0 1,-1 0-1,-4 10 0,0 1 1,1-1-1,1 0 0,1-3 1,2-4-1485,1-3 1,2-3 0,1-2-1,1-1 1,2 2 1060,-9 16 1,2 0-1,1 0 1,2 0-30,3-6 0,1 0 0,1 0 0,0-3-217,5-7 1,0 0 0,2-3 0,1 0 182,-5 13 1,3-1 0,0-4 147,3-9 1,1-2 0,-1-3-206,-9 15 0,0-5-62,6-11 1,-1-7-718,-25 12-925,13-27-1433,-8-60-1315,17-57 4678,14 8 1,3-3 0,-1-21 0,13 2 0</inkml:trace>
  <inkml:trace contextRef="#ctx0" brushRef="#br0" timeOffset="23">62143 3836 11211,'0'-49'1121,"0"10"-68,0 39 201,0 0-750,271-156-1680,-211 126 0,2-1 1275,13-11 1,14-10-1,0 1 1,-14 12 31,-12 14 1,-7 5 36,-6 1 1,0 1-125,-1 1 1,0 3-40,34-5 129,-20 0-106,-25 12-22,-17 2 2272,-21 33-1595,0 57-465,0-16 1,0 9-534,0-7 1,0 6 0,0 1 390,0 7 1,0 1 0,0 2-36,0 2 0,0 1 0,0-1-21,0-2 1,0-2 0,0-2-21,0-10 0,0-2 0,0-3-171,0 18 0,0-6-342,0-18 1,0-7-2681,0 2-5124,22-24 8317,5-40 0,0 5 0,-5-5 0</inkml:trace>
  <inkml:trace contextRef="#ctx0" brushRef="#br0" timeOffset="24">49155 3648 12225,'61'64'177,"1"1"0,0 0 0,-1-1 0,1 1 0,0 0 0,-1-1 0,1 1 0,0 0 0,9 9 0,7 7 0,1-1 0,-5-3 0,-10-10 0,-15-15 0,-20-18-1493,-19-16-208,4-11-402,43-1-2247,8-6 4173,21-17 0,-34 13 0,-20-13 0</inkml:trace>
  <inkml:trace contextRef="#ctx0" brushRef="#br0" timeOffset="25">51080 3999 11217,'-30'76'795,"1"1"0,0-1 1,0 1-1,-5-12 1,-1-5-1,-4 9-1544,6-2 0,-4 10 0,-1 7 0,-2 0 0,0-4 0,1-9 886,-9 2 0,-1-8 1,0-2-1,2 2-23,3 4 1,2 0 0,-1 0 0,-1-1-33,-3-5 1,-2-2 0,0 0 0,2 0-22,-8 17 1,2 1-1,-2-5 20,0-8 0,-3-4 0,3-1-66,9-5 0,2-1 0,-1-4 92,-17 9 1,2-6-186,9-8 0,5-5-690,-17 9-906,17-25 1088,33-36-3347,2-51 4203,10 9 0,2-2 0,-1-19 0,0 2 0</inkml:trace>
  <inkml:trace contextRef="#ctx0" brushRef="#br0" timeOffset="26">49276 3322 10037,'82'-22'84,"0"0"1,-1 1-1,1-1 1,0 1 0,-1-1-1,5-1 1,3-2 0,-5 1-1,-10 4 1,-17 4 61,14-4 2185,-22 2-2230,-11 6 885,-3-1-986,-22 6 693,-2 2-654,0 5 2020,24 50-1877,-5-11 0,2 7-56,10 26 0,3 7-615,-9-18 1,1 2 0,-2 1 534,-4 1 1,-2 1 0,1 0-1,2 1 1,1 0 0,-4-1-96,4 20 0,-3 0-10,7 5 0,-4-6-154,-18-31 1,0-4-970,28 33-2402,-40-61 3584,8-22 0,-11 0 0,0 0 0</inkml:trace>
  <inkml:trace contextRef="#ctx0" brushRef="#br0" timeOffset="27">44329 4600 12230,'27'-7'1429,"-5"2"-707,-22 5 752,0 0-853,119 55-1611,-46 9 1051,-18-27 1,9 2 0,-9 4 2,-9 16 1,-6 0-49,8-4 1,-1-1 3,-8-1 0,-2 0-18,0-8 1,-1-3 246,24 28-356,-23-14-537,-12-19-488,-4-12-229,-7-12-106,10-8-398,33-27-2106,8-33 3870,-15 10 0,-2-1 0,6-18 1,-11 8-1</inkml:trace>
  <inkml:trace contextRef="#ctx0" brushRef="#br0" timeOffset="28">46523 4588 9391,'-40'77'562,"0"1"1,0-1 0,1 1 0,-1-1 0,0 1 0,-6 9 0,-1 1 0,-1-2 0,1-6 0,0-9-1960,-11 1 0,1-10 0,-2-1 1544,0 1 1,-2-1 0,0-2-53,4-3 1,0-1-1,0-3-4,4-4 1,0-2 0,0-2-76,-26 20 1,1-4-17,10-8 0,0-2 0,1-5 0,2-2-95,13-5 0,3-3 340,-34 17-1136,45-15-515,16-18-728,22-14-1501,0-33 3635,0-23 0,0 12 0,0-6 0</inkml:trace>
  <inkml:trace contextRef="#ctx0" brushRef="#br0" timeOffset="29">45061 3685 10310,'40'-7'2033,"-8"2"-952,-32 5 128,0 0-912,120-45-1612,-47 17 1450,16-7 0,6-1-37,-38 17 0,-3-1 164,6-7 1,2 0-165,-1 4 0,0 0-187,-5-5 0,-1 0 142,-5 6 0,-3 0 48,26-21 39,-13 16-67,-22 9 1286,-14 12-1326,-2 6 248,-20 6 172,31 34-156,-17 31-210,7-18 0,0 3-369,-8 9 1,-3 1 281,7-2 0,-2-1-39,-9-4 0,-3 1-1459,1 8 1,-1-2-1432,-5 23 2929,-10-35 0,-2-6 0,7-13 0,-17-7 0</inkml:trace>
  <inkml:trace contextRef="#ctx0" brushRef="#br0" timeOffset="30">36360 3836 11334,'14'0'2420,"-3"0"-1272,-11 0 712,0 0-1362,65 0-201,-38 0-73,62 16 56,-40 22-216,-13-5 1,1 4-720,6 8 1,1 4 670,4 4 1,1 1 17,1 3 0,-2-1-244,-9-4 0,-3-2 210,1-5 0,-3-2-50,15 31-280,-22-23-230,-6-13-678,-21-15-387,0-16 615,11-1-2619,-8-6 3629,19-28 0,-20 21 0,9-21 0</inkml:trace>
  <inkml:trace contextRef="#ctx0" brushRef="#br0" timeOffset="31">36385 3836 2291,'98'-3'250,"-1"1"1,1 0 0,0-1 0,0 1 0,0 0 0,-1-1 0,1 1 0,0 0 0,606-15 1187,-704 17 876,0 0-1731,-163 485-404,129-406 1,0-9-1,-3 13-119,7-7 0,-3 13 0,-3 8 0,0 3 0,-1-3 0,0-8 0,2-13 31,-18 16 1,0-15-1,2-1 125,5 1 1,1-1-1,-2-2-170,-4-3 1,-2-3 0,3-1-30,11-8 0,2-3 0,-1-1-15,-22 19 1,1-4 600,14-15 0,3-3-603,-20 23-173,16-26 1188,32-24-2001,3-13 2044,11-6-3264,0-28 1147,0-24 0,0-14 1059,0-14 0,0-11 0,0 7 0,0 3 0,0 3 0,0-23 0,0 0 0</inkml:trace>
  <inkml:trace contextRef="#ctx0" brushRef="#br0" timeOffset="32">37043 3460 11782,'-7'-52'986,"0"-1"0,-4-30-499,11 83-106,-10 0-28,7 0 17,-8 0-11,11 0 1987,0 0-1999,0-6 12,0-1-112,0-5-85,0 5-39,0-4-55,0 4-63,0-6 29,0 0-29,0-5-5,11-1 0,2-12 6,12-6 33,10-8-39,-8-16 45,19-3-284,-8-11 233,0-6 6,8-1 0,-27 35 0,0 0 0,19-42 0,-3 2-34,0 0 29,-19 38 5,6 9-39,-22 34-12,0 6-206,0 0 619,0 34-71,0 30-213,4-5 1,3 7-616,3 12 0,4 3 601,13 12 1,6 2-47,-9-30 1,1 0 0,2 0-547,0-1 1,2-1-1,1-1 531,18 27 0,-1-2 28,-9-8 0,0-2-139,-1-12 1,-1-4 107,-5-6 0,-3-4-45,10 25-913,-13-21-2139,-3-28 3338,-9-11 0,1-16 1,-4 0-1</inkml:trace>
  <inkml:trace contextRef="#ctx0" brushRef="#br0" timeOffset="33">27709 3936 12550,'71'69'161,"-1"0"1,1 0 0,-1 0 0,0 0 0,-4-6 0,1-1 0,-2-1 0,-6-3 0,-10-6-47,5 17 0,-7-8-85,7-5 1,-3-4 835,-17-7 0,-3-3-866,29 21 0,-25-20 623,-22-18-1536,-2-6-109,-11-13-653,0 0 1636,0-6-2263,0-17-5039,0-37 7341,0-31 0,0 21 0,0 8 0</inkml:trace>
  <inkml:trace contextRef="#ctx0" brushRef="#br0" timeOffset="34">30439 3623 12225,'13'0'2123,"-2"0"-1838,-21 38 1,-25 38 0,-10 14-1,5-10-1642,2-6 0,0-2 1,-5 9 1454,6-9 0,-3 10 0,-3 5 0,-1 1 0,1-2 0,1-6 33,0-3 0,1-3 0,-1-2 0,1-1 0,-2 2 6,-2 2 1,-1 0 0,0 1 0,-1-1 0,1 0-276,2-3 1,0 1 0,0-1 0,0-1-1,-2-2 213,-1-1 0,-1-2 1,-1-1-1,0 0 0,1-1-2,-7 11 0,0 0 0,0-2 0,-2-2-8,0-6 1,-1-2 0,0-1 0,1-2-3,-10 14 1,1-3-1,1-3 88,7-8 0,1-4 0,2-2-123,-19 15 0,4-7-216,19-15 0,2-6 188,5-11 0,4-5 1370,-9 6-2008,25-18 2107,2-8-4365,20-16 1857,-4-31 0,1-19 1005,3-14 1,3-12-1,0 7 1,-1 3-1,0 2 1,0 6-1,0 0 1,0 1 0</inkml:trace>
  <inkml:trace contextRef="#ctx0" brushRef="#br0" timeOffset="35">28416 2871 9569,'77'-11'57,"0"-1"1,1 1 0,-1 0 0,16-6 0,-2-1 0,-10-1 40,-5-2 0,-8-4 6,-11-7 0,-1-3 719,5 4 0,-3-2-664,-7-4 1,-4-1-85,-3 1 1,-2-1 16,-4 0 1,-2 0 2,0 1 0,-2-1-22,18-31-34,18 6-33,-19 7 1095,9 17-1106,-22 14 501,-3 14-496,-11 11 2044,1 33-1579,10 37-317,-11-13 1,1 7-307,0 16 1,1 3 244,9 2 0,1 1-26,-10 2 1,-1 0-62,1-8 0,-3-3-213,-9-11 0,-4 0 111,-3 18 0,-3-6 1,-4-11-1,0 22 1</inkml:trace>
  <inkml:trace contextRef="#ctx0" brushRef="#br0" timeOffset="36">14672 3434 13631,'27'-6'1081,"-6"0"-297,-21 6 208,0 0-606,98-6-100,-41 16-340,6 0 0,1 5 189,6 31-96,-7 28-36,-27-39 0,1 1-3,0 4 0,-1 1 33,26 29-33,8-8-207,-29-6-426,16-12-229,-30-6-241,8-13-493,0-12-371,14-8-5299,14-5 7266,10-33 0,-33 24 0,-7-24 0</inkml:trace>
  <inkml:trace contextRef="#ctx0" brushRef="#br0" timeOffset="37">17084 2996 10774,'27'0'3725,"-5"0"-3520,-30 52 1,-27 46 0,-12 16 0,7-16-1668,8-24 0,1-7 0,-4 11 1559,5-2 0,-3 11 0,-2 7 0,0 1 0,1-5 1,1-10 28,-1-3 0,0-7 0,2-3 0,-1 1 23,-8 23 0,0 0 1,2-2-258,2-4 1,0-1-1,0-3 179,-3-5 0,-1-3 0,2-2-25,9-8 1,1-2 0,-1-2 355,-18 18 1,1-5-397,15-19 0,2-5-43,-19 26-2,14-36 1874,21-14-2551,-7-17 1800,18-2-2446,-19-5-881,-2-11 261,-25-64 1982,12-2 0,1-4 0,13 29 0,3 0 0,-2-12 0,1 0 0</inkml:trace>
  <inkml:trace contextRef="#ctx0" brushRef="#br0" timeOffset="38">14428 2620 11099,'70'-26'112,"1"-1"0,-1 1 0,28-8 0,-17 2 51,-33-4 61,1 4 968,11-11-1057,2-2-46,11-11-89,-31 29 1,0-3 1,-4-3 1,0-2 39,4 3 0,0 0-6,-5-2 1,-1 0 125,26-18 520,-2 4-430,-22 16 559,-3 6-755,-10 8 68,-12 11-79,9 2 523,-20 5 43,9 0-505,-11 0 409,11 39-33,24 21-762,-10-4 1,2 6 385,8 3 1,3 4-9,-7-4 1,2 5 0,-3-5-49,5 4 1,-2-3-23,4 18 1,-3-7-29,1-8 0,-11-19-578,-10-14-816,7-16-1423,4-7 2817,34-8 0,-26-5 0,10 0 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68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98 1655 12130,'-54'0'1143,"11"0"-757,43 0 936,0 0-824,0-5 35,0 3 15,0-4-128,0 6 6,0-5-45,0 3-45,0-3-112,0-1-34,0 5 57,0-5-28,0 6 710,0 0-867,11 0-62,13 0 62,25 0-29,13 0 34,22 0 29,14 0-54,-44 0 0,3 0-172,8 0 1,2 0 190,0 0 1,2 0-463,3 0 0,2 0 434,-1 0 1,0 0-6,-5 0 0,-1 0-28,5 0 0,0 0 19,-4 3 1,-1 0-17,0 0 0,2 1 13,8 2 1,0 1-14,-9-1 0,2 0-1,18 3 1,3 0 0,0-2 0,2 0-467,-25 1 0,1 0 1,2 0 477,8-2 1,2 1 0,0-1-517,1 2 1,-1 1-1,3-1 524,11 1 1,2-1-1,1 0-452,-1 1 0,1-1 1,2 1 444,-21-2 0,1 1 1,2-1-1,4 1-15,4 0 0,5-1 0,3 1 0,-2-1 0,-4 1 1,4 0 1,-3 0-1,-1 1 1,4-1 8,-4-1 0,4 1 0,2-1 0,-3 0 0,-5 0-9,-4 1 1,-4 0-1,-3-1 1,2 1-1,-2-1 0,0-1 1,0 0-1,0 1 6,1 2 0,0-1 0,1 2 0,6 0-3,-9-2 1,6 1 0,3 1 0,0-1 0,-1 0-1,-4 0-234,1 0 0,-4-1 0,0 1 1,1-1-1,5 1 239,4 1 0,6 0 1,2 1-1,0-1 1,-2 0-1,-5-1-8,-3-1 0,-3 0 0,-3-1 0,1 0 1,1 1 5,6-1 1,0 1 0,1-1 0,1 1 0,-1-1-149,4 1 1,1-1-1,0 0 1,0 1-1,0 0 152,3 0 0,-1 1 1,1 0-1,0 0 0,1-1-78,-13-1 0,1-1 1,0 1-1,1-1 0,-1 0 1,1 1 76,1 0 0,0 0 0,0 1 1,0-1-1,1 0 0,0 0-47,3 0 1,0-1 0,0 0-1,0 1 1,1-1 0,1 0 37,1 0 1,1 0 0,1 0 0,-1 0 0,1 1 0,1-1 10,-14 0 1,-1 0 0,0 0 0,1 0 0,2 0 0,3 1 0,4 0-10,-8-1 0,4 0 1,4 1-1,2-1 0,1 1 1,1 0-1,-1 0 0,-2 0 1,-1 0-1,-4-1 3,3 1 0,-7-1 1,-4 0-1,0 0 0,4 0 1,5 1-1,9 1 1,13 2-6,-44-4 1,6 1-1,4 0 1,6 1 0,3 0-1,5 1 1,3 1-1,3-1 1,3 1 0,2 0-1,2 1 1,1 0-1,2-1 1,0 1 0,1 0-1,-1 1 1,0-1-1,-1-1 1,-1 1 0,-2 0-1,-3-1 1,-1 1-1,-4-1 1,-3-1 0,-4 0-1,-4 0 1,-4 0-1,-6-2-1,36 5 0,-9-2 0,-8 0 0,-5 0 0,-4-1 0,-1 0 0,1 0 0,3 0 0,4 1 0,7 1 0,9 0 0,-28-2 0,5 0 0,5 1 0,5 0 0,3 1 0,3 0 0,3 0 0,2 0 0,2 1 0,1 0 0,1 0 0,-1 0 0,-1 0 0,0 0 0,-2-1 0,-3 1 0,-2-1 0,-4 0 0,-4-1 0,-4 0 0,-5 0 0,-6-1 0,-6-1 0,-7 0 0,46 5 0,-17-1 0,-10-1 0,-5 0 0,0-1 0,5 1 1,4 0 0,0 1 0,1-1 0,-1 1 0,1-1 0,-1 0-1,-1 0 0,-1 0 0,1-1 0,-1 1 0,1-1 0,-1 1 1,0 0 0,0 1 0,1-1 0,-1 1 0,0-1 0,0 1-12,-2-2 0,1 1 0,-1-1 1,1 0-1,-1 1 0,-1-1 12,15 3 0,-1-1 0,0 1 0,0-1 1,-1 1-1,1-1 0,-1 1 0,0-1 0,-1 1 0,1-1-1,-2 1 0,0 0 0,-1 0 0,1-1 0,0 0 0,0 0 0,0 0 0,0-1 0,0 0 0,1 0 8,-13-1 1,-1-1-1,1 0 1,0 1-1,1-1 1,0 0-8,2 1 1,1-1 0,0 1 0,0-1 0,1 0 0,-1 0-1,2-1 0,1 0 0,-1-1 0,1 0 0,0 1 0,1 0 11,3 1 0,1 0 0,1 0 0,-1 1 0,1-1 0,0-1 1,-1-1 0,1 0 0,-1 0 0,1-1 1,0 0-1,0 0-13,1 0 1,0 1 0,1-1 0,-1 0 0,1 0 0,-1 1 16,0-1 0,-2 0 0,-1 0 0,3 0 0,2 0 0,4 0-10,-16-2 1,4 1-1,3-1 1,1 0-1,2 0 1,-1 0-1,-2 0 1,-2 0-1,-4 0-7,6 1 0,-5 0 0,-2-1 0,0 1 0,0 0 0,2 0 0,4 0-1,-7-1 0,4 1 1,2 0-1,1 0 1,0-1-1,0 1 1,-3 0-1,-3-1 0,-4 1 1,11-1 0,-5 1 0,-2-1 0,-2 0 0,-1 0 0,2 1 5,0 0 1,-1 0 0,0 0 0,1 1-1,-1-1 1,0 0-5,0-1 0,0 1 0,0-1 0,-1 0 0,1 0 0,0 0-1,-2-1 1,1 0 0,-1 1 0,0-1 0,1 0 0,0 0 0,2 1 0,1 0 0,0 0 0,1 1 0,-1-2 0,0 1 0,1-1 1,-1-1 0,1 0 0,-1 0 0,1 0 0,0 1 10,0 0 0,-2 0 0,1 0 0,1 0 1,3 0-1,5 0 7,-13-1 1,4 0 0,3 1 0,2-1 0,2 0 0,-1-1 0,-1 1 0,-3 0 0,-2 0-5,6 0 0,-4 0 0,-3 0 1,1 0-1,1 0 0,5 0 0,7 0-6,-17 0 1,5 0 0,5 0 0,3 0 0,2 0 0,1 0 0,0 0 0,0 0-1,-3 0 1,-3 0 0,-3 0 0,-6 0-2,21 0 0,-7 0 0,-3 0 0,-3 0 0,0-1 0,3 1 0,5 0-5,-7 0 1,3 0 0,3 0 0,1 1-1,0-1 1,-1 0 0,-1 0 0,-4 0 0,-4 0-4,3 0 1,-4 0 0,-3 0 0,-1-1 0,-1 1-1,0 0 1,2-1 5,14 1 1,-1-1-1,1 0 1,-1 0 0,1 0-1,0 0-6,-12 1 1,1 0 0,-1-1 0,1 1 0,0 0 0,0-1 0,-1 0 0,1 0 1,0-1 0,0 1-1,-1-2 1,1 1 0,1 1-1,-1-1-1,3 0 0,-1 1 0,1 0 0,1 0 0,-1 0 0,0 0 0,0-1 0,1 1 0,-1-1 0,1 0 0,-1 0 0,1 0 0,-1-1 0,1 1 0,-1 0 0,1 0 0,-1 0 0,1 0 0,-1 0 0,0 0 0,1 0 7,-1 0 0,0 0 0,1 0 1,-1 0-1,0 0 0,0 0 1,-1 0-8,-1 0 0,-1 0 0,0 0 0,0 0 0,0 0 0,-1 0 0,1 0 1,0 0 1,-1 0-1,1 0 1,-1 0 0,1 0-1,-1 0 1,1 0-2,0 0 1,-1 0 0,1 0 0,-1 0 0,1 0 0,0 0-1,-1 0 0,1 0 0,0 0 0,0 0 0,0 0 0,0 0 0,0 0 0,0 0 4,-1 0 0,-1 0 0,-1 0 0,1 0 0,2 0 0,2 0 0,4 0-3,-3 0 0,6 0 1,2 0-1,2 0 0,1 0 1,-1 0-1,-1 0 0,-3 0 1,-4 0 2,6 0 1,-4 0 0,-3 0 0,-1 0 0,0 0-1,3 0 1,4 0-5,-9 0 0,4 0 0,2 0 0,2 0 0,-1 0 0,0 0 0,-3 0 0,-2 0 0,-6 0-1,14 0 0,-5 1 0,-3-1 0,-2 0 0,0 0 1,1-1 0,-1 1 0,0-1 0,-1 0 0,0 0 0,0 0 0,0 0 0,1 0 0,-1 1 0,0 0 0,1 0 0,-1 0 0,0-1 0,1 0 1,-1-1 0,0 0 0,1 0 0,-1 0 0,1 0-1,-2 2 0,-1 0 0,0 0 0,1 0 0,3 0 0,4-1 0,-7 0 0,6-1 0,2 0 0,1-1 0,1 1 0,-2-1 0,-2 1 0,-5 0-5,8 0 0,-4 1 1,-3 0-1,0 0 1,2-1-1,4 1 4,-10-1 0,4 0 1,1 0-1,2-1 0,-1 1 1,-2 0-1,-2-1 1,-6 1 0,19-2 0,-5 0 0,-4 1 0,0-1 0,1 0 10,4 1 0,0 1 0,0-1 0,1 1 0,1-1-9,-12 0 0,1 0 0,1-1 0,0 1 0,1 0 0,0 1-1,4-1 0,1 1 0,1 0 0,0 0 0,0 0 0,1 0 0,-11 1 0,-2 0 0,1 0 0,1 0 0,1 0 0,3 0 0,4 0-1,-1 0 0,4-1 1,3 0-1,3-1 0,0 1 1,0 0-1,-1 0 1,-4 1-1,-3-1 1,4 1 1,-3 1 0,-3 0 0,-1 0 0,0-1 0,3 1 0,4-1-1,-8 1 0,4-2 0,2 1 0,2-1 0,0 1 0,-1-1 0,-3 1 0,-3 0 0,-5 0 0,10 1 1,-5 0 0,-4 0 0,-1 0 0,-1 0 0,2 0-1,0 0 0,0-1 0,-1-1 0,0 1 0,0 0 0,-1 1 0,13-1 0,-1 1 0,-1 0 0,0 0 0,-1-1 0,0 0 0,-1 0 0,0 0 0,-1 0 0,0 0 0,-2 0 0,-2 1 0,0 0 0,0 1 0,0-1 0,1 0 0,-1 0 0,0 0 0,0 0 0,-1 0 56,-2 0 0,-2 0 0,0 0 0,4 0 0,4 0-56,-7 0 0,5 0 0,3 0 0,2 0 0,-1 0 0,-2 0 0,-4 0 0,-1 0 0,-4 0 0,-1 0 0,0 0 0,2 0 0,4 0-1,3 0 0,4 0 0,3 0 0,0 0 1,0 0-1,-4 0 0,-4 0 1,12 0 0,-5 0 0,-3 0 0,0 0 0,2 0 2,2 0 0,1 0 1,-1 0-1,1 0 0,0 0-2,-17 0 0,1 0 0,-1 0 0,1 0 0,-1 0 0,1 0-1,-1 0 0,1 0 0,-1 0 0,1 0 1,-1 0-1,1 0-9,14 0 0,-1 0 0,1 0 0,2 0 1,5 0 8,-12 0 0,4 0 0,3 0 0,1 0 1,-1 0-1,-2 0 0,-5 0 2,-2 0 0,-4 0 0,-1 0 0,-1 0 0,2 0 0,3 0-2,1 0 0,4 0 0,2 0 0,0 0 1,-1 0-1,-3 0 0,-4 0 47,8 0 1,-4 0-1,-3 0 1,-1 0 0,2 0-47,2-1 0,-1 0 0,1 0 0,-1-1 0,1 1 0,0 0 0,0-1 0,0 1 0,0 0 0,1-1 1,0 1 0,2-1 0,-1 1 0,0 0 0,-1-1-1,-3 1 0,-1 0 0,1-1 0,-1 1 0,0 1-3,0-1 1,0 1 0,0 0 0,0 1 0,-1-1 30,-3 0 0,-3 0 0,1 0 0,2 0 0,3 0-32,3 0 0,5 0 0,2 0 1,1 0-1,-3 0 0,-5 0 36,-3 0 0,-4 0 0,-1 0 0,0 0 0,4 0-32,0 0 0,3 0 0,3 0 0,-2 0 0,-2 0 0,-6 0-66,13 0 1,-7 0 0,-1 0 0,1 0 65,3 0 0,1-1 0,0 1 0,1 1 0,-16-1 0,1 1 0,1 0 0,-1 1 0,1-1 0,2 1 0,-1 1 0,2-1 0,-1 1 0,2 0 0,2-1 0,0 1 0,2 0 0,2 0 0,4 0-54,-7 0 0,6 0 0,2 1 0,1 0 0,1-1 0,-4 0 0,-3 0 54,-2 0 0,-4 0 0,-1-1 0,-1 0 0,2 0 0,4 1-18,0-1 0,5 0 1,2-1-1,0 1 1,-2 0-1,-2 0 1,-6-1 15,7 0 1,-5 1 0,-3-1 0,0 0 0,0 0-6,-2 0 0,0 0 1,0 0-1,-1 0 0,1 0 7,0 0 0,-1-1 0,1-1 0,0 2 0,0-1 5,6 2 1,0 0 0,0 1 0,1-1-1,0 1-5,2-2 0,1 0 0,0 0 0,0 1 0,2 0 0,-11 0 0,0 1 0,1 0 0,1 0 0,0 0 0,1 1-1,3-1 0,-1 0 0,1 0 0,3 0 1,2 0-1,5 1 1,-11 0 1,4 0-1,4 1 1,2 0 0,2 0-1,-1 0 1,0-1 0,-3 1-1,-3 0 0,-2-1 0,-3 1 0,-1-1 0,-2 0 0,1 0 0,2 1 0,1-1 0,4 1 0,-5-1 0,4 1 0,3 0 0,1 0 0,1 0 0,-1 0 0,0 0 0,-2 0 0,-3 0 0,-4 0 4,14 0 0,-4 0 0,-2 1 0,-2-1 0,-1 0 0,1 1 0,0-1-4,1 0 0,-1 1 0,0-1 0,0 0 0,0 0 0,0 1 0,-1 0-2,0 0 1,-1 0-1,0 0 1,0 0-1,0 1 1,0-1-1,0 0 2,-1 0 0,-1-1 0,1 1 0,0-1 0,-1 0 0,0 1 0,0 0 0,-1 0 0,-3 0 0,0 0 0,1 0 0,2 0 0,2 1 0,4-1 0,-10-1 0,3 1 0,4 0 0,2-1 0,0 1 0,1-1 0,0 1 0,-3-1 0,-1 0 0,-4 0 0,16 1 0,-4-1 0,-2 0 0,-2 0 0,2 0 0,2 0 0,4 0 0,-17 0 0,4 0 0,2 0 0,1 0 0,1 0 0,0 0 0,-1 0 0,-3-1 0,-2 1 0,-4-1-1,11 0 0,-4 0 0,-3-1 1,-1 1-1,-1-1 0,0 0 1,1 1-8,1 0 0,-1-1 0,0 1 0,0-1 0,0 1 0,-1-1 0,1 1 8,0 0 0,1-1 0,-1 1 0,0-1 0,0 1 0,0 0 0,0-1 6,0 1 0,0-1 1,0 1-1,0-1 1,0 1-1,0-1 0,0 1-6,0 0 0,0 1 0,0-1 0,0 1 0,0-1 0,0 1 0,0-1 0,0-1 0,0 0 0,1 0 0,-1 0 0,0-1 0,0 1 0,-1 1 18,13 0 0,-2 1 0,0 0 1,2 0-1,2 0 0,5 0-18,-17-2 1,4 0 0,3 0-1,3-1 1,-1 1 0,1 0 0,-2-1-1,-3 1 1,-4 0-1,6 1 0,-5-1 0,-2 1 0,0 0 0,0 0 0,2 0 0,4-1 0,-7 0 1,4 0 0,3 0-1,1 0 1,1 0 0,-2-1-1,-2 1 1,-3 0 0,-5-1 25,11 2 1,-4-1-1,-3 0 1,-3 0 0,1 0-1,1 0-26,2-1 0,-1 0 0,1 1 0,-1-1 0,0-1 0,-2 1-1,12 0 0,0-1 0,-2 0 0,1 1 0,-1-1 1,0 1 0,1 1 0,-1-1 0,0 1 0,-1-2-24,-3 0 1,0-1 0,0 0 0,-1 0 0,0 1 23,-1 0 0,-1 0 0,0 0 0,0 0 0,1 0 70,-1 0 0,0 1 0,0-1 0,3 0 1,4 0-71,-7 0 0,5 0 0,2-1 0,2 1 0,0 0 0,-2 0 0,-5 1-29,-1-1 0,-4 1 0,-2 0 0,1 1 1,1-1-1,5 0 28,-7 0 0,4 1 1,3-1-1,1 0 0,-1 1 1,0-1-1,-4 0 0,-4 0 36,5 1 0,-4-1 0,-2 0 0,-2 0 0,1 0 0,2 1-34,2 1 1,2 0 0,-1 0 0,1 0 0,-1 0 0,-1 0-2,-2-1 0,0 1 0,-1-1 0,1 0 0,-1 0 0,0 0 1,17 1 0,0 0 0,0 0 1,-1 0-1,0 0-73,-1 1 0,0-1 0,-1 1 0,1 0 0,-1 0 72,-2-1 0,1 0 0,-1-1 0,0 1 0,0 0 62,-3 0 0,-2 0 1,1 0-1,2 0 1,4 0-63,-9-1 1,3 0 0,4 1 0,0 0 0,0-1-1,-3 0 1,-3 0-30,12 0 1,-5 0 0,-2 0-1,2-1 1,4 1 28,-13 0 0,4 0 0,3-1 0,0 1 0,-2 0 0,-2-1 0,-4 0 0,8 0 0,-3 0 0,-3-1 0,-1 0 0,2 0-1,3 1 0,1 1 0,-1-1 0,1 0 0,0 0 43,1 0 0,-2-1 0,1 0 0,3 0 0,6 1-42,-20 1 0,4 0 0,4 1 0,1 0 0,1 0 0,-2 0 0,-2 0 0,-3 0-55,8-1 1,-3 1 0,-3-1 0,1 1 0,2 0 0,3 0 53,-7 0 0,3 1 1,3-1-1,1 1 1,-1 0-1,-1 0 0,-3-1 1,-4 0-10,5 0 1,-4-1 0,-3 0-1,-1 0 1,0 0 0,2 1 8,2 0 0,1 0 0,-1 0 0,1 0 0,-1 0 0,0-1 52,-1 0 1,0 0 0,-1-1 0,1 0 0,-1 0 0,0 0-50,15 1 0,0 0 0,0-1 1,-1 1-1,-1-1-43,-2-1 0,-1 1 0,0-1 0,-1 0 0,-1-1 42,-2 1 0,-1-1 0,0-1 0,-1 1 0,0 0 23,-1 0 1,-1 0 0,0 0 0,0 0 0,-1 0-24,-3 0 0,0 0 0,-1 0 0,1 0 0,0 0-1,-1 0 0,0 1 0,1-1 0,2 0 0,4-1 1,6 0 1,5-2 0,3 0 0,0 0 0,-2 0 0,-3 0 12,0-1 1,-3 0 0,-1 0 0,1-1 0,4 1-15,-14 0 0,3-1 0,3 1 0,0-1 0,-1 0 0,-3 1 0,-4-1-63,9-1 0,-5-1 0,-1 1 0,-2 0 0,2 0 63,-1 1 0,0 0 0,0 0 0,0 0 0,-1 0 1,-1 0 0,0 0 0,-1 0 0,1 0 0,0 0 20,1 0 0,1 0 0,-1 0 0,1 0 0,-2 0-21,16-1 0,-1 0 0,1 0 0,6-1-19,-13 1 1,6-1-1,3 0 1,1-1-1,-3 1 1,-5 0 16,-2 0 1,-5 0 0,-1 1 0,1-1 0,4-1-10,1 1 0,3-1 1,2-1-1,0 1 0,-3-1 1,-4 1 10,13-1 0,-4-1 0,-3 1 0,1 0 0,-3 1 0,0-1 0,0 2 0,0-1-2,4 0 1,1 0 0,1 1-1,-2-1-22,-1 2 0,0-1 0,0 1 0,0 0 22,-2 1 1,-1 0 0,2 0-1,5 1 0,-12 0 0,5-1 0,3 1 1,0 0-1,-2 0 0,-5 1 2,-3 0 0,-5 0 0,-1 0 0,1 1 0,5-1 0,2 0 0,4 0 0,2 0 0,0 0 0,-3 0 0,-5 0-2,11 0 1,-5 0 0,-3 0 0,2-1-8,4 1 1,0 1-1,0-1 1,1-1 8,-1 0 0,1-1 0,0 0 0,0 1 29,2 0 1,0 1-1,1 0 1,0-1-30,-1-2 0,1 0 0,0 0 0,-1 0 0,-2 2 0,-1 1 0,1 0 0,0-1 0,0 0 0,-1-1 0,3 1 0,4-1-1,-17 2 0,5 0 0,3 0 0,-1 0 0,-2 0 0,-3 0 1,-2 0 0,-4 1 0,-2-1 0,2 0 0,4 0 0,1 0 0,4 0 0,3 0 0,-2 0 0,-2 0 0,-7 0 10,8 0 0,-7 0 0,-2 0 0,2-1-10,5 0 0,1 0 0,0-1 0,-2 0-3,-5 0 0,-1 1 0,-1-1 0,1 0 3,2 0 0,0 0 0,0 1 0,0-2 0,-2 1 0,0-1 0,1 0 0,5 0 0,4 0 0,5 0 0,3 0 0,-1-1 0,-6 1 0,3-1 0,-5 0 0,0 0 0,5 0 0,-1 0 0,5-1 0,2 1 0,-3-1 0,-6 2 0,-4 1 0,-5 0 0,-2 0 0,2 1-4,0-2 0,0-1 0,1 1 0,0 1 4,1 1 0,1 1 0,0 0 0,-1-1 1,-3 0 0,-1-1 1,-1 0-1,1 1 0,-1 0 1,1 1-1,-1 0 1,0 0 85,-3 0 1,0 0 0,0 0 0,-1 0-88,21-2 0,-1 1 0,6 0 4,-22 2 1,4 1-1,2 0 1,0-1-1,-5 1-4,2 0 0,-3-1 0,0 1 0,3 0 2,-3 0 1,3 1-1,1 0 1,-2 1 0,-5-1 0,21 0 1,-6 0 0,0 0-4,-2 0 0,1 0 0,-1 0 162,0 0 0,0 0 0,1 0-162,-1 0 0,0 0 0,1 0 2,3 0 0,0 0 0,0 0-2,-3 0 0,0 0 0,1 0 1,3 0 1,1 0 0,5 0-2,-21 0 0,3 0 0,3 0 0,0 0 0,-4 0 92,7 0 1,-4 0 0,1 0 0,4 0-102,-1 0 0,3 0 0,2 0 0,-2 0 1,-4 0-112,1 0 1,-3 0 0,-1 0 0,0 0 127,4 0 0,-1-1 1,2 1-1,-1 1-7,3 0 1,0 0-1,1 1 1,0-1 38,0 1 0,0-1 1,0 1-1,0 0-40,0 1 0,-1 0 0,3 0 0,5 1-85,-12-1 1,5 0 0,2 0-1,1 0 1,-2 0 0,-4 0 85,-2-1 0,-4-1 0,-1 1 0,1-1 0,4 1-1,4 1 0,4 0 0,3 0 0,-1 0 0,-3 0 0,-5-1-94,11-1 1,-6-1 0,-2 0 0,1 0 93,-1 2 0,0-1 0,-1 1 0,-1-1 76,-6 1 1,-1-1 0,-1 0 0,0 1-77,-1-2 0,1 0 0,-1 0 0,0 1 0,18 1 0,-1 0 0,0 0 0,-23-2 0,1 0 0,0 0 0,0 0-2,20 0 0,-1 0 1,7 0-28,-22 0 0,6 0 1,2 0-1,-2 0 0,-4 0 17,-1 0 1,-5 0 0,1 0 0,3 0 11,0 0 0,4 0 0,1 0 0,-2 0 0,-6 0 256,13 0 1,-6 0 0,-1 0-244,-1 0 0,0 0 1,-2 0-13,-6 0 1,-1 0 0,-1 0-2,27 0 0,-3 0 0,-7 0 0,3 0 0,-8 0 0,4 0 0,-2 0 0,-15 0 0,-1 0 0,2 0 196,21 0 0,4 0 0,-2 0-211,-13 0 0,-3 0 0,1 0-13,-2 0 0,1 0 0,-1 0 11,4 0 0,0 0 1,-2 0 16,-8 0 0,-3 0 0,-1 0 292,19 0 0,-4 0-292,-14 0 0,-5 0 2145,23 0-2084,-39 0 759,-26 0-814,-22 0 1837,0-12-1860,0-2 1096,0-22-1079,0-3 34,0-22-32,0 6 1,0-4-3,0 5 0,0-2-421,0-22 1,0-3 420,0 9 0,0 0-493,0-5 1,0-3 492,0-7 0,0-1 3,0-1 0,0 1-3,0 0 0,0 0 2,0 6 1,0 1-3,2 9 0,-4 0-115,-12-15 1,-5 4 55,7 28 0,-5 4 20,-15-15 0,-7 8-1,-23 7 35,-11 2-62,-11 11-364,-3 6 434,35 13 0,-4 2-1,-9 3 1,-3 1 25,-3-2 0,-7 0-28,-3 2 0,-9 1 0,4 0-3,-10-2 1,0 1-512,11 2 0,-5 1 0,8 0 514,0-2 0,4 0 19,-6 5 1,0 0-37,5-2 0,-2 0-3,-8 5 1,-3 1 2,-2-2 0,-7-1 34,26 4 0,-6 1 0,-1-1 0,3 0-16,-7-1 1,3-2 0,-5 1-440,0 1 0,-5 0 1,-1 0-1,6-1 453,-1 0 0,4 0 0,-1 0-15,-10-2 0,-1 0 0,0 0 0,3 1 0,0 0 0,1 1 0,-1-2 0,0-1 0,0 1-247,-3 2 0,0 0 0,1 0 224,6 1 1,0 1 0,0 0 22,-1 0 0,0 0 0,-6 0 8,17 2 1,-4 0 0,-3 0 0,0 0 0,5 0-28,-4 0 1,4 0-1,-1 0 1,-5 0 18,-2 0 0,-6 0 0,-1 0 0,1 0 0,4 0-201,1 0 1,3 0 0,1 0 0,-1 0 214,-8 1 0,0-1 0,-2 0 0,0-1-13,19 0 0,-1-1 0,-1 0 0,0-1 1,-1 0-46,-4 1 0,-2 0 0,0-1 0,0 0 0,-1-1 44,1 0 0,0-1 0,-1 0 0,-2 0 0,-5-1-4,9 1 1,-5 0 0,-3 0 0,-1-1 0,1 1 0,2 0-1,4 0-87,-12 0 0,5 1 0,1 0 0,-1-1 0,-3 1 94,14 0 0,-4-1 0,-1 0 1,-1 1-1,2-1 0,3 2 1,6 0 46,-21 0 0,7 1 1,2 1-1,0 0-56,1-1 1,-1 1-1,1-1 1,2 1-10,8 1 0,2 0 1,0 0-1,-1 0 23,-1 0 1,-1 0-1,0 0 1,2 0-9,-19 0 0,1 0 0,0 0 80,20 0 1,0 0-1,-1 0 1,0 0-80,2 0 1,1 0-1,-3 0 1,-6 0-1,5 0 1,-7 0 0,-3 0 0,-2 0 0,2 0 0,4 0-2,-2 1 0,3 0 0,1 1 0,-2-1 0,-5 0-1,-3-1 0,-5 0 0,-2 0 0,-1 0 0,3 1 0,4-1-88,3 1 0,4 0 0,1 0 0,2 0 0,-1 1 96,0-1 1,0 0 0,0 0 0,1 0 0,0 0 8,1 0 0,1-1 0,0 0 1,0 0-1,2 1-16,-18 1 0,1 1 0,1 0 0,1 0 1,4-2 1,3 1-1,-2-1 1,-3 2-2,2 0 0,-4 2 0,-1 0 0,2 0 0,4 0 0,1 0 0,4 0 0,1 1 0,-3-1-2,2 1 1,-3 0 0,-1 0 0,3 1 0,5-1 1,-16 2 0,7 1 0,-1-1 0,-5 0 0,0 1 0,1-1-2,5 0 0,2 0 0,-2 1 2,-5 1 0,-1 1 0,0-1 40,7-3 1,0 0 0,0 0-39,-6 1 0,-2 0 0,2-1-4,7-2 0,1-1 0,-6 0 5,-1 0 0,-7 1 0,-1 0 0,5-1-3,19-2 0,4 0 0,0 0 0,-5 0 0,1 1 0,-5 1 0,-1-1 0,1 1 0,5-1 0,-1-1 0,4-1 0,2 1 0,-2 0 8,-3 1 0,-1 0 1,1 0-1,0 0-8,2 1 0,0-1 0,1 0 0,0 0 167,-22 2 0,0-1 0,2 0-167,7-2 0,1 0 0,-3 1 1,7-1 0,-4 2 1,1-1-1,4-1 1,-3-1 0,3-1 0,-2 0-2,9 1 0,-3 1 0,1 0 0,5-1 0,-2-1 0,4-1 0,0 2-2,-1 0 0,-1 1 0,-1 0 0,-6-1 0,-1-1 1,-2 1 1,-5 2 0,-1 1 0,-2 0 0,-2-2 0,-1 0 0,0 1 0,-4 2 0,0 2 0,1-1 0,8-2 0,0 0 0,-4 2 0,2 1 0,-5 3 0,-1 0 0,8-2-2,3-2 0,7-2 0,-5 2 2,1 2 0,-4 2 0,1-1 0,6-1 0,7-3 0,6-1 0,-2 1 0,-3 1 0,-1 0 0,-1 0-11,-2-1 0,-1-1 0,0 0 11,-4 0 0,0 1 0,-1-2 1,-1 0 1,-1-1 0,-6 0-1,-2 2 1,-7 1-1,-2 0 1,6-2 6,16-2 0,4-1 1,-1 0-1,-3 2-55,-17 1 1,-4 2 0,1 0 0,4-2 42,-5-1 1,5-3-1,1 2-9,0 0 0,1 2 0,-2-2-24,18 0 0,-1-1 1,-2-1-1,1 1 44,-3 0 0,1 0 0,-2 0 0,-2 0 39,-7 0 0,-1 0 0,-2 0 0,-1 0-46,16 0 0,0 0 0,-1 0 0,0 0 0,0 0 0,-3 0 0,1 0 0,-1 0 0,-2 0 0,-5 0 0,7 0 0,-5 0 0,-2 0 0,-2 0 0,1 0 0,3 0 0,4 0 0,-9 0 0,5 0 0,1 0 0,0 0 0,-5 0 0,0 0 1,-5 0 0,-2 0 0,1 0 0,5 0 0,7 0-88,-3 0 0,8 0 0,3 0 0,-1 0 87,3 0 0,0 0 0,2 0 0,1 0 0,-17 0 0,2 0 0,1 0 183,2 0 1,1 1 0,1-2-184,3 0 0,0-1 0,0 0 0,-4 0 0,0 0 0,0-1 0,2-1 0,0 0 0,-8-1 1,9 2 0,-7-1 0,-3 1 1,0-1-1,5 0 27,0 0 0,4-2 0,-1 1 0,-5 1-30,-6-1 1,-5 2 0,-3-1 0,3 0 0,5 0 29,2 0 1,5-1 0,2 0 0,-2 1-25,-3 0 0,0 2 0,-1-1 1,1-1-5,-1 0 0,0-1 0,1 1 0,0-1 0,2 2 0,0-1 0,1 1 0,-1 0 0,3-2 0,0 1 0,-2-1 0,-4 0-2,0 2 1,-6-1 0,-2 0 0,2 1 0,4-1 1,-2 1 0,4-1 0,0 1 0,-4-1 0,4 1 0,-5 1 0,0-1 0,1 1 0,7 0-15,3 0 0,4 0 1,3 1-1,-2 0 15,-1 1 0,0 0 0,0 0 0,0 0-9,2-1 1,1-1 0,-1 1-1,0 0-55,-2 0 1,0 1-1,0 0 1,0-1 70,1 0 0,-1 0 0,0-1 0,0 1-109,-3-1 0,0 1 0,0-1 0,-1 1 99,-3 1 0,1-1 0,-3 1 1,-7 0 6,9-2 1,-7 1 0,-3-1-1,0-1 1,1 1 0,5 1-53,3-1 1,3 1 0,3 0 0,-3-1 0,-4 1 40,-3-1 1,-5 0-1,-2 0 1,0 0-1,3-1 1,7 1 42,-13-1 1,7 0 0,3 0 0,-1 0-25,-1 0 1,2-1 0,-1 1-1,0 0-12,-1 0 0,-1 0 0,-1 0 0,2-1 0,4 1 0,0 0 0,0 0 0,0 0 0,-2 0 0,0 0 0,0-1 0,0 1-6,-1 0 1,1 0-1,0 0 1,0 0 5,4 0 0,1 0 0,-2 0 0,-7-1 1,9 1 0,-6 0 0,-4 0 0,0 0 0,2 0 0,5 0-1,4 0 0,4 1 0,3-1 0,-3 0 0,-4 0 0,-6 0 0,-4 0 0,-4 0 0,1 0 0,3 0 0,6 0-50,6 2 0,5-1 0,3 1 0,-1 0 1,-1-1 49,-4 0 0,-1 0 0,-1-1 0,1 1 0,0 0 0,2 1 0,-1 1 0,1 0 0,0 0 0,-1 0 0,-1-1 0,0 0 0,-1-1 0,1 1 0,1 0 0,4 1 0,1 0 0,0 0 0,-2 0 0,-3 0 5,-4 0 1,-5 0-1,-2 0 1,0 0 0,2 0-1,4 0-5,1 0 0,3 0 0,2 0 0,-1 0 0,-4 0 0,2 0 0,-3 0 0,-3 0 0,1 0 0,3 0 0,4 0 1,-18 0 1,6 0-1,1 0 1,1 0-1,1 0 0,1 0 1,0 0-1,0 0 0,1 0 1,-1 0-1,1 0 1,0 0-1,2 0 1,1 1-1,0-1 1,1-1 5,3 0 0,2 0 0,-1-1 0,2 1 71,1-1 1,0 1 0,1-1 0,1 0-78,3-1 0,1 0 1,-1-1-1,-5 1-30,-2-1 0,-6 1 0,-1-1 0,0 0 0,4 1 29,-4-1 0,4 1 0,0 0 0,-5-1-3,-1 0 1,-5 1 0,-1-1 0,1 0 0,5 1 40,-4 0 0,4 0 0,2 0 1,-2-1-37,-3 1 1,0 0 0,-1 0 0,-1 0-3,18 0 0,0 1 0,0-1 0,-3 1 0,-5 0 0,-7-1 0,-7 1 0,-3 0 0,-1 0 0,3 0 0,4 0 1,1 0 0,5 1 0,1-1 0,-1 1 0,-4 0-1,-2 0 0,-5 0 0,-2-1 0,1 1 0,4 1 0,5-1 0,-9 1 0,5 0 0,4 0 1,0 0 0,1 0 0,1 0 1,1 0-1,1 0 11,4 0 1,0 0 0,1 0 0,1 0-13,1 0 0,1 0 0,0 0 0,1 0 0,4 0 0,0 0 0,1 0 0,0 0 0,0 0 0,0 0 0,0 0 0,1 0 0,-21 0 0,1 0 0,-7 0 4,22 0 0,-6 0 1,-1 0-1,0 0 1,5 0-5,-1 0 0,3 0 0,1 0 0,-4 0 0,3 0 0,-5 0 0,0 0 0,2 0 0,5 0 178,-20 0 1,7 0 0,1 0-196,3 0 0,2 0 0,-1 0 254,-2 0 0,-1 0 0,1 0-236,6 1 1,1 1 0,-2 1 71,-8 0 1,-2 1 0,1 1-72,1 1 0,2 1 0,-2 0-4,-4 1 0,-1 0 0,-6 1 2,20-2 0,-6 1 0,-2-1 0,1 1 0,5-2 1,0 0 1,4-1-1,0 1 1,-4 0-2,2 0 0,-4 2 0,-2-1 0,2 1 0,6-3 15,-21 1 0,7-2 0,-1 0-15,2 1 0,-1-1 0,0 0 123,19-1 0,-1 0 1,0 0-1,-1-1-123,-1-1 0,-1-1 0,-1 0 0,1 0 0,-3 1 0,0 1 0,-1-1 0,-1 1 0,-5-1 0,-2 1 0,0-1 0,-1 0-2,2 0 1,1-1 0,-2 0-1,-7 1 1,10 0 0,-5 1 0,-5 0 0,1 0 1,1 0-1,5 0 1,2-1 0,3-1 0,2 0 0,-1 0 0,-4 0-10,-1 1 1,-4 0 0,-1 0-1,0 0 1,3 0 0,5 0-250,-10 0 0,6 1 1,3-1-1,-1 0 271,2 0 1,2-1 0,0 0 0,1 1-12,3 1 0,2 1 1,0 0-1,1 0-49,-21-2 1,2-2 0,0 2 47,6 3 0,0 0 0,-5-1 0,18-2 0,-5-1 0,-2 0 0,1 0 0,5 1 1,1 1 0,5 2 1,-1-1-1,-5-1 0,-3-1 0,-6-1 0,-2 0 1,2 0-1,6 1-41,-20 0 0,6 1 0,-1 0 40,16 0 0,-1-1 0,0 0 0,-1 1-27,-1-1 1,-1 1-1,-1 0 1,0 0 26,-4-1 0,-2 1 0,0 0 0,0 0 36,1 0 1,-1 1 0,0 0 0,-1 0-37,-3-2 0,-2-1 0,1 0 0,1 0 1,5 1 1,2 1-1,-2-1 1,-6 1-83,11-2 0,-6 0 0,-3 0 1,0 0-1,2 0 0,4 0 81,0 0 0,5 0 0,0 0 0,-1 0 0,-4 0-5,-1 0 0,-5 0 1,-2 0-1,0 0 1,2 0-1,4 0-67,0 0 0,3 0 0,3 0 1,-1 0-1,0 0 78,-2 0 1,0 0 0,0 0 0,0 0 0,-2 0-45,-3 0 0,-2 0 0,0 0 0,0 0 0,-1 0 39,1 0 0,0 0 0,0 0 0,-1 0 0,1 0 22,-1 0 1,1 0 0,-1 0 0,-2 0 0,-5 0-24,12 0 1,-4 0 0,-4 0 0,0 0 0,0 0-1,3 0 1,4 0-1,3 0 0,4 0 0,2 0 0,0 0 0,-1 0 0,-4 0 4,0-1 1,-4 1 0,-2-1 0,0 1 0,2-1 0,3-1 0,5 1 19,-5-1 1,5 0-1,3-1 1,1 0-1,-1 1-26,-17-2 1,0 1 0,1 0-1,0-1 2,5-2 0,0 0 0,1-1 0,1 2 3,1 1 0,1 1 0,0 0 0,1-1-3,1-1 0,1-2 0,0 1 0,0 0 1,-1 2 0,1 1 1,0 0-1,-1-1 75,3 0 0,0-1 0,-2 1 0,-5-1-76,11 2 0,-4 0 0,-4 0 0,0 0 0,1 0 0,5 0 62,-2 0 1,4 0 0,1 1-1,-2-1 1,-4 0-64,-2 1 0,-5 0 0,-2-1 0,-1 1 0,3 1 0,5-1-30,1 0 0,4 1 1,2 0-1,0 0 1,-1 0 30,-2 0 0,-1 0 0,0 0 0,0-1 0,0 2 0,0-1 0,0 1 0,1 0 0,-1 0 0,0-1 27,0 0 1,0 0 0,1 0 0,-1-1 0,-1 1-28,1 1 0,1 0 0,-1 0 0,-3 1 0,-5-2-93,6 1 1,-6-1-1,-4 0 1,-1 0-1,1 0 1,2 1-1,4-1 93,2 0 0,4 1 0,1 0 0,1 0 0,-3 0 0,-3-1-36,-4 1 0,-5-1 1,-3 0-1,0 1 1,1-1-1,3 0 0,4 0 36,-9 0 0,5 0 0,2-1 0,1 1 0,-2 0-1,-1 1 0,0 0 0,0 0 0,-1 0 0,1-1-1,0-1 1,-1 0 0,1 0 0,0-1 0,-1 1 0,1 0 0,0 1 0,0 0 0,1-1 0,0 1-1,2 0 1,2-1 0,-1 1 0,1 0 0,0-1-6,2 0 1,0 0 0,0-1-1,0 1 1,2 0 3,2 0 1,0 1 0,2 0 0,-1 0 0,1-1-8,-16-1 0,1 0 0,-1 0 1,1-1 7,2 2 1,1-1-1,-2 0 1,-6-1 1,14 1 0,-6-1 0,-3-1 0,0 1 0,1 0 0,5 0 0,-1 1 0,5 0 0,0 0 0,-1 0 0,-5 0-1,10 0 0,-4-1 0,-2 1 1,-1-1-1,0 0 0,3 1 0,4 0-4,-12 0 1,5 0 0,1 1-1,1 0 1,-2 0 4,-5 0 0,0 1 0,0-1 0,-1 1 0,0 0 41,1-1 0,0 0 0,-1-1 0,-2 1 0,-5 0-41,10 0 1,-6 0 0,-2 0 0,-2 1 0,1-1 0,2 0 0,5 0-14,4 0 1,3 0-1,2-1 1,1 1-1,-2 0 1,-4-1 12,-2 1 0,-4-1 0,-2 1 0,0-1 0,1 0 0,4 1 0,5-1-2,-5 1 1,6-1 0,2 1 0,1-1 0,-1 1-8,1-1 0,0 1 0,0-1 0,0 1 0,0-1 30,2 1 0,0-1 0,0 1 0,1-1 0,-1 0-15,0 0 1,1-1 0,-1 0 0,0 1 0,0-1-7,-1 1 0,1 1 0,0-1 0,-3 1 0,-3-2 0,-4 0 1,-4-1 0,-2 0 0,-1 0 0,2 0 0,5 0-41,1 2 1,4 0-1,2 0 1,-1 0-1,-4 0 43,3-1 1,-4-1 0,-2-1 0,2 1 0,2 0 0,7 1-3,-8 0 0,6 0 1,3 1-1,-1 0-1,1-2 0,-1 0 0,2 1 0,-1 0 8,3 0 1,0 1-1,0 0 1,0 0-9,0 0 0,0 0 0,-1 0 0,1 0 1,-3 0 1,0 0-1,0 0 1,0-1-2,0 0 0,0-1 0,-1 0 0,0 1 111,-3 0 0,1 1 0,-3 0 0,-5-1-112,9 0 0,-6 0 0,-2 0 0,-2-1 1,3 1-1,3 1-21,-1 1 0,4 0 0,1 1 0,-2 0 0,-3-1 22,-4-1 0,-4 0 0,-3 0 0,1 0 0,2 0 0,6 1 53,4 0 0,3 1 0,3 0 0,1 0 1,-2-1-62,-3-1 0,0 0 0,0-1 0,0 0 0,0 0 10,-3 1 0,1 1 1,-1-1-1,0 1 0,0-2 4,-2 0 1,1-1 0,-2 0 0,1 0 0,-2 1-102,-6 0 1,-1 0-1,0 0 1,-1 0-1,0 0 95,17 0 0,-1 0 0,1 0 0,-1-1 0,0 1 0,-2 0 0,-3 0 0,-2 1 0,0 0 0,-1 0 0,0 0 0,1-1 0,-2 1 0,-1 0 0,1 0 0,0 0 0,-1 0 0,0 0-6,0 2 1,1-1-1,0 1 1,-2 1-1,-3-1 1,-3-1 5,17 1 1,-3 0-1,-4 0 1,-1 0 0,0-1-1,0 1 1,1 0 0,3-1-1,4 1 15,-18 0 1,4 0-1,3 0 1,1 0 0,-2 0-1,-4-1-15,12 2 0,-4-1 0,-2 0 0,-1 0 0,1 0 0,3 0 0,4 0 0,5 0 0,-11 0 0,6 0 0,4 0 0,1 0 0,-1 0 0,0 0 0,0 0 0,0 0 0,1 0 0,1-1 122,-10 1 0,2-1 0,-2 0 0,-6 0-122,11 0 0,-5 0 0,-3 0 0,-1 0 0,2 0 0,5 0 19,2-1 0,3 1 0,2-1 0,-1 0 0,-6 1-21,-3 0 0,-6 0 0,-3 0 1,1 0-1,2 0 0,5 0-50,2-1 0,4 0 0,2 1 0,1-1 0,-2 1 52,-3 0 0,1 1 0,-1 0 0,0 0 0,0-1 0,1 0 0,-1 0 0,0-1 0,0 1 0,1 0 1,-1 0 0,0 1 0,0 0 0,1-1 1,-1 1-2,0 0 0,1-1 0,-1 1 0,0 0 0,0-1-20,-1 0 0,-1 0 1,0-1-1,0 1 1,0 0 19,3 1 0,2 1 0,-1 1 0,-3-2 0,-5 1-64,4-2 1,-6 0 0,-3-1 0,-2 0 0,1 1 0,2-1 0,5 1 65,3 0 0,5 1 0,2 0 0,-1 0 0,-2-1 0,-4 0-11,7 1 1,-5-2 0,-2 1 0,-1 0 0,0-1 0,1 1 0,3 0-1,3-1 9,-6 1 0,4 0 0,2 0 0,1 0 0,-1 0 0,0 0-1,-3 0 0,-1 0 0,1 0 0,-1 0 1,0 0-1,0-1 1,-1 0 0,0 0 0,-1 0 0,1 0 0,-1 0 0,1 0 0,1 1 1,1 0 0,-1 0 0,1 0 0,-1-1 0,1 0-1,-1 0 0,1-1 0,-1 0 0,1 0 0,0 0 0,1 0 1,-13 0 0,1 0 0,0 0 1,0 0-1,1 0-1,3 0 0,2 1 0,-1-1 0,-2 0 0,-5 0 4,10-1 0,-4-1 0,-4 0 0,0 0 0,0 0 0,2 0 0,4 0-4,3 1 0,4 0 0,2 1 0,-1-1 0,-1 0 0,-3 0 0,-3-1 0,-5-1 0,-1 0 0,-1 0 0,1-1 0,4 1 0,4 0 1,-9 0 0,5-1 0,3 1 0,1-1 1,-1 1 4,1-1 1,1 1 0,0-1-1,1 1 1,0-1-5,3 1 0,0-1 1,1 1-1,0-1 0,0 0-2,2 1 0,1 0 0,-1-1 0,2 1 0,-1-1 1,-13-1 1,1-1-1,-2 1 1,-3-1 5,1 2 1,-5-1 0,-1 0 0,1 0 0,5 1-8,0-1 0,4 1 0,0 0 0,-4 0-1,4 0 0,-4 1 0,-1-1 0,2 1 0,7 0 1,4 1 0,6-1 0,1 1 0,-1 0-10,-4 1 0,0 1 0,0-1 0,0 0 10,0-1 0,0 0 0,0 0 0,-2 0 36,-5 2 1,-2 1 0,0 0-1,-1-1-36,-2-1 0,0-2 0,-1 1 0,-1 1 0,13 1 0,-1 1 0,-1 1 0,-1-1 0,-1 1 0,-4-1 0,0 0 0,-2 1 0,-3-1 0,-7 1 0,14 1 0,-6-1 0,-5 0 0,-1 1 0,-2 0 0,1 0 0,2-1 0,5 1 0,1 0 0,3 0 0,2 0 0,0 0 0,0 0 0,-3 0 0,-3 0 0,6 0 1,-4 0 0,-2-1-1,-1 1 1,-1 0 0,1-1-1,3 1 1,2-1 0,4 1 9,-15-1 0,5-1 0,3 1 1,1 0-1,1 0 0,-1 0-10,2 1 0,1-1 0,0 1 0,1 1 0,0-2 0,2 1 0,-13-1 0,1 0 0,1-1 0,1 1 0,1 0 5,4 0 1,1 1 0,1-1 0,1 1-1,1 0 112,-11-1 0,3 1 0,0-1 0,-3 0-111,8-1 1,-3 0 0,-1-1-1,2 0 1,6 1-7,3 1 0,5 0 0,1 0 0,-4 0 40,-13-2 1,-5-1 0,2 0 0,7 1-43,3 1 0,5 1 0,-1 0-13,-4-2 0,-1 0 0,-1 1 15,15 1 0,0 0 0,-2 1 0,0-1 1,-4-1 1,-1 0-1,-1 0 1,-1-1-1,-8 1 1,-2 0-1,-1 0 1,0 0-2,-3 0 0,1-1 0,-2 1 0,0 0 1,16 1 0,1-1 0,-1 1 0,-3-1 0,-5 0 3,5 1 0,-5-2 0,-4 1 0,-1-1 0,1 1 0,2-1 0,4 1-3,-12-1 0,4 0 0,2 0 1,-2 0-1,-6-1-91,12 1 0,-4 0 1,-4-1-1,0 1 1,1-1-1,4 1 1,4 0 90,-6-1 0,5 0 0,3 0 0,1 0 1,-3-1-27,-2 1 1,-1-1 0,0-1 0,1 1 0,-1 0 24,2 0 0,1-1 0,0 1 0,-1-1 0,1 1 0,0-1 0,-1 1 0,1-1 0,0 1 0,2 0 77,4-1 1,3 1-1,-1 0 1,-1 0-1,-4 0-78,-4 1 0,-4-1 0,-3 1 0,1 0 1,3 0-1,5 0 59,-11 0 0,6 0 0,1 0 0,-4-1-60,2 2 1,-4-1 0,-1 0 0,4 0 0,9 1 1,-5-1 0,9 1 0,1 0-10,4 0 1,1 0 0,2 0 463,-24-2 1,3-1-422,10-2 1,1 0-34,1 2 0,1 0 16,8-2 1,0 0-14,-1 3 0,-4 0 10,7 0 0,-4 0 0,4 0-13,-9-1 0,-1 0 17,10 1 0,-3-1 0,3 2-17,-7-2 0,3 1 0,-2 2 0,-2 1-3,-3-3 0,-2 1 3,0 4 0,1 0 3,6-1 0,-1-1 27,-12-3 1,5 1 811,31 3 1,3 1-832,-3-5 1,10 1 1339,21 5-1368,4 0 2448,7 0-2397,-10 0 1002,-12 0-1030,9 0 171,-19 0-121,-2-6-51,-4 5 23,3-5-28,3 6 6,19 0-6,3 0-6,2 0 6,20 0 101,-9-5-67,11 3 33,0-3-56,0 5-313,0 0 302,0 5 0,0 36 0,0 19 56,11 34-495,-5-44 0,1 1 442,5-1 0,1 0 47,0 44-289,-2 0 278,-11-18-39,0-2 11,0-17 45,0-12-56,0-9-6,0-11 866,0 6-860,0-5-11,0 38 11,0-14 274,0 24-341,0-18-118,0-6-33,0 0-499,0 0-717,0 11-3482,-2 3 1,4 3 4348,20 31 1,-21-40 0,3-6 0,18-13 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6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0 851 21455,'4'7'2152,"14"40"-1654,-3 13 0,-1 11-1343,0-8 0,1 5 1,0 1 1025,1 9 0,-2 3 1,0 0-9,-1 2 1,-1 1-1,0-3-24,-4-8 1,0-3-1,-1-3 22,1 18 0,-1-5-6,-4-10 0,2-3-84,1-6 0,2 0-20,2 3 1,1 0-56,3-6 0,3-2 326,3-4 0,0-4-253,20 26 38,7-22 85,-6-18 22,-2-15-22,0-11 1367,-3-4-1569,14-13 0,13-20-49,-15 3 1,3-6 48,10-13 0,4-5-424,-13 10 0,2-2 1,0-2 423,4-5 0,1-1 0,-1-1 0,1-2 0,1-2 0,-1 0 0,-2 2 0,0-2 0,1-1 0,11-15 0,2-3 0,-4 5 0,3-5 0,-3 3 0,-16 15 0,0-2 0,-6 8 0,14-20 0,-24 22 0,-15 21 0,-13 12 0,-3 9 817,-4 2-10648,0 4 909,0-11 8922,0-4 0,0 1 0,0 2 0</inkml:trace>
  <inkml:trace contextRef="#ctx0" brushRef="#br0" timeOffset="1">4512 618 19025,'9'-11'1764,"-2"2"-425,-7 9 128,0 0-991,-204 39-1400,144-14 1,-2 3 1067,-5-6 0,-12 2 0,-1 3 0,11 3 131,-12 26 0,10 7-15,-5 4 1,5 4-18,8 3 1,7 3 2,7 2 1,6 1-15,7-2 1,6 0-87,13-3 0,6 0 22,0-4 0,4-1 6,6-4 0,6-2-174,8-4 0,6-1 0,1-3 0,7-2 0,8-5 0,5-2-164,0-2 1,-1-4 163,1-4 0,-1-3 0,33 24 0,-5-12 0,-15-10-108,-5-7 855,-15-6-2617,0-4-882,-5-4-1254,29-7-4490,11-3 8602,28-10 1,-42 4 0,-11-5-1</inkml:trace>
  <inkml:trace contextRef="#ctx0" brushRef="#br0" timeOffset="2">6214 1204 24530,'80'57'392,"1"1"0,0-1 0,-5-1 0,-2-2 0,-7-1-179,-3 5 0,-5-2-1059,-2 2 1,1-1 845,1 0 0,0-1 0,-6-4 0,-2 0 128,-2-4 1,0-1-129,-4-5 0,-3 0 0,-3-5 0,-2-2 0,30 27 679,-12-12-679,-7-10 298,-8-10-546,-9-8 720,-4-8-2118,-3-6-402,-7-4-1111,-3-4-2308,-6-11 5467,-3-4 0,-2 1 0,-3 2 0</inkml:trace>
  <inkml:trace contextRef="#ctx0" brushRef="#br0" timeOffset="3">5628 2313 18537,'82'-36'680,"1"-1"1,-1 0-1,1 1 1,-1-1 0,1 0-1,-1 0 1,6-2 0,2-1-1,-1 1 1,-4 1-1,-6 5 1,-11 4-440,30-8 0,-12 6-828,0 0 1,-2 1 731,-7 2 1,-3 1-37,-9 2 0,-3 1-17,-12 4 1,-1 0 494,29-16-486,-26 8-56,-13 8 208,-19 4-286,-9 8-147,-4 4-144,-6 2-654,2 2-76,4-3-699,2-6-1187,7-13-1698,4-23 4638,-4-38 0,-4 36 0,-5-12 0</inkml:trace>
  <inkml:trace contextRef="#ctx0" brushRef="#br0" timeOffset="4">6783 542 18408,'-4'0'2790,"0"0"1775,4 0-4128,223 9-2000,-156-4 0,2 1 1672,3-1 0,12 0 0,1 1 1,-11 0 77,11 3 1,-7 0-192,-5 1 0,-3 0 71,-11-3 0,-4 0 845,40 5-856,-24-4-6,-15-2-44,-17-4 1760,-15 2-1766,-12-4 1067,-9 2-6870,-3-2 2981,14 2-1979,32-2-5030,17 4 9689,28-4 0,-43 2 0,-10-2 0</inkml:trace>
  <inkml:trace contextRef="#ctx0" brushRef="#br0" timeOffset="5">9048 0 22621,'77'34'1770,"6"21"-1406,-43-6 0,-4 9-1375,9 17 0,-2 10 1257,-12-17 0,-1 5 1,-3 3-421,-1 8 0,-1 3 0,-4 1 304,-5-1 1,-3 1 0,-1-1-44,-3-6 1,-2-2 0,-2-4-34,-3 17 1,-4-8 85,-7-12 0,-3-5-330,-3-10 1,-4-2 189,-10 1 0,-5 0 0,-5 4 0,-5-2 0,-3 0 0,-1-2 0,-5-1 0,-2-2 0,1-7 0,0-3 250,5-5 0,-1-2-250,6-7 0,2-2 1434,-33 15-1434,15-13 0,5-7 0,14-6 1064,7-4-1064,6-2 495,8-4-1335,4 0 251,9-4-1181,3 0-1193,4-18-2061,17-11 5024,5-22 0,1 20 0,-6 2 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7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204 0 20151,'-13'66'573,"0"1"1,0-1-1,-1 6 1,0 2 0,0-1-281,1-3 0,1 0 0,0 1-1099,-1 8 0,0 2 1,1-1 1057,4 0 0,2-1 1,0-1-74,-1-10 0,0-1 0,2-3 73,2 15 0,2-5-122,-1-10 0,1-2 38,0-7 0,2 0 219,-2 3 0,2-1-278,3-3 0,2-1 76,10 38 67,12-19 17,7-28-117,0-18-152,8-15 0,14-16 0,24-27 265,-27 4 0,2-5-265,22-21 0,2-9-287,-19 11 0,1-5 0,1-1 287,6-6 0,1-2 0,-1-2 0,1-3 0,-2-2 0,-2 2 0,-6 5 0,-3 0 0,-2 2-282,-7 9 0,-3 1 0,-1 0 282,14-19 0,-2 2 0,-6 8 0,-2 2 0,-4 4 0,-1 2 0,-1 5 0,-3 2 0,13-24 0,-11 20 805,-21 20-805,-8 13 1772,-9 11-1772,-3 4-1015,0 4-2720,35 7-4777,12 0 8512,45 5 0,-41-5 0,-3-4 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7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1261 38 21831,'-57'-27'1563,"-6"16"-1093,-10 41-252,22-3 1,-3 6-1264,-17 13 1,-3 6 1270,18-11 0,-1 3 1,1 2-331,-4 5 0,1 2 1,1 2 306,1 2 1,2 3-1,3 0-15,3-1 1,3 2 0,4 0-53,6-1 0,5 0 1,3 1 184,-3 24 0,8 0-88,9-5 0,7-3-233,6-5 0,9-3 0,8-6 0,8-3 0,5-6 0,7-5 0,12-2 0,6-4 0,1-5 0,3-4 0,2-4 0,2-3 0,-1-2 0,2-3 0,18-2 0,-2-2 0,-24-5 0,-1-1 0,10 0 0,-6-3-444,-3-1-261,-16-2 504,-9-4-1826,-7 0 502,4-2-2855,32-39 4380,-8-5 0,0-2 0,13-13 0,-26 19 0,0-1 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7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445 0 20263,'-36'74'1038,"-1"-1"1,0 1-1,2-2 1,0 0 0,5-2-687,0 14 1,4-1-940,0 2 1,2 1 854,4-5 1,1-1-73,3-6 0,1-2-81,3-7 0,1-4 237,2-10 1,2-3-353,-4 30 357,6-26-475,2-18-152,3-14-503,0-12 452,0-5-1421,10-15-1384,14-20 818,0-11 1,2-7-2609,6-5 1,0-4 4517,3-22 0,-2 2 1,7-6-1,-15 16 1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7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37 20965,'80'-5'352,"0"0"1,-1 0 0,1 0 0,20-1 0,-1 0 0,-13 2-101,-16 3 0,-6 2-76,-1-1 1,-1 0-93,-4 0 0,-3 0-33,35 2 1042,-16 0-1395,-13 4-476,-10 0-158,0 2-1860,-8 0-1289,-1 4-4009,-9-2 8094,-14 2 0,-8-5 0,-11-4 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7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21549,'94'6'87,"1"1"1,-1-1-1,-6 0 1,-2 0-1,-13-1-87,18-1-392,-16 0-16,-25 2-1418,-27 3-1130,-68 22-1262,-38 5 4121,6-7 1,-2-2 0,-11 2-1,7-4 1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19433,'85'12'196,"-1"0"1,0 0 0,1 0 0,-7-1 0,1 0 0,-4-1 0,-9-3-533,1-4 0,-5-2-701,17 0 1,2 0-3880,-6-1 1,0 0 4870,11 0 0,-6 0 0,5 0 0,-22 0 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73 21215,'4'-24'1809,"0"5"-1406,-4 16-44,0 2-40,0 0 0,3 1-78,-2 0 2632,3 0-2923,-4-2 11,0 0 39,0-2-6,0-2-22,0 3 23,0 0 10,0 3 46,0-2-46,3 1 1,-2 0-465,2 1 470,8 10 207,26 16-61,31 24-98,-19-14 0,4 3-488,8 6 0,3 3 502,2 2 0,1 2-12,2 3 1,-1-1-15,-1-2 1,-1 0 5,-3-1 1,-2-1-4,-3-3 1,-2-2-343,-1-3 1,-2-2 308,-5-2 0,-1-2 2,-4-4 1,-1-3-218,32 23 198,-15-12 0,-12-10 11,-9-6-22,-14-8 926,-5-4-1167,-8-6 546,-6-1-854,-2-4-5895,-3 1 2848,-27-2-4249,-19-11 7856,-39-6 0,34 3 0,3-1 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0 774 16559,'83'-37'437,"0"-1"1,0 0 0,-1 1 0,-3 1-1,0 1 1,-3 1 0,-5 4-94,23-5 1,-5 4-256,5-2 0,-1 0 191,-2 2 1,-1 0-63,-5 1 1,-2 1-96,-8 3 0,-2 0-62,-11 4 1,-3 0 536,-9 4 0,-3 2-598,23-10 464,-26 10-1136,-22 8 591,-15 4-1823,-7 4 563,-21-3-4339,-15-5 5680,-27-10 0,23 8 0,5-3 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9 21226,'78'-1'223,"1"0"0,-1 0 0,0 0 1,20-1-1,-2 1 0,-11 0-125,-15 1 0,-6 0-70,-3 1 0,-1 2-28,-5-2 0,-2 2-369,38 5 804,-14 2-2059,-7 2 58,-15 2-2887,6 11 4453,-2 13 0,-24-15 0,-4 3 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742 0 21695,'33'75'457,"-1"0"1,1 0 0,0 0 0,-4 3 0,-3 0-1,-2 1 1,-6 0-1114,-4-2 0,-5 1 0,-4-1 0,-3 0 846,-6 21 1,-7 0-1,-2-3-90,0-10 1,-3-3 0,-5-4-33,-3-13 0,-5-3 1,-1-5 110,-15 11 0,-3-5 193,2-2 1,-2-4-247,-5-2 0,-2 0-70,-3 4 1,-2 0-266,1-4 0,0-2 209,3-5 0,2-2-71,12-9 1,2-4 1069,-18 15-2186,23-18 525,20-14-2453,8-9 312,7-5-2596,0-2 5613,3-2 1,-2 2 0,3-2-1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45 22447,'45'-8'460,"23"0"-256,-14 6 0,5 2-1181,19-2 1,3 0 1119,17 1 0,7 0-519,-27 0 0,2-1 0,4 1 484,6 0 0,1 0 1,5 1-436,-16-1 0,2 0 0,4 0 0,-1 0 411,10 1 0,2-1 0,2 1 0,3-1-353,-11 0 1,3 0 0,2 1-1,1-1 1,0 0 296,-11 0 0,1 1 0,0 0 0,2-1 0,-1 1 0,1 0-128,3-1 1,-1 1 0,1 0 0,1-1 0,-1 1 0,1 0 138,-2 0 0,0 0 1,1 0-1,-1 0 0,0 0 1,-1 0-81,-3 0 1,1 0 0,-1 0-1,-1 0 1,2 0 0,-1 0 71,-1 0 1,2 0 0,-1 0 0,0 0-1,1 0 1,-1 0-11,1 0 1,1 0-1,-1 0 1,0 0-1,1 0 1,0 0 3,1 0 0,2 0 0,-1 0 1,1 0-1,-1 0 0,0 0-19,3 0 1,-1 0-1,1 0 1,-2 0 0,2 0-1,-1 0-6,-2 0 0,2 0 0,-2 0 0,2 0 0,-2 0 0,0 0 7,1 1 1,-1-1-1,0 1 1,0 0 0,-1 0-1,1 0 2,-2 0 0,-1 0 1,1-1-1,0 1 1,0 0-1,-1 0 7,0 1 1,1 0 0,-1 0 0,0 0 0,1 0 0,-2 0-4,0-1 0,0 1 0,-1-1 0,1 0 0,0 1 0,-2-1 4,1 1 1,-1 0 0,1 0 0,-1 0 0,-1 0 0,2 0 4,14 0 0,2 0 1,-2 0-1,0 0 1,0 1 11,-3-1 0,0 0 0,0 0 0,-2 0 0,0 0-15,-6 0 0,-1 0 0,1-1 0,-3 1 1,-1-1 1,14 1 0,-2-1 0,-1 1 0,-4-1 36,-11 0 0,-2 0 1,-2 0-1,-1 0-24,13 0 1,-2 1 0,0-1 113,-2 1 1,1-1 0,0 0-130,1 1 1,2-1 0,1 0 4,-14 0 1,1 0 0,1 0 0,0 0 69,2 0 1,1-1 0,0 1 0,0-1-82,1 1 1,1-1-1,-1 1 1,0-1-5,-3 0 1,0 0-1,-1 0 1,-1 0 2,22 0 0,-2 0 0,0 0 0,-7 0 0,-1 0 1,2 0-7,-12 0 1,5 0 0,-1-1 0,-6 0 25,-1 0 1,-3 0 0,1-1-3,12 1 1,0 0 0,-8-1 624,-9-1 0,-5 0-598,7 0 1,-3 0-57,28-1 0,-43 2 0,-5 0 0,11 0 0,-6 2 1073,-2 0-1073,-3 0 1672,-2 0-1672,-5 0 3392,-10 0-3392,-7 0 0,-15 0 0,-2 0 0,-7 0-1021,0 0-1785,-4 0-2570,-7 5 5376,-13 2 0,9 0 0,-3-2 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23371,'56'39'276,"-1"0"1,1-1 0,0 10 0,-1 3 0,-6 5-123,-10 9 1,-7 5 0,0 3-1788,4 6 1,-1 3 0,-1 1 1729,-4-1 0,-1 1 0,-1-3-9,-4-10 0,-1-1 0,0-5 406,7 15 1,0-6-442,-3-14 1,1-5 21,4-6 1,2-4 8,2 2 0,2-3 414,3-4 0,1-4-246,40 20 73,3-25 95,-6-16-101,2-23-101,1-25 1015,-39 7 0,-1-5-1233,4-10 0,-1-4 0,3-5 0,1-3 0,-2-3 0,0-1-182,-1-2 1,-2 0 181,-2 0 0,-2 1 0,-4 3 0,-2-1 0,-4 4 0,-1 0 0,-5 6 0,-2 0 0,17-37 95,-15 13-95,-5 15 0,-11 16 0,-5 14 595,-3 11-595,0 8 982,0 4-10813,0 3 4097,21 0 5734,8 0 0,-2 0 0,-2 0 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1341 9 16952,'0'-5'3204,"0"2"-2596,-49 12 1,-47 19 0,6 1-2029,12 1 0,-4 4 1634,2-3 0,-14 3 1,0 2-1,11 2 73,11 3 1,7 3-1,3 2 14,5 1 0,3 3 0,4 2 222,-15 24 1,10 5-202,15-3 0,9 2-104,11-2 0,7-1-70,4-3 1,7 0 119,11-3 1,6-1-233,5-6 1,5-1 2,8-4 0,5-2-39,7-6 0,3-2 0,-1-4 0,1-2 0,3-4 0,3-4-109,-2-1 0,1-4-197,3-3 1,1-3-331,-3-3 1,2-2-897,13-4 0,2-4-1143,-6-3 1,0-2 2674,11-3 0,-4-1 0,4-2 0,-21 0 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2878 65 22856,'-3'-13'2661,"-19"2"-2275,-29 5-117,-45-2-1300,28 4 0,-5-1 1151,-19 0 1,-7 1-482,22 2 1,-3 0-1,-2 1 462,-6 0 0,-2 0 0,-2 0-284,-5 0 0,-1 1 0,0 1 255,0-1 1,0-1 0,0 2-6,3-1 0,-1 2 1,2-1-322,7 1 1,0 1 0,3 0 277,7 0 1,1 1-1,3 0-2,-20 3 1,6 0-23,14-2 0,6 0 544,-26 5-639,35-4 1350,31 0-1260,16 0 1842,50 2-1775,36 7-29,-6-5 1,10 1-172,-15-3 1,3 1 0,2 0 157,9 1 1,3 0-1,-1 0-20,3-1 0,0 1 0,-1-1 2,-3 2 0,-2-1 0,-1 1-2,22 4 0,-5 0-22,-20 0 1,-9 2-41,7 21 0,-40 8 62,-105 14 28,18-22 0,-10 0-480,-2-8 0,-8-1 1,-2 1 462,-5 2 0,-2 0 0,0 0 2,-3 0 0,-1 0 0,3-1-13,9-1 0,2-2 0,3 1 0,-20 7 0,9 0 0,25-7 0,10 0 34,-5 17-34,53-7 196,63-6-140,-7-16 1,7-2 507,22-2 1,11-2-565,-19-4 0,8-1 0,2 0 0,-6-1-404,5 0 1,-5-1 0,4 0 353,-5-1 1,5 0 0,-2 0 0,-8-1-226,16 0 1,-6 0-624,6 1 0,-5 0-729,-28 0 0,-1 0-714,12-1 1,2 0 2340,-7 0 0,-5 0 0,9-2 0,8 0 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8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46 48 23170,'-36'-26'868,"27"4"-459,49 31 78,33 13-227,-25-4 1,2 4-952,10 7 1,1 3 914,7 4 0,1 2-79,4 4 1,-1 2-262,1 2 0,-1 1 239,-1 1 1,-2 0-7,-4-1 1,-1-1-51,-4-2 0,-3 0-8,-5-3 0,-3-1-26,-3-5 1,-2 0 0,30 27-34,-8-14 0,-15-6-79,-8-14-245,-16-4-483,-1-10 587,-13-2-2794,6-6 859,-11-2-3014,0-2 5169,-4-2 0,-4 0 0,0 0 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1055 20174,'63'-49'393,"0"-1"0,0 1 1,1 1-1,0 1 1,-1 6-53,16-1 1,-1 5-533,9-5 0,2 0 338,-28 14 1,0 0 0,1-1-3,-1 1 1,0 0 0,0 0 19,30-13 0,-2 0 3,-4 3 0,-2 0-34,-6 1 1,-2 1-65,-7 5 0,-3 0 49,-12 4 0,-4 2-1,28-15 544,-30 12-657,-20 12 408,-16 8-525,-7 6-3805,-4 2 2152,10 6-1646,13 4-2583,14 5 5994,6 2 0,-18-8 0,-7-2 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23416,'0'69'313,"0"-1"1,0-6 0,0-12-163,0-26-100,0-6-29,0-4-22,0-5-151,0-4-443,0-1-755,0-4-3021,0 2 562,4-18-4569,7-9 8377,6-20 0,-4 18 0,-3 4 0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24 1 20890,'-13'40'-2924,"2"-4"-941,22-14-2223,15-3 6088,19-1 0,-14-10 0,-3-3 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1303 0 23271,'-45'50'509,"-1"0"1,1 0 0,-1 1-1,1 1 1,0-1-152,-16 18 1,2 1-1472,16-20 1,0 1 0,-1 1 1285,-3 0 1,0 0 0,0 1-32,2-3 0,1 1 0,0-1 123,-20 22 1,3-2-166,7-8 1,2-1-50,8-7 0,2-2-51,8-8 0,3-2 774,-16 26-774,12-16 0,15-16 0,6-12 1919,9-12-2266,2-6 436,3-4-1534,0-2-627,17-9-1558,46-26-6113,21-10 9743,-22 10 0,-3 0 0,5-1 0,-16 6 0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24 1 23959,'-7'69'483,"1"0"1,-1-6 0,3-17-204,4-36-89,0-7-191,4-3-112,21-12-39,23-11 100,34-14-238,-35 16 0,1 0 263,2 2 1,-2 1 25,31-8 118,-21 12 72,-20 9 12,-18 23 16,-2 8 34,-9 22-50,-1 4-157,-5 3-45,-3-7 270,0-8-1020,0-10-768,0-11-1479,0-10-1148,4-5 4145,24-29 0,-17 19 0,16-19 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492 17 16476,'4'-9'3423,"0"2"-2292,-4 7 1356,0 0-1395,107 150-1705,-78-96 0,0 4 876,16 20 0,7 11 0,-9-4 151,-15 7 1,-9-2-138,-3 4 1,-5 0-219,-3 0 0,-5-1 81,-8-4 1,-4-1-141,-6-3 0,-5-4 0,-7-5 0,-6-5-284,-6-4 0,-4-3 284,-2-7 0,-4-4 0,-1-7 0,-1-2 0,2-4 0,-1-4 0,0-6 0,0-2 0,-37 20-830,9-14-1825,16-6-1916,22-12-5260,14-4 9761,18-8 1,5-2-1,3-2 1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12 20705,'15'-11'1322,"4"12"-252,8 32-112,19 46-569,-15-14 0,1 7-984,5 13 0,-2 6 768,-11-25 1,-2 3 0,-1-1 1,-2-2 1,-2-1 0,-3-1 25,2 23 1,-4-2-264,-4-2 1,-1-1 167,-2-6 0,0-1-11,-3-1 1,1 0-21,4-4 1,1-4-9,-1-10 0,2-3-88,10 31 60,5-26 45,-4-22 17,2-17 1278,2-11-1290,14-10 46,16-20-28,28-24-687,-30 8 1,2-5 579,10-12 0,1-4 0,4-9 0,-1-3-384,-19 18 1,-1-1-1,-1-2 384,-1-2 0,-2-1 0,0-1 0,-1 0 0,1 0 0,-3-1 0,-3 1 0,-2 0 0,0 1-330,16-24 0,-3 1 330,-9 9 0,-2 2 0,-4 9 0,-2 5 0,15-31 0,-16 28 0,-12 26 1629,-11 15-1629,-4 13 1449,-4 2-8977,0 4 3343,17 0-5488,8 2 9673,18-2 0,-17 2 0,-5-2 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1159 3 19042,'-57'-1'502,"1"-1"0,-1 5 0,2 6-247,6 10 0,1 5-1562,-10 6 0,-1 5 1694,-6 9 0,0 5 10,-6 7 1,1 5-260,2 7 1,3 5 158,4 3 0,4 3-12,5 1 1,7 3-68,11-3 1,8 1 89,6-5 1,6 0-108,8-4 1,9-1-26,12-7 1,10-2-32,5-3 1,8-4-20,14-2 0,6-5-34,7-3 1,3-2-18,2-5 1,1-2 5,1-3 1,1-2-57,-3-4 0,0-2 20,-5-3 0,-1-2-23,-6-2 1,-2-2 33,37 8-8,-16-4-42,-21-8-6,-14 0 1424,-15-6-1418,-11-2 1213,-5-2-1214,-3-2 907,-4 0-912,0 0-372,-4 0-26,3 0-262,-2 0-1895,2 0 601,-3-4-191,4-5-2370,4-19-3859,4-5 8374,0-12 0,-4 21 0,-5 7 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2279 122 22111,'34'-60'2498,"-6"11"-1949,-28 47-89,-24-1-214,-28 0-168,5 2 1,-7 0-872,-20 0 0,-7 0 826,15 1 1,-3-1 0,-3 2-630,-9 2 1,-4 2-1,0 0 693,-8 0 0,-2 1 0,1 2-9,1 2 0,-1 2 0,2 0-416,2 0 0,1 1 1,3 1 390,8-1 1,2 0-1,3 1-7,-24 4 0,7 0-20,16-1 1,7 0 2,-26 11-39,39-7 0,32-4 780,22-7-785,43 2 10,40-2-5,-16-4 0,7 0 599,14-1 1,5-1-599,-27-1 1,3 0 0,-1 0-2,1-1 0,-1-1 0,0 0-11,26 2 0,-4 0 8,-11 0 0,-6 2 3,26 7 1510,-46 8-1521,-42 13 5,-76 14 6,13-16 0,-9 0-610,-27 6 0,-8-1 611,26-10 1,-1 1 0,-1 0-485,1-1 0,0 0 0,1 1 498,6-2 0,2 1 0,3 1 10,-13 7 1,7 2 311,20-3 0,9 2-230,-1 27 55,47 0-11,47-2-81,-10-30 0,6-3 276,14 1 1,4-2-302,3-3 0,4-2-45,-11-4 0,4 0 0,-4-2-3,7-1 0,-1-1-14,15 3 0,-4-4-307,9-4 1081,-18-4-2246,-17-2-1064,-12-2-1339,7-4 3892,24-18 0,-33 13 0,8-12 0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09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22 20604,'39'-20'2392,"10"19"-1641,13 39-508,-20-8 1,2 5-784,6 6 1,2 2 656,5 5 1,0 1-68,3 2 1,0 0-15,-2-1 1,-1-1-37,-1-2 0,0-1-3,-4-5 0,-2-2-31,-5-5 1,0-2-376,33 22-68,-16-12-906,-15-12 68,-16-8-1536,-12-12-1333,-11-4 4184,-67-21 0,43 12 0,-46-11 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0 498 17031,'77'-26'377,"-1"-1"0,1 1 0,-1 0 0,20-7 0,-1 1 0,-11 5-248,-15 9 0,-5 2-56,1 0 0,-1 0-73,-4 2 0,-3 0-149,-6 2 1,-4 0 336,28-10-2153,-22 2-1749,-21-11-1321,-17 0 5095,-8-9 0,-7 18 1,0 6-1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445 96 20190,'60'-30'730,"0"0"0,-3 6 0,-4 13 93,16 46-451,-29-5 1,-1 7-450,7 14 0,-2 6 444,3 8 1,-4 5-637,-2 9 1,-6 5 503,-5 1 0,-6 1-81,-7 2 0,-7 1-23,-4-4 1,-9-1 5,-13-4 1,-11-2-63,-5-2 1,-9-4 8,-17-3 0,-8-5-42,-4-3 0,-2-4 22,-6-3 1,0-6-23,3-5 0,1-3-71,4-6 1,3-2 28,7-7 0,3-2-96,-33 9-290,24-12-314,27-10-165,20-6-3656,12-3 2366,79-24-3076,6-4 4914,-5 3 0,0 0 1,1-2-1,-15 6 1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29 18664,'91'-4'69,"0"0"1,0 0 0,-1 1-1,-6-1 1,-1 0 0,-3 1-1,-10 1-128,6 1 1,-8 2-161,-4-1 1,-3 2 516,34 5-2236,-30 6-1815,-47 14-4417,-56 2 8170,-54 8 0,27-18 0,-1-5 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15826,'98'0'368,"0"0"1,1 0-1,-7 0 1,-2 0 0,-10 0-605,-6-1 1,-7 2-687,0 2 1,-2 1-1451,-6 0 0,-3 3 2372,41 13 0,-48-9 0,-18 0 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2009 84 22509,'78'-47'2010,"-15"10"-1371,-63 37-168,-18 0-286,-28 0-85,-47 0-989,22 2 1,-6 1 908,11 1 1,-3 1 0,-3 0-379,-8 2 0,-3 2 0,-1 0 390,-7 1 0,-1 2 0,0 0-1,1 0 1,0 0 0,2 1 3,8-1 1,1 0-1,2 0-35,-21 3 0,7 0-9,20-4 1,8 0-42,-18 7 16,44-10-89,24 0 39,18-4 1232,28 1-1153,17 2 5,30 2 0,0 2 0,-12 4 45,-27 7 1713,-19 12-1758,-35 16 6,-35 15 27,11-27 1,-5 0-286,-10 4 0,-4-1 252,5-2 0,1 1 8,6-4 1,5 1-9,-8 26 34,23-9-89,59-7 307,45-2-135,-9-23 1,9-4-829,17 1 1,5-2 743,-25-6 1,3-2-1,0-1-11,2-1 1,0-1 0,0 0-1,2-2 0,-1-1 1,-1-1 12,-4 0 1,-1-1-1,2 0 10,12-1 0,3 0 0,-7 0-12,4-2 1,-5 0-32,12 1 1,-10-2 9,-17-5-12,-24 2 412,-26 2-574,-9 2-31,-11 2-3308,0 0 1593,17 0-4825,5 0 6733,17 0 0,-18 0 0,-3 0 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40 20330,'0'-34'1899,"0"29"-1053,3 48-40,1 41-473,0-28 0,0 5-710,-1 9 1,-1 3 681,0 4 1,-1 1-49,-1 1 1,0-1-79,1-6 0,1-1-56,0-7 1,1-2 99,2-8 0,1-4-55,6 33 17,7-21-34,5-22-17,7-16-67,11-15 23,13-5-45,19-22 170,-27 5 1,3-5-185,6-10-1,2-4-338,6-5 1,1-3 310,0-3 0,-1-3 2,0 0 1,-3 0 8,-7 1 0,-1 1-14,-6 3 0,-2 0 0,25-29-6,-15 10 6,-16 10-61,-12 11-74,-15 9-33,-5 12 544,-7 7-807,0 7 441,0 2-7948,0 2 1879,0 5 6059,0 0 0,0 1 0,0-2 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23974,'49'65'402,"-1"0"0,1-1 1,-2-1-1,0-1 0,-2-4-231,6 5 0,-1-3-796,1 2 1,0-2 688,3-1 1,1-3-23,-6-4 0,0-2-42,-2-4 0,0-3-20,-5-5 1,-3-2 547,25 22-898,-11-14-436,-14-12 96,-11-12-752,-5-8-525,-8-6-943,-6-5-344,-2-1-2075,-32-5 5349,-15-2 0,7 1 0,-2 0 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0 634 15617,'82'-31'219,"-1"-1"1,1 1 0,-1-1 0,1 1 0,12-5 0,1-1 0,-4 2 0,-10 7-24,13 1 0,-8 6-98,-4-2 0,-3 2 831,-11 2 0,-4 1-935,-13 3 1,-4 1 518,26-10-1964,-33 3 124,-14 0-3809,-19-5-3073,-7-3 8209,-21-3 0,12 15 0,-12 4 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1379 0 14308,'-88'32'316,"-1"0"0,1 0 0,-1 0 0,6-1 0,-1 1 0,5 1 0,9 1 96,-15 21 0,9 5-146,24-18 1,1 2 0,2 2 49,-22 24 1,5 3 245,8 2 1,6 2-311,8-2 0,7 1-42,12-2 1,6-1-46,6-5 0,5-1 499,5-5 1,9-2-590,11-7 1,6-2-40,3-3 1,6-4 163,12-5 0,6-5-259,-2-3 1,1-3-68,0-5 0,0-3-379,45 11-374,-5-12-829,-3-9-309,3-7 331,-31-13 0,2-5-1717,-1-1 1,0-4 3402,10-12 0,-6-1 0,9-5 0,-24 6 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0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481 0 21807,'48'61'536,"0"-1"1,-1 1-1,-4-2 1,-3 0 0,-12-1-209,-15 12 0,-11-1-1153,-2 2 0,-7-1 1001,-9 1 0,-8-2-53,-6-2 1,-5-3-34,-12-4 1,-4-3 18,-2-5 1,0-2-60,2-7 1,0-2-46,3-5 1,2-2 606,-32 20-813,16-12-432,18-14-450,14-8-726,14-10 186,9-4-2578,17-4-5306,28-2 9507,26-11 0,-19 8 0,-3-7 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745 33 16885,'9'-18'1467,"-2"4"-21,-7 14-287,-47 156-2686,30-70 1,0 10 1810,1-14 1,-3 9-1,1 4 1,1-1-385,3-3 1,3 0 0,-1 0-1,1 1 422,-3 4 0,0 1 1,1 1-1,-3-2-75,0-2 1,-1 0 0,-1-1 0,-1-1-85,-2-3 1,-3 0 0,-1-2 0,1-1-48,1-6 0,1-1 1,-2-2-1,1-1 34,-9 17 0,0-2 0,2-3-44,5-10 1,1-2 0,3-4-1,-4 17 1,4-6-288,6-14 0,3-5 181,6-7 0,4-3 0,0-2 0,0-1 0,2 0 0,0 0 0,0 41 1200,0-16-1200,0-24 2325,4-19-2572,8-18 666,12-8-3113,28-9 476,2-17 0,7-7-2698,6 0 1,4-4 4530,-8-2 1,2-4 0,-6 3-1,-6 4 1,-6 3 0,34-20-1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0 23556,'15'13'1596,"26"21"-1257,3 0 0,6 6-1856,10 10 1,5 3 1751,12 6 0,2 1-103,-22-17 1,0 0 0,2 0-165,1-1 0,2 0 0,-1-1 121,1-2 1,1 0 0,0-1-38,-2-3 0,0-1 1,0-1-23,28 13 1,-2-3-6,-6-6 1,-2-2-25,-7-4 1,-3-2 0,-9-5 1,-3-2-33,-9-3 1,-3-2 29,33 11-190,-20-10-113,-11-4 1193,-9-5-1847,-7 0 877,1-3-2575,-5-2 1213,0-1-2860,-14 1-1318,-2 1 5620,-18 4 0,5-6 0,-5 3 0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1320 19158,'43'-82'997,"0"0"0,6 2 0,5 8-717,3 21 0,4 5-973,9-5 1,5 0 983,5-2 0,3 1-142,-26 17 1,1-1-1,0 1-303,0 1-1,1 0 1,0 1 300,26-14 0,-2 0-40,-8 3 1,-1 2-35,-7 4 0,-2 1 15,-11 5 0,-3 0-38,-7 6 1,-2 0 28,24-16 959,-19 12-942,-13 6 1234,-14 12-1323,-8 3 1097,-6 6-1098,-5 2-4741,3 1 2849,-4 3-2364,28-2-4286,10 3 8537,28-4 0,-27 0 0,-7 0 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0 19283,'16'20'2273,"-5"8"-1432,-7 14-175,-4 14-201,0 7-112,0 3-95,0-1-79,0-7-67,0-8-79,0-8-33,0-10-78,0-11-247,0-8-448,0-9-448,0-2-151,0-2-639,0-13-1495,10-13 128,7-39-1360,10-12 4627,-14 26 1,-1 2 0,3-4 0,-8 10 0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71 0 18936,'-38'49'-1138,"12"-6"-727,19-22-1199,7 2 3064,14 7 0,-10-13 0,10 1 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0 173 22128,'86'-22'577,"-37"11"0,2 2-412,8 5 0,2 2-986,12-2 1,3 0 918,11 0 0,2 0 39,6-2 1,2 0-908,0 0 1,2 0 878,0-2 0,0 0-14,-6 1 1,-1-1 43,-7 0 1,-2 1-93,-11 1 1,-4 1 2,-15-1 1,-4 0-1,24 0 57,-34 0 39,-13 4 678,-14 0-723,6 2 1874,2 0-1969,8 0 935,7 0-902,-3 0-39,2 0 0,-9 0-6,-3 0-240,-13 0-6,-2 0-292,-7 2-380,0 0-577,0 2-4632,0 0 6133,-21-1 0,16-2 0,-16-1 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141 36 13721,'0'-8'3321,"0"0"-2179,0 8 517,0 0-1234,0-8 1,0 5 207,0-6-185,0 29 62,0 12 151,0 28-90,-4 14-117,-4 13-837,-7 5 741,-5-1-140,-4-3-42,4-10 160,1-5-67,4-11-95,6-10-29,2-10-94,7-10-46,0-10 729,0-6-852,0-10-27,0-2-3933,0-4 1020,42 0 3058,55 0 0,-34 0 0,24 0 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9 15261,'0'-5'3349,"0"2"-436,0 3-2022,132 87-2284,-91-56 0,3 1 1585,19 11 0,10 6 0,-5-2 68,-4 1 1,-3-2 104,7 1 1,0 0-201,-1 0 1,0-1-4,-1-1 1,0 0-54,-1-4 1,-1 0 7,-5-2 1,-1-2 5,1-1 0,-1-2-28,-6-1 1,1-1 4,19 6 1,-1-2-70,-19-11 0,0-1 11,13 4 0,-2-3 76,15-5 586,-12-2-643,-11-10-61,-16-2 0,-12-2 1854,-8-4-1815,-11 2 662,-1 0-667,-3-2-29,-3 2-66,2-2-12,1 0-224,-3 0-145,2 2-376,-3-2-252,0 4-744,0-2-225,0 0-2313,-7 0-1597,-9-6 5949,-8-9 0,7 6 0,3-5 0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1848 0 17646,'-77'57'411,"0"-1"0,-1 0 0,3-1 1,1 0-1,4-3-22,-7 5 0,2-2-543,22-15 0,0 1 1,-2-1 321,-3 1 0,0-1 0,-1 1-15,2 0 0,1 0 0,0 0 40,-25 18 0,2 0-11,7-3 1,4-1-41,7-4 1,5 0 260,7-6 0,4-1-331,8-5 1,4 0 34,-17 25 627,11-10-683,15-12 610,2-8-661,10-10 1377,4-8-1466,4-6 199,4-4-743,0-4-2543,0 0 544,14-2-1379,38 0-1965,19-8 5795,-16 3 1,-2 0 0,5-5 0,-10 1-1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1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543 16 13900,'8'-4'2403,"-1"0"-852,-7 4 208,0 0-1400,21-3-79,-9 2-96,14-3-44,-15 4 56,-3 4 387,3 14 347,-2 19-17,2 29-168,-3 23-465,-5-37 0,-2 3-228,2 2 1,-2 0 131,-1 1 1,-4-1-22,-6-3 0,-5-2-21,1-3 1,-5-3-25,-9-3 0,-3-2 94,-27 26-139,-5-10 39,1-13-56,-4-9-112,-22-3-39,27-16-129,-9-1-190,39-13-500,4-2-699,10 0-665,3-7-1514,9-25 3792,16-43 0,-8 29 0,11-15 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0 16840,'8'0'2101,"-1"0"-1362,-7 0-873,0 0-964,28 31-1927,-4-8-5133,26 24 8158,-18-17 0,-12-15 0,-10-4 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2815 49 21741,'0'-13'2532,"0"1"-1882,0 11 39,0-2-17,0 2 414,0-1-565,-10 2-185,-20 0-67,-29-1-233,10 0 1,-6-1-560,-15-1 1,-5 1 522,-19 0 0,-7 1-900,25 0 1,-2-1 0,-3 1 899,-6 1 0,-2 0 0,-1 0 0,-4 1 0,-1 0 0,-1 1-443,0 1 1,-1 1 0,1 0 442,1 2 0,1 0 0,1 1 0,7 1 0,1 0 0,2 1 0,6-1 0,3 1 0,3 0-163,-18 2 0,5 0 163,17-2 0,6 0 598,-20 5-598,42-6 2253,21 0-2253,32-4 0,35 5 0,45 2 366,-21-4 0,7 2-366,12 0 0,4 0 0,-26-3 0,1 1 0,0 0 0,-4 0 0,0-1 0,0 3 0,4 1 0,1 3 0,-8 0 0,-8 3 0,-6 3 0,6 4 0,-21 5 475,-77 24-475,4-21 0,-8 0 0,-21 4 0,-12 1-507,-4-2 0,-8 3 1,5-4 506,-5 3 0,1-1 0,16-6 0,-3 1 0,14-3 0,-8 13 0,34-6 1097,51-2-1097,43 0 0,-6-15 0,8-2-496,19 4 0,5-2 496,-18-6 0,2 0 0,1-1 0,3 1 0,1-1 0,0 0 0,1-1 0,-1-1 0,-1 0 0,-3 0 0,-2-2 0,-1 1 0,25 0 0,-5 0 0,-12-1 0,-4-1-48,-10 0 0,-2-2 282,36 4-2990,-5-3 717,-23-3 0,5-1-2877,1-4 1,2-2 4825,24-3 1,-4-1 0,-41 3 0,-5-1 0,33-8 0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45 21926,'0'-35'1916,"0"26"-1306,0 49 68,0 34-317,0-24 1,0 3-483,-1 10 1,2 2 408,0 7 1,1 0-71,0 2 1,0-1-79,3-4 0,2-1-12,-2-7 1,2-2 11,1-7 1,3-4-6,12 33-18,5-23-32,3-18-85,0-19 0,1-11 0,6-6 701,8-15-701,20-13 0,17-22-422,-33 14 0,1-3 422,5-5 0,2-2 0,2-4 0,1-1 0,-2-1 0,0-1 0,-4 1 0,-1 0-209,-4 4 0,-3 0 209,-7 3 0,-1 1 0,30-28 0,-18 10 0,-12 14 0,-12 8 0,-11 14 0,-5 8 985,-7 8-985,3 4 466,-6 2-1078,2 0-9,1 0-186,0 0-290,8 0-354,7 0-1227,15-3-767,52-11-1471,-38 6 1,4-1 4507,20-4 0,-1 0 0,3 0 0,-11 2 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10 22352,'37'-10'2184,"-1"11"-1417,-5 25-172,12 16-108,19 19-1015,-23-25 1,0 2 709,6 4 0,1 2-23,0 3 1,2 1-30,2 0 1,1 1-33,-4-1 0,0 0-36,2-2 0,-1-2 2,-3-2 0,0-1-61,-2-4 0,0 0 14,-4-5 0,0 0 39,28 26-56,-9-8-12,-12-6-128,-7-6-179,-4-9-179,-7-6 649,-5-7-1787,-4-4-942,-3-5-520,-7-4-2435,-3-6 5533,-6-7 0,0 4 0,0-3 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1 883 20728,'68'-43'276,"0"1"0,1-1 0,-1 0 1,17-10-1,0 1 0,-6 7-5,5 5 1,-5 6-500,0-3 0,0 1 446,1 0 1,-1 0-32,-4 2 1,-1 2-79,-5 0 1,-2 2-12,-5 2 0,-2 1 272,-8 3 1,-3 0-366,29-14-5,-23 8 490,-21 10-753,-15 6 284,-11 8-693,-4 2-3324,-4 4 1935,3 0-5776,8 0 7837,6 0 0,-4 0 0,-3 0 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96 24749,'12'65'156,"1"0"1,-4-6 0,1-15-157,-3-34-84,0-6-190,-2-2-448,3-2-494,-1 0-476,5-4-996,3-14-1748,12-35-3657,5-19 8093,-14 22 0,0 1 0,2-5 0,-6 9 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37 0 16174,'5'0'3025,"-2"0"-1720,-3 0-1899,-28 55-728,21-30-1865,-3 47-1736,35-47 4923,19-1 0,-18-11 0,-6-6 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1498 1 23864,'-21'56'875,"1"1"1,-7 5 0,-5 0-523,-10 3 0,-6 2-2104,-8 8 1,-5 1 1897,17-20 1,-2 0 0,-1-1-53,-2 1 0,-3 0 0,1-1-180,-2 0 1,-1-1 0,0 0 84,1-2 0,-1-2 0,1 0 0,3-3 0,0-1 0,1-2 0,-20 17 0,2-3 153,12-8 0,3-2-153,8-10 0,4-2 0,-12 18 0,19-20 1740,20-15-1740,7-11 1338,6-4-1915,0-4 510,6 0-1170,17-12-181,17-8-676,26-19 626,-16 8 1,3-3-2582,3-1 0,1-1 4049,12-10 0,-5 2 0,8-3 0,-20 10 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94 1 23752,'-25'61'507,"-1"0"1,4-5 0,5-15-227,14-31-281,3-7-112,7-3-73,22 0-34,26-10-83,29-4 215,-34 3 0,1-2 48,-1 2 0,-1 2 39,41-4 235,-23 6 202,-25 21 62,-23 18-57,-12 25 6,-7 20-190,0 4-129,-10-1-129,-3-13-392,-7-13-695,4-19-974,8-16-1742,5-11-2829,3-23 6632,0-8 0,0 2 0,0 1 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2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771 1 20464,'-87'32'859,"0"0"0,3 4 0,11 8-456,31 8 0,6 5-703,-5 6 1,0 3 626,-1 5 1,1 3-794,3 1 0,2 0 693,4 0 0,5-1-54,5-3 1,5-1 22,5-3 0,5-2-137,2-6 0,6-1-31,15-5 0,7-2-28,5-4 0,6-4-37,16-3 1,6-4-71,3-3 1,3-3-79,5-2 0,2-3-512,1-4 1,1-3 160,6-1 1,1-3-425,2-1 0,1-4 52,4-2 1,5-1-141,-18-3 0,4-1 0,4 0 1048,2-1 0,6 0 0,-1-1 0,-9 0 0,18 0 0,-6 0 0,-17 0 0,0 0 0,0 0 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22453,'64'43'782,"1"-1"0,2 7 0,-3 4-337,-10 3 1,-5 5-1144,4 6 0,-3 3 1037,-5 1 0,-5 2-96,-7-1 1,-7-1-85,-7-1 1,-6-1-9,-4-6 0,-5 0 178,-9-4 1,-7-2-271,-3-3 0,-5-3-17,-10-4 1,-4-2-43,-2-4 0,-3-2-6,-2-4 0,0-2-145,-33 23-202,11-10-375,9-11-129,18-9-947,13-9-1148,12-6-566,7-6 3799,11-3 1,-5-2 0,5 0 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3775 13 11855,'9'2'3187,"-2"0"-1478,-7-2 228,0 0-1505,3 0 84,1 0 44,1 0-17,-2 0 123,1 0 80,-3 0 5774,2 0-6520,-10 0 0,5 0 0,-5 0 0,7 0 0,0 0 0,-6 0 0,0-2 0,-12 0 0,2-1 0,-15 2 0,-11-1 0,-24 1 0,-24-2-761,30 2 0,-4 1 761,-12-1 0,-4 1 0,14-1 0,-2 1 0,-3 1 0,-9-1 0,-3 0 0,-1 0-963,-13-1 1,-2 1-1,-2 1 963,21-1 0,-2 1 0,-1 0 0,0 0 0,-3 0 0,0 1 0,0-1 0,-1 1 0,0 1 0,0-1 0,0 1 0,1 0-483,3 0 0,0 0 0,1 1 1,1-1 482,5 1 0,0-1 0,1 1 0,2 0-197,-16 1 1,3 0 0,2 1 196,11-1 0,3 0 0,3 1 104,-16 1 1,6 0-105,20-1 0,5 0 1743,-14 2-1743,36-2 2607,20-2-2607,27 2 0,32 2 0,49 4 139,-25-4 0,7 0-139,17-1 0,5 0-291,-26-1 0,1-1 0,1 0 291,5-1 0,1-1 0,0 0 0,0 0 0,0 0 0,5-1 0,-4 1 0,4 0 0,1 0 0,-6-1 0,0 1 0,-5 0 0,3 0 0,14 2 0,2 0 0,-12 1-177,-18 0 0,-12 2 177,11 10 0,-35 7 0,-73 13 0,-3-9 0,-10 0-38,-31 11 1,-11 0 37,17-8 0,-5 1 0,0 0 25,-7 2 1,-1 2 0,-1-1-26,1 1 0,0-1 0,1 0 0,8-2 0,2-1 0,3 1 0,12-5 0,3 1 0,4-1 65,-12 8 1,10 2-66,-6 25 0,35-6 0,53-4 0,41-6 0,-9-21 0,8-4-201,18-1 0,7-1 201,8 0 0,4-1 0,-28-7 0,0-2 0,1 0 0,-3-1 0,0 0 0,0 0 0,31 1 0,-3 0 0,-10 0 0,-4-1 530,-12-1 1,-3-1-531,-9 1 0,-4 0-1032,32 7-1723,-6 1 615,-23-8 1,6-3 1923,34 1 0,-1-2 0,-38-1 0,-2-2 1,14-1-1,-1 0 0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102 44 22386,'0'-29'1355,"0"14"-885,0 48 174,-3 30-386,2-14 0,1 6-853,-4 9 0,1 3 841,1 8 1,-1 2-82,-2-1 0,-1 1-118,3-3 1,1-2 11,-2-6 0,1-3 10,3-7 1,0-2 31,0 36-56,0-16-6,0-15-5,0-12-34,0-11-6,0-7 1148,0-8-1640,0-6 37,0-4-1119,0-5-1187,0 0-392,0 2 3159,-28 2 0,21-3 0,-20 0 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36 18414,'4'9'2974,"0"-1"-2448,48-4 1,41-6 0,-6 0-1734,-12 2 0,5 0 1376,2-2 0,14 1 1,1-1-1,-8-1-7,-9 1 1,-6 0 0,0-1-29,4 0 1,0-2-1,0 1-33,-4 1 0,-1-1 0,-1 1 16,29 0 1,-3 0 38,-10 1 0,-4 0-92,-12 0 1,-4 1-29,-8 0 0,-4 1 60,31-2 541,-14 2-598,-22 0 17,-16 0-56,-12 0 1630,-12 0-2050,-7 0 400,0 0-6965,-4 0 2023,0 6 4962,0 0 0,0 1 0,0-2 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21472,'26'86'771,"1"0"0,-3-2 1,-3-4-562,-7-20 0,-1-1-305,-3 0 1,0 1 299,-2-3 0,-1 0-74,-2-5 1,-2-1 53,0 37 5,-3-20 315,0-14-410,0-20 159,0-12-242,0-12 149,0-7-161,4-3 388,4 0-506,4-14-38,10-13-91,6-27-156,15-22-386,-19 29 1,3-2 611,3-7 1,2-1 58,1-2 1,1 1-256,-1-1 0,0 1 255,0 6 0,0 1 45,-2 4 1,1 3 5,30-31 11,-3 15 56,-4 14 56,-9 16 33,-7 12 130,-7 10 44,-6 7 1137,5 22-1058,1 13 39,7 32 73,0 14-12,-7 11-112,-5 4 221,-15-6-332,-5-7-74,-7-10-38,0-12-63,0-10-44,0-12 0,0-12-1573,0-2 23,0-15-1603,0-6-2134,0-23 5287,0-16 0,0 11 0,0 0 0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21 15726,'12'0'3344,"-1"0"-2263,-11 0 559,0 0-1196,80-14 32,-57 11-17,58-1-62,-78 21-61,-3 15 17,0 5-11,0 1-73,0-4-62,0-4-6,3-8 30,12-2-30,9-6-50,15 0-67,8-2-84,8 0-95,4-2-330,3 2-562,-6-4-810,1 2-735,-10 0-946,11-3 3478,4 2 0,-26-6 0,-1 0 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1769 65 17938,'-20'-36'1446,"-4"8"-1222,-2 28-84,-18 9 117,-20 12-81,18 0 1,-3 4-665,-9 9 1,-4 5 722,-16 13 1,-2 8-896,17-9 1,1 4 0,-1 5 824,10-7 0,0 3 1,0 3-1,0 2-35,-4 6 0,0 4 1,1 1-1,2 2-449,1 4 0,2 1 0,1 1 0,3 0 429,1-1 1,1 0 0,3 1-1,3-1-5,7-5 0,1 0 0,4-1 0,2 1-4,-1 17 0,3-1 0,5-2-197,4-8 0,5-2 0,2-2 226,1-7 1,4-2 0,3-2 20,8 17 1,7-6-71,-1-10 1,7-5 160,11-7 1,6-3-190,5 2 1,4-2-21,4 3 1,3-1 674,3-1 1,1-1-706,0-2-1,2-2-2,-5-5 0,-1-2 0,-5-4 0,0-2 985,-2-2 1,-2-2-1205,34 28-297,-4-5-324,-9-3-677,-10-8 842,1-8-2260,8-11-1445,0-10 4431,14-9 0,-40-2 1,-9-2-1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539 1 19260,'60'68'311,"1"0"0,-1 0 0,1 0 0,-1 1 0,-3-1 0,0 1 0,-3 1 1,-2 0-1,-7 0-674,0 8 1,-6 1-1,-4 0 1,-4 2 521,-4-3 1,-4 2 0,-3-1-1,-3 0-25,3 20 1,-4-1 0,-10-2 16,-12-4 0,-10-1 0,-3-3-86,0-8 0,-2-3 1,-6-3 16,-7-3 0,-5-3 0,-2-3 16,1-9 1,-2-2 0,-1-4-24,-17 17 1,-1-4 2,-2-5 1,-2-2-12,0-2 0,-2-1-11,-4 4 1,1 0-57,0-4 0,2-2 0,6-3 0,2-2 161,10-8 1,3-4-207,-23 18 1264,23-16-2121,21-16 835,14-8-2761,9-8 1437,10-3-3331,64-20-2554,19-11 7186,-12 3 0,-1 0 1,6-5-1,-13 3 1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17 20173,'0'-17'1910,"0"45"-1364,0 19 0,0 13-160,0 27 1,0 10-1303,0-20 1,2 4-1,-1 1 1177,1 3 1,1 2 0,0-1-38,1-5 0,0-1 0,0-3-173,2 17 0,0-7 106,1-17 0,1-5 135,-2-14 0,0-2-40,13 39-45,1-7 29,10-16 10,-1-18-39,9-21 1549,-2-14-1598,10-12-158,2-25 0,3-10 0,-4 3 0,2-4-368,23-27 1,0-8 367,-10 4 0,-2-3 0,3-6 0,-2-3 0,-21 26 0,0-2 0,-2 0 0,18-27 0,-3 0-210,-4 2 0,-4 1 210,-5 5 0,-2 1-215,-5 6 1,-4 2 214,-4 9 0,-3 3-116,9-31 116,-15 26 1741,-6 22-1949,-9 17 1051,3 11-1213,-4 4-4407,0 4 2077,27 23 2700,39 24 0,-23-14 0,16 8 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3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24398,'63'71'272,"-1"-1"0,1 1 0,-4-3 0,-1-2 1,-4-5-156,4-3 1,-3-4-311,0 3 0,0-1 226,1-3 1,1-2-31,-4-3 0,-1-1-6,-1-4 0,0-2-19,-3-5 0,1-2-155,-6-4 1,0-2-580,39 20 231,-16-14-1414,-11-8-795,-16-10-1461,-19-8-1956,-10-4 6151,-30-6 0,14 2 0,-14-2 0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1004 18649,'62'-57'609,"-1"1"1,1 0-1,-2 2 1,-1 1-1,-1 6-503,11 1 1,-1 3-404,4-3-1,0 1 404,-1 1 1,-1 1-79,-1-1 0,-1 2 17,-3 3 0,-2 1-43,-3 2 1,-3 2-3,-6 4 0,-3 2 632,37-19-1052,-22 13-414,-17 13-17,-14 9-930,-10 6-1825,-13 4-1413,1 2 5019,-9 0 0,2 0 0,-3 0 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22957,'6'64'410,"1"0"1,1-5 0,-2-11-361,-5-26-50,2-6-347,0-6-946,-2-6-1519,6-4-2398,-2-15 5210,2-12 0,-2 8 0,-2-3 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125 4 16762,'-4'-2'1187,"1"0"-11018,3 2 9185,-52 55 0,39-41 0,-39 42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1014 1 16070,'-81'51'428,"0"0"1,0 0 0,-1 1 0,7-3 0,-1 1 0,6 0 0,11 2 78,-1 27 0,11 2-509,14-24 1,1 1-1,2 2 235,1 2 1,2 1-1,2 1 8,3-1 0,3 1 0,3 0 33,-2 31 1,5 0-92,4-4 1,8-2-81,17-5 1,11-2-15,2-7 1,10-5-14,16-5 0,9-6-62,4-6 0,5-6-14,-1-5 0,1-4-68,-3-7 1,1-4-194,-3-2 1,0-4-25,-7-5 0,-1-4-581,2-1 1,0-4-488,-4-2 1,2-2-536,11-2 1,3-2-2260,-6-5 1,1-3 4146,11-2 0,-5-1 0,4-7 0,-18 1 0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219 1 21296,'42'67'436,"-1"0"0,1-1 0,-1 1 0,-1 4 0,0 2 0,-4 0 0,-5 1-137,-2 20 0,-8 1 0,-3 1-1231,-4-20 0,-2 1 0,-3 0 1,-2-2 1084,-3 19 0,-6-1 0,-4-4-77,-4-10 1,-4-3-1,-4-5 414,-10 16 1,-6-9-390,-3-15 0,-4-5-23,3-5 1,-1-3-37,1-2 0,-2-1-37,1 0 1,0 0-6,1-4 0,1-3-51,-22 30 295,17-22-2020,15-16-1738,15-16-1321,5-8-3919,7-19 8754,0-6 0,0 1 0,0 1 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2535 57 22453,'0'-24'2811,"0"4"-2189,-4 18-84,-10-2-331,-18 4-72,-26-4-18,-34 4-1164,30-1 0,-5 0 1086,-17 1 0,-4 0-15,22 0 0,-2-1 1,-2 2-338,-3 0 1,-2 1 0,0 0 328,0 1 1,0 1 0,1 1 11,4 1 0,1 0 0,1 1-11,-22 4 0,4 0 16,12 0 1,5 0-34,12-2 0,4-1-61,-21 4-57,31-5-16,25-3 66,15 0 1941,10 2-1991,60 11 107,-5 2 11,-7-4 0,0 2-90,12 19 1149,-27 10-1227,-22 17 109,-71 2 0,-24 3 56,21-11 0,-6-1-1036,-10-4 1,-8 2-1,3-5 1036,-8 5 1,5-5 2,7-6 0,5-1 0,16-8 0,6-1-40,-15 15-27,34-14 67,16-8 241,32-8 11,33 0-73,41 0-323,-27-10 0,5 0 202,9 1 1,4 0 625,5-1 1,2 0-570,3 0 0,0 0 5,-7-1 1,-1 0-306,-10 0 0,-4 0 252,-12-2 0,-4 0 68,32 5 66,-28-4 58,-19-2 203,-13 0-462,-10-4 1717,2 2-1717,-9-2 742,6 0-742,-11 0 0,3 0 0,-3 0 0,0 0 0,0 0-309,3 0-582,1 0-990,11 0-2472,32 0 4353,4 0 0,1 0 0,8 0 0,26 0 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172 24 15704,'0'-13'2637,"0"2"-1158,0 11 246,0 0-800,-18 45 189,3 9-663,-1-5 0,-1 5-253,4-3 1,1 1 11,-1 2 1,0 0-80,2-3 1,2 0-76,-7 43 11,5-14-67,6-14 0,2-10-33,3-14-180,0-10-432,0-6-682,3-10-768,9 0-622,1-6-1758,6-4-5356,-4-2 9624,-6-4 1,-2 0 0,-7 0 0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41 20001,'94'0'264,"1"1"1,-1-1 0,1 1 0,-5 0 0,1-1 0,-3 1-1,-7-1-282,-11-1 1,-5 0 0,0-1 132,3 0 1,0-1 0,-1 0-370,30-1 1,-2-1 295,-9-1 0,-4 1-25,-12 1 0,-3 1 294,-10 1 0,-2 0-350,30 1-113,-4 1-66,-6 0-101,6 0-45,-6 3-381,-4 2-89,-17 3-729,-15-2-880,-15 3 2443,-13 3 0,-8-4 0,-3 1 0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17568,'0'5'2740,"0"-2"-1173,0-3-720,0 102-293,0-39-515,0 9 1,0 2 358,0 7-180,0-7 12,0-8 30,0-11-142,0-13-46,0-14-27,0-12 28,0-9-6,0-5 232,0-2-338,7-2-129,9-12-22,11-13-29,19-21-83,6-15-123,-18 27 0,2-2 299,-3-1 0,1-1 25,3 1 1,0 0-12,33-32 106,-7 13-33,-5 12 39,-11 14 0,-11 12 67,-13 10 320,-5 7-91,-9 19 130,2 13 373,1 23-474,-4 13 28,0 5-101,-5-1 28,-3-7 62,0 8-258,0-25-34,0 2-50,0-27-50,4-6-269,-3-7-656,6-4-347,1-3-689,7-3-1271,15-30-5907,10-11 9189,5-27 0,-17 32 0,-11 9 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4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21864,'57'31'1961,"-12"6"-1625,-52 7 22,-9 6 102,-5-5-91,1-1-116,9-12-7,8-6 62,3-6-157,17-6-151,8 0-39,25-4-414,2 0-590,10-6-743,-3 0-1048,7-4-1877,21-7-5120,-1-9 9550,-34 4 1,-4-1-1,4-5 1,-14 4 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96 19636,'0'-53'1612,"0"10"-1298,0 43 16,0 7 321,0 20 155,10 25-168,10 37-945,-3-31 1,2 4 594,2 9 1,1 3-12,0 7 1,-1 1-88,1 3 0,-1 1-106,-3-1 0,-1-1-25,1-3 0,-1-1 67,-3-5 0,0-2-42,-3-6 0,1-3-51,-1-7 1,1-2 0,7 36 33,8-23 0,-2-22 56,1-19-61,-2-15 11,-1-6 1072,4-8-1044,1-16-56,13-17 11,7-31-53,-19 22 0,1-3-390,3-8 0,0-4 387,0-6 0,1-1 5,1-6 1,0-1 13,2-1 1,-1 0-494,0-2 0,0 1 474,-1 3 0,0 1 3,-3 4 0,-2 2-6,-3 6 0,-3 3 3,-3 9 0,-3 1-22,6-27-12,-13 21 34,-8 16-61,-3 10 672,0 14-779,0 2 875,0 8-4510,0 0 2145,7 18-1014,9 3-1803,36 24-2644,14-4 7119,-17-17 0,-1-2 0,5 4 0,-8-10 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86 47 22235,'-62'-36'2055,"39"26"-1226,75 41-454,-6-3 1,5 4-756,10 6 0,4 2 640,11 4 1,3 1-459,7 5 1,1-1 305,-27-18 1,2 0-1,0 0-19,-1-1 1,0 0 0,0 0-15,28 10 1,-2-2-402,-6-3 1,-2-2 367,-9-5 0,-3-1-215,-10-5 1,-4-1 177,25 8 746,-25-8-791,-22-11 957,-12-2-1292,-11-4 574,-1-2-1464,-6 2 115,6-2-1993,1 0-1253,0 0 4396,4-2 0,-8 0 0,-1 0 0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1300 19585,'28'-82'1254,"-1"1"1,5 2 0,8 6-1034,13 15 0,7 6-1088,6-4 1,5 1 1137,7-1 1,4 1-26,2 2 1,1 2-31,1 3 0,0 2-20,-6 2 0,0 2-28,-5 4 0,-2 1 14,-7 4 0,-3 0 43,-5 5 1,-3 0-103,-9 4 0,-2 0 62,29-16 386,-21 10-504,-18 6 28,-15 10-95,-7 4 1105,-8 6-1111,-1 2-1165,-3 2-157,4 0-1270,7 2-321,37 11-2604,11 4 5523,33 11 0,-43-12 0,-8-4 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71 72 21119,'-39'-40'1732,"8"8"-1340,31 32 224,0 0-213,0 14 45,0 17 89,0 27-15,3 24-394,-2 17-11,3-45 1,-1-1-295,-2 1 1,-1-1 293,2-2 1,-1 0 16,-1 40-193,0-6 137,0-14 6,0-9-11,0-12-67,0-12 252,0-10-258,0-10 658,0-8-669,0-4 102,0-4-931,0 0-118,4-2-241,-3 0-638,6 2-96,-3-2-1517,4 2-1109,-4-2 4559,0 0 0,-4 0 0,0 0 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69 19665,'85'0'228,"0"0"1,0 0 0,0 0 0,-3-1 0,0-1 0,-4 0 0,-6 0 9,19-1 0,-5-1-496,5-4 0,1 0 426,-5 2 0,-2-1-34,-5 1 1,-3 0-17,-6 2 0,-3 0 253,-8 2 0,-3 0-329,-5 1 0,-2 1-36,36 0 581,-16 0-581,-16 0-6,-11 0-263,-15 0 444,-6 0-786,-6 1 840,3 3-1725,4 3 445,8 1-865,-2 1-2137,-6 2-2612,-11 1 6659,-9 0 0,-3-5 0,0-2 0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70 112 19910,'-17'87'989,"0"0"1,1-6 0,4-7-582,8 5-4,0-5-7,4-7-162,0-8-72,0-10-62,0-7 11,0-12-6,0-8-11,0-10-28,0-6-16,0-5 78,0-1-219,0-7-128,7-12 55,5-20 23,15-19-179,8-18-409,9-13 512,-20 41 1,2-1 55,1 0 1,1 0 63,0 2 1,3 1-34,1 4 1,1 2 27,31-30 92,-2 15 9,-11 14 67,-8 11 56,-12 13 118,-8 8 6,-7 7-23,-5 2 464,-3 11-268,7 13-151,1 22 39,4 19 56,-1 11 12,-7 7-90,-4-2-31,-5-7-70,-3-10-73,0-12-12,0-12-94,0-10 56,0-10-62,0-6 0,0-6-51,0-2-218,0-4-3304,0 0 408,0-23-6666,11-10 9756,-2-21 0,4 20 1,-7 7-1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188 0 21937,'-60'79'1367,"9"-11"-1115,13-36 17,18-6-28,5-6-40,11-4-77,4-6 21,0 0 74,0 0-68,14-2-67,7 4-39,15-4-45,3 2-124,0-2-380,-4-2-778,7 0-404,-2-4-207,6 2-1440,8-4-408,2 2-5857,2-2 9598,-10 0 0,-20 0 0,-14 0 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24 129 13653,'-13'-17'2179,"3"2"-1462,10 9 34,0 2-107,0-4-96,0 4-217,0-4-151,0 4-35,3-4-83,5 2-56,8 0 38,7-2-4,5 2 10,6-2 28,-1 0-33,5 2 39,-10 2 17,6 2-11,-13 2 5,1 0 11,-10 0-27,-4 0 111,-4 0-190,-4 0-34,0 3-50,0 4-106,0 3-286,0 4-662,3-2-1931,5 4 3069,8 0 0,-7-7 0,2 0 0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273 1 12690,'4'0'3126,"0"0"929,-4 0-3367,-35 128-1518,13-53 1180,-4 13 0,0 2 250,-2-3-266,-2-11 148,2-12 220,0-12-450,5-10-50,7-12-84,5-8 759,7-10-759,0-6 483,4-4-276,0-2-319,4-2-1,14-13-5,14-13 0,22-22-33,17-17-351,-31 29 0,2-2 328,4-3 0,2-1 19,2 0 1,1 1-6,1 1 0,2 2-6,-2 2 1,1 2 44,-3 5 0,-2 3-53,35-18 51,-21 18-1,-20 14 6,-18 9 129,-13 14 73,-4 18 44,-6 20 76,1 7 1,-1 4-38,-1 33 31,0-30 0,0 0-176,0 17-12,-7-14-27,-1-8-34,-4-15-33,0-8-28,5-11-6,2-6 0,2-4 30,3-6-814,0-2-348,0-2-1535,0-2 624,3 0-2976,36 0-4812,12 0 9306,32-4 1,-37 4 0,-11-4 0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5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203 1 18582,'0'56'2459,"-10"16"-2092,0-22 0,0 3-624,-4 9 0,-1 2 649,-2 6 0,-1 2-101,2 4 1,1 2-728,1-2 0,0-1 559,2 0 1,1-1 2,2-8 0,2-1 33,3-8 0,1-2 93,-1 32-5,4-25-96,7-26 725,5-19-719,12-12 1310,10-10-1366,10-20-68,21-20-11,-28 9 1,1-4-108,8-6 1,2-3 84,2-6 0,1-2 0,-1-1 0,-1-1-3,1-2 1,0 0-15,-3 1 0,0 1-3,-2 2 1,0 0 19,-3 3 0,-2 1 0,-2 5 0,-2 2 5,23-31-343,-16 17 338,-13 20-33,-17 16-169,-6 11-95,-7 9-128,0 2-2375,0 2-17,0 9-962,13 13-1726,12 11 5505,11 10 0,-11-19 0,-7-7 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12 17899,'0'-7'2974,"0"2"-1944,0 5 511,0 0-734,38 96-79,-11-23-840,1 4 0,3 4 291,-8-25 0,0-3-6,0 0 1,2 0-20,3-2 0,2-2-23,1-2 1,0-2-40,2-2 1,1-3-7,1-3 0,0-2-52,35 27-34,4-12-73,-3-8-431,3-11-319,-4-8-303,-3-8-784,-5-7-661,-14-5-1266,-21-3-1405,-13 0 5242,-24 0 0,7 0 0,-7 0 0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0 799 16286,'81'-52'441,"0"0"1,0 0-1,0 0 1,5-6 0,-3 3-1,-2 7-284,-10 14 0,-1 4 0,-5 4 47,2-4 1,-4 3-63,1 0 1,-1 0 152,-7 3 1,-1 0-229,-4 1 0,-1 0 806,36-15-917,-20 6-309,-12 6-154,-18 9-1163,-16 6-1411,-10 7-3674,-20 0 6755,-17 4 0,10-2 0,-7 2 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804 0 17819,'-76'51'345,"-1"-1"1,1 1 0,-1 0 0,7-3 0,0 0-1,6 0 1,12 0-77,5 18 0,12 0-43,2 3 1,3-1-14,3-2 0,4-1-26,7-3 1,4-2-65,3-6 1,3-3 1403,3 39-1522,3-18 1,0-14 516,7-14-842,8-12-69,16-10-619,16-10-807,19-6-996,16-6 612,-23-13 1,1-6-1767,1 0 1,0-4 3964,7-13 0,-4-1 0,7-3 0,-22 8 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516 0 20845,'34'70'648,"1"-1"1,0 1 0,-2-2-1,-2-1 1,-12-2-237,-22 4 0,-11-3-764,-4 5 1,-7-2 572,-8-2 0,-6-3-95,-8-2 0,-4-3-51,1-5 1,-2-2-34,1-7 0,1-2 138,4-4 0,1-4-180,-26 22-129,18-17-32,21-14-1105,17-11-1579,8-9-824,10-2-3439,23-9 7108,7-7 0,-2 3 0,-7-1 0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69 15529,'-8'-7'3474,"1"2"-2276,7 5 757,0 0-986,83-23-146,-10 15-1060,3-4 0,6 0 480,-13 10 1,-1 3-59,8-2 0,1 2-37,4-2 1,1 2-425,3-1 0,-1 1 332,-2 2 0,0 0-31,-3 1 0,-2 1 0,-7 0 1,-3 2-26,-9-2 0,-2 0 0,36 6 0,-25-2 0,-13-1 0,-15 0 609,-8-2-1012,-4 0 735,-4 0-1614,-3 0-528,3 0-1259,-14 4-2162,5 2 5231,-13 0 0,2-3 0,-3-4 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17429,'76'0'235,"0"0"0,0 0 1,0 0-1,19 0 0,-1 0 1,-10 0-178,-9 0 1,-5 0-59,2 0 0,0 0-160,-7 1 1,0 1 99,-3 1 0,0 1-1226,-4 3 1,0 3-1168,-6-1 0,-1 1 2453,42 16 0,-43-13 0,-19-2 0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19061,'21'80'467,"-1"-1"0,1 1 0,-1-2 0,0-1 0,-1-5-22,-1 10 1,-1-3-673,1 4 1,0-1 385,1-1 1,0-1 8,-2-5 0,1-3 53,1-7 0,1-3-45,-1-10 1,1-2 716,23 28-618,-3-22 94,-1-17 220,-5-13-231,-6-11 135,-5-8-224,-3-5 571,-1-2-733,7-5-40,17-18-22,12-18-313,-15 6 1,1-4 289,3-6 1,3-6-8,5-10 0,6-7 0,-3 1-13,-11 13 0,-2 1 0,2-3-851,13-17 1,2-4 0,-5 4 851,3-5 0,-5 4 0,-4 5 0,-2 3-156,-6 7 1,-2 3 169,-8 10 0,-1 2-60,17-24 49,-18 20 429,-13 14-514,-8 13 2508,-7 7-2815,0 7 210,0 4-2512,0 3-9,0 7-1582,0 11-4358,0 9 8637,-3 2 0,2-11 0,-3-9 0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19367,'63'64'792,"-1"0"0,0-1 0,0 1 0,-1-2 0,-1-3-465,8 8 1,0-3-779,-18-19 0,1 0 0,1 0 628,1-1 0,1-1 1,-1-1-41,26 18 0,-1-2-39,-3-7 0,-2-3-56,-9-4 0,-2-3 295,-8-7 0,-3-3-337,30 21-39,-22-16-465,-13-12-125,-18-7-1113,-9-8-606,-11-2-794,-5-5 313,-3 0-2531,0-2 5422,-17 0 1,12 0 0,-12 0-1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16 1063 15081,'-9'0'3799,"2"0"-2120,7 0-777,143-107-1933,-94 79 0,3-1 1257,19-16 0,10-9 0,-5 9 126,0 9 1,-3 5-65,4-3 1,1 0-46,-3 1 1,-1 0-48,2-2 0,0 0-23,-2 1 1,0-1-22,-2 0 0,0 0-30,-2 3 0,-3 0-55,-3 1 0,-3 2-67,-8 3 0,-4 1-6,26-15 427,-29 12-970,-27 12-403,-12 7-762,-7 5 1110,-11-2-3642,-36-6-1876,-20-2 6250,-31-6 0,43 8 0,13 4 0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6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866 1 20089,'-51'81'747,"-1"1"0,-1-3 0,4-3-381,17-22 1,1-2-2965,-7 1 1,-6 9 2967,2 1 1,-8 15 0,-3 5 0,4-2-1,7-11-343,-3 19 0,1 0-4,6-21 1,-10 11 0,1 2-1,9-5 1,19-16 932,39 36-956,27-9 19,-10-46 1,6-4-20,8-3 0,4-4-45,-2-2 1,0-4-516,0-2 1,-1-4-410,42 10 1240,-12-9-3145,-1-10-2352,7-14-2758,-3-19 7984,-37 6 0,-3-3 0,1-6 0,-11 2 0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0 20464,'79'61'822,"1"-1"0,-1 1 1,-5-2-1,-2 2 0,-11-1-497,-5 12 0,-10 2-1923,-4 3 1,-6 2 1807,-4-1 0,-6 1-54,-9-2 1,-6 0 278,-2-2 0,-4-1-360,-3-5 1,-4-1-18,-2-6 1,-2-2 0,-3-7 0,-2-3 683,-21 30-742,3-20-50,3-22-185,17-13 1259,2-11-2760,7-8-931,0-2-1186,7-4 3853,23 4 0,-16-4 0,13 4 0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97 16814,'96'-1'267,"-1"1"1,1-1-1,0 1 1,-15-1-1,1 1 1,0 0 0,-1-1-1,-1 1-741,11 0 1,-2 0 0,1 0-1,3 0 571,-4-1 1,2 0-1,3 0 1,1 0-1,1 0-25,-10 0 1,3 0 0,0 0 0,1 0 0,0-1 0,-1 1-106,1-1 0,-1 0 0,1 0 1,-1 0-1,0 0 0,-2 0 117,12 0 0,0-1 0,-2 1 1,-2-1-1,-4 1 87,5-1 0,-4 1 1,-3-1-1,-3 1-69,9-2 1,-4 1 0,-5 0-47,-14 0 0,-3 1 1,-2-1-15,24-1 0,-2 0-40,-1 1 1,-4 0 30,-13 0 1,-3 0 692,-14 1 1,-4 0-693,19-1 2331,-37 2-2354,-10 1 1721,-18 0-1726,-1 0 1197,1 0-1287,-3 0-5479,2 0 2919,-3 5-1529,-17 7-3270,-5 5 7443,-24 5 0,23-11 0,-1-2 0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8 36 15373,'-4'-11'3371,"1"2"-2199,3 9 1578,0 0-1821,62 110-1894,-29-32 1259,8 7 0,-2 4-98,-21-31 0,-4-3 147,0 0 0,-1-1-175,-4-3 0,-2-2 112,4 36-90,-4-15-44,-6-18-79,3-16-11,-4-12 1246,0-12-1257,0-7 92,3-3-98,1-2-39,8-10-5,7-15-51,8-26-95,16-24-277,-18 26 0,1-2 319,6-5 0,2-2-1,2-3 1,2 0 25,3 1 0,1 3 11,-1 3 1,3 1 2,16-5 0,1 5 70,-16 17 0,1 3 11,9-2 0,-1 6 90,15 9 302,11 20-67,-20 25 84,7 24 50,-28 29-886,-7 17 575,-21-43 1,-3 1-17,-1-2 0,-2 0 278,2 46-286,-6-15-135,2-14 0,-3-14 0,3-14 0,-2-11 816,3-10-816,-1-9 422,-2-2-687,3-4-407,-1-2-464,1 2-483,4-4-1490,7 5-414,8 2 3523,16 8 0,-15-7 0,0 3 0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2795 1537 22509,'-4'14'1053,"-11"4"-734,-19 9-89,-22 12-12,-25 18-103,33-22 0,-2 3-747,-9 7 1,-2 4 760,-10 6 0,-2 2-609,19-14 1,0 2-1,-3 1 568,-9 8 0,-3 1 0,0 2-10,-1 1 1,0 1 0,-1 1 5,13-11 0,0 0 0,-1 1 0,1 0 1,-16 15 1,0 0 0,3-1-19,4-2 0,2-1 1,0 1 3,0 0 0,0 2 0,4-1-434,6-3 1,3 0 0,0 0 410,-1 1 1,1 1 0,2 0-5,5-1 1,2 0 0,2 1-21,1-2 1,3 0-1,1 0-384,-9 29 0,4 1 394,2 0 0,5 0-32,8-2 1,4 1 28,3-1 0,3 0-31,7-1 0,3-1 2,1-2 1,3 0 19,0-2 1,4-1-23,8-1 0,4-2 3,2-2 0,5-1 31,12-2 0,5-2-9,1-2 1,4-1 4,3-3 1,1-2 14,2-3 0,4 2-6,-4-6 0,4 3 1,-1-2-35,10 7 1,1-1 208,-9-8 1,3 2-1,-3-5-194,9 3 0,-1-5-20,4-1 0,1-2 0,2-3 0,2-2-3,1-2 0,1-3 280,0-3 1,2-2-298,-1-5 1,0-2 19,0-1 0,0-2-17,2-5 0,0-2 17,0-1 0,0-2 0,4-3 0,0-2-39,0-2 0,0-2 22,4-1 0,-1 0 14,1-2 1,0 0 2,0-1 0,4 0-23,-10-3 1,3-1 0,-3-1-6,13-1 0,0 0 24,-17 0 0,2-1 0,-5-1-13,4-1 1,-6-1 2,-2 1 0,-1-1 434,-5-1 1,3-2-421,17-5 0,0-2 0,-22 5 0,-1-1 261,12-5 1,-2-1-290,17-11 22,-10 0-33,-5-4 34,-4-2-46,-11-4-16,-1-4 1235,-7-3-1163,-1-1 1,-2 2-6,-5 2 896,-1 3-891,-10 4-10,6 2 5,-13 0 28,5 0-34,-13-3 310,5-4-309,-9-4 5,-1-6-6,-5-6 6,-3-4-5,0-7 10,0-3-5,0 0 0,0-1-17,-3 5 17,-12 2 51,-9 4-18,-12 2-8,6 22 1,-3 0-26,-19-20 25,18 24 0,-1 1-25,-15-15 6,3 2 27,1-2-27,-1-2-6,3 0 3,14 14 0,1-1-3,-15-22 2,14 22 1,1 1 3,-11-14 16,-10-2-22,6 3-33,-6-1 33,3 2 11,0 0-6,1-2 1,-1 0-6,-3-6 0,2 0 22,-2-5-22,3-1 0,0 2 0,0-2 0,0 4 0,1-2 0,13 20 0,1 0-11,-12-24 11,16 25 0,1 1-33,-1-16 27,-2 0-5,6 1-28,0-1 39,5 2-6,7 0 6,1 0 0,6 2 0,2-2-6,3 3-5,0-1 11,0 4-5,0 0 5,0 0-45,0 2 45,0-4 0,0 0 5,0-4-5,7-5 0,2 1 0,6-4 0,4 2-5,-2-2-1,2 1 6,0 1 0,-3 2 6,3 2-6,-3 0 0,-1 2 0,-2 1 0,1 0-6,2 0 6,0-1-5,7 0-35,-7 2 40,3-2-5,4-20 5,-6 16 0,2-11 0,-4 21 0,-6 6 0,2-2 0,-3 0 0,0 1 0,-1-2 0,1 2 0,0 3 0,0 2 0,0 6-6,-1 0 6,-2 2 0,2 0-5,-6 0-23,2 0 28,-3-1 0,0 1-6,0-2 6,0 0 0,0 0-50,0-2 50,0 4 5,0 0 1,0 2-6,0 3 0,0 2-34,0 1-16,0-1 11,-7 3 33,-2-5-56,-6 7 62,-1-1-72,4 7 21,-3 2-33,3 0-101,-17-2 40,3 5 22,-12 0 11,6 5 5,-2 0 29,2 0 44,-3 2 29,7 0-63,-2 2 24,2 0 10,-6 0 0,-5 0 29,-5 0-1,-6 4-55,-4 4 55,-2 6-28,-5 8 29,5 2 5,-2 6 0,3 0 0,4 4 0,-13 15-6,21-11 6,-9 13 0,21-12-5,-1 5-1,5 6-28,0 6 34,7 4 0,4 6 0,9-1 0,3-1 0,1-4 0,2-5 0,-6-2 0,-1-4 0,-1 1 6,-9 0 0,5 0 27,-9 2-27,-2 0 61,0-3-61,-6-2 94,5-6-55,-1-3-17,2-6-28,4-4 0,1-4 6,4-2 61,-1 5-33,7-3 38,-1 3-60,6-7 44,-1-2-45,-2-2-6,6-3 29,-2-2-34,3-4-11,0-3 196,0-3-460,0 3-61,0-1-891,0 1-2996,0-1 263,-10-2-3114,0 0 7074,-12-6 0,12 4 0,0-5 0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765 97 9985,'0'-7'3013,"0"2"897,0 5-3362,-80-29-77,43 18-284,-15-5 1,-1 1 92,13 9-5,-2 4 22,3-1 33,3 2-44,1-1-79,4 2 0,4 0-39,0 0-67,0 0-34,-1 0-16,-3 0-1,0 4 17,-4 4-16,6 6-12,-4 6 11,12 3-11,2 4 124,11 20-96,5-7 23,13 16 61,17-14 106,17 0 23,18 0-182,-6-14 0,4-1-16,-13-7 0,2 0-618,21 5 1,3-2 577,-16-7 0,-1-2 34,9-1 0,2 0-34,3 0 0,1 0 2,6-1 1,2-2-3,3 0 0,0-1-39,2-1 0,0-1 27,0-1 1,0-2-31,-2 2 0,0-2 17,-2-1 0,-1-1-14,-4 0 0,-1-1-3,0-1 0,0 0 2,-5 0 1,-1 0-3,-2 0 0,0-2-181,-3-1 0,-1-3 181,-5-1 0,-1-2 3,-2-2 0,1-3 41,12-9 1,-2-3-39,-16 6 0,-2-1 19,9-7 0,-4-2-19,6-13-3,-15 0 30,-8 4 46,-15 1 38,-9 6 1202,-7 6-1100,-4 4 369,0 6-454,-7 4 111,-6 2-105,-3 6-135,0-2 6,5 6-5,7-2 0,-3 2-6,3 0 0,-1 0-208,-2 0-290,3 0-409,0 0-371,-3 0-318,6 0-1972,-10 0 3568,-1 2 0,3-2 0,-2 2 0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55 1 19048,'-4'14'537,"-4"2"-402,0-2-18,-4 2 34,5 0-78,-1 2 34,4-2-29,0 4-11,4-4 45,0 4 34,0 0 5,0 2-22,0 0-1,0 2-10,0-3-12,0 0 12,0-1 33,0 1 6,4 0 61,17 2 91,12 2-127,11-4 0,5-1-59,33 12-351,-24-12 0,2 0 256,-11-6 0,-1-2 5,1-1 1,0 0-15,1 1 1,1-2 2,3 0 1,1-2 2,-1 2 0,2-2 11,3 1 1,2-2-15,1 0 1,1-1-20,1-1 0,1 0 11,3-2 0,0-1-14,-1 0 0,0-1 0,2 0 0,1-1 5,-3 1 1,-1-2 10,1 1 1,-1 0-17,-3 0 0,-1 0 3,-3 0 0,-1 0 14,-3 0 0,-1 0-279,44 0 268,-5-1-6,-11-2 34,-8-2-34,-1-2 0,-10-1-40,3 0 40,-3-3 0,-1-2 6,0-6 28,1-4 16,-4-3-11,-1-2 6,-14 2 39,-6 3-45,-15 6 609,-10 6-564,-6 6 456,-7 3-5048,0 2-282,-7 2 4790,-2 5 0,0-3 0,2 3 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1701 33 17216,'4'-18'1697,"-1"6"-1310,-3 10 1068,0 2-1555,0 9 100,-24 20 442,-30 45-260,1-9 0,-7 8-866,6-8 0,-4 6 0,-2 2 803,9-9 0,-1 2 1,-1 1-1,0 0 12,-3 1 1,1 1 0,-1-1-1,2-1 6,4-4 0,1-1 1,1-1-1,2-3-25,-5 6 0,2-4 0,2-2 39,-8 13 1,3-4-317,7-12 1,1-1 315,3-1 0,0 0-39,0 2 0,0-1-20,3-4 1,1-1-37,6-5 0,3-3 34,-11 19 10,13-19-32,18-17 11,1-10 2331,7-8-2679,0-4 580,0-15-999,0 6-404,0-11-186,0 6-10,0-4-252,0-4-689,0-6-1154,13-21-1205,19-3 4588,20-20 0,-17 34 0,-4 6 0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0 17026,'32'91'607,"-1"0"0,1 0 0,-1-2 0,0-1 0,-1-2-363,-2-10 1,0-2 0,-1-1-149,-2-4 1,0-2-1,-1-1 198,10 20 0,-2-3-39,-5-7 0,1-3-85,0-6 1,1-1-31,-5-2 0,0-1-39,3-2 0,0-3 227,-3-8 0,-1-2-204,17 30-91,-2-20 459,-14-16-492,-1-14 510,-11-14-504,-4-6 795,-2-7-936,-5-1-121,3 0-321,-1 0-638,-2 0-4767,6-12-795,-6-4 6777,2-13 0,-3 13 0,0 1 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1131 18056,'67'-37'528,"0"0"1,0 0-1,-4 0-357,-14 8 0,-1 1-700,8-5 1,2-1 715,5-3 1,3-2-65,4-3 0,0 0-648,3-3 0,-1-1 617,-1 0 1,-1 0-46,0-1 1,0 1-163,-7 3 0,-1 2 157,-3 2 0,-1 1 0,-4 5 0,-3 1-32,-5 4 1,-2 1 79,34-19-56,-15 12 67,-13 8 565,-15 8-470,-8 8 1391,-15 4-1352,-5 4 1105,-7 2-1245,0 6 236,0 4-264,0 6 50,0 5-66,0 0-51,0 0 0,7 1-6,-2 0-128,10-2-908,1 2-728,7-2-2649,36-4-3586,4-2 8005,30-8 0,-45-2 0,-10-4 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7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1186 17703,'46'-72'588,"0"-1"0,0 5 1,2 8-343,-7 25 0,1 4-553,3-3 0,3 0 463,5-2 1,3 0-717,2-3 0,1 0 655,7-3 0,1 0-6,3-2 1,0-1-28,3-1 0,-1 0-18,-1 1 1,-1 1 11,-2 2 0,-3 2-11,-9 3 0,-2 3 230,-8 6 0,-3 2-45,20-12 67,-24 18-213,-17 11 436,-14 9-375,-1 21 331,-3 20-89,4 32 5,-4 21 197,-2-41 1,0 0-476,-2 1 1,0 0 65,0 45-52,-7-11-17,-2-16-111,-7-12 0,1-8-314,3-11-565,4-6-623,5-7-90,-1-5-2772,-7-6-1371,-6-5 5735,-13-5 0,15-4 0,-2-3 0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13 10970,'0'-7'2095,"0"2"2134,0 5-3092,48 48 51,3 10-1325,0-1 0,4 5 554,-7 0 0,-1 3-453,6 5 0,-1 1 349,-4 2 1,-1-1-104,-2-3 0,-1-1-56,-6-6 0,-1-2-48,-4-7 1,-1-3-52,-4-6 1,-1-3 22,16 24-78,-5-13 0,-13-16-302,-3-12-891,-6-10 413,-4-8-2049,-1-5 772,-6-17-3370,-2-7 5427,-3-18 0,0 17 0,0 4 0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1336 15673,'75'-49'281,"0"1"0,0-1 0,-3 2 0,0 0 0,-5 5-576,3 0 1,-3 3 482,5-4 0,1-2-34,1-1 0,0 0 3,0-2 0,0 0-361,-3-1 0,-1-1 324,1 0 1,-2 0-62,-5 1 0,-3-1 3,-3 3 0,-2 0-32,-5 4 1,-2 1 19,-8 4 1,-3 2 33,32-20 157,-19 12-129,-9 18 617,-11 12-785,0 8 1238,0 8-1025,4 20 899,8 14-748,-3 30 129,2 16 39,-10 11-457,-16-44 0,-1 1 373,1 42-106,-5-6-101,-7-11-6,-4-11-106,0-8-23,0-14-50,0-4-202,0-12-990,0-6 103,0-8-2479,3-2-1551,12-8 5119,9 4 0,-6-6 0,0 2 0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1200 10203,'0'13'2683,"0"-2"-1255,0-11 650,0 0-1551,38-30 111,-4 4-117,38-30-140,-10 6-463,8-8 194,-32 25 0,2-2 3,6-4 0,1-2-546,1-3 1,3-1 474,8-4 1,1-2-6,1-1 1,0-1 2,5 1 0,1 1 22,-4 3 0,0 0 3,-4 5 1,-1 2-35,-5 6 1,-2 1-208,-7 5 0,-1 1 387,34-16-51,-18 6 40,-12 9 325,-13 7-292,-17 10 984,-7 7-1051,-10 3 525,0 11-575,0 9 16,0 20-55,0 11 55,0 13 97,-3 4 77,-7-17 0,-2 1-23,-3 24-50,-18 20-55,13-39-91,3-3-83,-1-12-6,13-6-112,-2-10-342,7-8-548,0-6-388,0-6-1360,3-2-924,33-8 3674,39-27 0,-25 20 0,12-19 0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94 987 10724,'-17'2'1983,"3"0"-992,14-2 768,0 0-952,-28-4-343,21-2-88,-21-2 178,28-6 140,0 2-71,0-6-293,0-4-106,0-6 11,0-8-16,7-8-29,5-10-36,7 9 0,3-3-70,17-30-39,-12 26 0,0 0-336,15-23 386,-3 5-11,0 7 0,0 8-16,-3 8-7,-2 5-55,-2 8 55,-5 6-21,-3 6 401,-2 4-497,-9 9 0,-2 2 6,-7 7 50,-4 0 229,3 13 74,9 13-90,4 24 51,8 21-52,-1 12 74,0 7-28,-6-1-74,1-5-27,-6-11 28,0-8-56,-4-12-56,-1-9 5,-6-8-78,2-10-6,-3-6-520,0-6-589,0-6-224,7-4-1752,19-2 3091,39-2 0,-28 0 0,15 0 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0 955 20000,'17'-65'281,"0"1"1,-2 2 0,3 5-103,31-14-44,-5-5-1852,7-6 1790,-1-1-68,-6-1 391,6 6-295,-14 7-50,-1 15 387,-9 12-359,-9 16-74,-6 10 74,-4 8 874,-6 6-752,2 2 70,-3 11 116,4 13-23,7 19 17,9 21-23,8 11-39,3 11 1,-3-1-119,-1-3-16,-8-8-79,4-11-55,-7-8-6,4-12-45,-5-7-157,1-8-532,-1-8-700,4-6-577,8-6-2347,26-5-1142,9-4 5455,16-7 0,-36 4 0,-11-3 0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94 72 10763,'-4'-13'2325,"0"2"-1032,4 11 472,0 0-1216,0-17 112,0 10 44,0-11-44,0 16 4173,0 1-4733,-7 0-23,6-1 275,-6 2-308,3 0 106,3 0-89,-6 0-6,7 0 1148,-4 0-1204,1 2 0,-2-1 0,-2 2 6,-1-1-12,3 1 6,-2-2 0,7-1-67,-4 2 112,4 2-39,0 1 16,0-1-28,0-3-9825,-3 1 8041,-2-1 1,1 0 0,1-1 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3105 498 9850,'0'-7'2443,"0"2"726,0 5-2328,-18-31-102,11 17-168,-15-27-50,14 22-56,0-3-33,0 0-35,4-2-89,-3-2-100,6 0 10,-6-2-50,0 0-11,-2 0 44,-6 0-55,0 1 100,-2 3-95,-5 3-44,2 2-18,-7 3-83,-1 2 22,-3 4-28,3 2-34,1 2 18,1 4 16,-2 0 0,-3 2 33,-8 0-33,0 0 67,-8 0 1,-3 0-18,2 7-50,-6 6 11,0 13 45,-9 8-22,-3 8 11,-5 8-6,1 5-6,0 3-27,7 0 78,5 0 0,11-1-34,8 0 35,8 2 22,4 5 21,10 0-52,9-14 0,2 2 24,1 27-75,3-26 1,1 0 41,1 19 11,0 2-27,0-1-1,0 0 34,0-2-42,0-21 0,0 1-36,0 20-1,0 20 68,0-33 28,3 0-67,2 0 50,2 4 11,-2 0-28,2 3 17,-3-3-45,4-4 73,0-4-22,-4-6 39,-1-2 61,-3 0-22,0 4 17,0 4-45,-6 3 11,-10 1 135,-22 12-225,3-21 6,-10 7 57,17-30-40,1-4-50,8-6-1,-4-4 51,7-2-50,-10-2-23,1 1 28,-9 0 1,-2 4-40,-10 0 0,-1 3 0,-8 2 39,-3 0-34,2 4 1,-5 2-6,2 4 6,0 6 22,-2 6-28,5 6 5,1 6 46,2 3-18,9 3-27,-6 4 44,10 6-702,-2 8 652,-1 10 36,23-40 1,1 2-15,-3 4 0,1 1 6,1 1 0,1 0-11,-1 3 0,1 0-12,1 1 1,1 1 22,-2-1 0,0 0 19,1 2 1,0 0-48,-2 0 0,1-1 6,1 0 0,0 0 27,1 1 1,0 0-1,1 0 1,1-1 11,0 0 0,2 0-23,1 1 0,0 0 6,2-2 0,1-1 6,3 2 0,0 0-18,2-3 1,1 1 8,0-1 1,2 0-1,1-1 0,0 0-156,0-2 1,0 0 130,0 1 0,0-1 17,0-1 0,0 0-17,0-1 0,0 0 5,0 1 1,0 0-6,3-1 0,1 1 0,0-1 0,1 0 28,4 1 0,1 0-9,-2-2 1,0-1 11,3 1 0,1 0 8,11 42-5,1 0-23,3-5 39,-3-3-50,2-4 45,2-4 11,7-2-56,7-2 0,6-3 0,10-1-6,4-6 3,-8-19 1,4-1-18,-11-11 1,1-1-322,23 10 1,1-2 323,-13-12 0,0-3 0,10 1 1,2 0 16,4 0 0,2-2-472,6 0 0,2-2 455,5 1 1,0-2-225,0-1 0,0-1 241,0-2 0,-1 0 0,-1-2 0,-1-1-3,-3 0 0,0-1 3,2 0 0,-1-1-3,-2 0 1,-1-1-15,2-1 0,-1 0-3,-3-2 1,0 0 16,0-2 0,0 0 3,-4-1 0,0 0-126,-1-2 1,-2 0 125,0 1 0,-2-1-3,-2 0 1,3-1-32,24 1 1,0 0-18,-26-1 1,-1 0 24,19 0 1,-4 0 8,-28 0 1,-4 0-10,-1 0 1,1 0-9,2-2 1,0-2-4,-1-2 1,0-3-31,1-3 0,1-1-40,1-5 1,0-2 22,2-1 0,1-4-104,26-16 1,0-3 69,-19 8 1,-2-1 41,19-13 1,-5-1 7,-26 12 1,-6 0 11,-2 0 0,-2-1 247,-5 0 1,-4-2-253,22-40 61,-13-4-6,-14 1 6,-2-1-5,-13 2 5,5-2 5,-2-1-5,4-4 0,3 0 0,4-5-5,-3 3-35,3-1 35,-7 2 5,-1 0-11,-3-2-40,-4-4 48,-5 47 1,1-1-1,-4-1 0,0 0 270,4-3 1,-1 0-271,-3 0 1,1 1 2,0-2 0,1 0-3,-2 1 0,0 1 0,-2 2 0,0 0 3,0 1 0,-1 0 0,-1-47 6,0 1 28,-6 4-29,-10 2 1,-12 3 44,-7 4 1,-4 2-1,-4-1-16,3 4-32,12 20 1,0 0 3,-7-29-6,12 32 0,1 1 0,-5-14 33,3 10 1166,-6 8-1149,2 4-10,-10 8-29,-2-2 665,-10 6-670,-8-2 61,-5 2-22,-8 0-45,-2 0 11,-2 1 40,1 2-46,3 0 46,6 3-46,2 0 79,-20-9-84,22 11 0,-16-11 11,25 15 51,-2-2 154,-1 4-216,1 0 451,-1 3-412,-20-2-39,18 8 0,-17-2 0,26 7-6,-6 1-5,3 0 6,-7 2-46,-1-2 51,-6 2 0,1 1 11,-33 2-5,30 2 0,-22 0 94,35 0-55,-1 0-45,4 0 0,1 0 45,3 0-45,4 0 34,-3 0-34,6 0 0,-3 0 0,4 0 0,0 0 0,0 0 0,4 0 5,-3 0 29,6-1-34,-3-5 5,4-1-5,0-4 6,3-1-6,4-1 6,5-3-6,4 0-23,-1 0 23,-3-5 6,3-2-6,-3-7-6,6-2 6,2-8 0,7-2 0,0-3-5,4-2 5,0 0 16,0-1-16,0 0-5,0 2-1,0-2-5,0 3 11,0 0 0,0 0 0,0 1 0,11 2 6,-2-2-6,10 2 0,0-4 0,-2 2 5,9-24-5,-5 17 0,6-15-5,-4 18-7,4 2 12,-3-2 0,6-2 0,-5 0 6,5-4-6,-9-1 0,5-3-6,-10-2 6,7-2-5,-7-4-6,7 1-23,-7 3 34,3 2 0,0 9 0,-2 2-50,2 8 50,-3 4-6,-1 4 6,1 4-6,-1 1 1,4-1 5,-6 1 0,6 0 5,-11 2 1,3 0 28,-6 4-34,2 2 0,-6 2-6,2 2 6,-3 2 0,0 2 0,0 2 0,0 2 0,0 2 0,0-2 0,0-2 0,0 1 0,0-2-39,0 3 33,0 1 6,0 0 0,-3 1 0,-2-2 28,-6-2-28,2 1-50,-9-4 50,9 4-6,-3-1-123,9 4 6,3 4-9708,0 0 9241,35 2 1,-27 0 0,27 0 0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164 9 13469,'13'-4'1612,"-2"1"-1001,-11 2 3036,0 1-3350,-11 9-79,-1 0-84,-12 12 29,-3 2-46,0 3-38,-1 5-40,4 0 11,9 5-50,4-4 12,6 4-12,2-3 0,3 0 50,7 0-44,12-1 44,16 0 0,13 0 62,13-2-28,3 0-22,9-4-51,5 0 112,8-4-491,4 0 368,7-3 50,-2-3-31,-44-10 1,2 0 2,-4 0 1,4-1 30,31 2 0,4-2-50,-20 0 0,2-1-782,26 1 1,0-1 797,-22-2 1,-3-1-18,3 0 1,0-1-3,-1 1 0,-1-2 22,-1 1 1,-2 0-242,-3 1 0,-3-2 219,-3 0 0,-3-1-3,-5-1 1,-2-2-82,36-9-163,-9-8 214,-14-3 33,-5-6 5,-11-2 292,-5-5-208,-3-11 1467,-14 14-1556,-3-4 566,-18 20-560,3 6 259,-6 2-321,3 4-269,-4 2-2448,0 2-1752,-7 2-2588,-5 2 7113,-12 9 0,10-6 0,1 5 0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25 9027,'13'-5'2783,"-3"2"-1640,-10 3 784,0 0-1322,0-7 62,0 5 2822,0-5-3282,0 16-44,0 0-51,0 9 22,0 0 17,0 2-33,0 0 16,0 2-11,0-4-5,0 0-45,0-2 39,0-2-56,11 2 28,5-3-39,8 0 67,7 1 0,0-1-23,1 0-38,6-1-18,-2 1 34,3-1 79,7-2 44,1 0 102,46 1-208,-22-2-59,-17-4 1,0 0-15,22 1-5,9-2 33,-3 0-34,4 0 40,-4 0-525,3-2 485,-6 3-5,2-2-106,-3 3 106,0 0 28,0-2-22,4 0 22,0-2-28,7-2 0,-2 0 50,2 0-50,-7 0 0,0 0 6,-8 0-6,-3-4 5,-9 0 1,-4-6-6,-3 0 486,-4-4-480,-4 1 111,-5-2-61,-6 2-56,-5 1 6,-8 3 27,-4 2-27,-7 2 5,0 0 73,-5 1-84,1 0 6,-4 2 38,0-1-10,-4 2-23,0-2 34,0 0-45,3-1 6,-2 2-1,3-1 1,-4 0-1,0-1-5,0 2 12,3-1-7,-2 2 1,3-2-1,-1 2 46,-2-1-3529,2 1-57,-3-3 3535,11-3 0,-9 3 0,9 0 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8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1889 14023,'0'12'2280,"0"-4"-645,0-8-1338,87-98-1423,-24 38 1285,-19 15 0,6-7 0,-2 5-474,5 2 0,-1 4 486,4-4 0,2-1-26,3-2 1,2-2-20,5-2 0,1-2-23,1-2 1,1-2-12,3-4 1,0-1-34,1-1 0,-2-2-23,-2 0 0,-1-1-11,-1 2 1,-2 1 16,-5 4 0,-2 2 44,-5 5 1,-1 2 214,-6 5 0,-3 3-237,-6 6 1,-3 2 41,26-23 23,-16 12-6,-7 12 724,-7 6-768,-9 10 1299,-4 4-1255,-10 8 27,1 1-66,-9 4-302,2-1 83,-3 15 135,7 13 95,9 32 241,15 25-457,-13-29 0,0 4 297,5 5 1,0 1-6,-2 5 0,-2 1-23,3-2 0,-1-1-70,-3-3 1,-1-2-15,1-4 1,-1-3 10,-1-6 1,-1-2 19,9 33 5,2-12 12,-13-16-72,6-11-29,-11-12 56,3-12-61,-6-8 660,-2-3-604,1-6-43,-3 2-59,6-2-324,-7 0-2683,4 0 0,-4 0 0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1 911 10864,'0'9'2493,"0"-2"1791,0-7-3573,0-17-88,0 3-192,0-20-140,17 4 28,8-12-55,22-7 4,11-11-527,5-6 290,-25 29 0,1 0 5,2-3 0,1-1-28,4 0 1,1 0 2,2-1 1,0 1-12,3 2 0,1 0-3,-2 3 0,0 2-20,0 3 1,0 3 22,32-14 39,-21 14-39,-24 16 0,-19 7 667,-11 51-309,-1 3-151,-2 48-88,2-8-281,1-2 218,0-7-56,3-12 149,5-10-871,4-14-667,14-8-2257,37-14 3646,-1-13 0,2-4 0,10 1 0,-28-5 0,-1 0 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1007 17929,'74'-62'200,"1"-1"1,-1 1-1,-3 4 1,-1 0 0,-10 6-117,-10 7 0,-5 4-215,5-2 1,0 1 155,1 0 0,0 0-8,3 1 0,1 2-17,1 1 0,1 1 0,3 0 0,1 2-23,-4 4 1,0 2-12,-1 2 1,-3 3-40,34-10 695,-21 16-622,-27 11 727,-13 34 168,-14 19-250,-4 42-365,-6-35 0,-1 3-80,0 6 0,-2 1-32,-1 0 0,-3-1-84,-3-2 0,-3-1-51,-2-4 1,-2-2-12,-4-7 1,-1 0-17,-5 10 1,0-1-858,-13 22-774,-3 11-1439,3-26 3064,-8 7 0,17-31 0,-2 2 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0 854 17036,'35'-55'450,"0"0"0,1 2 0,2 4-86,40-9-766,-35 25 1,0 0 462,2-1 1,0-1-45,2-1 0,0-2 16,0 1 1,-1 0-15,0 0 1,-2 0-17,-2 1 0,-1 1 341,29-24-344,-16 12-78,-18 18 249,-14 14-305,-14 9 22,-4 8 112,-4 16 837,0 17-429,0 27 7,0 21-18,0 12-78,-11 4 1,2-5-136,-7-10-94,5-13-90,7-13-67,0-14-185,4-10-420,0-12-722,10-6-2377,31-10-1348,10-10 5119,26-12 0,-38 6 0,-7-5 0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0 639 19087,'50'-48'218,"0"1"0,-1-1 1,20-20-1,-10 6-94,-4 0-29,-5-3-45,-3 5-44,-7 8-1,-2 7 1,-10 12-6,-5 9-28,-7 9 22,-5 8-89,-7 5-62,3 2 157,-2 0 17,13 5-17,3 14 224,17 14 218,-2 23 34,3 15 12,-8 13-108,-11 7-419,-5 0 297,-11-9-23,0 13-185,-4-34-50,0 5 0,0-38-582,0-9-718,3-8-1276,9-7-2084,25-4 4660,40-30 0,-31 20 0,13-20 0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1 782 18834,'65'-70'1070,"-6"-2"-801,-16 16-22,-3-12-68,2-5-523,-3-5 445,-3-1-95,-2 5 5,-3 9 45,-3 10 129,-4 16-185,-5 10 66,-7 14-66,-4 8-51,-5 5 102,-3 2 299,0 18-65,0 9 74,0 29-40,0 13-61,0 13-56,0 5-40,0 0-533,0-9 438,0-8-67,0-10-67,0-11-224,0-10-432,7-11-470,15-9-1848,36-9-5402,15-9 8443,21-12 0,-43 7 0,-13-7 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1 738 18672,'19'-88'919,"4"4"-678,5 36-23,3-6-50,3-1-62,2-2 34,3-2-28,0 1-61,3 2-46,-2 5 79,-1 7 28,-4 10-17,-4 8 6,-3 12-28,-5 6 39,-4 6-45,-3 2 73,-1 9 163,5 11 241,3 20 66,1 17-72,0 12-152,-5 7-50,-7-1-151,-1-1-79,-7-8-72,3-8-34,-2-8 0,2-10-353,5-7-823,0-9-320,7-7-1713,22-8-5599,5-4 8808,19-5 0,-30 0 0,-7 0 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1380 12539,'13'0'2296,"-3"0"-996,-10 0 5,0 0-1020,0-7 62,4 2 101,0-9-38,4 4-40,3-2 16,-2 0-106,6 0 28,-3 0-123,7-4 22,4 0-50,5-6 39,6-4-6,5-4 17,5-8 23,6-5-23,5-8-89,4-6-378,6-12 379,-1-6-402,-30 32 0,1 0 322,-3-1 0,-1-1-22,2 0 0,0 0-1,-1-1 1,-2 2 33,0 3 1,-1-1 16,8-11 1,-2 1 4,13-17-27,4-10-45,-25 39 34,-7 12-34,-1 4 0,-4 7 298,4 2-331,-2 3 615,2 2-615,-3 2-23,-1 4-90,4 0-61,5 4 207,10 18 140,13 15 274,15 30-676,-23-23 0,0 4 432,3 5 1,0 2-20,1 3 1,-1 0-18,-2 1 0,-2 0-2,-2-4 0,-1-1-34,-4-5 0,0 0 64,24 37-122,-12-14 72,-5-8-22,-7-8-90,-7-11 5,-1-7 1,-7-10 22,-8-7 912,3-6-1226,-10-6-791,2-3-1830,-3 2 2907,-3 6 0,2-5 0,-3 4 0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2309 76 12573,'0'-13'2105,"0"2"-671,0 11 409,0 0-1485,-59-23 152,37 17-50,-45-17-79,51 23-6,1 0-90,-4 0-27,-5 4-90,-11 5 39,-15 12 28,-10 7-22,-17 13-420,-2 8 282,38-20 1,0 2 36,1 2 0,2 1-37,2 1 1,2 2 126,-25 37-78,9 2 21,7 1 46,8 1 10,0-2-33,4 2 67,0 0-61,0 2 11,-1 3 11,1 3-11,-3 2 22,5 1-17,-5 1-78,10-6 11,1-2-55,7-7-1,5-7-34,6-8 35,2-6-63,3-4 51,0-4-45,0-2-5,0-2 56,0 0-6,7 1 397,1 1-408,8 0-11,0-2-34,-4-3 50,3-6-50,-3-5 34,0-2-34,-1-3 34,4 6 44,-2-8-72,6 7 56,-7-8-12,3-2-44,-3 2 50,7 1-12,-6-3 7,2 1-12,-8-9-33,1 0-1,0-2 40,-4-2-45,3-2-45,-6 0 45,6-4 51,-6 2-35,2-2 124,-3 4-134,0-2 0,0 4 33,0-4-6,0 2-21,4-4-1,-3 4-6,6-2 35,-6 0 32,2 0-77,0 2 5,-2-4 5,3 4 29,-4 0-34,0-2 6,3 8-1,5 0 6,8 8 29,4 4 4,6 4-38,6 4 44,3 2 18,8 1-63,-4 2 74,4 0-23,-4 1 22,-4 0-5,4 2 11,-7 0-6,2 2-11,-3 4-11,-3 0 23,-1 6 27,-4 4-44,-3 1 5,-1 5 17,-6-4-84,-2-1 50,-7-2 6,0-4-11,-4 4 11,0 2 23,-7 5-74,-16 4 46,-10 4-46,-17 4-201,-1 3 263,-7-1-11,-5 2-45,0-2 8,27-36 1,-1-1-17,4 1 0,-1 0 0,-5 0 0,1 0 25,2 1 0,1 0-26,-1 1 1,-2 2-3,-16 17 0,0 2-3,14-13 1,0-1 2,-16 16 0,0 0-243,18-17 1,2-2 242,-3 4 0,0 0 17,-1 1 0,2 1-1,0 1 1,1 2-14,2 1 0,0 0 36,1 0 0,2 1-36,2 0 0,1 0 28,0-1 0,0 0 2,3 0 1,1 1-32,-2-1 1,0 0 25,3 1 0,1 0 34,-1 1 1,1 0-63,-1 1 0,2 1 0,3-1 0,2 0 0,-1-1 0,1-1 0,2-2 0,3 0 0,-1 45 0,3-4 0,10-4 0,0-3 0,7-1 0,12-4-246,9 0 246,15-3 0,3-1 0,13-4 0,4 0 0,-24-38 0,2-1-425,2-1 1,1 0 424,9-1 0,2-2 0,6-1 0,3-2 0,8 0 0,4-4-404,8 1 0,4-4 390,8-1 0,3-1-292,-28-6 1,2-1-1,1 0 319,2-1 1,1 0 0,5 0-14,5 0 0,6 1 0,2 1 0,-6-1 0,4 0 0,-4 0 0,4 1 0,-5-1 0,5 1 0,-2-1 0,-6 0-25,-6-1 0,-5 0 1,-1-1-6,-3 1 0,-1 0 0,-1-1-12,27 2 0,-3-1-215,-7-2 1,-3-1 219,-8-2 1,0-2 2,22-1 1,0-2 27,-25 0 1,0-2-15,21-2 0,0-3-14,-25-1 1,-2-3-23,4-2 0,-1-2-14,2-1 0,0-2-6,-1 0 1,-1-2 8,-2-1 0,-3-2 25,-1 0 0,-3 0 171,-4-3 0,-1 0-146,-1-1 0,-1-1-8,-4-1 0,-2-1-3,3-3 0,-1-1 25,-4-2 0,-2-2-33,2-1 0,-2-2 5,-1-2 0,-1 0 14,-1-2 0,-3-1-8,-2 1 0,-1 0-17,-5 0 0,-2-2-14,1-17 0,-4-2 53,-9 16 0,-2 0 3,2-15 0,-3 1-28,-7-27 28,0-3 6,-4-3-3,-1 46 0,2 0-3,0-2 0,1 0 2,0-2 1,0-1 0,2 2 0,0-2-1,-1-19 1,-1 0 17,-1 19 0,1 1-20,-2-11 0,0 1 0,0-17 5,0 6 869,-14 3-818,-3 0-50,-18 4-6,0-2 5,-4 3 57,3 5-57,-2 4 1,-1 8 78,-1 4 11,-9 7-28,5 2-27,-14 6 1519,3-4-1554,-7 4 46,-1-4-51,-3 0 33,6 1 867,-1-2-883,18 6 0,0-1-17,-16-10 421,-19-18-427,32 28 12,6 2 5,-9-1-11,5 2 0,-6 0 6,-1 2-6,0-2-6,-3 2 6,-1-4 0,-27-14 0,13 8-556,-18-10 561,18 14 6,-2 0-11,4 1 45,-6 1-45,10 2 6,-3 4-1,7-2 29,4 6-34,5 0 6,3 2-6,0 2 556,1 0-556,-1 2 6,4-2-1,-3 4-5,6-2 12,-3 2-12,4 0 5,-17-6 1,13 7-6,-10-6 0,15 7 0,2-3 5,-3 0-5,4 0-5,0-2-1,-10-3 6,10 3 0,-6-3 0,10 6 6,7-2-6,-6 2 0,6-2 0,-3 2 5,3 0-5,1 0 0,0 0 0,3-2 0,-3 2-5,3-6-29,-3 2 34,-1-4 6,1 0-6,-4-2 0,-1 0-6,1-2-27,-4-1 27,7 1-28,-3-1 34,4 0 0,3 1 6,1 2-6,3 4 0,4 0 0,1 4 0,6 0-6,-1 4 6,5-2 0,-6 4-5,6-2-29,-3 0 34,4 2 0,0-4 0,0 2 6,0-2-12,0-2 6,0 0 0,0-2-5,0-2 5,0 0 0,0-2 0,0-1 0,0 0 5,-3 0-5,2-2 0,-6 0 0,6 1 6,-2-2-12,-1-9 1,3 8 5,-2-5 0,3 12 0,0 4 0,0 0 0,0 4 5,0-2-5,0 2 0,0-2 0,0-2 0,0 1 0,0-4 0,0 2 6,0-3-6,0 2 0,0-1-6,0 0 6,0-1 0,0 0 0,0 2-5,0-4 5,0 2 0,0-2 0,0 2 0,-3 0 0,-2 4 0,-3 0 0,4 2-34,-3-2 34,3 0-6,-7-4 1,-2-2-1,1-2 6,-2-2 0,1-1-11,-6 0-28,-4-16 39,2 8-34,-1-12 29,10 13-1,-3-2-5,6 0-28,-6 0 33,3 0 6,0 2-45,-3-1 45,7 1-5,-7 2-1,6 0-33,2 2 5,0-2 34,6 0-5,-6-4 5,6-2 0,-6 0-6,6-4-33,-2 5 33,3-13 1,0 16-7,0-8-21,0 18 27,0-2-5,7 2 5,1-4-22,11 0 28,12-18 0,-2 10-5,9-14-34,-7 14 39,1-4 11,-1-1-6,0-3 1,-3-2 16,-5-2-16,-4-2-12,-7-2 6,0 0-5,-5-1-1,5 5 1,-4 4-1,7 8 0,-6 6 1,2 4-1,-3 6 1,0 2-1,-4 2 0,3 4 1,-6 0-1,6 4 1,-6-2-1,2 4-156,0-4-74,-2 3-49,3 0-18,-4 1 35,0 0-203,0 0-140,0 0-134,0-2 40,3 0 33,-2-6 195,6-2 85,1-4 157,1-4 84,2-1 50,-3 1 95,-1 4 1,-2 2-85,2 6-280,-6 0-413,2 2-299,-3-2-206,0 2-123,0-2 223,0 2 230,0 2-397,0 0-348,-3 4 1703,-19 0 0,13 2 0,-12 0 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406 117 14841,'4'-9'3075,"0"2"-1680,-4 7-930,-11 7-230,-9 0 6,-12 7 39,-14 1 5,-1 5-61,-8 9-11,4 8-6,4 6-5,5 9-46,13 1 29,7 1-27,14 0 77,4-4-22,25-2-96,16-5-83,29-4-28,20-8-534,-36-17 1,1-2 504,2-3 1,4-2-104,32-2 0,2-2 36,-22 0 1,1-2 61,26-5 0,0-3 25,-26-1 1,-3-3-363,5-4 1,-1-4 364,-1-2 0,2-4 30,-11 0 0,3-3 0,-4 0 1,5-5 0,-3-2-6,12-9 0,-7-2 48,-1-17-28,-23 7 11,-9 4 56,-18 10 0,-4 4-45,-9 7 45,-3 6 931,0 3-1009,0 3 851,0 3-885,0 3 0,-7 4-6,2 0-162,-6 6-190,-1-1-135,4 4-180,-4 0-688,5 0-1809,-5 2-1120,-3 18-208,-2 5 4498,-5 20 0,12-21 0,0-3 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19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9 438 12354,'-5'4'3007,"2"0"-27,3-4-2402,0 16 150,0-9-118,10 16-196,10-11-111,16 4-62,14 4 61,9 0-33,14 4-40,13-6-887,9-1 759,-42-12 0,2-1 42,1-1 0,2-2-150,3 1 1,2-2 65,6-5 0,2-4-20,3-1 0,1-3-460,5-7 0,0-3 457,1-2 1,-2-2-21,-1-1 1,-3-2 0,-5-1 0,-3-1 0,-8 2 0,-5-2-15,-9 2 1,-4 0 31,21-24-29,-23 5 68,-13 11 676,-13 5-799,-6 8 191,-7 2-594,0 6 666,0 5-1344,-14 6-527,-4 4-1506,-16 2 156,-19 15-1513,-1 6 4521,-15 16 0,34-15 0,7-4 0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1071 16969,'10'9'2051,"7"-9"-1480,26-17-280,8-13-73,15-6 34,8-8-442,-32 18 1,2 0 228,2-1 0,1-1 31,2-4 0,0-1-62,4-2 1,-1-1 44,1-2 1,0-2-29,1-1 0,1-1-8,1 0 0,1-2-237,-2 2 1,0 0 222,1 0 0,0 1-3,-2 2 0,-2 0 28,-2 4 0,-2 2-6,-4 2 0,-2 3-22,28-14 34,-22 13-34,-14 16-39,-19 6 468,0 18 31,-3 22 201,4 26-163,-1 35-344,-7-40 0,0 2 39,-2 5 1,0 0-10,-2-2 1,0-1-107,-2-3 1,-1-1 72,-1 38-346,0-14 257,0-16-62,0-12-11,0-10-499,0-12-834,0-6-421,0-8-1368,35-8-3123,5-2 6331,40-8 0,-39 3 0,-3-2 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8 1199 13771,'-5'5'2173,"2"-2"622,3-3-2279,104-90-23,-47 31-1207,-11 16 1,8-6 0,-7 2 881,-11 2 0,-5 0-65,4-2 1,0-1 105,-4-3 1,0-2-135,0 2 1,0-1-31,0 1 0,1 0-20,0 1 0,2 2-20,-2 4 1,2 1-6,3 3 0,0 2 56,30-23-56,-1 14 536,-11 16-536,-12 15 56,-5 9-56,-6 30 790,-1 26 95,0 42-572,-18-31 0,-2 3-42,0 8 1,-3 1-62,-3 0 0,-2 4 11,-1 19 1,0-2-189,-2-28 1,0-2-12,0 11 1,0-5 405,-4 1-2007,0 0-354,-4-24-2446,-10 9 4379,-20-11 0,16-20 0,-9 3 0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1539 10478,'0'14'2643,"0"-4"-1360,0-10-197,0 0-324,124-91-1233,-54 35 659,-15 14 1,9-7 0,-7 3 65,-10 3 1,-4 2-82,4-3 1,-1-1-196,0-2 0,-2-2 165,1 1 1,0 0-7,-3-3 0,1 0-48,3-1 1,1-1-20,0-1 0,1 0-11,5-1 0,2 1-747,1 0 0,1 2 724,3 1 1,2 2-12,-2 4 1,1 3 10,-3 4 0,1 3-31,-4 6 0,-1 3 129,-6 6 1,-1 3 608,31-5-738,-17 13 68,-18 20 892,-11 29-304,-13 36-417,-14-21 0,-3 5 376,1 8 0,-2 3-421,-1 2 0,0 1-34,1-1 0,-2-1-62,-4-7 1,0-1-23,0-8 1,0-2-77,-11 34 349,5-20-2387,7-9-677,7-32 2710,44-4 0,-29-23 0,27 0 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1007 17848,'42'-27'472,"0"0"1,-2-3 0,-1-1-165,27-36-1092,-32 28 1,-1-2 867,2-2 0,0-1-9,-1-3 1,-1-2 23,0 2 1,0 0-97,-2-2 0,0 1 42,-2 3 0,1 0-43,1 3 1,-1 1 53,22-29 23,-1 16-63,-16 16 399,-5 16-415,-10 12 39,3 6 202,0 17 929,5 10-946,7 23 285,-7 12 46,-1 15-118,-15 5-140,-5 3-17,-7-1 349,0-9-478,0-7-128,0-14-12,0-6-22,0-12-157,0-4-544,0-6-67,0-4-106,0 0-391,0-4-741,7-2-1265,2-4 3282,10-4 0,-9-2 0,0-2 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0 931 12113,'0'11'2918,"0"-2"308,0-9-2688,10-62-5,7 25-85,11-54-90,6 35-84,5-5-44,5-9-6,6-4-73,5-4-302,-23 38 1,1 1 203,2 0 1,1 2-4,2 2 0,2 1 45,13-5 1,0 2 83,22-11-11,7 0 6,-44 32-106,-15 8-63,-3 6-5,-1 6 387,4 17 290,8 17-61,5 25-173,3 16 395,-4 4-567,-13-29 1,-2 1-126,2 19-141,7 9-5,-17-42-156,0-8-673,3-4-661,-3-4-510,7-1 2000,22 25 0,-23-29 0,13 16 0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 22285,'0'63'1456,"0"-14"-1103,0-43-2924,0-6-812,27 2-913,8-2 4296,31 0 0,-30 0 0,-5 0 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13 1 22671,'-13'47'-8810,"23"-10"8810,20-37 0,-3 0 0,-3 0 0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0 20610,'0'9'2896,"0"-2"-2779,0-7-1786,3 25-2442,19 3-5176,4 22 9287,20-8 0,-23-18 0,-3-8 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1769 15289,'0'9'1815,"0"-2"453,0-7-459,0 2-1551,7-3-6,5-5-56,15-12-90,12-10-106,12-16 78,18-12-440,-32 22 0,2-1 384,6-6 1,2-2 10,4-2 1,0-2-6,3-6 0,2 0-477,2-2 0,1-1 499,-1-3 1,1 0-1,0 0 1,-1 1 16,-3 0 0,0 0 3,-1 2 0,0 1 17,-5 4 0,0-2 19,12-15 1,-1 2-29,-14 19 0,-2 0-5,6-11 0,-2 3-43,10-11 20,-12 9 34,-10 7 6,1 5-90,-22 20 681,2 5-827,-17 19 904,7 11-758,5 18 403,19 25-28,8 28-565,-13-31 0,0 2 305,-1 4 0,1 4 145,8 24 0,-1-1-159,-10-21 0,-1-1-11,6 14 0,-1-3 44,1 10-83,-5-14 38,-4-12-83,-7-12-6,-1-8-802,-6 4-620,-2-5-1272,-3 10-964,-20 12 3658,-16-10 0,-3-2 0,1 8 0,-31 12 0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0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6 1364 17389,'-5'-27'1277,"9"-3"-1047,20-1 45,11-10 100,12-10-95,8-11-1056,7-8 871,-29 30 0,1 0-25,4-5 0,1 0-45,0-4 1,1 1-4,5-3 1,2 1 13,2-1 0,0 0-19,5 2 0,2 1 39,0 1 0,1 0-17,0 4 0,0 2 51,-3 1 0,1 2 5,-6 4 0,0 1 175,33-21-197,-16 12 27,-19 12 108,-16 10 21,-12 10-167,-11 5-51,-5 5 776,-3 10-360,4 16-75,3 21-144,9 21-57,4 7-50,0 6 11,-1-9-6,-7-8 10,-4-11-54,-1-13-62,-6-9-134,2-8-572,-3-6-476,0-5-795,4-4-2191,21-4-3329,5-2 7497,20-2 0,-24 0 0,-5 0 0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1332 17994,'7'-63'1647,"5"6"-1249,15 15-79,9-4-45,17-10-44,11-8-132,-26 28 0,2-1-40,2-1 1,1 0-9,0-3 1,1 0-266,1 1 1,-1 1 236,-6 0 1,0 0 10,-1 3 1,-2 2-28,21-31 44,-3 9 123,-13 6-117,2 6-22,-10 2 0,3 6 5,-8-2-34,4 6 35,-7-2 355,-1 4-361,-4 0 0,-6 5-34,-2 3 0,-3 6-6,-1 4 0,-2 4-10,-2 4-236,-3 3 252,0 24 442,4 7-116,7 32-97,5 5-72,4 9 134,3 1-28,-7-3-123,0-6-56,-1-6-39,-7-4-45,4-5 0,-5-3-862,1-5-214,4-2-817,-4-1-2145,14 1-3914,-5 0 7952,7-1 0,-12-18 0,-5-8 0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1 719 12242,'13'17'2431,"-3"-2"-958,-10-15-73,0 0-1338,0-34 173,14 13-11,7-30-67,15 22 33,3-3 12,3 0-12,5-4 40,4-2-101,7-6-17,4-2 34,5-4-73,3-3 11,4 1-28,-7 2-6,3 2-44,-18 5 27,-6 7-22,-19 10 34,-4 8 45,-14 10 117,-2 5-17,-7 3-190,0 7 174,0 9 190,0 18-84,6 13-101,7 13-67,3 4 56,3 3-39,-3-5-40,-1-6-5,-3-8-50,3-7 5,-3-8-39,0-5-61,0-5-158,-1-5-414,1-6-436,11-3-780,1-4-1483,17-2-7,0-3 3339,3 0 0,-20 0 0,-10 0 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24 967 11116,'-13'14'1933,"2"-4"-6395,11-10 7705,42-87-1970,-7 37-1125,0-13 0,5-1 703,26-8-764,-31 33 0,1-1-31,6-3 0,1 0-37,1 0 1,2-1 38,3-1 1,0 0-22,-2 3 0,0 0-1,-3 3 1,-2 1 198,28-24 146,-19 16 78,-16 20 2853,-19 12-3256,-9 11 855,-7 8-581,0 14 300,0 14-456,0 19-57,0 7 1,0 5-1,0-3-16,0-3-67,0-6 39,0-4-68,-4-4-10,0 0-23,-4-4-359,4 0-447,0-5-1121,4-7-2167,4-6 4122,31-5 0,-23-8 0,23-1 0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1 795 18812,'12'-23'1182,"6"-2"-992,-5-3 6,9-6-50,-2-8-68,7-5-72,-3-5 27,7-4-33,-3-1 0,6-1-72,2 2-63,3 0 35,0 2 100,-4 4-68,0 4 18,-7 9 50,-5 7 0,-7 10 0,-5 8 0,-7 5-11,3 4 11,-6 2-51,2 1 51,-3 12 409,0 5 22,4 19-145,0 8-62,7 5-28,-2 7-45,2-5 11,-3-5-26,0-6-58,0-12-28,-4-4-44,3-8-6,-6-4 0,2-2-84,-3-6-2504,0 0 538,4-4-2218,4 0-1591,4 0 5859,3 0 0,-6 0 0,-2 0 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9 899 13110,'-5'4'4134,"2"0"-3709,10-18-201,-5-2 73,5-14 78,-7-2-112,0 0-111,0-8-112,0-2 38,0-5-72,0-1 5,0-2 22,3 0-33,5-2 0,7 2 0,5 1 0,7 4 6,1 4 22,3 1-22,0 6 27,4 0-27,11-7 106,-5 10 28,2-3 11,-13 15-28,-6 4 28,-8 6-44,2 2 83,-9 4-72,-1 2-107,-5 1 45,1 5 364,4 12 196,4 18-101,10 21-184,-1 18-79,9 15-905,-2 6 776,0-1-6,-1-5-89,-10-38 0,-1-1-28,7 19-553,10 3-23,-13-38-642,3-8-854,18-6-6040,4-4 8112,14-7 0,-25-4 0,-10-5 0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788 12 14247,'0'-7'2801,"0"2"-157,0 5-2460,-17 21 124,13 6 101,-14 32 0,18 6-17,4 19-23,4 7-347,-3-41 0,2 2 188,2 0 0,1 0-48,-2 3 1,0 1 2,2-1 0,-1 0-64,1 0 0,0 0-9,-1-1 0,1-1-22,4-2 0,-1-2 42,12 45 40,5-7-12,-9-4-6,5-6 17,-10-3-44,3-6-40,-3-4 17,-4-5-45,6 14 28,-8-20-11,4 13-11,-9-24-39,-2 0 94,-3-4-88,0-1 94,0-5 305,0-4-411,0-4 0,0-4 0,0-1 0,0-4 0,0 3 50,-10-2-16,-3 2-28,-14 4 61,-8 4 34,-5 6-67,-13 9 44,-3 8-50,-10 7-22,3 6 39,-6 3-427,6 5 382,28-34 0,0 0 0,2 2 0,0 2 19,0 0 1,-1 2 78,-12 21 0,2 2-40,12-15 1,2 2-23,-10 15 1,2 1-400,15-16 1,3-2 463,-1 4 0,3 1-26,1 2 1,3 2-300,-1 1 1,3 1 279,3 0 0,1 4 30,0 21 1,2 1-81,3-22 0,1-1 22,0 16 0,1-2 22,1 20-50,0-6-213,0 0 235,7 0-22,5 1-44,11 1 38,8 0-41,-12-48 1,1 0 43,3 2 1,1-2 2,4-1 0,2-1 2,1 0 1,2-2 16,2-1 1,3-2-20,1-2 0,0-1-3,2-1 1,1-2-1,3-3 0,2-2 0,1 0 1,2-2-7,4-1 1,1-2-9,3 0 0,1-2 14,3 0 1,1-2-1,3 0 0,1-2-17,-1-2 1,1-1-26,1-1 0,0-2 28,-3-3 1,-1-2 16,0-1 0,0 0 2,-1-3 1,-1 0-3,-1-1 0,0-1 0,-4 1 0,2-2-20,19 1 1,-1 0-32,-22 1 1,-1-2 8,14 1 0,-2-1-25,16-7-51,-11-3 851,-2-5-738,-7-3-1,1-2 6,-1-5-5,4-3 10,4-6-10,8-5 207,8-4-230,-41 19 0,0 0 2,0 0 1,0-1 19,0-1 1,-1-1-79,35-27 11,-9 1 305,-11 0-321,-13-20 89,-21 20 462,-7-15-473,-18 27 11,0-2 50,-4 0-22,-7-2-28,-9-7-117,-25-36 16,6 15 98,14 25 0,1 1 346,-11-20-394,0 9 7,0 2 44,-4 5 0,-4 1 5,0-1 1,-4 2-6,-3-2 33,-5 0-33,-3 0 6,-5 0 0,1 1-1,-1 0 1,1 2 27,3 1 23,-3 0-50,4 5 0,-1 0 27,1 3-33,7 0 0,-3-2 0,6 1 0,-2-3 45,3 0-39,0-2-1,0 0 6,1 0-11,-1 3 34,4 2-34,-3 2 17,2 0-17,-2 4-6,2-1 6,2 4 11,3 4-11,3-2 0,5 4-11,4-2 28,4-2-56,3 1 22,-3-2 17,3 0 0,-3-1 0,0-2-6,-4 2 6,3-2 0,-7 4 0,7-2 0,-3 4-44,4-4 38,3 3-67,1-2 17,3 2 56,4-2 11,-3 2-5,7-1 0,-7 4-6,3 0 5,-4-5-5,4 7 0,1-5 11,3 7-11,0-2-5,-3-2 5,2-4-6,-6 0 1,7-3 5,-7 0-6,0-16-28,-2 9 23,1-12-17,2 17 23,5 0-1,-2 5 0,3 3 1,4 5-51,0 1 56,4 6 0,0-1 0,0 5-6,0 0 6,0-1 0,0-3 0,0-2-5,0-5-40,0-3 6,0-6 33,0-5 0,-3-4-61,-2-4 67,-6-2 0,2-4-5,-2-1-1,3 1 0,4 0-33,-3-18 34,6 19-30,-2-14 35,3 21-5,0-2 5,0-3-6,0-6 1,0 0-1,0-9 6,0 3-28,7-29 28,-2 23 0,3-20 0,-1 33 6,-6 0-6,2 5 5,-3 5 1,0 6-6,0-5-45,0 17-1506,-3-12 705,-2 26 22,-3-3-251,-3 13-549,2 0-1149,2 2 2773,3 34 0,4-25 0,0 24 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29 9878,'0'-11'3204,"0"2"890,0 9-3422,14-4 0,-11 3-122,14-2-46,-16 3 78,3 0-419,-1 9-1,5 2 84,4 12-72,11 2-56,1 5-12,11 2 12,4 0-18,7 2 1,9-3-50,4-3-46,3-4 34,1-4-39,-1-6 6,0-4-6,4-4 0,4-4 45,5 0 56,6-2 50,-2-6 39,3-4-38,-8-6 33,10-12-51,-32 8-10,-1-5 27,-38 11-11,-7-1-28,-6 2-39,0-3 11,0 2-6,0-7-78,0 5 0,0-3-62,0 9-341,0 2-235,0 2-354,0 4-402,0-2-3362,0 2 3412,7 0 369,-1 0 118,5 2-56,-7 0-907,0-2 1820,-4 0 0,0-2 0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24 168 10864,'0'-8'3053,"0"0"845,0 8-3467,-7 0 62,2 2-50,-3 0-79,5 4-106,3-1-79,0-1 118,0-2-253,7-2 46,1 1 28,12 3 33,3 1 39,8 2-72,5-2-12,6 1-39,5-4-16,4 0 105,7-2-27,1 0 28,3 0 22,1-8-72,-4-2-57,-8-7 6,-5-1-22,-14 1 34,-5 0-24,-8-3-38,-7 4 28,-4-4-34,-5 6-107,-3-4-84,0 8-162,0 0-156,0 4-2768,0 4 0,0 0 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1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635 237 23819,'-3'64'676,"0"-1"0,0-2 0,1-6-295,2 11-90,0 3-44,0 8-79,0-2 0,0 2 0,0-2-62,0-1 79,0-2-51,-5 2 1,-1-2 27,-5 0-56,5-1-10,-4-2-7,8 0-10,-8 2-46,9 3 34,-9 12-1115,4 11 1079,1-43 0,-1 4-15,-2 34 1,0 3 14,2-20 0,0 0-6,-3 26 1,1-2-26,5-28 0,0-2 0,0-1 0,1 4 0,2-5 0,0 6 0,0-4-511,0 14 1,0 0 510,0-11 0,0 3 0,0-4 0,0 8 0,0-1 0,4-7 0,1 3 0,1-2 0,3 13 0,1 0 0,-3-16 0,1 4 0,0-5 0,6 9 0,-2-3 0,-5 0 0,-1 1 0,0 4 0,-1 0 0,-2-1 0,-1 1 0,-2 3 0,0-1 0,0 2 0,0 1 0,0 0 0,0 1 0,0 0 0,0-1 0,0 1 0,0-1 0,0-4 0,0-2 0,0 0 0,0-2 0,-1-3 0,2-2 0,0-1 0,3 0 0,0-2 0,3-1-45,1-1 1,1-1 44,2 1 0,0 0 0,0-3 0,1 0 0,-1 0 0,0 3 0,5 26 0,0 1 0,-6-21 0,0 1 0,6 23 0,-1-1 0,-11-25 0,-1-2 0,5 1 0,-1-1 0,-6 2 0,-1 0 0,3 2 0,-1 0 0,-1-1 0,-2 4 0,1-7 0,0 3 0,0-2 0,0 8 0,0-1 0,0 20 0,0-2-410,1-32 0,-2-5 410,-1-2 0,-1 0 0,3 0 0,-1 1 32,-1-2 0,-1 1-32,3 0 0,0 4 0,-2 29 0,-1 3 0,3-22 0,-1 0-92,-4 24 1,0-1 91,4-28 0,1-2 0,-3-2 0,1 1 221,2-1 0,0-1-221,-2-4 0,-1 0 0,3-1 0,-1 0 313,-6-3 1,-1-1-314,-4 47 0,-6-29 0,-2 2 0,5-17 0,-1 1 0,-5 17 0,-1-1-208,3-16 0,0-2 208,-3 2 0,-1 1 0,1 1 0,-2 0 369,-1 0 1,1 0-370,4-2 0,0-2 0,0-2 0,2-2 0,-6 35 63,3-12-63,10-16 0,5-10 240,1-13-240,5-9 903,0-6-903,0-8 500,0-4-500,0 1 0,0-6 0,0 3 0,15-3 0,33 0 0,33 0 0,-18 0 0,6 0-881,8 0 1,3 0 880,13 0 0,4 0 0,-29 0 0,1 0 0,0 0-434,2 0 1,0 0 0,0 0 433,3-1 0,0-1 0,0 0 0,-3-1 0,0 0 0,0 0 0,-2-1 0,0 0 0,-1 0 0,31-5 0,-3 1 0,-8 2 0,-3 0 0,-8 0 0,-3 0 0,-9 2 0,-2 0 0,1-1 0,-3-1 0,18-1 0,0-3 0,-46 4 0,-5-2 0,-6-1 1492,0-5-1492,-4-1 1569,-2-2-1569,-5 0 0,10-18 0,-2 0 0,8-23 0,0-13 0,-10 24 0,-1-3 0,2-13 0,-1-4-625,3-11 1,-2-4 624,0-10 0,-2-3 0,-5 28 0,0-1 0,0-1-664,0-4 1,1 0 0,-1-1 663,0-1 0,0 1 0,0-1 0,0-3 0,1 0 0,-2-1 0,0 0 0,-1-1 0,1-1-773,1-7 0,0-2 0,-1-2 773,-2 17 0,-1 0 0,-1-3 0,2 0 0,0-10 0,1-1 0,-1-1 0,0-2-215,0-3 1,-1-2 0,0-1 0,0-4 214,-3 21 0,0-4 0,0-2 0,-1 0 0,1 3 0,-1 6 0,0-10 0,0 5 0,0 2 0,-1-3 0,0-9 0,-1-5 0,0 4 0,0 10 0,-1-14 0,0 7 0,0 25 0,0-1 0,0-1 0,0-8 0,0-1 0,0-2 0,0-3 0,0 0 0,0-2 0,-1-4 0,0-1 0,-2 0-163,-2-5 0,-2-1 1,-2-1 162,1 19 0,-2-1 0,0-1 0,-2-1-66,-1-8 0,-1-2 0,-1 0 1,0-1 65,0-1 0,-1 0 0,1-1 0,-1 2-19,2 1 1,0 1-1,0 1 1,1 3-12,-2-12 0,2 4 0,1 4 378,2 17 1,1 3 0,1 3-369,-1-16 1,2 5 16,1 9 0,1 1 0,-1-5 1,1 1 2,-1 1 0,0 1-6,-1 2 1,-2 2-7,1 3 1,-1 2 11,-2 2 0,0 1 359,-3 0 1,0 0-360,1-1 0,-2 1 0,-2 0 0,1 0 0,3-1 0,2 1-23,-1 1 1,3 0 22,5 1 0,2 1-48,-1 1 1,1 0 44,2 2 0,0-1-20,0 2 1,0 0-6,0-3 0,0 1 25,2 1 1,1 1-1,-3-3 0,1 0 3,2 2 0,-1 1 0,-2-50-5,0 3 5,0-1-6,0 1 6,0 0 0,0-1 8,0 35 1,0 1-9,0-27 5,0 37 1,0 3 0,0-6 1504,0 12-1476,0 6 2511,-5 6-2545,4 2 769,-9-2-813,9 2 513,-9-20-469,9 13 0,-4-13 0,5 17 34,-5 1-34,-2 5 0,-4 0 0,0 3 17,-20-5-17,0 9 5,-18-5 23,-11 14-22,-18-1 5,27 8 0,-4 1-702,-15 0 0,-4 0 708,-8 1 0,-4 0-17,21 1 0,-2 0 0,-2 0 0,-2-1 0,-2 0 0,-5 3 42,-3 3 0,-6 3 0,-1 1 0,5 0-28,-6-2 1,5 0 0,-5 1-7,6 3 1,-4 1-1,0 1 1,8-1 9,5-2 1,6 1 0,2-1-16,-31 3 0,4 0 30,13-3 1,4 0-175,10-1 0,5-1 141,-30-2-6,21 2-78,30-8-39,13 3-124,11-3-413,5 0 715,-5 2-1736,3 2-826,-3 4-630,10 11-3506,1 5 6643,30 11 0,-19-16 0,19-4 0</inkml:trace>
  <inkml:trace contextRef="#ctx0" brushRef="#br0" timeOffset="1">613 1681 21808,'93'0'1179,"-35"0"1,6 0-1042,0 0 0,6 0 0,2 0-1168,6 0 0,2 0 1,2 0 1135,6 0 0,2 0 1,0 0 10,6-1 1,1-1 0,0 0-591,-22 0 0,0 0 0,0-1 0,1 1 533,-1-1 0,1 0 1,0 0-1,-1 0-4,21-2 0,0 0 0,-2 1 48,-8 0 1,-2 0-1,-3 0-79,21-1 1,-8 1-131,-21 1 0,-8 0 111,13 1 1039,-41 2-1045,-27 0 2674,-10 0-3374,0 0 767,-15 0-2857,-3 0 302,-15 20 2488,-16 26 0,27-15 0,-8 9 0</inkml:trace>
  <inkml:trace contextRef="#ctx0" brushRef="#br0" timeOffset="2">657 2998 18655,'-12'0'3383,"2"0"-1926,10 0 111,0 0-952,134-2-1571,-57 1 1,8 1 1017,-15 0 0,8-1 0,4 0 0,-3 1-573,-1-1 0,1 1 1,-1 1-1,1-1 535,0 0 0,1 0 1,0 0-1,0 0 21,-3 0 0,1 0 1,-1 0-1,-2 0-324,18 0 0,-2 0 1,-2 0 306,-8 0 1,-3 0 0,-3 0-30,23-1 0,-6-1 3,-15 0 0,-4-2-52,-16 1 0,-3 0 49,29-3 1000,-27 4-1101,-18 2 2509,-16 0-3214,-6 0 979,-9 0-3018,-3 0-432,-4 0 0,0 0 0</inkml:trace>
  <inkml:trace contextRef="#ctx0" brushRef="#br0" timeOffset="3">568 4373 17810,'86'0'117,"-1"-1"1,1 0-1,0 0 1,-1 0 0,1 0-1,10 0 1,0 0-1,-1 0 1,-5 0 0,-5-1-182,11-2 1,-7 0 0,-2 0 197,-2 2 1,-1 0-1,-1 0-37,-3 0 0,-2 0 1,-1 1 486,23 1 0,-5 0-551,-12 0 1,-5 0-34,-17 0 0,-4 0-50,30 0 842,-31 0-1442,-13 0 1013,-14 0-2430,-7 0 1431,-6 0-4484,-5 0 5120,-4 0 0,-2 0 0,-5 0 0</inkml:trace>
  <inkml:trace contextRef="#ctx0" brushRef="#br0" timeOffset="4">947 5416 15838,'-12'13'4615,"2"-3"-2873,10-10 577,0 0-1636,252-23-2487,-166 17 1,5 1 1909,-19 1 1,11-2-1,5 1 1,-1 0-1,-7 1 52,20 1 1,-6 2 0,2 0-261,-21 1 0,1 0 0,0 0 0,0 0 130,1 0 0,0 0 0,0 0 0,-1 0-28,19 1 0,-2 0 0,-1 2-34,-8 1 1,-2 0-1,-3 2-332,22 3 0,-7 3 97,-16 3 0,-6 1-238,-16-1 0,-7 2-870,13 20-1609,-30 3-1959,-37 21-3015,-53 2 8374,18-21 0,-3-4 0,-25 3 0,14-8 0</inkml:trace>
  <inkml:trace contextRef="#ctx0" brushRef="#br0" timeOffset="5">713 7083 18330,'0'-6'3103,"0"1"-1809,0 5-498,272 0-3020,-181 0 1,5 0 2294,-19 0 1,10-1 0,6 1 0,-2-1-1,-8 0 26,13 1 0,-6-1 0,-1-1-43,1 0 0,0 0 1,-1 0-31,-7 1 0,-2 0 0,-2 0-24,20 0 0,-6 0-81,-15 1 0,-5 0 264,-20 0 0,-4 0-1197,24 0-605,-23 0-330,-25 0 493,-9 2-3720,-15 9 5176,-25 4 0,19-2 0,-19-3 0</inkml:trace>
  <inkml:trace contextRef="#ctx0" brushRef="#br0" timeOffset="6">858 8080 18100,'-6'0'2784,"1"0"-554,5 0-1659,252 5-2303,-159-3 0,6 0 1828,-24 0 0,9 0 1,6-1-1,-2 1 1,-7-1-544,22 1 1,-6-1 0,-1 0 517,-1 0 0,-1-1 0,-2 1-43,-4 0 0,-2 0 0,-3 0 126,-12-1 0,-2 1 0,-3 1-157,18 2 0,-7 0-22,-19 0 0,-4 1-238,27 7-107,-30-1-195,-8 3 1055,-14 1-1851,-2 7 2532,-5 2-4504,6 14-3922,-5 1 7255,-1 7 0,-10-21 0,-8-7 0</inkml:trace>
  <inkml:trace contextRef="#ctx0" brushRef="#br0" timeOffset="7">446 9753 17697,'-6'3'2868,"1"0"-1591,5-3-397,0 0-169,297 0-2064,-201 0 0,6 0 1492,-21 0 0,14-1 0,4 0 0,-1 1 0,-10-1 29,13 1 0,-8 0 0,-1 0-90,2-1 1,0 0-1,-2 0-160,-8 1 0,-1 0 0,-4 0 100,-8 0 1,-2 0 0,-3 0-320,15 0 1,-6 0 272,-15 0 0,-4 0-338,27 0-323,-27 3 1592,-18 0-2634,-15 5 1343,-12 1-1679,-6 8-961,-10 6 3028,-61 21 0,45-21 0,-43 8 0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2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1204 14555,'0'-7'3389,"0"2"-1916,0 5 963,0 0-1662,19 59-248,11-17-364,-6 3 1,3 2-51,28 12-45,-4-9-67,-1-5-274,-6-13-387,1-7-320,-1-10-172,6-7-971,1-5-1645,14-23-3840,-2-11 7609,4-26 0,-31 24 0,-11 2 0</inkml:trace>
  <inkml:trace contextRef="#ctx0" brushRef="#br0" timeOffset="1">992 1158 12741,'-12'75'2541,"0"0"0,-9-17 0,-5 3-2120,0 13 1,-4 9 0,-4-6-1008,-1-17 1,-3-5 0,0 0 829,0 3 1,1-1-1,-1 0-16,-1-1 0,0-2 0,1 0 7,-14 22 0,2-3-81,2-5 0,2-4-79,8-7 1,3-2 322,3-9 0,3-3-398,-10 23-185,12-21-56,15-22-1008,7-12-213,5-9-1451,10-22-1338,37-41 1492,-17 19 1,1-4 2944,14-16 0,-1 1 0,4-6 0,-13 14 0</inkml:trace>
  <inkml:trace contextRef="#ctx0" brushRef="#br0" timeOffset="2">101 797 11592,'-19'19'2890,"4"-4"-1534,15-15 475,0 0-1450,0-30-17,10-1-235,27-31-51,22 0-42,-12 29 1,5-1-371,1-5 0,1-1 359,7 0 1,1 1 8,2-2 0,-1 0 47,-1 1 0,0 2 64,2 0 1,0 1 83,-3 5 1,0 1 25,-4 2 0,-1 4-23,-5 4 1,-2 4 243,34-3 95,-26 10 292,-19 43 55,-22 23-641,-12-5 1,-3 5-457,0 7 1,-2 3 357,2 5 1,-2 0-71,-5-1 0,-3-2-101,3-6 1,-1-3-74,-15 38-512,10-25-1159,7-24-1257,5-19-3913,0-15 6906,10-9 0,-7-5 0,7 0 0</inkml:trace>
  <inkml:trace contextRef="#ctx0" brushRef="#br0" timeOffset="3">1482 2556 20899,'-4'92'520,"1"0"1,-1 1 0,2-9 0,0-2 0,0-11-353,-3 23-168,5-17 581,0-19-1325,0-21-659,0-12-406,5-16-2144,36-6-1497,8-24 5483,29-10 1,-36 5 0,-12 3 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3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524 585 12489,'-6'-13'3943,"1"3"-2415,5 10 915,0 0-1419,-5 69 69,4-6-693,4 2 1,4 4-538,4-14 1,1 0 360,2 4 0,2-1-118,3-4 1,-1-1-48,-5-3 0,-2-3 42,11 34-101,-1-21-173,-4-20-583,6-18-90,4-13-459,6-7 403,12-22-1238,16-21-1086,7-31 1838,-29 24 1,0-2-19,-2-3 0,-1-1 543,-2 0 0,-1-1 726,-7 4 1,-2 1 841,20-33 1054,-16 22 538,-11 27 582,-7 18-1042,-10 24 17,0 32-303,-19 34-865,1-17 1,-4 6-650,-10 9 1,-4 3 396,-7 9 0,-3 1-214,14-26 0,1 1 0,-2 0-35,0-1 0,0 1 0,-1-1 17,-14 28 0,1-2-57,-1-6 1,2-3-71,6-7 1,1-3-58,2-9 1,2-3-19,-16 27-241,18-24-683,16-31-712,13-13-1287,4-39-528,14-26 1348,8-9 0,5-9-2266,6-5 1,4-4 4368,-8 15 0,0-3 0,-1 7 0,-1 5 0,-2 7 0,4-29 0</inkml:trace>
  <inkml:trace contextRef="#ctx0" brushRef="#br0" timeOffset="1">1 436 19300,'73'-17'42,"0"0"1,1-2 0,0-2-40,-3 0 0,-2-1-645,4-2 0,-1-1 645,-2 0 0,0-1-486,-2 0 0,-2 0 525,-6 2 0,-3-1 95,-5 2 0,-4 0 880,31-12-513,-24 12 16,-21 12-128,-18 9 734,-11 9-426,-5 21 1128,5 19-1448,-4 22-178,4 11-135,0-1-67,1-7-319,5-15-1014,5-14-1467,16-9-2365,9-13 5165,10-2 0,-21-13 0,-11-1 0</inkml:trace>
  <inkml:trace contextRef="#ctx0" brushRef="#br0" timeOffset="2">1315 2109 15244,'25'-16'4056,"-5"4"-2830,-20 12 539,0 0-1065,5 137-129,1-59-1053,-3 13 0,0 2 616,7-10-134,-9-17 279,4-15-934,-5-14-745,0-14-392,0-9-2387,10-8-3282,-2-4 7461,13-17 0,-14 11 0,3-11 0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3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1020 16432,'6'0'2391,"-1"0"-218,-5 0-1607,20 21 191,14 7-108,33 29-431,-28-25 1,1 2-192,7 3 0,0 1 124,-4 1 0,0 0-56,2-2 1,-2 0-7,25 29-55,-7-8 5,-12-15-121,-9-9-114,-2-12-291,-10-7-263,0-7-472,-11-5-228,4-3-332,-9-8-1635,14-22 3417,11-41 0,-1-7 0,-5 16 0,2-5 0,-1-1 0</inkml:trace>
  <inkml:trace contextRef="#ctx0" brushRef="#br0" timeOffset="1">1493 894 12701,'-24'69'2935,"0"-1"0,2-20 0,-4 3-2739,-8 19 0,-6 10 0,0-5-1250,-10 5 1,-1-5 1341,-5 4 1,0 0-43,1 0 1,-1 0-29,-2-2 0,-1-2-25,6-4 1,-1-1-26,-2-5 0,2-2 46,7-6 1,3-2-123,4-7 1,2-3-9,-17 28 525,16-21-569,17-18-40,11-14-253,6-12 1169,5-5-2064,0-3-127,0-5-1739,0-17-856,20-34-415,9-16 4236,-6 22 1,0 3 0,7-4 0,-10 10 0</inkml:trace>
  <inkml:trace contextRef="#ctx0" brushRef="#br0" timeOffset="2">413 682 16803,'85'-40'646,"1"0"0,-6 1 0,-8 1-204,6-13-583,-37 22 1,1 0 282,2-1 1,1 0-25,2-3 0,1 0-40,2 1 0,1 1-22,1-1 0,1 1-11,-4 3 0,-2 1 203,-1 3 1,-3 2-148,29-10-50,-21 12 318,-13 12-196,-15 6 375,-12 7-72,-1 16 594,-4 18-661,0 21-129,-1 7-174,-5 2-8,0-6-98,0-6-352,0-5-824,0-7-488,0 1-1383,0-1-1120,0 22-3064,0 2 7142,0 14 1,0-39 0,0-11 0</inkml:trace>
  <inkml:trace contextRef="#ctx0" brushRef="#br0" timeOffset="3">2017 2333 20259,'-8'68'358,"0"1"1,-1 0 0,-2 24-1,3-14-358,8-27 143,0-12-934,0-11-475,0-12-2302,19-9-4277,21-11 7845,23-16 0,-20 10 0,-8-9 0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3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1273 16135,'0'9'2122,"0"-1"-816,0-8-326,0 0-818,84 102-827,-28-59 721,5 20 0,5-4-56,17-30-95,-4-12-503,14-9-752,2-8-297,-44-8 1,0-4-206,9-10 1,0-5-2514,-7-5 0,-2-5 4365,4-9 0,-5 1 0,3-3 0,-18 10 0</inkml:trace>
  <inkml:trace contextRef="#ctx0" brushRef="#br0" timeOffset="1">1282 1124 13323,'-24'78'1525,"0"0"1,0 0 0,-1-1 0,0-2-1,-3-3-1172,-13 10 0,-2-3-1124,-1 1 0,-1 1 1165,0-3 1,1-2-123,1-5 0,1-3-79,3-6 0,1-2-101,6-7 1,2-2-40,1-8 0,3-1 639,-8 30-743,6-18 50,17-11-1091,6-17-572,5-12-946,0-9-441,45-25-2607,10-21 5658,-7 5 0,0 0 0,6-11 0,-14 4 0</inkml:trace>
  <inkml:trace contextRef="#ctx0" brushRef="#br0" timeOffset="2">112 734 11816,'-12'-3'2644,"2"1"-1580,10 2-302,0 0-583,79-143-1526,-10 74 1447,-26 11 1,3-11 0,2 12 42,4 19 0,1 7 19,-5-2 1,-1 0 98,-2 4 1,-1 1 80,29-18-56,-12 6 118,-17 14-91,-15 9 12,-8 9 84,-5 5 1263,6 8-1230,12 17 62,10 13 23,7 25 33,5 10 12,-5 7-792,-2 9 634,-9-2-117,-15-26 0,-2 0-191,3 22 23,5 8-129,-20-48-67,0-17-493,0-12-700,0-6-813,1-5-1866,9-36-3813,2-11 7662,11-31 1,-16 32 0,-3 12 0</inkml:trace>
  <inkml:trace contextRef="#ctx0" brushRef="#br0" timeOffset="3">2039 2516 18656,'0'76'530,"0"-1"1,0 1 0,0 26 0,0-15-351,0-23-180,0-19 1057,0-16-1897,0-15-390,0-9-2265,5-5-5466,21-8 8961,10-9 0,-5 6 0,-6-5 0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4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357 476 12847,'0'-22'3876,"0"4"-2163,0 18 651,0 0-1608,0 8 85,5 9-259,21 12-145,10 11-67,25 6-141,-4 3-105,-1 5-63,-7 1 6,-9 0-61,-7-1-6,-6-5-280,-9-3-459,-2-9-392,-5-8-141,0-12-1434,5-9-1780,2-8 4486,19-44 0,-21 31 0,9-30 0</inkml:trace>
  <inkml:trace contextRef="#ctx0" brushRef="#br0" timeOffset="1">1304 579 16180,'-45'73'743,"-1"0"1,1 0 0,-1 0 0,0 1 0,1-1-1,-6 8 1,0 1 0,1-1 0,3-6 0,7-8-1473,-11 23 1,7-10 957,-4 1 1,2-1-138,6-9 1,0-2-29,1-8 0,2-4-64,7-11 0,3-3 632,-18 19-716,18-27-282,16-19-844,6-16-588,5-31-1781,0-59 1204,9 32 1,2-5 2544,-4-22 0,0 2 0,16-6 0,-13 15 0</inkml:trace>
  <inkml:trace contextRef="#ctx0" brushRef="#br0" timeOffset="2">1 281 11589,'86'-24'135,"1"0"0,-1 0 0,1 0 0,-1 0 1,11-2-1,0-1 0,-8 2 0,-17 5 454,22-9 116,-27 9 2254,-22 12-2472,-13 2 987,-10 14-679,5 22 389,7 20-680,5 28-219,1 9 1442,3-1-1727,-13-8-140,2-13-1171,-9-18-2044,9-13-3221,-3-20 6576,15-6 0,-24-8 0,-1 0 0</inkml:trace>
  <inkml:trace contextRef="#ctx0" brushRef="#br0" timeOffset="3">1962 1433 19697,'66'5'490,"0"0"0,32 15 176,-83 18-27,-15 13-62,0 12-33,0 4-12,0 2-112,0-8-252,0-7-168,0-14-135,15-6-453,18-13-925,24-10-105,26-6-287,-27-4 1,3-2-2702,-1-4 1,0-3 4605,9-1 0,-6-3 0,5-5 0,-22-1 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4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56 390 21125,'18'59'2722,"9"4"-2470,6-24 0,6 0-387,-5 1 1,0 0 237,2 2 1,-1 0-45,-1-3 0,-1-1-26,24 31-33,-2-14-29,-21-12-761,-1-15-903,-11-11-912,-5-8-1540,4-7-415,-8-22 4560,8-8 0,-14 2 0,3 3 0</inkml:trace>
  <inkml:trace contextRef="#ctx0" brushRef="#br0" timeOffset="1">1059 407 14034,'6'0'6190,"-1"0"-5689,-21 55 0,-17 27-1202,6-30 0,-3 2 1016,-4 17 1,-3 11-1,-3-6 88,-14 8 1,-3-4-246,18-26 1,0 1 0,-1-1 9,-18 25 0,-1-2 0,0-4 0,1-3-117,7-8 0,1-3 2,2-6 1,2-4-38,8-10 1,3-3 511,-21 19-748,18-27-395,20-14-869,8-12 714,10-30-2893,10-53 1168,3 27 0,2-4 2477,4-22 0,2 3 0,10-6 0,-6 17 0</inkml:trace>
  <inkml:trace contextRef="#ctx0" brushRef="#br0" timeOffset="2">313 137 17286,'90'-17'237,"1"0"1,0 0-1,-8 1 1,-1 1-1,-12 3-83,-17 2 0,-6 2 216,42-3-96,-16 3-22,-12 5 780,-16 0-747,-12 3 340,-11 3-210,-11 15 401,-6 20-380,-5 25-206,0 23-146,-5 12-9,1-46 0,-3 0-129,-1 0 1,-1-1-630,-8 39-897,5-16-2172,7-22 3752,5-21 0,0-17 0,0-9 0</inkml:trace>
  <inkml:trace contextRef="#ctx0" brushRef="#br0" timeOffset="3">1092 1461 20817,'64'24'367,"0"0"1,-6 2 0,-15 5 131,-32 35 112,-6 9 44,-5 8-145,5-7-270,11-2-240,18-16 0,17-10-459,15-14-1064,17-13-977,-20-14 1,4-3-747,2-3 0,2-2 3246,17-8 0,-4-1 0,8 3 0,-23-11 0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4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67 556 13121,'-12'9'3574,"2"-1"-2012,10-8 707,0 0-1894,45 110-599,-10-63 241,2 21 0,2-3-17,12-28-247,-2-8-509,1-12-123,1-9-909,9-5-1208,7-11-163,21-27-3962,-2-9 7121,-37 10 0,-3 0 0,2-1 0,-14 7 0</inkml:trace>
  <inkml:trace contextRef="#ctx0" brushRef="#br0" timeOffset="1">1014 619 10209,'-47'73'2457,"-1"1"1,1-1-1,7-14 1,-2 3-2268,-6 7 0,-9 14 1,-1 0-1,6-11-1057,-6 4 1,3-9 1048,-1-2 0,1-3-93,6-5 1,2-3-108,5-6 0,1-4 18,-25 25 54,15-20-1281,17-26-2789,18-18 4016,11-70 0,5 44 0,0-43 0</inkml:trace>
  <inkml:trace contextRef="#ctx0" brushRef="#br0" timeOffset="2">223 246 13872,'19'0'2263,"-4"0"-1574,-15 0-57,0 0-335,267-96-1343,-180 64 1149,-20 7 1,19-6 0,-4 2-1,-25 10 497,-23 10 401,-6 4-413,-2 8-196,-8 18-151,14 9-101,-3 22-140,-1 3 1042,0-1-1882,-1-5-1199,1-6-1618,21-4-650,-2-6 4307,8 1 0,-25-18 0,-10-4 0</inkml:trace>
  <inkml:trace contextRef="#ctx0" brushRef="#br0" timeOffset="3">1315 1604 15294,'-12'0'2101,"2"0"-1351,10 0 113,0 0-381,193-5-801,-135 29 618,46-15 1,-12 12 350,-83 47 245,-9 4-200,0 6-169,0-6-240,10-9-286,18-14-376,22-15-316,3-22 1,7-6-1180,0 0 0,4-5 1757,20-10 0,-2-2 0,4 6 0,-16-16 0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5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22 745 14460,'-12'0'3640,"2"0"-2222,10 0-130,0 0-846,89 143-1183,-22-75 847,-23-10 1,4 10-1,0-12-55,0-19 0,-2-8-51,-3 1 0,-2-3 167,37 17-660,-1-13-643,-4-14-404,10-9-615,-27-14 1,2-6-398,-3-4 1,1-6 2551,13-9 0,-5-2 0,3-9 0,-18 6 0</inkml:trace>
  <inkml:trace contextRef="#ctx0" brushRef="#br0" timeOffset="1">1638 865 15000,'-45'84'982,"-1"0"1,1 0-1,-1-1 1,1-1-1,-1-4-697,6-15 1,-1-4 0,0 0-675,-2 4 0,0-1 1,0 0 675,1-1 0,-1-1 1,0 0-87,0-3 1,0-1 0,1 0 16,-15 23 1,1-3-110,5-9 0,2-2 226,8-8 1,4-2-336,-14 25-28,19-23 185,21-28-1400,6-16-81,15-10-804,32-24-446,2-4 0,6-6-2342,10-6 1,3-5 4830,9-11 0,-4 1 1,8-5-1,-26 14 0</inkml:trace>
  <inkml:trace contextRef="#ctx0" brushRef="#br0" timeOffset="2">535 361 11794,'-6'-9'3938,"1"1"-3815,42-14 0,46-12 0,12-1 0,-18 6-2033,-19 8 1,2 0 1990,17-10 0,18-7 0,-2 1 1,-21 10 327,11 4 1323,-21 8-987,-12 7 526,-17 5-655,-6 3-219,-4 18-10,-6 4 2350,-1 24-2569,-5 0-73,5 8-95,7-2 0,15 0-352,13-4-819,21-9-609,-24-21 0,3-3-1105,0-3 0,2-3 2885,4-1 0,-3-2 0,5-1 0,-19-2 0</inkml:trace>
  <inkml:trace contextRef="#ctx0" brushRef="#br0" timeOffset="3">2251 1857 13329,'-13'-13'2963,"3"3"-2067,10 10 705,0 0-1034,129-13-938,-57 10 500,15 0 0,-1 6 106,-18 20 246,-18 21-22,-28 8-5,-12 8 61,-10-5 74,0-1-214,0-13 429,15-7-804,8-17-293,22-6-873,20-8-1477,34-3-110,-44-8 0,1-2 2388,7 0 1,-4-2 0,7-11 0,-22 6 0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5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19283,'19'6'2357,"-5"-1"-967,-14-5-724,0 0-963,0 5-554,0-4-572,0 5-1820,20-6-5610,30 0 8853,25 0 0,-19 0 0,-11 0 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5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12298,'99'0'-661,"0"0"1,0 0 0,0 0 0,-3 0 0,-6 0-1,-13 0 1,22 0 0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5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10898,'0'0'0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6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1272,'68'0'0,"1"0"0,-1 0 0,13 0 0,1 0 0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6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16930,'74'5'-1709,"1"1"1,0 0 0,-1 0-1,-1-2 1,3 0 1401,9-1 1,1-1-1,-7-1 1,-8 0 0,-8 0-1,-11-1 1,0 0-1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6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45 2002 18464,'-19'-6'3961,"5"0"-2746,14 6-168,0 0-509,-5-7-117,3 5-186,-2-6 17,13 16 302,19 17-117,27 19-311,-16-11 0,2 2-337,8 5 1,2 1 280,4 4 0,1-1-14,-2 0 0,0-1-14,4-1 0,-1-1-39,-6-6 0,0-1 13,-1-1 1,0-3-178,-3-6 1,0-2 166,37 17-6,-6-10-123,-11-6-292,-11-6-330,-7-8-431,-14-1-252,2-8-488,-9 3-1332,31-3 3248,35-23 0,-37 17 0,12-17 0</inkml:trace>
  <inkml:trace contextRef="#ctx0" brushRef="#br0" timeOffset="1">2618 1973 20453,'-58'61'317,"-1"-1"0,0 1 1,1-1-1,-1 1 1,1-3-1,0 2 1,1-2-1,0-1 1,2-3-571,-1 0 1,2-2 0,1-2 0,-1 1 427,-2 1 0,0 0 0,0-1 0,0 1-7,-19 15 0,1 0 0,0-1-80,3-4 0,0-2 0,1 0-88,4-4 0,1-1 0,1-1 97,5-6 0,1-1 1,1-1-98,-20 14 0,4-2 0,13-9 0,3-2 0,8-8 0,4-3 908,-22 24-908,22-17 0,18-9 595,11-14-595,10-6 1922,1-6-1922,5-5 1185,0 0-1185,0-3 0,0 3 0,0-3 0,0 3 0,-5-3 0,4 0 0,-4 0-259,0 0-279,4 0-324,-9 0-510,-1-5-1949,-12-25 3321,-15-38 0,17 26 0,-4-14 0</inkml:trace>
  <inkml:trace contextRef="#ctx0" brushRef="#br0" timeOffset="2">290 1486 19882,'21'-10'896,"13"-8"-521,16-14-11,27-8-241,-33 17 0,3-2 23,12-2 0,3-1-1504,4-3 0,3-1 1501,6-2 0,1-1-51,0 1 1,-1-1-20,-2-1 0,-1 1 2,-9 3 1,-3 0 11,-3 2 0,-3 0 5,-9 4 0,-1 1 673,29-16-574,-13 5-29,-10 12-11,-16 4-61,-1 6 1475,-11 6-1487,-10 2 802,3 3-796,-14 3 55,4 0-100,-5 0 11,10 0 197,3 21 94,19 14 130,3 31 28,9 18-521,-19-38 1,0 0 172,-5 2 0,0-1 6,4-3 0,1 1-23,-2 6 1,-2-1-79,10 13-51,5 2-5,-28-42-5,6-9-393,-12-8-2055,3-4-79,-5-2 156,-10 0-3164,-17-10 5540,-19-8 0,14 4 0,2-1 0</inkml:trace>
  <inkml:trace contextRef="#ctx0" brushRef="#br0" timeOffset="3">480 60 20303,'95'-7'318,"1"1"0,-1 0 0,1-1 0,-1 1 0,0 0 0,0 0 0,0 0 0,-2 2 1,-4 0-872,4 3 1,-4 0 0,-2 2-1,2 0 635,2 1 1,1 1 0,-1-1 0,0 2-48,-2-1 0,0 0 0,-2 1 0,-1 1-20,-7 0 0,-1 2 1,-2 0-1,-2 0 168,13 2 1,-3 1 0,-3 0-224,-12-2 1,-2 1 0,-4 0-275,15 3 1,-6 1-533,-14-3 1,-5 1-1951,25 16-4317,-33-3 7272,-24 2 1,-16-11 0,-5-7-1</inkml:trace>
  <inkml:trace contextRef="#ctx0" brushRef="#br0" timeOffset="4">2284 3629 17300,'7'0'3427,"-3"0"-1051,-4 0-1676,35 143-1671,-21-69 1141,9 18 1,0 1-14,-11-21 309,4-15-499,-5-14-324,0-15-1480,-5-10-1743,4-10-3079,-3-11 6659,-1-16 0,-1 10 0,-5-9 0</inkml:trace>
  <inkml:trace contextRef="#ctx0" brushRef="#br0" timeOffset="5">680 5743 14146,'0'-13'4868,"0"3"-3294,0 10 985,0 0-1489,35 31-191,8 7-532,-3-3 1,3 4-772,1 1 1,1 0 596,3 2 1,-1 0-115,1 2 0,0 1-211,-3-4 0,-1-2 155,-2-2 0,-1-2-3,27 28-51,-8-14-313,-15-9-459,-7-11-499,-4-12-1210,-6-9 399,19-5-2634,0-16 4767,15-11 0,-26 7 0,-11-4 0</inkml:trace>
  <inkml:trace contextRef="#ctx0" brushRef="#br0" timeOffset="6">2385 5640 14454,'0'-16'5226,"0"3"-4305,-26 63 1,-13 33-1588,10-29 0,-2 4 1030,-9 16 0,-5 10 0,0-3-369,6-15 1,0-2-1,-1 0 274,-4 4 0,0-1 0,-2 0-51,0 2 1,0 0-1,-2-1-63,1-2 0,-2-1 0,1 0-25,1-2 1,0-1 0,1-1-30,1-4 0,0-2 0,1 0 30,-16 21 1,2-3-57,10-11 1,1-3 315,7-10 1,3-4-353,-8 18-39,12-24 11,22-19-11,6-12 987,5-5-2700,0-3 1790,0-16-2861,5-10 12,11-23-1239,13-32-3674,6-6 7685,-15 33 0,-2 3 0,0-6 0,-3 14 0</inkml:trace>
  <inkml:trace contextRef="#ctx0" brushRef="#br0" timeOffset="7">903 5319 18616,'52'-4'1132,"1"-6"-808,-13-13-133,9-5-74,2-7 7,10-2 10,0-3 84,11 0-61,-4 2-45,4 6-22,-10 4 10,-6 10-16,-17 4 56,-11 6 73,-12 5-39,-10 0-17,-1 3-11,-5 0 173,5 8 45,6 12 258,11 17-85,7 21-145,-1 11-56,-1 9-168,-12-23 0,-2 0-112,5 23-56,3 15-218,-10-50-639,1-12-834,-1-11-986,0-11-1468,5-9-5268,1-21 9413,1-18 0,-7 12 0,-6-1 0</inkml:trace>
  <inkml:trace contextRef="#ctx0" brushRef="#br0" timeOffset="8">803 4546 20593,'89'-2'599,"0"0"1,-23 4-1,2 2 1,1 1-406,4 1 0,2 1 0,1 1-926,8 3 0,3 1 1,-1 0 872,4 0 1,-1-1 0,1 0-68,-2-1 1,0 0 0,-2-1 3,-4 0 1,-2 0 0,-1-1-46,-7-2 1,-1 0-1,-3-1-11,21 3 1,-4-2 160,-14-2 1,-4-1-285,-14-1 0,-6 1-526,20-3-530,-23 0-1974,-22 0-3691,-11-5 6822,-6-7 0,-5 4 0,0-2 0</inkml:trace>
  <inkml:trace contextRef="#ctx0" brushRef="#br0" timeOffset="9">2240 7061 16336,'-13'-19'3305,"3"4"-2409,10 15 386,0 0-788,129-33-856,-62 24 502,17-8 0,-1 1 11,-21 16 134,-17 0 40,-18 13 106,-16 5-145,-6 19-73,-5 4-17,0 5 614,0 0-519,0-3 80,0-3-91,20-3-96,14-3-111,33-4-73,22-2-571,8-8-32,-45-11 1,1-1-2582,11-1 0,-3-2-4954,21 0 8138,-8-2 0,-54-3 0,-20 0 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7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1273 17820,'0'-10'2812,"0"2"-1496,0 8 1261,0 0-1989,133 102-2253,-55-46 1743,-21-12 1,8 7-1,-7-6 25,-12-11 1,-4-4 25,26 30 324,-8-9-453,-15-7-135,-12-5-240,-5-7-314,-6-3-487,0-4 934,-9-4-2356,-3-4-1645,-10-8-708,0-4 4951,0-15 0,0 7 0,0-7 0</inkml:trace>
  <inkml:trace contextRef="#ctx0" brushRef="#br0" timeOffset="1">1415 1038 17615,'-57'68'498,"1"1"1,-1 0-1,0-1 1,2-1-1,0 0 1,2-2-1,4-4-261,2 0 1,4-4-1,-1 1-26,-1 3 0,1 1 0,-2-1-75,0-3 0,0 0 1,0-1-37,2-2 1,1 0 0,1-2 8,-17 19 1,0-4-35,6-9 1,1-2-26,11-9 1,3-3 1678,-23 16-1729,23-16 659,16-25-983,11-9-4,6-9-579,5-7 541,0-19-2614,10-17-538,7-38-822,11-4 4196,1-12 1,-12 46 0,-7 13 0</inkml:trace>
  <inkml:trace contextRef="#ctx0" brushRef="#br0" timeOffset="2">246 757 21271,'-9'-15'952,"21"-1"-884,34-6 16,21-10-51,16-14-429,-36 19 0,1-1 399,7-3 0,2-1 22,3-3 0,2-1-326,2 0 0,1-1 315,2-3 0,0 1-12,-2 2 1,-2 1 19,-3 0 1,-2 1 275,2 1 0,-5 2 21,12-8-22,-15 11 39,-42 24 753,-10 7-591,0 19 664,0 12-994,0 22-46,0 6-122,0-3-140,0-7-672,0-11-975,0-6-823,0-8-1434,10 10 4044,32 10 0,-22-18 0,19 2 0</inkml:trace>
  <inkml:trace contextRef="#ctx0" brushRef="#br0" timeOffset="3">1471 2476 13866,'6'0'4632,"-1"0"-957,-5 0-3149,0 109-89,0-66-294,0 21 0,0-4 58,0-35-94,0-10-46,0-7-55,0-6-6,0-2-202,15-12-156,19-14 123,27-18 72,-20 14 1,3 0-263,2-1 0,3 1 372,3-1 0,1 1 53,-7 6 0,0 2 33,42-12 203,-31 19 72,-14 8 145,-21 7 124,-11 15-146,-1 7 363,-9 15-620,4 3-141,-5-5-33,0-4-319,0-10-2504,0-7-885,0-8 3708,-5-39 0,4 24 0,-4-27 0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7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13452,'94'1'1228,"-1"-1"1,0 1 0,1-1 0,-1 1-1,0-1 1,-17 1 0,-11 0 0,13 0-1865,0-1 1,17 0 0,9 0-1,2 0 1,-5 0 0,-11 0 0,-20 0 635,7 0 0,-14 0-146,-8 0 0,-5 0 368,17 0-1931,-19 0-875,-24 5 2584,-8 6 0,-11-3 0,-5 2 0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7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2795 1537 22509,'-4'14'1053,"-11"4"-734,-19 9-89,-22 12-12,-25 18-103,33-22 0,-2 3-747,-9 7 1,-2 4 760,-10 6 0,-2 2-609,19-14 1,0 2-1,-3 1 568,-9 8 0,-3 1 0,0 2-10,-1 1 1,0 1 0,-1 1 5,13-11 0,0 0 0,-1 1 0,1 0 1,-16 15 1,0 0 0,3-1-19,4-2 0,2-1 1,0 1 3,0 0 0,0 2 0,4-1-434,6-3 1,3 0 0,0 0 410,-1 1 1,1 1 0,2 0-5,5-1 1,2 0 0,2 1-21,1-2 1,3 0-1,1 0-384,-9 29 0,4 1 394,2 0 0,5 0-32,8-2 1,4 1 28,3-1 0,3 0-31,7-1 0,3-1 2,1-2 1,3 0 19,0-2 1,4-1-23,8-1 0,4-2 3,2-2 0,5-1 31,12-2 0,5-2-9,1-2 1,4-1 4,3-3 1,1-2 14,2-3 0,4 2-6,-4-6 0,4 3 1,-1-2-35,10 7 1,1-1 208,-9-8 1,3 2-1,-3-5-194,9 3 0,-1-5-20,4-1 0,1-2 0,2-3 0,2-2-3,1-2 0,1-3 280,0-3 1,2-2-298,-1-5 1,0-2 19,0-1 0,0-2-17,2-5 0,0-2 17,0-1 0,0-2 0,4-3 0,0-2-39,0-2 0,0-2 22,4-1 0,-1 0 14,1-2 1,0 0 2,0-1 0,4 0-23,-10-3 1,3-1 0,-3-1-6,13-1 0,0 0 24,-17 0 0,2-1 0,-5-1-13,4-1 1,-6-1 2,-2 1 0,-1-1 434,-5-1 1,3-2-421,17-5 0,0-2 0,-22 5 0,-1-1 261,12-5 1,-2-1-290,17-11 22,-10 0-33,-5-4 34,-4-2-46,-11-4-16,-1-4 1235,-7-3-1163,-1-1 1,-2 2-6,-5 2 896,-1 3-891,-10 4-10,6 2 5,-13 0 28,5 0-34,-13-3 310,5-4-309,-9-4 5,-1-6-6,-5-6 6,-3-4-5,0-7 10,0-3-5,0 0 0,0-1-17,-3 5 17,-12 2 51,-9 4-18,-12 2-8,6 22 1,-3 0-26,-19-20 25,18 24 0,-1 1-25,-15-15 6,3 2 27,1-2-27,-1-2-6,3 0 3,14 14 0,1-1-3,-15-22 2,14 22 1,1 1 3,-11-14 16,-10-2-22,6 3-33,-6-1 33,3 2 11,0 0-6,1-2 1,-1 0-6,-3-6 0,2 0 22,-2-5-22,3-1 0,0 2 0,0-2 0,0 4 0,1-2 0,13 20 0,1 0-11,-12-24 11,16 25 0,1 1-33,-1-16 27,-2 0-5,6 1-28,0-1 39,5 2-6,7 0 6,1 0 0,6 2 0,2-2-6,3 3-5,0-1 11,0 4-5,0 0 5,0 0-45,0 2 45,0-4 0,0 0 5,0-4-5,7-5 0,2 1 0,6-4 0,4 2-5,-2-2-1,2 1 6,0 1 0,-3 2 6,3 2-6,-3 0 0,-1 2 0,-2 1 0,1 0-6,2 0 6,0-1-5,7 0-35,-7 2 40,3-2-5,4-20 5,-6 16 0,2-11 0,-4 21 0,-6 6 0,2-2 0,-3 0 0,0 1 0,-1-2 0,1 2 0,0 3 0,0 2 0,0 6-6,-1 0 6,-2 2 0,2 0-5,-6 0-23,2 0 28,-3-1 0,0 1-6,0-2 6,0 0 0,0 0-50,0-2 50,0 4 5,0 0 1,0 2-6,0 3 0,0 2-34,0 1-16,0-1 11,-7 3 33,-2-5-56,-6 7 62,-1-1-72,4 7 21,-3 2-33,3 0-101,-17-2 40,3 5 22,-12 0 11,6 5 5,-2 0 29,2 0 44,-3 2 29,7 0-63,-2 2 24,2 0 10,-6 0 0,-5 0 29,-5 0-1,-6 4-55,-4 4 55,-2 6-28,-5 8 29,5 2 5,-2 6 0,3 0 0,4 4 0,-13 15-6,21-11 6,-9 13 0,21-12-5,-1 5-1,5 6-28,0 6 34,7 4 0,4 6 0,9-1 0,3-1 0,1-4 0,2-5 0,-6-2 0,-1-4 0,-1 1 6,-9 0 0,5 0 27,-9 2-27,-2 0 61,0-3-61,-6-2 94,5-6-55,-1-3-17,2-6-28,4-4 0,1-4 6,4-2 61,-1 5-33,7-3 38,-1 3-60,6-7 44,-1-2-45,-2-2-6,6-3 29,-2-2-34,3-4-11,0-3 196,0-3-460,0 3-61,0-1-891,0 1-2996,0-1 263,-10-2-3114,0 0 7074,-12-6 0,12 4 0,0-5 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7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765 97 9985,'0'-7'3013,"0"2"897,0 5-3362,-80-29-77,43 18-284,-15-5 1,-1 1 92,13 9-5,-2 4 22,3-1 33,3 2-44,1-1-79,4 2 0,4 0-39,0 0-67,0 0-34,-1 0-16,-3 0-1,0 4 17,-4 4-16,6 6-12,-4 6 11,12 3-11,2 4 124,11 20-96,5-7 23,13 16 61,17-14 106,17 0 23,18 0-182,-6-14 0,4-1-16,-13-7 0,2 0-618,21 5 1,3-2 577,-16-7 0,-1-2 34,9-1 0,2 0-34,3 0 0,1 0 2,6-1 1,2-2-3,3 0 0,0-1-39,2-1 0,0-1 27,0-1 1,0-2-31,-2 2 0,0-2 17,-2-1 0,-1-1-14,-4 0 0,-1-1-3,0-1 0,0 0 2,-5 0 1,-1 0-3,-2 0 0,0-2-181,-3-1 0,-1-3 181,-5-1 0,-1-2 3,-2-2 0,1-3 41,12-9 1,-2-3-39,-16 6 0,-2-1 19,9-7 0,-4-2-19,6-13-3,-15 0 30,-8 4 46,-15 1 38,-9 6 1202,-7 6-1100,-4 4 369,0 6-454,-7 4 111,-6 2-105,-3 6-135,0-2 6,5 6-5,7-2 0,-3 2-6,3 0 0,-1 0-208,-2 0-290,3 0-409,0 0-371,-3 0-318,6 0-1972,-10 0 3568,-1 2 0,3-2 0,-2 2 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7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55 1 19048,'-4'14'537,"-4"2"-402,0-2-18,-4 2 34,5 0-78,-1 2 34,4-2-29,0 4-11,4-4 45,0 4 34,0 0 5,0 2-22,0 0-1,0 2-10,0-3-12,0 0 12,0-1 33,0 1 6,4 0 61,17 2 91,12 2-127,11-4 0,5-1-59,33 12-351,-24-12 0,2 0 256,-11-6 0,-1-2 5,1-1 1,0 0-15,1 1 1,1-2 2,3 0 1,1-2 2,-1 2 0,2-2 11,3 1 1,2-2-15,1 0 1,1-1-20,1-1 0,1 0 11,3-2 0,0-1-14,-1 0 0,0-1 0,2 0 0,1-1 5,-3 1 1,-1-2 10,1 1 1,-1 0-17,-3 0 0,-1 0 3,-3 0 0,-1 0 14,-3 0 0,-1 0-279,44 0 268,-5-1-6,-11-2 34,-8-2-34,-1-2 0,-10-1-40,3 0 40,-3-3 0,-1-2 6,0-6 28,1-4 16,-4-3-11,-1-2 6,-14 2 39,-6 3-45,-15 6 609,-10 6-564,-6 6 456,-7 3-5048,0 2-282,-7 2 4790,-2 5 0,0-3 0,2 3 0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1701 33 17216,'4'-18'1697,"-1"6"-1310,-3 10 1068,0 2-1555,0 9 100,-24 20 442,-30 45-260,1-9 0,-7 8-866,6-8 0,-4 6 0,-2 2 803,9-9 0,-1 2 1,-1 1-1,0 0 12,-3 1 1,1 1 0,-1-1-1,2-1 6,4-4 0,1-1 1,1-1-1,2-3-25,-5 6 0,2-4 0,2-2 39,-8 13 1,3-4-317,7-12 1,1-1 315,3-1 0,0 0-39,0 2 0,0-1-20,3-4 1,1-1-37,6-5 0,3-3 34,-11 19 10,13-19-32,18-17 11,1-10 2331,7-8-2679,0-4 580,0-15-999,0 6-404,0-11-186,0 6-10,0-4-252,0-4-689,0-6-1154,13-21-1205,19-3 4588,20-20 0,-17 34 0,-4 6 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0 17026,'32'91'607,"-1"0"0,1 0 0,-1-2 0,0-1 0,-1-2-363,-2-10 1,0-2 0,-1-1-149,-2-4 1,0-2-1,-1-1 198,10 20 0,-2-3-39,-5-7 0,1-3-85,0-6 1,1-1-31,-5-2 0,0-1-39,3-2 0,0-3 227,-3-8 0,-1-2-204,17 30-91,-2-20 459,-14-16-492,-1-14 510,-11-14-504,-4-6 795,-2-7-936,-5-1-121,3 0-321,-1 0-638,-2 0-4767,6-12-795,-6-4 6777,2-13 0,-3 13 0,0 1 0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1131 18056,'67'-37'528,"0"0"1,0 0-1,-4 0-357,-14 8 0,-1 1-700,8-5 1,2-1 715,5-3 1,3-2-65,4-3 0,0 0-648,3-3 0,-1-1 617,-1 0 1,-1 0-46,0-1 1,0 1-163,-7 3 0,-1 2 157,-3 2 0,-1 1 0,-4 5 0,-3 1-32,-5 4 1,-2 1 79,34-19-56,-15 12 67,-13 8 565,-15 8-470,-8 8 1391,-15 4-1352,-5 4 1105,-7 2-1245,0 6 236,0 4-264,0 6 50,0 5-66,0 0-51,0 0 0,7 1-6,-2 0-128,10-2-908,1 2-728,7-2-2649,36-4-3586,4-2 8005,30-8 0,-45-2 0,-10-4 0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1186 17703,'46'-72'588,"0"-1"0,0 5 1,2 8-343,-7 25 0,1 4-553,3-3 0,3 0 463,5-2 1,3 0-717,2-3 0,1 0 655,7-3 0,1 0-6,3-2 1,0-1-28,3-1 0,-1 0-18,-1 1 1,-1 1 11,-2 2 0,-3 2-11,-9 3 0,-2 3 230,-8 6 0,-3 2-45,20-12 67,-24 18-213,-17 11 436,-14 9-375,-1 21 331,-3 20-89,4 32 5,-4 21 197,-2-41 1,0 0-476,-2 1 1,0 0 65,0 45-52,-7-11-17,-2-16-111,-7-12 0,1-8-314,3-11-565,4-6-623,5-7-90,-1-5-2772,-7-6-1371,-6-5 5735,-13-5 0,15-4 0,-2-3 0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13 10970,'0'-7'2095,"0"2"2134,0 5-3092,48 48 51,3 10-1325,0-1 0,4 5 554,-7 0 0,-1 3-453,6 5 0,-1 1 349,-4 2 1,-1-1-104,-2-3 0,-1-1-56,-6-6 0,-1-2-48,-4-7 1,-1-3-52,-4-6 1,-1-3 22,16 24-78,-5-13 0,-13-16-302,-3-12-891,-6-10 413,-4-8-2049,-1-5 772,-6-17-3370,-2-7 5427,-3-18 0,0 17 0,0 4 0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1336 15673,'75'-49'281,"0"1"0,0-1 0,-3 2 0,0 0 0,-5 5-576,3 0 1,-3 3 482,5-4 0,1-2-34,1-1 0,0 0 3,0-2 0,0 0-361,-3-1 0,-1-1 324,1 0 1,-2 0-62,-5 1 0,-3-1 3,-3 3 0,-2 0-32,-5 4 1,-2 1 19,-8 4 1,-3 2 33,32-20 157,-19 12-129,-9 18 617,-11 12-785,0 8 1238,0 8-1025,4 20 899,8 14-748,-3 30 129,2 16 39,-10 11-457,-16-44 0,-1 1 373,1 42-106,-5-6-101,-7-11-6,-4-11-106,0-8-23,0-14-50,0-4-202,0-12-990,0-6 103,0-8-2479,3-2-1551,12-8 5119,9 4 0,-6-6 0,0 2 0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1200 10203,'0'13'2683,"0"-2"-1255,0-11 650,0 0-1551,38-30 111,-4 4-117,38-30-140,-10 6-463,8-8 194,-32 25 0,2-2 3,6-4 0,1-2-546,1-3 1,3-1 474,8-4 1,1-2-6,1-1 1,0-1 2,5 1 0,1 1 22,-4 3 0,0 0 3,-4 5 1,-1 2-35,-5 6 1,-2 1-208,-7 5 0,-1 1 387,34-16-51,-18 6 40,-12 9 325,-13 7-292,-17 10 984,-7 7-1051,-10 3 525,0 11-575,0 9 16,0 20-55,0 11 55,0 13 97,-3 4 77,-7-17 0,-2 1-23,-3 24-50,-18 20-55,13-39-91,3-3-83,-1-12-6,13-6-112,-2-10-342,7-8-548,0-6-388,0-6-1360,3-2-924,33-8 3674,39-27 0,-25 20 0,12-19 0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94 987 10724,'-17'2'1983,"3"0"-992,14-2 768,0 0-952,-28-4-343,21-2-88,-21-2 178,28-6 140,0 2-71,0-6-293,0-4-106,0-6 11,0-8-16,7-8-29,5-10-36,7 9 0,3-3-70,17-30-39,-12 26 0,0 0-336,15-23 386,-3 5-11,0 7 0,0 8-16,-3 8-7,-2 5-55,-2 8 55,-5 6-21,-3 6 401,-2 4-497,-9 9 0,-2 2 6,-7 7 50,-4 0 229,3 13 74,9 13-90,4 24 51,8 21-52,-1 12 74,0 7-28,-6-1-74,1-5-27,-6-11 28,0-8-56,-4-12-56,-1-9 5,-6-8-78,2-10-6,-3-6-520,0-6-589,0-6-224,7-4-1752,19-2 3091,39-2 0,-28 0 0,15 0 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0 955 20000,'17'-65'281,"0"1"1,-2 2 0,3 5-103,31-14-44,-5-5-1852,7-6 1790,-1-1-68,-6-1 391,6 6-295,-14 7-50,-1 15 387,-9 12-359,-9 16-74,-6 10 74,-4 8 874,-6 6-752,2 2 70,-3 11 116,4 13-23,7 19 17,9 21-23,8 11-39,3 11 1,-3-1-119,-1-3-16,-8-8-79,4-11-55,-7-8-6,4-12-45,-5-7-157,1-8-532,-1-8-700,4-6-577,8-6-2347,26-5-1142,9-4 5455,16-7 0,-36 4 0,-11-3 0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8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94 72 10763,'-4'-13'2325,"0"2"-1032,4 11 472,0 0-1216,0-17 112,0 10 44,0-11-44,0 16 4173,0 1-4733,-7 0-23,6-1 275,-6 2-308,3 0 106,3 0-89,-6 0-6,7 0 1148,-4 0-1204,1 2 0,-2-1 0,-2 2 6,-1-1-12,3 1 6,-2-2 0,7-1-67,-4 2 112,4 2-39,0 1 16,0-1-28,0-3-9825,-3 1 8041,-2-1 1,1 0 0,1-1 0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3105 498 9850,'0'-7'2443,"0"2"726,0 5-2328,-18-31-102,11 17-168,-15-27-50,14 22-56,0-3-33,0 0-35,4-2-89,-3-2-100,6 0 10,-6-2-50,0 0-11,-2 0 44,-6 0-55,0 1 100,-2 3-95,-5 3-44,2 2-18,-7 3-83,-1 2 22,-3 4-28,3 2-34,1 2 18,1 4 16,-2 0 0,-3 2 33,-8 0-33,0 0 67,-8 0 1,-3 0-18,2 7-50,-6 6 11,0 13 45,-9 8-22,-3 8 11,-5 8-6,1 5-6,0 3-27,7 0 78,5 0 0,11-1-34,8 0 35,8 2 22,4 5 21,10 0-52,9-14 0,2 2 24,1 27-75,3-26 1,1 0 41,1 19 11,0 2-27,0-1-1,0 0 34,0-2-42,0-21 0,0 1-36,0 20-1,0 20 68,0-33 28,3 0-67,2 0 50,2 4 11,-2 0-28,2 3 17,-3-3-45,4-4 73,0-4-22,-4-6 39,-1-2 61,-3 0-22,0 4 17,0 4-45,-6 3 11,-10 1 135,-22 12-225,3-21 6,-10 7 57,17-30-40,1-4-50,8-6-1,-4-4 51,7-2-50,-10-2-23,1 1 28,-9 0 1,-2 4-40,-10 0 0,-1 3 0,-8 2 39,-3 0-34,2 4 1,-5 2-6,2 4 6,0 6 22,-2 6-28,5 6 5,1 6 46,2 3-18,9 3-27,-6 4 44,10 6-702,-2 8 652,-1 10 36,23-40 1,1 2-15,-3 4 0,1 1 6,1 1 0,1 0-11,-1 3 0,1 0-12,1 1 1,1 1 22,-2-1 0,0 0 19,1 2 1,0 0-48,-2 0 0,1-1 6,1 0 0,0 0 27,1 1 1,0 0-1,1 0 1,1-1 11,0 0 0,2 0-23,1 1 0,0 0 6,2-2 0,1-1 6,3 2 0,0 0-18,2-3 1,1 1 8,0-1 1,2 0-1,1-1 0,0 0-156,0-2 1,0 0 130,0 1 0,0-1 17,0-1 0,0 0-17,0-1 0,0 0 5,0 1 1,0 0-6,3-1 0,1 1 0,0-1 0,1 0 28,4 1 0,1 0-9,-2-2 1,0-1 11,3 1 0,1 0 8,11 42-5,1 0-23,3-5 39,-3-3-50,2-4 45,2-4 11,7-2-56,7-2 0,6-3 0,10-1-6,4-6 3,-8-19 1,4-1-18,-11-11 1,1-1-322,23 10 1,1-2 323,-13-12 0,0-3 0,10 1 1,2 0 16,4 0 0,2-2-472,6 0 0,2-2 455,5 1 1,0-2-225,0-1 0,0-1 241,0-2 0,-1 0 0,-1-2 0,-1-1-3,-3 0 0,0-1 3,2 0 0,-1-1-3,-2 0 1,-1-1-15,2-1 0,-1 0-3,-3-2 1,0 0 16,0-2 0,0 0 3,-4-1 0,0 0-126,-1-2 1,-2 0 125,0 1 0,-2-1-3,-2 0 1,3-1-32,24 1 1,0 0-18,-26-1 1,-1 0 24,19 0 1,-4 0 8,-28 0 1,-4 0-10,-1 0 1,1 0-9,2-2 1,0-2-4,-1-2 1,0-3-31,1-3 0,1-1-40,1-5 1,0-2 22,2-1 0,1-4-104,26-16 1,0-3 69,-19 8 1,-2-1 41,19-13 1,-5-1 7,-26 12 1,-6 0 11,-2 0 0,-2-1 247,-5 0 1,-4-2-253,22-40 61,-13-4-6,-14 1 6,-2-1-5,-13 2 5,5-2 5,-2-1-5,4-4 0,3 0 0,4-5-5,-3 3-35,3-1 35,-7 2 5,-1 0-11,-3-2-40,-4-4 48,-5 47 1,1-1-1,-4-1 0,0 0 270,4-3 1,-1 0-271,-3 0 1,1 1 2,0-2 0,1 0-3,-2 1 0,0 1 0,-2 2 0,0 0 3,0 1 0,-1 0 0,-1-47 6,0 1 28,-6 4-29,-10 2 1,-12 3 44,-7 4 1,-4 2-1,-4-1-16,3 4-32,12 20 1,0 0 3,-7-29-6,12 32 0,1 1 0,-5-14 33,3 10 1166,-6 8-1149,2 4-10,-10 8-29,-2-2 665,-10 6-670,-8-2 61,-5 2-22,-8 0-45,-2 0 11,-2 1 40,1 2-46,3 0 46,6 3-46,2 0 79,-20-9-84,22 11 0,-16-11 11,25 15 51,-2-2 154,-1 4-216,1 0 451,-1 3-412,-20-2-39,18 8 0,-17-2 0,26 7-6,-6 1-5,3 0 6,-7 2-46,-1-2 51,-6 2 0,1 1 11,-33 2-5,30 2 0,-22 0 94,35 0-55,-1 0-45,4 0 0,1 0 45,3 0-45,4 0 34,-3 0-34,6 0 0,-3 0 0,4 0 0,0 0 0,0 0 0,4 0 5,-3 0 29,6-1-34,-3-5 5,4-1-5,0-4 6,3-1-6,4-1 6,5-3-6,4 0-23,-1 0 23,-3-5 6,3-2-6,-3-7-6,6-2 6,2-8 0,7-2 0,0-3-5,4-2 5,0 0 16,0-1-16,0 0-5,0 2-1,0-2-5,0 3 11,0 0 0,0 0 0,0 1 0,11 2 6,-2-2-6,10 2 0,0-4 0,-2 2 5,9-24-5,-5 17 0,6-15-5,-4 18-7,4 2 12,-3-2 0,6-2 0,-5 0 6,5-4-6,-9-1 0,5-3-6,-10-2 6,7-2-5,-7-4-6,7 1-23,-7 3 34,3 2 0,0 9 0,-2 2-50,2 8 50,-3 4-6,-1 4 6,1 4-6,-1 1 1,4-1 5,-6 1 0,6 0 5,-11 2 1,3 0 28,-6 4-34,2 2 0,-6 2-6,2 2 6,-3 2 0,0 2 0,0 2 0,0 2 0,0 2 0,0-2 0,0-2 0,0 1 0,0-2-39,0 3 33,0 1 6,0 0 0,-3 1 0,-2-2 28,-6-2-28,2 1-50,-9-4 50,9 4-6,-3-1-123,9 4 6,3 4-9708,0 0 9241,35 2 1,-27 0 0,27 0 0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164 9 13469,'13'-4'1612,"-2"1"-1001,-11 2 3036,0 1-3350,-11 9-79,-1 0-84,-12 12 29,-3 2-46,0 3-38,-1 5-40,4 0 11,9 5-50,4-4 12,6 4-12,2-3 0,3 0 50,7 0-44,12-1 44,16 0 0,13 0 62,13-2-28,3 0-22,9-4-51,5 0 112,8-4-491,4 0 368,7-3 50,-2-3-31,-44-10 1,2 0 2,-4 0 1,4-1 30,31 2 0,4-2-50,-20 0 0,2-1-782,26 1 1,0-1 797,-22-2 1,-3-1-18,3 0 1,0-1-3,-1 1 0,-1-2 22,-1 1 1,-2 0-242,-3 1 0,-3-2 219,-3 0 0,-3-1-3,-5-1 1,-2-2-82,36-9-163,-9-8 214,-14-3 33,-5-6 5,-11-2 292,-5-5-208,-3-11 1467,-14 14-1556,-3-4 566,-18 20-560,3 6 259,-6 2-321,3 4-269,-4 2-2448,0 2-1752,-7 2-2588,-5 2 7113,-12 9 0,10-6 0,1 5 0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25 9027,'13'-5'2783,"-3"2"-1640,-10 3 784,0 0-1322,0-7 62,0 5 2822,0-5-3282,0 16-44,0 0-51,0 9 22,0 0 17,0 2-33,0 0 16,0 2-11,0-4-5,0 0-45,0-2 39,0-2-56,11 2 28,5-3-39,8 0 67,7 1 0,0-1-23,1 0-38,6-1-18,-2 1 34,3-1 79,7-2 44,1 0 102,46 1-208,-22-2-59,-17-4 1,0 0-15,22 1-5,9-2 33,-3 0-34,4 0 40,-4 0-525,3-2 485,-6 3-5,2-2-106,-3 3 106,0 0 28,0-2-22,4 0 22,0-2-28,7-2 0,-2 0 50,2 0-50,-7 0 0,0 0 6,-8 0-6,-3-4 5,-9 0 1,-4-6-6,-3 0 486,-4-4-480,-4 1 111,-5-2-61,-6 2-56,-5 1 6,-8 3 27,-4 2-27,-7 2 5,0 0 73,-5 1-84,1 0 6,-4 2 38,0-1-10,-4 2-23,0-2 34,0 0-45,3-1 6,-2 2-1,3-1 1,-4 0-1,0-1-5,0 2 12,3-1-7,-2 2 1,3-2-1,-1 2 46,-2-1-3529,2 1-57,-3-3 3535,11-3 0,-9 3 0,9 0 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1889 14023,'0'12'2280,"0"-4"-645,0-8-1338,87-98-1423,-24 38 1285,-19 15 0,6-7 0,-2 5-474,5 2 0,-1 4 486,4-4 0,2-1-26,3-2 1,2-2-20,5-2 0,1-2-23,1-2 1,1-2-12,3-4 1,0-1-34,1-1 0,-2-2-23,-2 0 0,-1-1-11,-1 2 1,-2 1 16,-5 4 0,-2 2 44,-5 5 1,-1 2 214,-6 5 0,-3 3-237,-6 6 1,-3 2 41,26-23 23,-16 12-6,-7 12 724,-7 6-768,-9 10 1299,-4 4-1255,-10 8 27,1 1-66,-9 4-302,2-1 83,-3 15 135,7 13 95,9 32 241,15 25-457,-13-29 0,0 4 297,5 5 1,0 1-6,-2 5 0,-2 1-23,3-2 0,-1-1-70,-3-3 1,-1-2-15,1-4 1,-1-3 10,-1-6 1,-1-2 19,9 33 5,2-12 12,-13-16-72,6-11-29,-11-12 56,3-12-61,-6-8 660,-2-3-604,1-6-43,-3 2-59,6-2-324,-7 0-2683,4 0 0,-4 0 0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1 911 10864,'0'9'2493,"0"-2"1791,0-7-3573,0-17-88,0 3-192,0-20-140,17 4 28,8-12-55,22-7 4,11-11-527,5-6 290,-25 29 0,1 0 5,2-3 0,1-1-28,4 0 1,1 0 2,2-1 1,0 1-12,3 2 0,1 0-3,-2 3 0,0 2-20,0 3 1,0 3 22,32-14 39,-21 14-39,-24 16 0,-19 7 667,-11 51-309,-1 3-151,-2 48-88,2-8-281,1-2 218,0-7-56,3-12 149,5-10-871,4-14-667,14-8-2257,37-14 3646,-1-13 0,2-4 0,10 1 0,-28-5 0,-1 0 0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1007 17929,'74'-62'200,"1"-1"1,-1 1-1,-3 4 1,-1 0 0,-10 6-117,-10 7 0,-5 4-215,5-2 1,0 1 155,1 0 0,0 0-8,3 1 0,1 2-17,1 1 0,1 1 0,3 0 0,1 2-23,-4 4 1,0 2-12,-1 2 1,-3 3-40,34-10 695,-21 16-622,-27 11 727,-13 34 168,-14 19-250,-4 42-365,-6-35 0,-1 3-80,0 6 0,-2 1-32,-1 0 0,-3-1-84,-3-2 0,-3-1-51,-2-4 1,-2-2-12,-4-7 1,-1 0-17,-5 10 1,0-1-858,-13 22-774,-3 11-1439,3-26 3064,-8 7 0,17-31 0,-2 2 0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0 854 17036,'35'-55'450,"0"0"0,1 2 0,2 4-86,40-9-766,-35 25 1,0 0 462,2-1 1,0-1-45,2-1 0,0-2 16,0 1 1,-1 0-15,0 0 1,-2 0-17,-2 1 0,-1 1 341,29-24-344,-16 12-78,-18 18 249,-14 14-305,-14 9 22,-4 8 112,-4 16 837,0 17-429,0 27 7,0 21-18,0 12-78,-11 4 1,2-5-136,-7-10-94,5-13-90,7-13-67,0-14-185,4-10-420,0-12-722,10-6-2377,31-10-1348,10-10 5119,26-12 0,-38 6 0,-7-5 0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0 639 19087,'50'-48'218,"0"1"0,-1-1 1,20-20-1,-10 6-94,-4 0-29,-5-3-45,-3 5-44,-7 8-1,-2 7 1,-10 12-6,-5 9-28,-7 9 22,-5 8-89,-7 5-62,3 2 157,-2 0 17,13 5-17,3 14 224,17 14 218,-2 23 34,3 15 12,-8 13-108,-11 7-419,-5 0 297,-11-9-23,0 13-185,-4-34-50,0 5 0,0-38-582,0-9-718,3-8-1276,9-7-2084,25-4 4660,40-30 0,-31 20 0,13-20 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1 782 18834,'65'-70'1070,"-6"-2"-801,-16 16-22,-3-12-68,2-5-523,-3-5 445,-3-1-95,-2 5 5,-3 9 45,-3 10 129,-4 16-185,-5 10 66,-7 14-66,-4 8-51,-5 5 102,-3 2 299,0 18-65,0 9 74,0 29-40,0 13-61,0 13-56,0 5-40,0 0-533,0-9 438,0-8-67,0-10-67,0-11-224,0-10-432,7-11-470,15-9-1848,36-9-5402,15-9 8443,21-12 0,-43 7 0,-13-7 0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29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1 738 18672,'19'-88'919,"4"4"-678,5 36-23,3-6-50,3-1-62,2-2 34,3-2-28,0 1-61,3 2-46,-2 5 79,-1 7 28,-4 10-17,-4 8 6,-3 12-28,-5 6 39,-4 6-45,-3 2 73,-1 9 163,5 11 241,3 20 66,1 17-72,0 12-152,-5 7-50,-7-1-151,-1-1-79,-7-8-72,3-8-34,-2-8 0,2-10-353,5-7-823,0-9-320,7-7-1713,22-8-5599,5-4 8808,19-5 0,-30 0 0,-7 0 0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1380 12539,'13'0'2296,"-3"0"-996,-10 0 5,0 0-1020,0-7 62,4 2 101,0-9-38,4 4-40,3-2 16,-2 0-106,6 0 28,-3 0-123,7-4 22,4 0-50,5-6 39,6-4-6,5-4 17,5-8 23,6-5-23,5-8-89,4-6-378,6-12 379,-1-6-402,-30 32 0,1 0 322,-3-1 0,-1-1-22,2 0 0,0 0-1,-1-1 1,-2 2 33,0 3 1,-1-1 16,8-11 1,-2 1 4,13-17-27,4-10-45,-25 39 34,-7 12-34,-1 4 0,-4 7 298,4 2-331,-2 3 615,2 2-615,-3 2-23,-1 4-90,4 0-61,5 4 207,10 18 140,13 15 274,15 30-676,-23-23 0,0 4 432,3 5 1,0 2-20,1 3 1,-1 0-18,-2 1 0,-2 0-2,-2-4 0,-1-1-34,-4-5 0,0 0 64,24 37-122,-12-14 72,-5-8-22,-7-8-90,-7-11 5,-1-7 1,-7-10 22,-8-7 912,3-6-1226,-10-6-791,2-3-1830,-3 2 2907,-3 6 0,2-5 0,-3 4 0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2309 76 12573,'0'-13'2105,"0"2"-671,0 11 409,0 0-1485,-59-23 152,37 17-50,-45-17-79,51 23-6,1 0-90,-4 0-27,-5 4-90,-11 5 39,-15 12 28,-10 7-22,-17 13-420,-2 8 282,38-20 1,0 2 36,1 2 0,2 1-37,2 1 1,2 2 126,-25 37-78,9 2 21,7 1 46,8 1 10,0-2-33,4 2 67,0 0-61,0 2 11,-1 3 11,1 3-11,-3 2 22,5 1-17,-5 1-78,10-6 11,1-2-55,7-7-1,5-7-34,6-8 35,2-6-63,3-4 51,0-4-45,0-2-5,0-2 56,0 0-6,7 1 397,1 1-408,8 0-11,0-2-34,-4-3 50,3-6-50,-3-5 34,0-2-34,-1-3 34,4 6 44,-2-8-72,6 7 56,-7-8-12,3-2-44,-3 2 50,7 1-12,-6-3 7,2 1-12,-8-9-33,1 0-1,0-2 40,-4-2-45,3-2-45,-6 0 45,6-4 51,-6 2-35,2-2 124,-3 4-134,0-2 0,0 4 33,0-4-6,0 2-21,4-4-1,-3 4-6,6-2 35,-6 0 32,2 0-77,0 2 5,-2-4 5,3 4 29,-4 0-34,0-2 6,3 8-1,5 0 6,8 8 29,4 4 4,6 4-38,6 4 44,3 2 18,8 1-63,-4 2 74,4 0-23,-4 1 22,-4 0-5,4 2 11,-7 0-6,2 2-11,-3 4-11,-3 0 23,-1 6 27,-4 4-44,-3 1 5,-1 5 17,-6-4-84,-2-1 50,-7-2 6,0-4-11,-4 4 11,0 2 23,-7 5-74,-16 4 46,-10 4-46,-17 4-201,-1 3 263,-7-1-11,-5 2-45,0-2 8,27-36 1,-1-1-17,4 1 0,-1 0 0,-5 0 0,1 0 25,2 1 0,1 0-26,-1 1 1,-2 2-3,-16 17 0,0 2-3,14-13 1,0-1 2,-16 16 0,0 0-243,18-17 1,2-2 242,-3 4 0,0 0 17,-1 1 0,2 1-1,0 1 1,1 2-14,2 1 0,0 0 36,1 0 0,2 1-36,2 0 0,1 0 28,0-1 0,0 0 2,3 0 1,1 1-32,-2-1 1,0 0 25,3 1 0,1 0 34,-1 1 1,1 0-63,-1 1 0,2 1 0,3-1 0,2 0 0,-1-1 0,1-1 0,2-2 0,3 0 0,-1 45 0,3-4 0,10-4 0,0-3 0,7-1 0,12-4-246,9 0 246,15-3 0,3-1 0,13-4 0,4 0 0,-24-38 0,2-1-425,2-1 1,1 0 424,9-1 0,2-2 0,6-1 0,3-2 0,8 0 0,4-4-404,8 1 0,4-4 390,8-1 0,3-1-292,-28-6 1,2-1-1,1 0 319,2-1 1,1 0 0,5 0-14,5 0 0,6 1 0,2 1 0,-6-1 0,4 0 0,-4 0 0,4 1 0,-5-1 0,5 1 0,-2-1 0,-6 0-25,-6-1 0,-5 0 1,-1-1-6,-3 1 0,-1 0 0,-1-1-12,27 2 0,-3-1-215,-7-2 1,-3-1 219,-8-2 1,0-2 2,22-1 1,0-2 27,-25 0 1,0-2-15,21-2 0,0-3-14,-25-1 1,-2-3-23,4-2 0,-1-2-14,2-1 0,0-2-6,-1 0 1,-1-2 8,-2-1 0,-3-2 25,-1 0 0,-3 0 171,-4-3 0,-1 0-146,-1-1 0,-1-1-8,-4-1 0,-2-1-3,3-3 0,-1-1 25,-4-2 0,-2-2-33,2-1 0,-2-2 5,-1-2 0,-1 0 14,-1-2 0,-3-1-8,-2 1 0,-1 0-17,-5 0 0,-2-2-14,1-17 0,-4-2 53,-9 16 0,-2 0 3,2-15 0,-3 1-28,-7-27 28,0-3 6,-4-3-3,-1 46 0,2 0-3,0-2 0,1 0 2,0-2 1,0-1 0,2 2 0,0-2-1,-1-19 1,-1 0 17,-1 19 0,1 1-20,-2-11 0,0 1 0,0-17 5,0 6 869,-14 3-818,-3 0-50,-18 4-6,0-2 5,-4 3 57,3 5-57,-2 4 1,-1 8 78,-1 4 11,-9 7-28,5 2-27,-14 6 1519,3-4-1554,-7 4 46,-1-4-51,-3 0 33,6 1 867,-1-2-883,18 6 0,0-1-17,-16-10 421,-19-18-427,32 28 12,6 2 5,-9-1-11,5 2 0,-6 0 6,-1 2-6,0-2-6,-3 2 6,-1-4 0,-27-14 0,13 8-556,-18-10 561,18 14 6,-2 0-11,4 1 45,-6 1-45,10 2 6,-3 4-1,7-2 29,4 6-34,5 0 6,3 2-6,0 2 556,1 0-556,-1 2 6,4-2-1,-3 4-5,6-2 12,-3 2-12,4 0 5,-17-6 1,13 7-6,-10-6 0,15 7 0,2-3 5,-3 0-5,4 0-5,0-2-1,-10-3 6,10 3 0,-6-3 0,10 6 6,7-2-6,-6 2 0,6-2 0,-3 2 5,3 0-5,1 0 0,0 0 0,3-2 0,-3 2-5,3-6-29,-3 2 34,-1-4 6,1 0-6,-4-2 0,-1 0-6,1-2-27,-4-1 27,7 1-28,-3-1 34,4 0 0,3 1 6,1 2-6,3 4 0,4 0 0,1 4 0,6 0-6,-1 4 6,5-2 0,-6 4-5,6-2-29,-3 0 34,4 2 0,0-4 0,0 2 6,0-2-12,0-2 6,0 0 0,0-2-5,0-2 5,0 0 0,0-2 0,0-1 0,0 0 5,-3 0-5,2-2 0,-6 0 0,6 1 6,-2-2-12,-1-9 1,3 8 5,-2-5 0,3 12 0,0 4 0,0 0 0,0 4 5,0-2-5,0 2 0,0-2 0,0-2 0,0 1 0,0-4 0,0 2 6,0-3-6,0 2 0,0-1-6,0 0 6,0-1 0,0 0 0,0 2-5,0-4 5,0 2 0,0-2 0,0 2 0,-3 0 0,-2 4 0,-3 0 0,4 2-34,-3-2 34,3 0-6,-7-4 1,-2-2-1,1-2 6,-2-2 0,1-1-11,-6 0-28,-4-16 39,2 8-34,-1-12 29,10 13-1,-3-2-5,6 0-28,-6 0 33,3 0 6,0 2-45,-3-1 45,7 1-5,-7 2-1,6 0-33,2 2 5,0-2 34,6 0-5,-6-4 5,6-2 0,-6 0-6,6-4-33,-2 5 33,3-13 1,0 16-7,0-8-21,0 18 27,0-2-5,7 2 5,1-4-22,11 0 28,12-18 0,-2 10-5,9-14-34,-7 14 39,1-4 11,-1-1-6,0-3 1,-3-2 16,-5-2-16,-4-2-12,-7-2 6,0 0-5,-5-1-1,5 5 1,-4 4-1,7 8 0,-6 6 1,2 4-1,-3 6 1,0 2-1,-4 2 0,3 4 1,-6 0-1,6 4 1,-6-2-1,2 4-156,0-4-74,-2 3-49,3 0-18,-4 1 35,0 0-203,0 0-140,0 0-134,0-2 40,3 0 33,-2-6 195,6-2 85,1-4 157,1-4 84,2-1 50,-3 1 95,-1 4 1,-2 2-85,2 6-280,-6 0-413,2 2-299,-3-2-206,0 2-123,0-2 223,0 2 230,0 2-397,0 0-348,-3 4 1703,-19 0 0,13 2 0,-12 0 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406 117 14841,'4'-9'3075,"0"2"-1680,-4 7-930,-11 7-230,-9 0 6,-12 7 39,-14 1 5,-1 5-61,-8 9-11,4 8-6,4 6-5,5 9-46,13 1 29,7 1-27,14 0 77,4-4-22,25-2-96,16-5-83,29-4-28,20-8-534,-36-17 1,1-2 504,2-3 1,4-2-104,32-2 0,2-2 36,-22 0 1,1-2 61,26-5 0,0-3 25,-26-1 1,-3-3-363,5-4 1,-1-4 364,-1-2 0,2-4 30,-11 0 0,3-3 0,-4 0 1,5-5 0,-3-2-6,12-9 0,-7-2 48,-1-17-28,-23 7 11,-9 4 56,-18 10 0,-4 4-45,-9 7 45,-3 6 931,0 3-1009,0 3 851,0 3-885,0 3 0,-7 4-6,2 0-162,-6 6-190,-1-1-135,4 4-180,-4 0-688,5 0-1809,-5 2-1120,-3 18-208,-2 5 4498,-5 20 0,12-21 0,0-3 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9 438 12354,'-5'4'3007,"2"0"-27,3-4-2402,0 16 150,0-9-118,10 16-196,10-11-111,16 4-62,14 4 61,9 0-33,14 4-40,13-6-887,9-1 759,-42-12 0,2-1 42,1-1 0,2-2-150,3 1 1,2-2 65,6-5 0,2-4-20,3-1 0,1-3-460,5-7 0,0-3 457,1-2 1,-2-2-21,-1-1 1,-3-2 0,-5-1 0,-3-1 0,-8 2 0,-5-2-15,-9 2 1,-4 0 31,21-24-29,-23 5 68,-13 11 676,-13 5-799,-6 8 191,-7 2-594,0 6 666,0 5-1344,-14 6-527,-4 4-1506,-16 2 156,-19 15-1513,-1 6 4521,-15 16 0,34-15 0,7-4 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1071 16969,'10'9'2051,"7"-9"-1480,26-17-280,8-13-73,15-6 34,8-8-442,-32 18 1,2 0 228,2-1 0,1-1 31,2-4 0,0-1-62,4-2 1,-1-1 44,1-2 1,0-2-29,1-1 0,1-1-8,1 0 0,1-2-237,-2 2 1,0 0 222,1 0 0,0 1-3,-2 2 0,-2 0 28,-2 4 0,-2 2-6,-4 2 0,-2 3-22,28-14 34,-22 13-34,-14 16-39,-19 6 468,0 18 31,-3 22 201,4 26-163,-1 35-344,-7-40 0,0 2 39,-2 5 1,0 0-10,-2-2 1,0-1-107,-2-3 1,-1-1 72,-1 38-346,0-14 257,0-16-62,0-12-11,0-10-499,0-12-834,0-6-421,0-8-1368,35-8-3123,5-2 6331,40-8 0,-39 3 0,-3-2 0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8 1199 13771,'-5'5'2173,"2"-2"622,3-3-2279,104-90-23,-47 31-1207,-11 16 1,8-6 0,-7 2 881,-11 2 0,-5 0-65,4-2 1,0-1 105,-4-3 1,0-2-135,0 2 1,0-1-31,0 1 0,1 0-20,0 1 0,2 2-20,-2 4 1,2 1-6,3 3 0,0 2 56,30-23-56,-1 14 536,-11 16-536,-12 15 56,-5 9-56,-6 30 790,-1 26 95,0 42-572,-18-31 0,-2 3-42,0 8 1,-3 1-62,-3 0 0,-2 4 11,-1 19 1,0-2-189,-2-28 1,0-2-12,0 11 1,0-5 405,-4 1-2007,0 0-354,-4-24-2446,-10 9 4379,-20-11 0,16-20 0,-9 3 0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1539 10478,'0'14'2643,"0"-4"-1360,0-10-197,0 0-324,124-91-1233,-54 35 659,-15 14 1,9-7 0,-7 3 65,-10 3 1,-4 2-82,4-3 1,-1-1-196,0-2 0,-2-2 165,1 1 1,0 0-7,-3-3 0,1 0-48,3-1 1,1-1-20,0-1 0,1 0-11,5-1 0,2 1-747,1 0 0,1 2 724,3 1 1,2 2-12,-2 4 1,1 3 10,-3 4 0,1 3-31,-4 6 0,-1 3 129,-6 6 1,-1 3 608,31-5-738,-17 13 68,-18 20 892,-11 29-304,-13 36-417,-14-21 0,-3 5 376,1 8 0,-2 3-421,-1 2 0,0 1-34,1-1 0,-2-1-62,-4-7 1,0-1-23,0-8 1,0-2-77,-11 34 349,5-20-2387,7-9-677,7-32 2710,44-4 0,-29-23 0,27 0 0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1007 17848,'42'-27'472,"0"0"1,-2-3 0,-1-1-165,27-36-1092,-32 28 1,-1-2 867,2-2 0,0-1-9,-1-3 1,-1-2 23,0 2 1,0 0-97,-2-2 0,0 1 42,-2 3 0,1 0-43,1 3 1,-1 1 53,22-29 23,-1 16-63,-16 16 399,-5 16-415,-10 12 39,3 6 202,0 17 929,5 10-946,7 23 285,-7 12 46,-1 15-118,-15 5-140,-5 3-17,-7-1 349,0-9-478,0-7-128,0-14-12,0-6-22,0-12-157,0-4-544,0-6-67,0-4-106,0 0-391,0-4-741,7-2-1265,2-4 3282,10-4 0,-9-2 0,0-2 0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0 931 12113,'0'11'2918,"0"-2"308,0-9-2688,10-62-5,7 25-85,11-54-90,6 35-84,5-5-44,5-9-6,6-4-73,5-4-302,-23 38 1,1 1 203,2 0 1,1 2-4,2 2 0,2 1 45,13-5 1,0 2 83,22-11-11,7 0 6,-44 32-106,-15 8-63,-3 6-5,-1 6 387,4 17 290,8 17-61,5 25-173,3 16 395,-4 4-567,-13-29 1,-2 1-126,2 19-141,7 9-5,-17-42-156,0-8-673,3-4-661,-3-4-510,7-1 2000,22 25 0,-23-29 0,13 16 0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0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1 22285,'0'63'1456,"0"-14"-1103,0-43-2924,0-6-812,27 2-913,8-2 4296,31 0 0,-30 0 0,-5 0 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13 1 22671,'-13'47'-8810,"23"-10"8810,20-37 0,-3 0 0,-3 0 0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0 20610,'0'9'2896,"0"-2"-2779,0-7-1786,3 25-2442,19 3-5176,4 22 9287,20-8 0,-23-18 0,-3-8 0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1769 15289,'0'9'1815,"0"-2"453,0-7-459,0 2-1551,7-3-6,5-5-56,15-12-90,12-10-106,12-16 78,18-12-440,-32 22 0,2-1 384,6-6 1,2-2 10,4-2 1,0-2-6,3-6 0,2 0-477,2-2 0,1-1 499,-1-3 1,1 0-1,0 0 1,-1 1 16,-3 0 0,0 0 3,-1 2 0,0 1 17,-5 4 0,0-2 19,12-15 1,-1 2-29,-14 19 0,-2 0-5,6-11 0,-2 3-43,10-11 20,-12 9 34,-10 7 6,1 5-90,-22 20 681,2 5-827,-17 19 904,7 11-758,5 18 403,19 25-28,8 28-565,-13-31 0,0 2 305,-1 4 0,1 4 145,8 24 0,-1-1-159,-10-21 0,-1-1-11,6 14 0,-1-3 44,1 10-83,-5-14 38,-4-12-83,-7-12-6,-1-8-802,-6 4-620,-2-5-1272,-3 10-964,-20 12 3658,-16-10 0,-3-2 0,1 8 0,-31 12 0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3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6 1364 17389,'-5'-27'1277,"9"-3"-1047,20-1 45,11-10 100,12-10-95,8-11-1056,7-8 871,-29 30 0,1 0-25,4-5 0,1 0-45,0-4 1,1 1-4,5-3 1,2 1 13,2-1 0,0 0-19,5 2 0,2 1 39,0 1 0,1 0-17,0 4 0,0 2 51,-3 1 0,1 2 5,-6 4 0,0 1 175,33-21-197,-16 12 27,-19 12 108,-16 10 21,-12 10-167,-11 5-51,-5 5 776,-3 10-360,4 16-75,3 21-144,9 21-57,4 7-50,0 6 11,-1-9-6,-7-8 10,-4-11-54,-1-13-62,-6-9-134,2-8-572,-3-6-476,0-5-795,4-4-2191,21-4-3329,5-2 7497,20-2 0,-24 0 0,-5 0 0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1332 17994,'7'-63'1647,"5"6"-1249,15 15-79,9-4-45,17-10-44,11-8-132,-26 28 0,2-1-40,2-1 1,1 0-9,0-3 1,1 0-266,1 1 1,-1 1 236,-6 0 1,0 0 10,-1 3 1,-2 2-28,21-31 44,-3 9 123,-13 6-117,2 6-22,-10 2 0,3 6 5,-8-2-34,4 6 35,-7-2 355,-1 4-361,-4 0 0,-6 5-34,-2 3 0,-3 6-6,-1 4 0,-2 4-10,-2 4-236,-3 3 252,0 24 442,4 7-116,7 32-97,5 5-72,4 9 134,3 1-28,-7-3-123,0-6-56,-1-6-39,-7-4-45,4-5 0,-5-3-862,1-5-214,4-2-817,-4-1-2145,14 1-3914,-5 0 7952,7-1 0,-12-18 0,-5-8 0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1 719 12242,'13'17'2431,"-3"-2"-958,-10-15-73,0 0-1338,0-34 173,14 13-11,7-30-67,15 22 33,3-3 12,3 0-12,5-4 40,4-2-101,7-6-17,4-2 34,5-4-73,3-3 11,4 1-28,-7 2-6,3 2-44,-18 5 27,-6 7-22,-19 10 34,-4 8 45,-14 10 117,-2 5-17,-7 3-190,0 7 174,0 9 190,0 18-84,6 13-101,7 13-67,3 4 56,3 3-39,-3-5-40,-1-6-5,-3-8-50,3-7 5,-3-8-39,0-5-61,0-5-158,-1-5-414,1-6-436,11-3-780,1-4-1483,17-2-7,0-3 3339,3 0 0,-20 0 0,-10 0 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6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24 967 11116,'-13'14'1933,"2"-4"-6395,11-10 7705,42-87-1970,-7 37-1125,0-13 0,5-1 703,26-8-764,-31 33 0,1-1-31,6-3 0,1 0-37,1 0 1,2-1 38,3-1 1,0 0-22,-2 3 0,0 0-1,-3 3 1,-2 1 198,28-24 146,-19 16 78,-16 20 2853,-19 12-3256,-9 11 855,-7 8-581,0 14 300,0 14-456,0 19-57,0 7 1,0 5-1,0-3-16,0-3-67,0-6 39,0-4-68,-4-4-10,0 0-23,-4-4-359,4 0-447,0-5-1121,4-7-2167,4-6 4122,31-5 0,-23-8 0,23-1 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1 795 18812,'12'-23'1182,"6"-2"-992,-5-3 6,9-6-50,-2-8-68,7-5-72,-3-5 27,7-4-33,-3-1 0,6-1-72,2 2-63,3 0 35,0 2 100,-4 4-68,0 4 18,-7 9 50,-5 7 0,-7 10 0,-5 8 0,-7 5-11,3 4 11,-6 2-51,2 1 51,-3 12 409,0 5 22,4 19-145,0 8-62,7 5-28,-2 7-45,2-5 11,-3-5-26,0-6-58,0-12-28,-4-4-44,3-8-6,-6-4 0,2-2-84,-3-6-2504,0 0 538,4-4-2218,4 0-1591,4 0 5859,3 0 0,-6 0 0,-2 0 0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9 899 13110,'-5'4'4134,"2"0"-3709,10-18-201,-5-2 73,5-14 78,-7-2-112,0 0-111,0-8-112,0-2 38,0-5-72,0-1 5,0-2 22,3 0-33,5-2 0,7 2 0,5 1 0,7 4 6,1 4 22,3 1-22,0 6 27,4 0-27,11-7 106,-5 10 28,2-3 11,-13 15-28,-6 4 28,-8 6-44,2 2 83,-9 4-72,-1 2-107,-5 1 45,1 5 364,4 12 196,4 18-101,10 21-184,-1 18-79,9 15-905,-2 6 776,0-1-6,-1-5-89,-10-38 0,-1-1-28,7 19-553,10 3-23,-13-38-642,3-8-854,18-6-6040,4-4 8112,14-7 0,-25-4 0,-10-5 0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19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788 12 14247,'0'-7'2801,"0"2"-157,0 5-2460,-17 21 124,13 6 101,-14 32 0,18 6-17,4 19-23,4 7-347,-3-41 0,2 2 188,2 0 0,1 0-48,-2 3 1,0 1 2,2-1 0,-1 0-64,1 0 0,0 0-9,-1-1 0,1-1-22,4-2 0,-1-2 42,12 45 40,5-7-12,-9-4-6,5-6 17,-10-3-44,3-6-40,-3-4 17,-4-5-45,6 14 28,-8-20-11,4 13-11,-9-24-39,-2 0 94,-3-4-88,0-1 94,0-5 305,0-4-411,0-4 0,0-4 0,0-1 0,0-4 0,0 3 50,-10-2-16,-3 2-28,-14 4 61,-8 4 34,-5 6-67,-13 9 44,-3 8-50,-10 7-22,3 6 39,-6 3-427,6 5 382,28-34 0,0 0 0,2 2 0,0 2 19,0 0 1,-1 2 78,-12 21 0,2 2-40,12-15 1,2 2-23,-10 15 1,2 1-400,15-16 1,3-2 463,-1 4 0,3 1-26,1 2 1,3 2-300,-1 1 1,3 1 279,3 0 0,1 4 30,0 21 1,2 1-81,3-22 0,1-1 22,0 16 0,1-2 22,1 20-50,0-6-213,0 0 235,7 0-22,5 1-44,11 1 38,8 0-41,-12-48 1,1 0 43,3 2 1,1-2 2,4-1 0,2-1 2,1 0 1,2-2 16,2-1 1,3-2-20,1-2 0,0-1-3,2-1 1,1-2-1,3-3 0,2-2 0,1 0 1,2-2-7,4-1 1,1-2-9,3 0 0,1-2 14,3 0 1,1-2-1,3 0 0,1-2-17,-1-2 1,1-1-26,1-1 0,0-2 28,-3-3 1,-1-2 16,0-1 0,0 0 2,-1-3 1,-1 0-3,-1-1 0,0-1 0,-4 1 0,2-2-20,19 1 1,-1 0-32,-22 1 1,-1-2 8,14 1 0,-2-1-25,16-7-51,-11-3 851,-2-5-738,-7-3-1,1-2 6,-1-5-5,4-3 10,4-6-10,8-5 207,8-4-230,-41 19 0,0 0 2,0 0 1,0-1 19,0-1 1,-1-1-79,35-27 11,-9 1 305,-11 0-321,-13-20 89,-21 20 462,-7-15-473,-18 27 11,0-2 50,-4 0-22,-7-2-28,-9-7-117,-25-36 16,6 15 98,14 25 0,1 1 346,-11-20-394,0 9 7,0 2 44,-4 5 0,-4 1 5,0-1 1,-4 2-6,-3-2 33,-5 0-33,-3 0 6,-5 0 0,1 1-1,-1 0 1,1 2 27,3 1 23,-3 0-50,4 5 0,-1 0 27,1 3-33,7 0 0,-3-2 0,6 1 0,-2-3 45,3 0-39,0-2-1,0 0 6,1 0-11,-1 3 34,4 2-34,-3 2 17,2 0-17,-2 4-6,2-1 6,2 4 11,3 4-11,3-2 0,5 4-11,4-2 28,4-2-56,3 1 22,-3-2 17,3 0 0,-3-1 0,0-2-6,-4 2 6,3-2 0,-7 4 0,7-2 0,-3 4-44,4-4 38,3 3-67,1-2 17,3 2 56,4-2 11,-3 2-5,7-1 0,-7 4-6,3 0 5,-4-5-5,4 7 0,1-5 11,3 7-11,0-2-5,-3-2 5,2-4-6,-6 0 1,7-3 5,-7 0-6,0-16-28,-2 9 23,1-12-17,2 17 23,5 0-1,-2 5 0,3 3 1,4 5-51,0 1 56,4 6 0,0-1 0,0 5-6,0 0 6,0-1 0,0-3 0,0-2-5,0-5-40,0-3 6,0-6 33,0-5 0,-3-4-61,-2-4 67,-6-2 0,2-4-5,-2-1-1,3 1 0,4 0-33,-3-18 34,6 19-30,-2-14 35,3 21-5,0-2 5,0-3-6,0-6 1,0 0-1,0-9 6,0 3-28,7-29 28,-2 23 0,3-20 0,-1 33 6,-6 0-6,2 5 5,-3 5 1,0 6-6,0-5-45,0 17-1506,-3-12 705,-2 26 22,-3-3-251,-3 13-549,2 0-1149,2 2 2773,3 34 0,4-25 0,0 24 0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2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 29 9878,'0'-11'3204,"0"2"890,0 9-3422,14-4 0,-11 3-122,14-2-46,-16 3 78,3 0-419,-1 9-1,5 2 84,4 12-72,11 2-56,1 5-12,11 2 12,4 0-18,7 2 1,9-3-50,4-3-46,3-4 34,1-4-39,-1-6 6,0-4-6,4-4 0,4-4 45,5 0 56,6-2 50,-2-6 39,3-4-38,-8-6 33,10-12-51,-32 8-10,-1-5 27,-38 11-11,-7-1-28,-6 2-39,0-3 11,0 2-6,0-7-78,0 5 0,0-3-62,0 9-341,0 2-235,0 2-354,0 4-402,0-2-3362,0 2 3412,7 0 369,-1 0 118,5 2-56,-7 0-907,0-2 1820,-4 0 0,0-2 0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2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24 168 10864,'0'-8'3053,"0"0"845,0 8-3467,-7 0 62,2 2-50,-3 0-79,5 4-106,3-1-79,0-1 118,0-2-253,7-2 46,1 1 28,12 3 33,3 1 39,8 2-72,5-2-12,6 1-39,5-4-16,4 0 105,7-2-27,1 0 28,3 0 22,1-8-72,-4-2-57,-8-7 6,-5-1-22,-14 1 34,-5 0-24,-8-3-38,-7 4 28,-4-4-34,-5 6-107,-3-4-84,0 8-162,0 0-156,0 4-2768,0 4 0,0 0 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2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635 237 23819,'-3'64'676,"0"-1"0,0-2 0,1-6-295,2 11-90,0 3-44,0 8-79,0-2 0,0 2 0,0-2-62,0-1 79,0-2-51,-5 2 1,-1-2 27,-5 0-56,5-1-10,-4-2-7,8 0-10,-8 2-46,9 3 34,-9 12-1115,4 11 1079,1-43 0,-1 4-15,-2 34 1,0 3 14,2-20 0,0 0-6,-3 26 1,1-2-26,5-28 0,0-2 0,0-1 0,1 4 0,2-5 0,0 6 0,0-4-511,0 14 1,0 0 510,0-11 0,0 3 0,0-4 0,0 8 0,0-1 0,4-7 0,1 3 0,1-2 0,3 13 0,1 0 0,-3-16 0,1 4 0,0-5 0,6 9 0,-2-3 0,-5 0 0,-1 1 0,0 4 0,-1 0 0,-2-1 0,-1 1 0,-2 3 0,0-1 0,0 2 0,0 1 0,0 0 0,0 1 0,0 0 0,0-1 0,0 1 0,0-1 0,0-4 0,0-2 0,0 0 0,0-2 0,-1-3 0,2-2 0,0-1 0,3 0 0,0-2 0,3-1-45,1-1 1,1-1 44,2 1 0,0 0 0,0-3 0,1 0 0,-1 0 0,0 3 0,5 26 0,0 1 0,-6-21 0,0 1 0,6 23 0,-1-1 0,-11-25 0,-1-2 0,5 1 0,-1-1 0,-6 2 0,-1 0 0,3 2 0,-1 0 0,-1-1 0,-2 4 0,1-7 0,0 3 0,0-2 0,0 8 0,0-1 0,0 20 0,0-2-410,1-32 0,-2-5 410,-1-2 0,-1 0 0,3 0 0,-1 1 32,-1-2 0,-1 1-32,3 0 0,0 4 0,-2 29 0,-1 3 0,3-22 0,-1 0-92,-4 24 1,0-1 91,4-28 0,1-2 0,-3-2 0,1 1 221,2-1 0,0-1-221,-2-4 0,-1 0 0,3-1 0,-1 0 313,-6-3 1,-1-1-314,-4 47 0,-6-29 0,-2 2 0,5-17 0,-1 1 0,-5 17 0,-1-1-208,3-16 0,0-2 208,-3 2 0,-1 1 0,1 1 0,-2 0 369,-1 0 1,1 0-370,4-2 0,0-2 0,0-2 0,2-2 0,-6 35 63,3-12-63,10-16 0,5-10 240,1-13-240,5-9 903,0-6-903,0-8 500,0-4-500,0 1 0,0-6 0,0 3 0,15-3 0,33 0 0,33 0 0,-18 0 0,6 0-881,8 0 1,3 0 880,13 0 0,4 0 0,-29 0 0,1 0 0,0 0-434,2 0 1,0 0 0,0 0 433,3-1 0,0-1 0,0 0 0,-3-1 0,0 0 0,0 0 0,-2-1 0,0 0 0,-1 0 0,31-5 0,-3 1 0,-8 2 0,-3 0 0,-8 0 0,-3 0 0,-9 2 0,-2 0 0,1-1 0,-3-1 0,18-1 0,0-3 0,-46 4 0,-5-2 0,-6-1 1492,0-5-1492,-4-1 1569,-2-2-1569,-5 0 0,10-18 0,-2 0 0,8-23 0,0-13 0,-10 24 0,-1-3 0,2-13 0,-1-4-625,3-11 1,-2-4 624,0-10 0,-2-3 0,-5 28 0,0-1 0,0-1-664,0-4 1,1 0 0,-1-1 663,0-1 0,0 1 0,0-1 0,0-3 0,1 0 0,-2-1 0,0 0 0,-1-1 0,1-1-773,1-7 0,0-2 0,-1-2 773,-2 17 0,-1 0 0,-1-3 0,2 0 0,0-10 0,1-1 0,-1-1 0,0-2-215,0-3 1,-1-2 0,0-1 0,0-4 214,-3 21 0,0-4 0,0-2 0,-1 0 0,1 3 0,-1 6 0,0-10 0,0 5 0,0 2 0,-1-3 0,0-9 0,-1-5 0,0 4 0,0 10 0,-1-14 0,0 7 0,0 25 0,0-1 0,0-1 0,0-8 0,0-1 0,0-2 0,0-3 0,0 0 0,0-2 0,-1-4 0,0-1 0,-2 0-163,-2-5 0,-2-1 1,-2-1 162,1 19 0,-2-1 0,0-1 0,-2-1-66,-1-8 0,-1-2 0,-1 0 1,0-1 65,0-1 0,-1 0 0,1-1 0,-1 2-19,2 1 1,0 1-1,0 1 1,1 3-12,-2-12 0,2 4 0,1 4 378,2 17 1,1 3 0,1 3-369,-1-16 1,2 5 16,1 9 0,1 1 0,-1-5 1,1 1 2,-1 1 0,0 1-6,-1 2 1,-2 2-7,1 3 1,-1 2 11,-2 2 0,0 1 359,-3 0 1,0 0-360,1-1 0,-2 1 0,-2 0 0,1 0 0,3-1 0,2 1-23,-1 1 1,3 0 22,5 1 0,2 1-48,-1 1 1,1 0 44,2 2 0,0-1-20,0 2 1,0 0-6,0-3 0,0 1 25,2 1 1,1 1-1,-3-3 0,1 0 3,2 2 0,-1 1 0,-2-50-5,0 3 5,0-1-6,0 1 6,0 0 0,0-1 8,0 35 1,0 1-9,0-27 5,0 37 1,0 3 0,0-6 1504,0 12-1476,0 6 2511,-5 6-2545,4 2 769,-9-2-813,9 2 513,-9-20-469,9 13 0,-4-13 0,5 17 34,-5 1-34,-2 5 0,-4 0 0,0 3 17,-20-5-17,0 9 5,-18-5 23,-11 14-22,-18-1 5,27 8 0,-4 1-702,-15 0 0,-4 0 708,-8 1 0,-4 0-17,21 1 0,-2 0 0,-2 0 0,-2-1 0,-2 0 0,-5 3 42,-3 3 0,-6 3 0,-1 1 0,5 0-28,-6-2 1,5 0 0,-5 1-7,6 3 1,-4 1-1,0 1 1,8-1 9,5-2 1,6 1 0,2-1-16,-31 3 0,4 0 30,13-3 1,4 0-175,10-1 0,5-1 141,-30-2-6,21 2-78,30-8-39,13 3-124,11-3-413,5 0 715,-5 2-1736,3 2-826,-3 4-630,10 11-3506,1 5 6643,30 11 0,-19-16 0,19-4 0</inkml:trace>
  <inkml:trace contextRef="#ctx0" brushRef="#br0" timeOffset="1">613 1681 21808,'93'0'1179,"-35"0"1,6 0-1042,0 0 0,6 0 0,2 0-1168,6 0 0,2 0 1,2 0 1135,6 0 0,2 0 1,0 0 10,6-1 1,1-1 0,0 0-591,-22 0 0,0 0 0,0-1 0,1 1 533,-1-1 0,1 0 1,0 0-1,-1 0-4,21-2 0,0 0 0,-2 1 48,-8 0 1,-2 0-1,-3 0-79,21-1 1,-8 1-131,-21 1 0,-8 0 111,13 1 1039,-41 2-1045,-27 0 2674,-10 0-3374,0 0 767,-15 0-2857,-3 0 302,-15 20 2488,-16 26 0,27-15 0,-8 9 0</inkml:trace>
  <inkml:trace contextRef="#ctx0" brushRef="#br0" timeOffset="2">657 2998 18655,'-12'0'3383,"2"0"-1926,10 0 111,0 0-952,134-2-1571,-57 1 1,8 1 1017,-15 0 0,8-1 0,4 0 0,-3 1-573,-1-1 0,1 1 1,-1 1-1,1-1 535,0 0 0,1 0 1,0 0-1,0 0 21,-3 0 0,1 0 1,-1 0-1,-2 0-324,18 0 0,-2 0 1,-2 0 306,-8 0 1,-3 0 0,-3 0-30,23-1 0,-6-1 3,-15 0 0,-4-2-52,-16 1 0,-3 0 49,29-3 1000,-27 4-1101,-18 2 2509,-16 0-3214,-6 0 979,-9 0-3018,-3 0-432,-4 0 0,0 0 0</inkml:trace>
  <inkml:trace contextRef="#ctx0" brushRef="#br0" timeOffset="3">568 4373 17810,'86'0'117,"-1"-1"1,1 0-1,0 0 1,-1 0 0,1 0-1,10 0 1,0 0-1,-1 0 1,-5 0 0,-5-1-182,11-2 1,-7 0 0,-2 0 197,-2 2 1,-1 0-1,-1 0-37,-3 0 0,-2 0 1,-1 1 486,23 1 0,-5 0-551,-12 0 1,-5 0-34,-17 0 0,-4 0-50,30 0 842,-31 0-1442,-13 0 1013,-14 0-2430,-7 0 1431,-6 0-4484,-5 0 5120,-4 0 0,-2 0 0,-5 0 0</inkml:trace>
  <inkml:trace contextRef="#ctx0" brushRef="#br0" timeOffset="4">947 5416 15838,'-12'13'4615,"2"-3"-2873,10-10 577,0 0-1636,252-23-2487,-166 17 1,5 1 1909,-19 1 1,11-2-1,5 1 1,-1 0-1,-7 1 52,20 1 1,-6 2 0,2 0-261,-21 1 0,1 0 0,0 0 0,0 0 130,1 0 0,0 0 0,0 0 0,-1 0-28,19 1 0,-2 0 0,-1 2-34,-8 1 1,-2 0-1,-3 2-332,22 3 0,-7 3 97,-16 3 0,-6 1-238,-16-1 0,-7 2-870,13 20-1609,-30 3-1959,-37 21-3015,-53 2 8374,18-21 0,-3-4 0,-25 3 0,14-8 0</inkml:trace>
  <inkml:trace contextRef="#ctx0" brushRef="#br0" timeOffset="5">713 7083 18330,'0'-6'3103,"0"1"-1809,0 5-498,272 0-3020,-181 0 1,5 0 2294,-19 0 1,10-1 0,6 1 0,-2-1-1,-8 0 26,13 1 0,-6-1 0,-1-1-43,1 0 0,0 0 1,-1 0-31,-7 1 0,-2 0 0,-2 0-24,20 0 0,-6 0-81,-15 1 0,-5 0 264,-20 0 0,-4 0-1197,24 0-605,-23 0-330,-25 0 493,-9 2-3720,-15 9 5176,-25 4 0,19-2 0,-19-3 0</inkml:trace>
  <inkml:trace contextRef="#ctx0" brushRef="#br0" timeOffset="6">858 8080 18100,'-6'0'2784,"1"0"-554,5 0-1659,252 5-2303,-159-3 0,6 0 1828,-24 0 0,9 0 1,6-1-1,-2 1 1,-7-1-544,22 1 1,-6-1 0,-1 0 517,-1 0 0,-1-1 0,-2 1-43,-4 0 0,-2 0 0,-3 0 126,-12-1 0,-2 1 0,-3 1-157,18 2 0,-7 0-22,-19 0 0,-4 1-238,27 7-107,-30-1-195,-8 3 1055,-14 1-1851,-2 7 2532,-5 2-4504,6 14-3922,-5 1 7255,-1 7 0,-10-21 0,-8-7 0</inkml:trace>
  <inkml:trace contextRef="#ctx0" brushRef="#br0" timeOffset="7">446 9753 17697,'-6'3'2868,"1"0"-1591,5-3-397,0 0-169,297 0-2064,-201 0 0,6 0 1492,-21 0 0,14-1 0,4 0 0,-1 1 0,-10-1 29,13 1 0,-8 0 0,-1 0-90,2-1 1,0 0-1,-2 0-160,-8 1 0,-1 0 0,-4 0 100,-8 0 1,-2 0 0,-3 0-320,15 0 1,-6 0 272,-15 0 0,-4 0-338,27 0-323,-27 3 1592,-18 0-2634,-15 5 1343,-12 1-1679,-6 8-961,-10 6 3028,-61 21 0,45-21 0,-43 8 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3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1204 14555,'0'-7'3389,"0"2"-1916,0 5 963,0 0-1662,19 59-248,11-17-364,-6 3 1,3 2-51,28 12-45,-4-9-67,-1-5-274,-6-13-387,1-7-320,-1-10-172,6-7-971,1-5-1645,14-23-3840,-2-11 7609,4-26 0,-31 24 0,-11 2 0</inkml:trace>
  <inkml:trace contextRef="#ctx0" brushRef="#br0" timeOffset="1">992 1158 12741,'-12'75'2541,"0"0"0,-9-17 0,-5 3-2120,0 13 1,-4 9 0,-4-6-1008,-1-17 1,-3-5 0,0 0 829,0 3 1,1-1-1,-1 0-16,-1-1 0,0-2 0,1 0 7,-14 22 0,2-3-81,2-5 0,2-4-79,8-7 1,3-2 322,3-9 0,3-3-398,-10 23-185,12-21-56,15-22-1008,7-12-213,5-9-1451,10-22-1338,37-41 1492,-17 19 1,1-4 2944,14-16 0,-1 1 0,4-6 0,-13 14 0</inkml:trace>
  <inkml:trace contextRef="#ctx0" brushRef="#br0" timeOffset="2">101 797 11592,'-19'19'2890,"4"-4"-1534,15-15 475,0 0-1450,0-30-17,10-1-235,27-31-51,22 0-42,-12 29 1,5-1-371,1-5 0,1-1 359,7 0 1,1 1 8,2-2 0,-1 0 47,-1 1 0,0 2 64,2 0 1,0 1 83,-3 5 1,0 1 25,-4 2 0,-1 4-23,-5 4 1,-2 4 243,34-3 95,-26 10 292,-19 43 55,-22 23-641,-12-5 1,-3 5-457,0 7 1,-2 3 357,2 5 1,-2 0-71,-5-1 0,-3-2-101,3-6 1,-1-3-74,-15 38-512,10-25-1159,7-24-1257,5-19-3913,0-15 6906,10-9 0,-7-5 0,7 0 0</inkml:trace>
  <inkml:trace contextRef="#ctx0" brushRef="#br0" timeOffset="3">1482 2556 20899,'-4'92'520,"1"0"1,-1 1 0,2-9 0,0-2 0,0-11-353,-3 23-168,5-17 581,0-19-1325,0-21-659,0-12-406,5-16-2144,36-6-1497,8-24 5483,29-10 1,-36 5 0,-12 3 0</inkml:trace>
</inkml:ink>
</file>

<file path=xl/ink/ink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3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524 585 12489,'-6'-13'3943,"1"3"-2415,5 10 915,0 0-1419,-5 69 69,4-6-693,4 2 1,4 4-538,4-14 1,1 0 360,2 4 0,2-1-118,3-4 1,-1-1-48,-5-3 0,-2-3 42,11 34-101,-1-21-173,-4-20-583,6-18-90,4-13-459,6-7 403,12-22-1238,16-21-1086,7-31 1838,-29 24 1,0-2-19,-2-3 0,-1-1 543,-2 0 0,-1-1 726,-7 4 1,-2 1 841,20-33 1054,-16 22 538,-11 27 582,-7 18-1042,-10 24 17,0 32-303,-19 34-865,1-17 1,-4 6-650,-10 9 1,-4 3 396,-7 9 0,-3 1-214,14-26 0,1 1 0,-2 0-35,0-1 0,0 1 0,-1-1 17,-14 28 0,1-2-57,-1-6 1,2-3-71,6-7 1,1-3-58,2-9 1,2-3-19,-16 27-241,18-24-683,16-31-712,13-13-1287,4-39-528,14-26 1348,8-9 0,5-9-2266,6-5 1,4-4 4368,-8 15 0,0-3 0,-1 7 0,-1 5 0,-2 7 0,4-29 0</inkml:trace>
  <inkml:trace contextRef="#ctx0" brushRef="#br0" timeOffset="1">1 436 19300,'73'-17'42,"0"0"1,1-2 0,0-2-40,-3 0 0,-2-1-645,4-2 0,-1-1 645,-2 0 0,0-1-486,-2 0 0,-2 0 525,-6 2 0,-3-1 95,-5 2 0,-4 0 880,31-12-513,-24 12 16,-21 12-128,-18 9 734,-11 9-426,-5 21 1128,5 19-1448,-4 22-178,4 11-135,0-1-67,1-7-319,5-15-1014,5-14-1467,16-9-2365,9-13 5165,10-2 0,-21-13 0,-11-1 0</inkml:trace>
  <inkml:trace contextRef="#ctx0" brushRef="#br0" timeOffset="2">1315 2109 15244,'25'-16'4056,"-5"4"-2830,-20 12 539,0 0-1065,5 137-129,1-59-1053,-3 13 0,0 2 616,7-10-134,-9-17 279,4-15-934,-5-14-745,0-14-392,0-9-2387,10-8-3282,-2-4 7461,13-17 0,-14 11 0,3-11 0</inkml:trace>
</inkml:ink>
</file>

<file path=xl/ink/ink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3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1020 16432,'6'0'2391,"-1"0"-218,-5 0-1607,20 21 191,14 7-108,33 29-431,-28-25 1,1 2-192,7 3 0,0 1 124,-4 1 0,0 0-56,2-2 1,-2 0-7,25 29-55,-7-8 5,-12-15-121,-9-9-114,-2-12-291,-10-7-263,0-7-472,-11-5-228,4-3-332,-9-8-1635,14-22 3417,11-41 0,-1-7 0,-5 16 0,2-5 0,-1-1 0</inkml:trace>
  <inkml:trace contextRef="#ctx0" brushRef="#br0" timeOffset="1">1493 894 12701,'-24'69'2935,"0"-1"0,2-20 0,-4 3-2739,-8 19 0,-6 10 0,0-5-1250,-10 5 1,-1-5 1341,-5 4 1,0 0-43,1 0 1,-1 0-29,-2-2 0,-1-2-25,6-4 1,-1-1-26,-2-5 0,2-2 46,7-6 1,3-2-123,4-7 1,2-3-9,-17 28 525,16-21-569,17-18-40,11-14-253,6-12 1169,5-5-2064,0-3-127,0-5-1739,0-17-856,20-34-415,9-16 4236,-6 22 1,0 3 0,7-4 0,-10 10 0</inkml:trace>
  <inkml:trace contextRef="#ctx0" brushRef="#br0" timeOffset="2">413 682 16803,'85'-40'646,"1"0"0,-6 1 0,-8 1-204,6-13-583,-37 22 1,1 0 282,2-1 1,1 0-25,2-3 0,1 0-40,2 1 0,1 1-22,1-1 0,1 1-11,-4 3 0,-2 1 203,-1 3 1,-3 2-148,29-10-50,-21 12 318,-13 12-196,-15 6 375,-12 7-72,-1 16 594,-4 18-661,0 21-129,-1 7-174,-5 2-8,0-6-98,0-6-352,0-5-824,0-7-488,0 1-1383,0-1-1120,0 22-3064,0 2 7142,0 14 1,0-39 0,0-11 0</inkml:trace>
  <inkml:trace contextRef="#ctx0" brushRef="#br0" timeOffset="3">2017 2333 20259,'-8'68'358,"0"1"1,-1 0 0,-2 24-1,3-14-358,8-27 143,0-12-934,0-11-475,0-12-2302,19-9-4277,21-11 7845,23-16 0,-20 10 0,-8-9 0</inkml:trace>
</inkml:ink>
</file>

<file path=xl/ink/ink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4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1273 16135,'0'9'2122,"0"-1"-816,0-8-326,0 0-818,84 102-827,-28-59 721,5 20 0,5-4-56,17-30-95,-4-12-503,14-9-752,2-8-297,-44-8 1,0-4-206,9-10 1,0-5-2514,-7-5 0,-2-5 4365,4-9 0,-5 1 0,3-3 0,-18 10 0</inkml:trace>
  <inkml:trace contextRef="#ctx0" brushRef="#br0" timeOffset="1">1282 1124 13323,'-24'78'1525,"0"0"1,0 0 0,-1-1 0,0-2-1,-3-3-1172,-13 10 0,-2-3-1124,-1 1 0,-1 1 1165,0-3 1,1-2-123,1-5 0,1-3-79,3-6 0,1-2-101,6-7 1,2-2-40,1-8 0,3-1 639,-8 30-743,6-18 50,17-11-1091,6-17-572,5-12-946,0-9-441,45-25-2607,10-21 5658,-7 5 0,0 0 0,6-11 0,-14 4 0</inkml:trace>
  <inkml:trace contextRef="#ctx0" brushRef="#br0" timeOffset="2">112 734 11816,'-12'-3'2644,"2"1"-1580,10 2-302,0 0-583,79-143-1526,-10 74 1447,-26 11 1,3-11 0,2 12 42,4 19 0,1 7 19,-5-2 1,-1 0 98,-2 4 1,-1 1 80,29-18-56,-12 6 118,-17 14-91,-15 9 12,-8 9 84,-5 5 1263,6 8-1230,12 17 62,10 13 23,7 25 33,5 10 12,-5 7-792,-2 9 634,-9-2-117,-15-26 0,-2 0-191,3 22 23,5 8-129,-20-48-67,0-17-493,0-12-700,0-6-813,1-5-1866,9-36-3813,2-11 7662,11-31 1,-16 32 0,-3 12 0</inkml:trace>
  <inkml:trace contextRef="#ctx0" brushRef="#br0" timeOffset="3">2039 2516 18656,'0'76'530,"0"-1"1,0 1 0,0 26 0,0-15-351,0-23-180,0-19 1057,0-16-1897,0-15-390,0-9-2265,5-5-5466,21-8 8961,10-9 0,-5 6 0,-6-5 0</inkml:trace>
</inkml:ink>
</file>

<file path=xl/ink/ink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4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357 476 12847,'0'-22'3876,"0"4"-2163,0 18 651,0 0-1608,0 8 85,5 9-259,21 12-145,10 11-67,25 6-141,-4 3-105,-1 5-63,-7 1 6,-9 0-61,-7-1-6,-6-5-280,-9-3-459,-2-9-392,-5-8-141,0-12-1434,5-9-1780,2-8 4486,19-44 0,-21 31 0,9-30 0</inkml:trace>
  <inkml:trace contextRef="#ctx0" brushRef="#br0" timeOffset="1">1304 579 16180,'-45'73'743,"-1"0"1,1 0 0,-1 0 0,0 1 0,1-1-1,-6 8 1,0 1 0,1-1 0,3-6 0,7-8-1473,-11 23 1,7-10 957,-4 1 1,2-1-138,6-9 1,0-2-29,1-8 0,2-4-64,7-11 0,3-3 632,-18 19-716,18-27-282,16-19-844,6-16-588,5-31-1781,0-59 1204,9 32 1,2-5 2544,-4-22 0,0 2 0,16-6 0,-13 15 0</inkml:trace>
  <inkml:trace contextRef="#ctx0" brushRef="#br0" timeOffset="2">1 281 11589,'86'-24'135,"1"0"0,-1 0 0,1 0 0,-1 0 1,11-2-1,0-1 0,-8 2 0,-17 5 454,22-9 116,-27 9 2254,-22 12-2472,-13 2 987,-10 14-679,5 22 389,7 20-680,5 28-219,1 9 1442,3-1-1727,-13-8-140,2-13-1171,-9-18-2044,9-13-3221,-3-20 6576,15-6 0,-24-8 0,-1 0 0</inkml:trace>
  <inkml:trace contextRef="#ctx0" brushRef="#br0" timeOffset="3">1962 1433 19697,'66'5'490,"0"0"0,32 15 176,-83 18-27,-15 13-62,0 12-33,0 4-12,0 2-112,0-8-252,0-7-168,0-14-135,15-6-453,18-13-925,24-10-105,26-6-287,-27-4 1,3-2-2702,-1-4 1,0-3 4605,9-1 0,-6-3 0,5-5 0,-22-1 0</inkml:trace>
</inkml:ink>
</file>

<file path=xl/ink/ink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49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56 390 21125,'18'59'2722,"9"4"-2470,6-24 0,6 0-387,-5 1 1,0 0 237,2 2 1,-1 0-45,-1-3 0,-1-1-26,24 31-33,-2-14-29,-21-12-761,-1-15-903,-11-11-912,-5-8-1540,4-7-415,-8-22 4560,8-8 0,-14 2 0,3 3 0</inkml:trace>
  <inkml:trace contextRef="#ctx0" brushRef="#br0" timeOffset="1">1059 407 14034,'6'0'6190,"-1"0"-5689,-21 55 0,-17 27-1202,6-30 0,-3 2 1016,-4 17 1,-3 11-1,-3-6 88,-14 8 1,-3-4-246,18-26 1,0 1 0,-1-1 9,-18 25 0,-1-2 0,0-4 0,1-3-117,7-8 0,1-3 2,2-6 1,2-4-38,8-10 1,3-3 511,-21 19-748,18-27-395,20-14-869,8-12 714,10-30-2893,10-53 1168,3 27 0,2-4 2477,4-22 0,2 3 0,10-6 0,-6 17 0</inkml:trace>
  <inkml:trace contextRef="#ctx0" brushRef="#br0" timeOffset="2">313 137 17286,'90'-17'237,"1"0"1,0 0-1,-8 1 1,-1 1-1,-12 3-83,-17 2 0,-6 2 216,42-3-96,-16 3-22,-12 5 780,-16 0-747,-12 3 340,-11 3-210,-11 15 401,-6 20-380,-5 25-206,0 23-146,-5 12-9,1-46 0,-3 0-129,-1 0 1,-1-1-630,-8 39-897,5-16-2172,7-22 3752,5-21 0,0-17 0,0-9 0</inkml:trace>
  <inkml:trace contextRef="#ctx0" brushRef="#br0" timeOffset="3">1092 1461 20817,'64'24'367,"0"0"1,-6 2 0,-15 5 131,-32 35 112,-6 9 44,-5 8-145,5-7-270,11-2-240,18-16 0,17-10-459,15-14-1064,17-13-977,-20-14 1,4-3-747,2-3 0,2-2 3246,17-8 0,-4-1 0,8 3 0,-23-11 0</inkml:trace>
</inkml:ink>
</file>

<file path=xl/ink/ink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5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67 556 13121,'-12'9'3574,"2"-1"-2012,10-8 707,0 0-1894,45 110-599,-10-63 241,2 21 0,2-3-17,12-28-247,-2-8-509,1-12-123,1-9-909,9-5-1208,7-11-163,21-27-3962,-2-9 7121,-37 10 0,-3 0 0,2-1 0,-14 7 0</inkml:trace>
  <inkml:trace contextRef="#ctx0" brushRef="#br0" timeOffset="1">1014 619 10209,'-47'73'2457,"-1"1"1,1-1-1,7-14 1,-2 3-2268,-6 7 0,-9 14 1,-1 0-1,6-11-1057,-6 4 1,3-9 1048,-1-2 0,1-3-93,6-5 1,2-3-108,5-6 0,1-4 18,-25 25 54,15-20-1281,17-26-2789,18-18 4016,11-70 0,5 44 0,0-43 0</inkml:trace>
  <inkml:trace contextRef="#ctx0" brushRef="#br0" timeOffset="2">223 246 13872,'19'0'2263,"-4"0"-1574,-15 0-57,0 0-335,267-96-1343,-180 64 1149,-20 7 1,19-6 0,-4 2-1,-25 10 497,-23 10 401,-6 4-413,-2 8-196,-8 18-151,14 9-101,-3 22-140,-1 3 1042,0-1-1882,-1-5-1199,1-6-1618,21-4-650,-2-6 4307,8 1 0,-25-18 0,-10-4 0</inkml:trace>
  <inkml:trace contextRef="#ctx0" brushRef="#br0" timeOffset="3">1315 1604 15294,'-12'0'2101,"2"0"-1351,10 0 113,0 0-381,193-5-801,-135 29 618,46-15 1,-12 12 350,-83 47 245,-9 4-200,0 6-169,0-6-240,10-9-286,18-14-376,22-15-316,3-22 1,7-6-1180,0 0 0,4-5 1757,20-10 0,-2-2 0,4 6 0,-16-16 0</inkml:trace>
</inkml:ink>
</file>

<file path=xl/ink/ink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5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22 745 14460,'-12'0'3640,"2"0"-2222,10 0-130,0 0-846,89 143-1183,-22-75 847,-23-10 1,4 10-1,0-12-55,0-19 0,-2-8-51,-3 1 0,-2-3 167,37 17-660,-1-13-643,-4-14-404,10-9-615,-27-14 1,2-6-398,-3-4 1,1-6 2551,13-9 0,-5-2 0,3-9 0,-18 6 0</inkml:trace>
  <inkml:trace contextRef="#ctx0" brushRef="#br0" timeOffset="1">1638 865 15000,'-45'84'982,"-1"0"1,1 0-1,-1-1 1,1-1-1,-1-4-697,6-15 1,-1-4 0,0 0-675,-2 4 0,0-1 1,0 0 675,1-1 0,-1-1 1,0 0-87,0-3 1,0-1 0,1 0 16,-15 23 1,1-3-110,5-9 0,2-2 226,8-8 1,4-2-336,-14 25-28,19-23 185,21-28-1400,6-16-81,15-10-804,32-24-446,2-4 0,6-6-2342,10-6 1,3-5 4830,9-11 0,-4 1 1,8-5-1,-26 14 0</inkml:trace>
  <inkml:trace contextRef="#ctx0" brushRef="#br0" timeOffset="2">535 361 11794,'-6'-9'3938,"1"1"-3815,42-14 0,46-12 0,12-1 0,-18 6-2033,-19 8 1,2 0 1990,17-10 0,18-7 0,-2 1 1,-21 10 327,11 4 1323,-21 8-987,-12 7 526,-17 5-655,-6 3-219,-4 18-10,-6 4 2350,-1 24-2569,-5 0-73,5 8-95,7-2 0,15 0-352,13-4-819,21-9-609,-24-21 0,3-3-1105,0-3 0,2-3 2885,4-1 0,-3-2 0,5-1 0,-19-2 0</inkml:trace>
  <inkml:trace contextRef="#ctx0" brushRef="#br0" timeOffset="3">2251 1857 13329,'-13'-13'2963,"3"3"-2067,10 10 705,0 0-1034,129-13-938,-57 10 500,15 0 0,-1 6 106,-18 20 246,-18 21-22,-28 8-5,-12 8 61,-10-5 74,0-1-214,0-13 429,15-7-804,8-17-293,22-6-873,20-8-1477,34-3-110,-44-8 0,1-2 2388,7 0 1,-4-2 0,7-11 0,-22 6 0</inkml:trace>
</inkml:ink>
</file>

<file path=xl/ink/ink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6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19283,'19'6'2357,"-5"-1"-967,-14-5-724,0 0-963,0 5-554,0-4-572,0 5-1820,20-6-5610,30 0 8853,25 0 0,-19 0 0,-11 0 0</inkml:trace>
</inkml:ink>
</file>

<file path=xl/ink/ink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6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12298,'99'0'-661,"0"0"1,0 0 0,0 0 0,-3 0 0,-6 0-1,-13 0 1,22 0 0</inkml:trace>
</inkml:ink>
</file>

<file path=xl/ink/ink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63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10898,'0'0'0</inkml:trace>
</inkml:ink>
</file>

<file path=xl/ink/ink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64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1 1272,'68'0'0,"1"0"0,-1 0 0,13 0 0,1 0 0</inkml:trace>
</inkml:ink>
</file>

<file path=xl/ink/ink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65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16930,'74'5'-1709,"1"1"1,0 0 0,-1 0-1,-1-2 1,3 0 1401,9-1 1,1-1-1,-7-1 1,-8 0 0,-8 0-1,-11-1 1,0 0-1</inkml:trace>
</inkml:ink>
</file>

<file path=xl/ink/ink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6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45 2002 18464,'-19'-6'3961,"5"0"-2746,14 6-168,0 0-509,-5-7-117,3 5-186,-2-6 17,13 16 302,19 17-117,27 19-311,-16-11 0,2 2-337,8 5 1,2 1 280,4 4 0,1-1-14,-2 0 0,0-1-14,4-1 0,-1-1-39,-6-6 0,0-1 13,-1-1 1,0-3-178,-3-6 1,0-2 166,37 17-6,-6-10-123,-11-6-292,-11-6-330,-7-8-431,-14-1-252,2-8-488,-9 3-1332,31-3 3248,35-23 0,-37 17 0,12-17 0</inkml:trace>
  <inkml:trace contextRef="#ctx0" brushRef="#br0" timeOffset="1">2618 1973 20453,'-58'61'317,"-1"-1"0,0 1 1,1-1-1,-1 1 1,1-3-1,0 2 1,1-2-1,0-1 1,2-3-571,-1 0 1,2-2 0,1-2 0,-1 1 427,-2 1 0,0 0 0,0-1 0,0 1-7,-19 15 0,1 0 0,0-1-80,3-4 0,0-2 0,1 0-88,4-4 0,1-1 0,1-1 97,5-6 0,1-1 1,1-1-98,-20 14 0,4-2 0,13-9 0,3-2 0,8-8 0,4-3 908,-22 24-908,22-17 0,18-9 595,11-14-595,10-6 1922,1-6-1922,5-5 1185,0 0-1185,0-3 0,0 3 0,0-3 0,0 3 0,-5-3 0,4 0 0,-4 0-259,0 0-279,4 0-324,-9 0-510,-1-5-1949,-12-25 3321,-15-38 0,17 26 0,-4-14 0</inkml:trace>
  <inkml:trace contextRef="#ctx0" brushRef="#br0" timeOffset="2">290 1486 19882,'21'-10'896,"13"-8"-521,16-14-11,27-8-241,-33 17 0,3-2 23,12-2 0,3-1-1504,4-3 0,3-1 1501,6-2 0,1-1-51,0 1 1,-1-1-20,-2-1 0,-1 1 2,-9 3 1,-3 0 11,-3 2 0,-3 0 5,-9 4 0,-1 1 673,29-16-574,-13 5-29,-10 12-11,-16 4-61,-1 6 1475,-11 6-1487,-10 2 802,3 3-796,-14 3 55,4 0-100,-5 0 11,10 0 197,3 21 94,19 14 130,3 31 28,9 18-521,-19-38 1,0 0 172,-5 2 0,0-1 6,4-3 0,1 1-23,-2 6 1,-2-1-79,10 13-51,5 2-5,-28-42-5,6-9-393,-12-8-2055,3-4-79,-5-2 156,-10 0-3164,-17-10 5540,-19-8 0,14 4 0,2-1 0</inkml:trace>
  <inkml:trace contextRef="#ctx0" brushRef="#br0" timeOffset="3">480 60 20303,'95'-7'318,"1"1"0,-1 0 0,1-1 0,-1 1 0,0 0 0,0 0 0,0 0 0,-2 2 1,-4 0-872,4 3 1,-4 0 0,-2 2-1,2 0 635,2 1 1,1 1 0,-1-1 0,0 2-48,-2-1 0,0 0 0,-2 1 0,-1 1-20,-7 0 0,-1 2 1,-2 0-1,-2 0 168,13 2 1,-3 1 0,-3 0-224,-12-2 1,-2 1 0,-4 0-275,15 3 1,-6 1-533,-14-3 1,-5 1-1951,25 16-4317,-33-3 7272,-24 2 1,-16-11 0,-5-7-1</inkml:trace>
  <inkml:trace contextRef="#ctx0" brushRef="#br0" timeOffset="4">2284 3629 17300,'7'0'3427,"-3"0"-1051,-4 0-1676,35 143-1671,-21-69 1141,9 18 1,0 1-14,-11-21 309,4-15-499,-5-14-324,0-15-1480,-5-10-1743,4-10-3079,-3-11 6659,-1-16 0,-1 10 0,-5-9 0</inkml:trace>
  <inkml:trace contextRef="#ctx0" brushRef="#br0" timeOffset="5">680 5743 14146,'0'-13'4868,"0"3"-3294,0 10 985,0 0-1489,35 31-191,8 7-532,-3-3 1,3 4-772,1 1 1,1 0 596,3 2 1,-1 0-115,1 2 0,0 1-211,-3-4 0,-1-2 155,-2-2 0,-1-2-3,27 28-51,-8-14-313,-15-9-459,-7-11-499,-4-12-1210,-6-9 399,19-5-2634,0-16 4767,15-11 0,-26 7 0,-11-4 0</inkml:trace>
  <inkml:trace contextRef="#ctx0" brushRef="#br0" timeOffset="6">2385 5640 14454,'0'-16'5226,"0"3"-4305,-26 63 1,-13 33-1588,10-29 0,-2 4 1030,-9 16 0,-5 10 0,0-3-369,6-15 1,0-2-1,-1 0 274,-4 4 0,0-1 0,-2 0-51,0 2 1,0 0-1,-2-1-63,1-2 0,-2-1 0,1 0-25,1-2 1,0-1 0,1-1-30,1-4 0,0-2 0,1 0 30,-16 21 1,2-3-57,10-11 1,1-3 315,7-10 1,3-4-353,-8 18-39,12-24 11,22-19-11,6-12 987,5-5-2700,0-3 1790,0-16-2861,5-10 12,11-23-1239,13-32-3674,6-6 7685,-15 33 0,-2 3 0,0-6 0,-3 14 0</inkml:trace>
  <inkml:trace contextRef="#ctx0" brushRef="#br0" timeOffset="7">903 5319 18616,'52'-4'1132,"1"-6"-808,-13-13-133,9-5-74,2-7 7,10-2 10,0-3 84,11 0-61,-4 2-45,4 6-22,-10 4 10,-6 10-16,-17 4 56,-11 6 73,-12 5-39,-10 0-17,-1 3-11,-5 0 173,5 8 45,6 12 258,11 17-85,7 21-145,-1 11-56,-1 9-168,-12-23 0,-2 0-112,5 23-56,3 15-218,-10-50-639,1-12-834,-1-11-986,0-11-1468,5-9-5268,1-21 9413,1-18 0,-7 12 0,-6-1 0</inkml:trace>
  <inkml:trace contextRef="#ctx0" brushRef="#br0" timeOffset="8">803 4546 20593,'89'-2'599,"0"0"1,-23 4-1,2 2 1,1 1-406,4 1 0,2 1 0,1 1-926,8 3 0,3 1 1,-1 0 872,4 0 1,-1-1 0,1 0-68,-2-1 1,0 0 0,-2-1 3,-4 0 1,-2 0 0,-1-1-46,-7-2 1,-1 0-1,-3-1-11,21 3 1,-4-2 160,-14-2 1,-4-1-285,-14-1 0,-6 1-526,20-3-530,-23 0-1974,-22 0-3691,-11-5 6822,-6-7 0,-5 4 0,0-2 0</inkml:trace>
  <inkml:trace contextRef="#ctx0" brushRef="#br0" timeOffset="9">2240 7061 16336,'-13'-19'3305,"3"4"-2409,10 15 386,0 0-788,129-33-856,-62 24 502,17-8 0,-1 1 11,-21 16 134,-17 0 40,-18 13 106,-16 5-145,-6 19-73,-5 4-17,0 5 614,0 0-519,0-3 80,0-3-91,20-3-96,14-3-111,33-4-73,22-2-571,8-8-32,-45-11 1,1-1-2582,11-1 0,-3-2-4954,21 0 8138,-8-2 0,-54-3 0,-20 0 0</inkml:trace>
</inkml:ink>
</file>

<file path=xl/ink/ink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76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1273 17820,'0'-10'2812,"0"2"-1496,0 8 1261,0 0-1989,133 102-2253,-55-46 1743,-21-12 1,8 7-1,-7-6 25,-12-11 1,-4-4 25,26 30 324,-8-9-453,-15-7-135,-12-5-240,-5-7-314,-6-3-487,0-4 934,-9-4-2356,-3-4-1645,-10-8-708,0-4 4951,0-15 0,0 7 0,0-7 0</inkml:trace>
  <inkml:trace contextRef="#ctx0" brushRef="#br0" timeOffset="1">1415 1038 17615,'-57'68'498,"1"1"1,-1 0-1,0-1 1,2-1-1,0 0 1,2-2-1,4-4-261,2 0 1,4-4-1,-1 1-26,-1 3 0,1 1 0,-2-1-75,0-3 0,0 0 1,0-1-37,2-2 1,1 0 0,1-2 8,-17 19 1,0-4-35,6-9 1,1-2-26,11-9 1,3-3 1678,-23 16-1729,23-16 659,16-25-983,11-9-4,6-9-579,5-7 541,0-19-2614,10-17-538,7-38-822,11-4 4196,1-12 1,-12 46 0,-7 13 0</inkml:trace>
  <inkml:trace contextRef="#ctx0" brushRef="#br0" timeOffset="2">246 757 21271,'-9'-15'952,"21"-1"-884,34-6 16,21-10-51,16-14-429,-36 19 0,1-1 399,7-3 0,2-1 22,3-3 0,2-1-326,2 0 0,1-1 315,2-3 0,0 1-12,-2 2 1,-2 1 19,-3 0 1,-2 1 275,2 1 0,-5 2 21,12-8-22,-15 11 39,-42 24 753,-10 7-591,0 19 664,0 12-994,0 22-46,0 6-122,0-3-140,0-7-672,0-11-975,0-6-823,0-8-1434,10 10 4044,32 10 0,-22-18 0,19 2 0</inkml:trace>
  <inkml:trace contextRef="#ctx0" brushRef="#br0" timeOffset="3">1471 2476 13866,'6'0'4632,"-1"0"-957,-5 0-3149,0 109-89,0-66-294,0 21 0,0-4 58,0-35-94,0-10-46,0-7-55,0-6-6,0-2-202,15-12-156,19-14 123,27-18 72,-20 14 1,3 0-263,2-1 0,3 1 372,3-1 0,1 1 53,-7 6 0,0 2 33,42-12 203,-31 19 72,-14 8 145,-21 7 124,-11 15-146,-1 7 363,-9 15-620,4 3-141,-5-5-33,0-4-319,0-10-2504,0-7-885,0-8 3708,-5-39 0,4 24 0,-4-27 0</inkml:trace>
</inkml:ink>
</file>

<file path=xl/ink/ink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80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0 0 13452,'94'1'1228,"-1"-1"1,0 1 0,1-1 0,-1 1-1,0-1 1,-17 1 0,-11 0 0,13 0-1865,0-1 1,17 0 0,9 0-1,2 0 1,-5 0 0,-11 0 0,-20 0 635,7 0 0,-14 0-146,-8 0 0,-5 0 368,17 0-1931,-19 0-875,-24 5 2584,-8 6 0,-11-3 0,-5 2 0</inkml:trace>
</inkml:ink>
</file>

<file path=xl/ink/ink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8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 4079 9004,'-6'26'2162,"1"-6"-1176,5-20 5865,0 0-6672,5 0-50,-4 0 56,9 0-79,1 0 118,11 0-28,12 0 45,10 0-84,7 0 27,5 0-49,0 0-29,-6 0-5,5 0-45,-4 0-6,9 0 1,7 0 16,6 0-56,10 0 90,6-2-96,6-2-284,1-4 301,-2-1-11,-10 0 62,-18-2 0,0-1-17,20 0 0,-25 0 0,-1-1-22,7-1 83,0 0-84,5-6 6,1 2 34,10-7-332,1 4 298,10-7-36,-23 9 0,3 0-3,-16 3 0,1 0 53,22-6 1,-1 0-51,-22 6 0,-3 0-3,3 0 0,0 0 16,-4-1 1,-1 0-14,-1 3 0,1-1 16,0-1 1,-1 1-17,-1 1 0,0-1 13,4 0 1,0-1-17,-2 2 0,0-1 0,3-2 0,0 0 17,-3 1 0,0 0-6,-3 1 0,0-2-11,0 1 0,-1-1 6,37-15 44,7-3-44,-9 1 50,5 0-54,-42 16 1,0 1-3,43-17 0,-1 0 84,-1 2-84,-8 1 45,3-1-45,-6 3 0,-3-2-53,-3 5 58,-4-2 29,-5 4-34,4-1 316,-9-1-316,3 3 45,-4-3-27,0 1 15,-1 1 7,-4-4 10,4 5 329,-10-5-374,5-1-5,-1-3 0,7-5 45,6 0-11,0-6-18,4 0-16,-15-3 0,9 0 23,-14 0 10,3-2-66,-4 1 27,4-4 6,2 2 0,10-5 34,-4 2-34,8-4 0,-8 3-6,-1 2 12,-2 2 76,-8 4-71,18-19-11,-15 14 0,5-17 33,-10 21-38,-10-5 5,10 2 0,-5 0 5,6-2-5,-6 5 0,5-5-22,10-19 22,-11 16 45,11-15-45,-21 23 0,0 3 0,1 3 0,-1 1-6,6 4 12,-5-2 22,5 5-23,-6-2-10,1 5 5,-1-2-6,5 2 6,-3 0 0,3 3-5,-4-2 10,4 2-10,-3-2-29,8-1 28,-3 3 6,4-2 17,1 4-6,4-4-11,-8 5 0,8 0 0,-15 0-5,9 6 16,-8-3-5,4 3-1,-11 0-10,4-1 10,-8 1-5,8 0 0,-4 0 0,1 0 0,3-1 0,-8 1-5,8 3-7,-4-3 12,6 5 0,4-2 0,-3 2-28,3 1 17,-10 0-11,5-1 22,-5 3-51,6 1 68,-1 2-78,0 0 61,1 3-40,-1-2 40,-4 5-61,3-3 61,-9 3 0,10 0 33,-10 0-27,9 0 33,-3 0 6,9 0 56,2 0-96,9 0 51,-3 0-44,9 0-7,-10 0-5,5 0-61,-1 3 55,-3 0 12,4 5-1,-6 1 1,1 2-1,-1 1-5,1-1 96,4 3-40,-3 3 11,9 4-17,0 2-50,7 0 0,5 2 39,0 4 23,0 3-62,0 2 50,0 3-44,4 0 50,2 6-56,5 3 53,-17-11 0,1 2-50,-18-7 0,1 0-295,19 9 0,0-1 331,15 17-39,4-1 0,-10-2 68,-2-1-164,1 1 130,-4-3-1,-1 2-27,-1 0 72,-4 4-39,5 8 57,4 0-454,-3 9 377,-29-36 1,-1-1-18,-1 1 1,-1 0 22,1 2 1,-1-2-26,36 31-6,-5 4 6,0-8 0,0 3 34,-1 0-29,6-3-5,-4 3 0,9-3 45,-4-3 11,5 0-50,0-3 39,0-2-3,-22-18 0,1 1-23,-14-10 1,0 0 44,14 9 1,-1-2-9,27 14-6,-4 0 17,4-6 12,0 0-79,-4-6 39,9 0-28,1-5 22,-20-10 1,2 0-34,-16-5 0,1 0 3,19 4 0,0 0-409,-21-5 0,-1-1 406,2-1 0,1-2 19,2 3 1,0-2 0,3-1 1,1 0-21,2 1 0,1 0-3,1-3 0,1 0 0,-2 0 0,-1 0 0,0-2 1,0 1 2,-5-1 0,-1 1 0,1-2 0,-1 1 0,-2 0 0,-1 0 22,-2 0 1,0-1 2,3 0 0,-1 1-25,-4-1 0,-1-1-17,1 0 0,-2 0 104,40 5-87,-11-4 6,-21 0 363,-8-6-308,-26 2 866,-2-3-843,-15 2 451,-1-1-400,-5 1 232,0-2-361,0 3 44,0-2 342,0 1-392,0 1-5,0-3-2465,0 3 318,-5-1-1667,-26-1 3819,-40 1 0,26-2 0,-14 0 0</inkml:trace>
</inkml:ink>
</file>

<file path=xl/ink/ink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8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 3673 9615,'-6'0'2790,"1"0"1001,5 0-3046,5 0-129,-4 0-112,4 0-185,0 0 40,-4 0-84,4 0 67,0 0-96,-4 0-22,9 0-45,-4 0-117,10 0 72,11 0-33,18-3 56,17 3-90,21-3-281,12 3 253,-42-1 1,1 0 32,4 0 1,0 1-42,-2-1 0,1 0-29,1 0 1,0 2 39,-2-1 0,-1 0-11,1 0 0,0 0-3,-3-2 0,0 1-25,0 1 0,-1-1 16,-1-1 1,-1-1-18,0 2 1,0-1 36,0-1 1,0 0-40,0-1 0,1 0 25,-1 0 0,0-1-25,1 1 0,3-1 3,19-3 0,0 0-3,-15 3 0,0 0 33,16-3 1,-3 0-34,25-4-6,-2 1 6,-10-1 0,-6 1 0,-6 2 0,-6-2-5,-4 2 10,-1-2-10,-5-1-1,-6 1 6,-5-3 6,-2-1 72,-3-2-72,5 0 398,-1-3-404,10 0 0,3-3 0,10-3 5,10-3-21,2 0 16,10-5-280,0 5 280,-4-2 40,-7 2-35,-6 1 34,14-11-33,-24 8 28,12-8-34,-34 10 50,-2 1-44,-4-1 50,-1 0-45,1-2 17,-1 2-28,0-2 279,-4 5-285,3 0 12,-4 3-12,6 0-33,-1-2 39,1-1 0,4-6 56,-3 1-56,8-4 0,-8-2 6,3 2-1,-4-4 35,-6 4-35,-6-2 18,-1 3-18,-8-1-5,3 3 6,-5-1 16,0 3-16,0-1-6,-5 3 0,4-1 28,-8 0-34,3 3 6,0-2 0,-4 2 0,4-3 17,-5 1-17,0-4 0,5 3 0,-4-5-6,9 5 1,-4-5 10,0 3 7,4-4-7,-4 1-10,10-3 10,-3-3-5,3-1 6,-5-4 27,0 2-5,5-1-28,-3-3 0,8 3-50,-4-5 50,5 3 0,0 1 11,1-1 23,-1 0-40,15-13 6,-11 15-5,11-8 10,-9 18 18,0-1-18,0 1-10,5 0 10,-5-3-5,1-1 0,3 1 6,6-16-1,-7 15 23,6-9-22,-15 13 0,1 3 0,4-1 56,-3-2-57,3 2 40,5-17-39,-12 13 50,6-8-51,-15 19 18,0 4-23,0 1 0,0 6 0,0 0 39,1 2-39,-1 1 5,-5 2-5,4-2 12,-4 2-18,5 0 12,0-2 22,5 3-28,-3-4 16,8 1 18,-9-1 61,9-4-22,-8 5-23,3-5-50,-5 10 34,-5-2-34,4 5 0,-9-2 0,9 4 39,-9-2-33,9 3-6,-9 0 0,4 0-527,-5 0 561,0 3 0,0 0 111,0 5-55,0 1 5,5 3-89,2 2 27,9 0 74,-4 9-107,14 0 61,-3 11-50,16 1-11,-4 5 6,8-2 39,-9-1-45,0-6 0,-7 11 67,-10-14 62,0 11-96,-6-13 57,0 0-90,0 2 62,0-2-29,-5 0-10,4 2 5,-8-2-23,7 3 18,-7-3-18,8-1 34,-9-2-33,4 0-6,-5 0 6,0 0 66,0 0-66,0 2 33,0-1-5,0 1-1,0 1-21,0-5-7,0 4 29,0-5-29,0 3 46,0 0-51,0 2 67,0 2-61,0 4 44,0 1 34,0 4-84,0 2 73,0 5-73,0-3 5,0 21 79,0-19-78,0 10-6,0-21 28,-5-2-22,4 0-1,-4-3 29,5 2-6,0-5-23,-5 5 40,3 1-45,-7 3 62,7 2-62,-8 3 67,4-2 0,-5 5-61,0-3 78,0 3-84,0-2 33,4-1-33,-3 0 84,9-2-84,-9 4 40,9 16-35,-4-10 46,5 10-46,0-15 29,0-5-23,0 2-22,0 0 22,0-2 34,0 2-45,0-3 0,0 0 0,0 1 5,0-3-10,10 1-46,7-3 46,7-2 5,8 0-11,-3-4 22,9-1 6,2-1-17,-1-4 0,5 2 33,-5-3-27,1-3-6,-2 0 5,-5 0-5,-4-4 0,3 3 73,-8-4-73,3 0 0,0 2 0,2-2 34,4 2-73,5 1 16,7 2 23,11 0 34,1 4-34,3-1 11,1 0 0,-4 0-5,8 0-6,-3 1 0,5-1-45,0 0 39,5 0-33,-4 0-17,9 1 56,-9-4 50,-16-4 1,2-1-51,27 4 0,-28-3 0,1-1 0,29 3 0,1 2-220,6-2 186,-1-1 40,5 1-489,1-1 469,-43-5 0,1-1 14,0 2 0,1 1 0,1-2 0,1 0 19,0 1 1,0 0-3,-5-2 0,-1 1-12,2 0 1,0-1-17,38 10 22,9-3-28,-49-5 1,1 0 32,2-1 1,5-1-34,27 2 1,2 0 10,-21-2 0,-1 0-5,22 0 0,-3 1 8,-27-3 0,-2-1 0,-2 0 1,0-1 4,0 1 1,-1-1 28,-1-1 0,-2 0-20,42 0 56,-8 0-61,-16 0 33,-12 0-39,-10 0 34,-12 2 234,-10-1-279,-12 2 507,-1-3-496,-9 0 0,4 0 17,0 0 16,-4 2-66,4-1 22,-5 1-2946,0-2 1276,0 3-1965,0 5-2090,0 2 5736,0 6 0,0-9 0,0 1 0</inkml:trace>
</inkml:ink>
</file>

<file path=xl/ink/ink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8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1490 16544,'50'9'272,"-1"-1"1,12 3-1,5 1-26,17 1 1,6 0-1868,-18-3 1,4 1-1,3 0 1667,12-1 1,3 0 0,2-1-11,-19-2 1,1 0-1,0-1 1,2-1 6,3 0 0,2-1 1,0-1-1,0 0-318,0 0 1,0-1-1,0 0 1,-1-1 330,-1 0 0,-1 0 0,0 0 0,0-1 10,-4 0 0,0 0 0,-1 0 0,-1 0-40,18 0 1,-2 1 0,-1-2 83,-4-2 0,-1 0 1,-1-1-167,-8-1 0,-2 1 0,0-3 116,-3 0 0,-1-2 0,-1-1 15,27-7 1,-2-2-18,-5 0 1,0-3-20,0-3 1,-1-4-1,-2-2 0,1-3-22,-25 9 0,1-1 0,0-1 9,1-2 0,-1-1 0,1 0-24,2-1 0,1-1 0,1 0-2,0-1 0,0-1 0,1 1 86,1 0 1,0 0-1,2 1-69,1-1 0,2 0 0,-1 2-16,2-1 1,1 2 0,-1 0 251,2 0 0,0 1 0,0-1-253,-1 2 0,-1-1 0,0 0 1,-1 2 1,-1 0 0,0 1 0,-3 0 0,0 0 0,-1 1-1,-4 1 1,-1 1 0,-1 1-2,31-9 0,-1 1 3,-7 1 0,-1 2 409,0 3 0,0 1-412,-5 0 0,0 1 2,-2 3 1,3 0-5,-13 4 0,3 0 1,-3 1 1,12-1 0,-2 1-6,17-2 0,-4 2 6,-32 8 0,-3 1-36,-4 2 0,-1 0 666,43 1-630,-1 2 0,-10 0 6,-1 10 44,-10 5-10,4 19 77,-4 7 34,5 13-126,-36-23 1,-1 3 41,1 3 0,0 1 507,1 6 1,-2 1-480,1 2 0,-1 1 22,1 3 1,-1 1 688,-1-1 1,4 2-654,3-4 0,5 4 0,-2-4-53,8 8 1,3-2-142,-6-7 0,5 1 0,-3-5 144,8 1 1,-1-4-54,0-4 1,0-2-195,-2-3 1,-1-2 143,-4-6 0,-3-2-56,37 15-180,-10-14 347,-24-11-1175,-7-7-330,-17-5-2532,-16 0 4293,-7 8 0,-10-6 1,0 5-1</inkml:trace>
  <inkml:trace contextRef="#ctx0" brushRef="#br0" timeOffset="1">1337 4384 19103,'73'24'193,"0"1"1,-1-1 0,-3-2 0,-1-1 0,-6-5-82,-4-6 0,-4-3-231,4-4 1,1 0 246,5 0 1,0-1-294,2-2 0,2 0 198,6 0 1,1 0-322,3 1 1,2-2 323,10-4 1,1-3-481,2 0 0,0-2 449,-24 0 1,2-1 0,0 0 22,1-1 0,0-1 0,1 1-15,2-1 0,-1 1 0,2-1-367,1 1 1,1-1-1,-1 1 380,-3-1 1,-2 1 0,1 0-16,3 0 0,0 1 0,-1 0 2,-4-1 0,0 1 0,0-1-9,2 1 0,1 0 0,0-1-3,-1-1 1,-1 0 0,1-1-173,1 1 1,1 0 0,-1-1 183,0-2 0,1 0 0,-1-1-13,0 1 0,1 0 0,-1-1 0,-1 0 0,-1-2 0,1 1-2,-1 1 0,1-1 0,-2 1 2,-3 0 0,-1-1 0,0 1 0,-2 1 0,0 0 0,-1 0-3,28-6 1,-1 1 13,-4 1 1,0 2-9,-4 0 0,1 2-3,-1 4 0,0 1 0,-5-1 0,1 2-3,1 1 0,1 3 3,-1 1 0,1 1-25,-3 1 0,1 1 25,1 2 0,1 0-62,-3 0 1,0 0 27,2 0 0,1 0-34,-3 0 1,1 0 0,2 2 0,-1 1 213,-4 2 0,-1 1-149,-2 4 0,-1 1 3,-5 2 0,-1 2 0,-4 4 0,-1 2 545,-5 1 0,-1 2-464,-1 6 1,-3 3 75,-4 1 0,-3 4 14,-2 2 0,-1 3 30,-2 3 1,-1 2-40,-4 2 1,0 1 308,4 3 0,0 1-362,1 3 0,0 1-25,3-1 0,5 2-15,2-3 0,5 2 0,-2-3-5,10 8 1,1-1-30,-7-11 1,4 2-1,-4-5 18,7 1 1,-3-4-32,-4-4 1,0-3-21,0-1 1,-1-2-3,-7-5 0,-1-1 741,37 21-1049,-7-11-313,-20-9-499,-3-8 607,-9-8-2086,14-7 2599,29-26 0,-38 13 0,9-15 0</inkml:trace>
  <inkml:trace contextRef="#ctx0" brushRef="#br0" timeOffset="2">8879 2052 15339,'-12'0'1630,"2"0"-611,10 0 1625,0 0-2364,5 0 39,16 0-44,19 0-12,26 0-73,28-3-545,-36 1-1,2-2 424,11-1 0,3-1-870,10-2 1,4-1 837,6-2 1,3-1-26,-29 3 0,1-1 1,0 0 8,2-1 1,0 0-1,-1-1-866,-2 0 1,-1-1 0,0 0 846,0 1 1,-1-1 0,0 1 31,25-6 1,-2 1-259,-5 1 1,-1 1 246,-7 2 1,-3 0 2,-5-1 1,-2 0-26,-4 2 0,-1 0 107,-2 0 0,-2-1-85,-6 0 0,0 1-19,1 0 0,-1 0-9,40-19 6,-42 17 0,1-1 0,40-22 28,-40 18 0,-1-2-3,-3 0 1,-1-1-26,4-2 0,1-1 2,0 0 1,0-1 0,3-1 0,0-1-3,3-1 0,0-2 0,2 0 0,0-1-17,3-2 0,1-1-19,2 0 0,0-1 298,1-3 1,-1 1-288,2 0 0,1 0 8,-5 1 0,-1 0 14,1 2 0,-1 1-3,-3 3 1,0 2-23,-4 1 0,-1 2 22,-1 3 1,1 2-23,-3 1 0,0 1 25,2 3 0,1 3-22,3-1 0,0 2 22,2 3 0,1 1 0,5 1 1,0 2-24,-2 2 1,0 1-3,4 0 0,0 1-28,-4 1 0,0 0 11,2 3 1,-1 2-21,-1 4 0,-1 4 65,3 5 0,-1 5 62,0 6 0,-2 5 8,6 4 0,-1 4 53,-6 3 1,-1 2-29,4 5 0,0 2-28,-6-1 0,-2 1-17,4 0 1,-1 1-18,-2-2 1,-1 0 8,1-3 0,0 0-14,-1 1 0,1-2 6,2-2 0,0-2 33,-1 3 0,-1-2 67,2-3 1,0 1 16,-2 1 0,0 1-28,-1-3 1,1 0 13,0 1 0,0 1-34,-3-3 1,0-1 1077,2 1 0,0-1-1136,-4-3 0,0-1-20,1 0 0,1 0-11,-5-5 0,-1-1-14,1 0 0,-2-2 0,33 20-34,-7-6 738,-11-11-923,-15-7 160,-3-8-2030,10-8 1281,-9-4-3835,25-25-3579,-22-10 8390,-3-18 1,-21 18 0,-13 9 0</inkml:trace>
  <inkml:trace contextRef="#ctx0" brushRef="#br0" timeOffset="3">7877 5186 18022,'-19'2'594,"4"1"-274,15 0-40,20 3-112,15-6-45,22 3-17,24-3 34,5 0-475,-32 0 1,2 0 446,4 0 0,2 0-31,7 0 1,2 0 24,6 0 1,2 0-521,5-2 0,-1-1 450,-1-1 0,0-1-2,1-3 0,0-1-32,-10-1 1,0-1-3,-1 0 0,-1-1 3,-5 0 0,2-1-3,19-7 0,-1-1-17,-18 2 0,-2 0-17,13-4 1,-2-2-164,-25 5 1,-4-2 132,0 1 0,-2-1-144,-1-5 1,-1-3 86,1 0 1,0-3 2,-1-6 1,1-2 27,-1 0 1,1-2-273,-1-4 0,1 0 342,-1 3 1,1 1-18,2 0 1,0 3 11,-2 5 0,0 4 8,0 2 0,-1 4 539,44-18-516,-8 6-6,3 5-45,0 3 39,1 4-55,10 5 61,-45 9 0,2 2 40,6 0 1,2 1-2,5-1 0,1 0 8,7 2 1,1 0-31,7-2 0,1 1-17,0 1 0,1 0 25,4-1 0,0 1 25,-3 0 1,1 0 35,-11 3 0,3 2 0,-3-1-2,13 0 0,-1 0-55,-16 2 1,3 0 0,-4 1 17,8 0 1,-2 0-26,1-1 1,1 2 33,2 3 0,0 2-14,0 0 0,0 1 0,0 4 0,0 1 22,-3-1 1,1 1 8,-1 0 0,-1 1-20,-1 0 0,-1 0-14,1 1 0,-1 1 17,3 0 0,0 1-9,0 0 1,1 0 2,2 2 1,0 1-23,-2 0 0,-1 2-11,0 0 0,0 1 25,-5 2 0,0 1 78,-3-2 1,-1 3-86,-4 1 1,-1 2 160,-2 1 1,-2 1 13,-3 2 0,-1 2-28,-3 1 0,0 0 67,0 2 0,-1 1-73,-4 1 1,0 1-48,2-1 0,0 0-31,-2 2 0,-1-1-20,1-2 1,0 0 5,1 0 0,2-1 2,-3-3 1,0-1-14,2-2 0,0-1 118,-2-2 0,-1-1-102,40 18-89,-1 0 0,0-11-91,-4-2 40,4-7 17,-29-9 1,0 0-51,27 2 36,-32-5 1,-2-1-144,9-3 733,-12 3-766,-10-4-78,-7 0-68,-10-3 452,-1-1-839,-4-5 278,-1 3-932,-5-3 1411,4-97 0,-9 73 0,4-73 0</inkml:trace>
  <inkml:trace contextRef="#ctx0" brushRef="#br0" timeOffset="4">17324 2653 14045,'-6'4'2426,"1"-2"-1681,5-2 291,0 0-583,108 0-1263,-16-5 992,2 0 0,6-2-26,-21 0 1,-2-3-3,7-4 0,-1 0-3,2 0 1,-1-2-82,2-3 0,0-1-632,-2 0 1,-1-1 653,-2-2 1,0-2-23,2-2 0,0 0-456,-4 0 1,-1-2 429,3-3 1,-1-1-20,-4 3 1,-1-1-24,0-2 1,0 1 0,-3 1 0,1 1 19,2 0 1,0 0-21,-3 1 1,2 1 28,0 1 0,1-1-29,-2 0 1,-1 0 19,3 2 1,0-1-6,-2-2 0,0-1-17,2 3 0,0-1-300,-5-3 0,0-1 300,-1 3 0,0 1 3,-2-2 0,0 0-3,0 1 0,0 0 2,-1 2 1,1 0-3,0 0 0,0 2 6,2 1 0,1 2-6,4 1 0,1 2 0,3 2 0,2 2 2,5 0 1,2 2 0,-1 4 0,1 0-1,2 2 1,0 1-3,2 2 0,1 2 0,3 0 0,0 1 0,0 1 0,0 0-174,3-1 0,-1 2 140,-4 4 0,-2 3-8,-3 1 0,-2 3-17,-7 6 1,-3 4 58,-7 4 0,-4 5 731,-7 0 1,-4 10-278,6 32 0,-7 9-233,-12-17 0,-4 2-136,-7-3 1,-1 4 0,-2-3 51,3 9 0,0-3-20,4 2 1,4-1-87,7-1 0,4-4-14,5-2 0,5-3 50,8-1 0,5-3-67,0-5 0,2-5-3,3 0 0,2-5-14,-4-5 1,1-4-10,-4-3 1,0-4-109,-2-4 0,-1-1-197,-7-4 1,0-2 108,1 0 1,0-1-194,-6-1 1,-1-1-200,4 0 1,1 2-916,-2 2 0,0 4 1529,9 8 0,-4 0 0,7 6 0,-7 3 0</inkml:trace>
  <inkml:trace contextRef="#ctx0" brushRef="#br0" timeOffset="5">17870 5312 10539,'-4'22'8503,"17"-4"-8033,38-18-83,21 0-74,17 0-627,-37-6 1,3-1 386,8-1 0,1-2-57,3-8 1,1-1-672,9-1 0,1-1 672,0-3 0,1-1 19,6 0 1,2-1-540,-1 0 0,1 0 520,2-3 0,1 1-1,-3 2 1,-1 0 8,-4 0 1,-2 0 10,-7 2 1,-1 0-12,-8 2 0,-1 1 0,-4-1 0,-1 1-159,-5 1 0,0 0 134,2 0 0,0 0 0,-2 0 0,1 0-3,3 0 0,2 0 3,2-1 0,1 2 0,2-1 0,0 2 0,3 0 0,0 2 0,0 1 0,0 1 0,-1 0 0,1 0-69,2 2 0,1 0 44,0-1 0,0 1-14,2 1 0,1 2-9,-3 0 0,0 0-33,-3 2 0,-1 0 624,-1 4 0,3 0-574,18 0 0,1 1 31,-19 2 0,-1 0 293,17-1 1,-2 2-294,-25 1 0,-3 1 0,0 3 0,-1 2-22,2 2 0,0 4 61,-4 3 0,-1 2-23,0 1 1,1 4 75,16 17 1,-1 5 5,-19-12 0,0 3-809,5 6 0,3 5 1,-4-3 791,-7-5 0,-2 0 67,15 14 1,-1-1-209,-19-18 0,-1-1 189,0 3 0,0 0 429,26 38-239,3 0 23,-8 2-73,9-3 114,-9 1-64,8-1 45,-8-2-106,-1 0-40,-2-9 2893,-8 0-2966,-1-9-78,-2-2 651,-8-9-690,-2-3 119,-6-11-147,-9-4 255,-2-7-484,-10-7-1008,4-5-214,-9-4-196,4-2-2391,5-2 4038,12-34 0,-7 24 0,5-24 0</inkml:trace>
  <inkml:trace contextRef="#ctx0" brushRef="#br0" timeOffset="6">33834 1908 15720,'-7'0'1115,"3"0"1439,4 0-2179,99-43 6,-10 17-1178,-2-5 1,5 0 928,-19 11 0,-1 3-51,3-1 0,0 1 20,2-4 0,2 0-45,6 1 0,2-1-3,2-4 0,1-1-14,-24 9 0,1 0 1,0-1 12,1-2 0,1 0 0,0 0-35,5 0 0,0 0 0,1 0-2,4-3 0,1 0 0,0 0-642,2 0 0,-1 0 0,2 0 653,5-2 0,1 1 0,0-1 2,1-1 0,-1 0 0,1 0-465,4 0 1,1 1 0,0-1 436,-3 1 0,-1 0 0,0 0 26,0-1 0,0 0 0,0 1-24,-4 3 0,0 0 0,0 0 9,-2-1 0,1 0 0,-1 0-319,-1 3 1,-1 0 0,1 0 307,3 0 0,0 0 0,-1 0-2,0 1 0,0 1 0,0 0 2,2 1 0,2-1 0,-1 2-2,2 0 0,-1 1 1,1 0-1,1 0 0,-1 1 0,0 0 2,-1 2 0,-1 0 0,1 1-17,-1 1 0,0 0 1,-1 2 16,-7 0 0,0 2 0,-2 0-2,-3 1 0,-2 2 0,-1-1-12,21 1 0,-4 1 162,-12 0 0,-6 1-185,-17 1 1,-3 0 1370,29 0-1334,-30 10 1718,2 8-1578,-7 17-56,25 8-50,13 6 600,-33-22 1,4 0-635,6-1 0,1 0 26,2 1 0,0 0-24,3-2 1,0-1 28,0 2 0,0-1-31,-2 1 0,-1 0 2,-3 1 1,0 1 22,0 1 1,-1 1 10,-5 1 1,-2 1 38,5 2 1,-1 1 75,-6 1 0,0 0-48,6 1 1,1 1 39,0 2 0,1 2-112,9 1 0,3 0 61,10 6 1,4 0-434,-23-15 1,1 1-1,3-1 423,6 2 0,3-1 1,0 0 19,4 0 1,1 0 0,2-1-700,1-1 0,0 0 1,2-2 668,0 0 1,0-2 0,1 0-45,-1-3 0,1-1 0,-1-1-276,-1-1 1,0-1 0,-1-2 247,1 0 0,-1-2 0,0-1 0,-2-3 0,-1 0 0,0-2 0,-3 0 0,-1-2 0,0-1-88,-5-1 0,0-1 0,-2-2-217,26 2 0,0-2-716,-26-3 0,1 0 0,-7-1-3320,36 4-3753,0 1 8094,-109 3 0,7-2 0,-7-2 0</inkml:trace>
  <inkml:trace contextRef="#ctx0" brushRef="#br0" timeOffset="7">35104 5272 10492,'74'-55'143,"1"-1"0,-1 1 0,1 0 0,1 4 1,1-1-1,0 5 0,-1 8-59,8 6 0,-1 9 0,2 1-267,-13 4 0,1 1 1,2 0-1,0 0 314,2 0 1,1 0 0,1 0-1,0 1-8,1 1 0,1 1 1,1 0-1,-1 1-25,2 0 0,1 1 0,-1 0 0,0 1-176,-1 0 1,-1 1 0,0-1 0,0 2 155,-1 0 0,1 2 1,0-1-1,0 1-10,-2 0 1,1 0 0,-1 0 0,0 1-4,-3 0 1,-1 0 0,1 1 0,-1 0 40,23 0 1,1 0 0,-2 0-44,-2 1 1,0-1-1,-1 1-58,-3 1 0,0 1 0,0 1 36,0 0 0,0 0 0,-1 0-41,0 1 0,-1 0 0,0 1 2,1-1 0,1 1 0,0 1-1,-1 1 1,0 1 0,-1 2 29,-1 1 1,-1 1 0,0 3 24,-3 2 0,0 3 0,-2 1 0,-3 1 0,-1 2 0,-1 0-36,-4 1 1,-2 0 0,-2 1 66,27 9 0,-2 0-14,-10-3 0,-3 0-51,-9-2 0,-4-1 464,-6-2 1,-1-1-484,-5-3 0,-2-1 16,-6-2 1,-1 1 13,47 12-33,0 1 162,-15-5 1,2 1-37,-18-6 0,0 1 550,28 8 0,0-1-491,-23-7 0,-2-2 6,1 2 0,1-1-23,3-2 0,1-1-23,1 2 1,-1 0 13,0-3 1,2-1-5,-7 0 0,4 0 0,-4 0-85,5 1 0,-1 1-6,19 2 1,-4 0-9,9 8-45,-12-3 1609,-16 0-1665,-11-3-195,-12-3 657,0 0-1711,-10-5-1120,0 4-2756,-12-1 5170,-11-3 0,-6-4 0,-5-5 0</inkml:trace>
</inkml:ink>
</file>

<file path=xl/ink/ink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91"/>
    </inkml:context>
    <inkml:brush xml:id="br0">
      <inkml:brushProperty name="width" value="0.17143" units="cm"/>
      <inkml:brushProperty name="height" value="0.17143" units="cm"/>
      <inkml:brushProperty name="color" value="#AE198D"/>
      <inkml:brushProperty name="inkEffects" value="galaxy"/>
      <inkml:brushProperty name="anchorX" value="-385234.71875"/>
      <inkml:brushProperty name="anchorY" value="-190486.625"/>
      <inkml:brushProperty name="scaleFactor" value="0.5"/>
    </inkml:brush>
  </inkml:definitions>
  <inkml:trace contextRef="#ctx0" brushRef="#br0">45 3146 10954,'-19'0'3808,"4"0"-2234,15 0 1401,0 0-2085,0-5-134,0 3 796,0-3-902,-5 5-96,4 0 381,-4 0-924,5 5-11,15 4 51,9 6 16,10 0-28,5-1-33,-1 0 83,-3-5-55,8 4-34,-3-4 0,9 0-6,-3 2 6,8-4 34,-3 1-34,5-2 0,0-1 0,-6 1 0,5-3 0,-5 2 0,1-4-67,4 2 39,-5-3 22,6 0 12,0 0 16,5 0-16,-5 0-6,10 0 0,-9 0 0,9 0 61,-5-3-27,6-3-34,5 0 34,-4-2-34,9 4 0,-14-1 33,8 5-27,-14-5-1,-2 4-10,-5-4-62,-1-1 27,-3-3 1,9 0 39,-5-2 51,1 3-7,4-1-44,-10-2 0,10 2 40,0 0-40,2-2 0,4 0 0,-5-1-68,0-2 68,-1 2 6,1-2 50,19-3-45,-19 2-11,13-2 0,-24 6-5,0 2 5,-1 0 0,1 1-51,-1 2 40,16-13 17,-12 8 22,11-8-28,-19 10 0,-2-1-12,-4 3 12,-1-3 0,1 3-1730,27-10 1,5-2 1729,-9 4 0,9-4 0,-4 1 6,-34 6-6,4-2-6,-3 2 6,4-2 6,0 0-6,-4 2 3392,3-2-3392,-3 2 0,4 4 0,-4-3 0,-2 4 5,-5-3 1,-5 3 44,-1-1-50,-4 0 0,4-1-5,1 0 5,5-5 5,0 5 23,6-8-28,0 3-5,1-3 5,3-1-6,-4 1 12,11 0-6,-5 0 0,5 0-28,-6-1 22,1 1 6,-1-2 0,0-2 0,1-2-5,-1-2-1,1-1 0,-1-3 6,1 3-5,-1 0 5,0 4-6,1-1 12,-1 2-12,1-1 6,-1 2 0,0-3 34,11-13-34,-18 7 0,10-9 0,-19 11 0,0-1-6,4 2 12,-3-2-6,-1-1 5,-1-2-10,-5-1 10,0 0-5,1-2 6,-1 5 0,0-2-6,0 2 33,0 3-72,0-2 39,-4 2 0,2-3 28,-7 1-22,8-1-1,-9 0 1,9 3-1,-9-2 1,9-8-6,-9 7 0,4-9 0,-5 17-6,0-4 6,0 8 0,0-3 0,0 3 0,5-1 0,-4 1 0,4 0-5,0 0 5,-4 0 0,9 0-6,-9-3 6,9 2 0,-8-9 0,7 8 6,-7-6-6,8 5 0,-9 0 0,9-1-6,-4-4-5,5 4 11,0-7 34,0 2-34,-4-2 0,2-4-6,-2 3-50,4 1 50,0-1 12,5 6-6,-4-5 6,14-11-6,-12 7 0,12-7 0,-14 11 0,9 5 0,-8-5 5,3 4-5,0-1-5,-4-1-23,4 3 28,-4-3 56,-1 3-56,0 3-6,-5-2 6,4 4-34,-9 1 34,9 0 0,-4 3 0,0-4 6,4 1-6,-3 3-6,4-3 6,-5 7-5,4 0 5,-9 4-6,9 0-22,-4 0 28,5 1-33,0-1-12,1 0 45,-1-5 0,5 4 0,1-6 0,5 4 0,1 0-6,-1-2-5,5 5 11,-8-2 0,7 2-62,-9 3 18,0 0 38,0 3-67,-6 0 12,5 0 55,1 0 12,5 0-12,1 0-39,4 0-16,1 0 55,1 0 6,3 0-50,-13 0 44,7 0-22,-4 0 28,1 0 45,10 3 11,0 3-23,2 0-33,3 5 0,-10-5-39,0 2-62,-11-2 101,-1 0 96,-10 2 4,-1 1-94,-5 5 44,0 3 6,10 19-44,-2-2 72,8 17-79,-10-8 74,4 3-23,-9 0-23,4-1 51,-5 1-73,0 5 40,0-1-40,0 32-5,0-26 61,0 20-34,0-30 18,-5-3 22,-6 3-73,-1-6 84,-15 6-84,9-1 34,-9 4-29,-1 3 63,5 2-68,-9-4 0,8 1 5,-8-5-5,13-3 51,-7-1-46,14-1 62,-4-1 1,10-3-68,1 0 39,5-5-6,0-3-33,0-1 0,0-7 6,0 3-6,0-6 17,0 0 28,0-4-45,0-3 0,0 0 0,0 1 5,10 4 51,2-3-50,5 4 39,4-3-40,-3 0 79,4 4-50,0-1 5,1 0 28,-6 0-33,4 0-29,-4 1 7,11-1 38,-5 2-50,9-1 0,-8 2 0,8-3 6,-3 0 33,9 1-39,-4-4 5,5 3 29,-6-3-28,1 4-6,-6-1 33,-1 0-33,1 0-5,0 0-1,6 1 6,4-1-39,21 8 44,-9-6 1,14 5 39,-24-9-40,-2-1 46,-14-2-51,2-3 33,-14-1-27,4-3 0,-5 4-6,5-3 33,2 5-33,4-2 0,0 2-5,1 1 10,4 2-16,-4 0-6,10 1 17,-5 2 45,15 5-39,-12-6-6,11 9 5,-18-13-5,8 4 28,-8-4-28,8 2 0,-4 0 0,6-1-5,-1 0 5,1-1-6,-1-1-39,0 1 45,1-3 0,-1 2 0,6-5 0,-5 5 6,10-2-1,-5 2 40,6 1-6,-6-1-33,5-2 0,-10 2 44,5-2-44,-6 0 50,5 1-56,-3-1 11,4 3-11,-1 2 0,-3-2 5,8 2 7,-4-3-12,6-2 5,0 2-5,-6-4 0,5 1 0,-10-3-11,5 1 11,-6 0 6,15 0-6,-16-1 5,16 1 6,-15 0-11,2 0 0,3-1-5,0 1-46,-3 0-16,8-1 34,-3-1 33,4 1 56,6-2-51,1 5 40,9 1-39,-3 3-6,9-1 39,-4 0-34,0 4-5,3-3 6,-3 2 0,5-5-6,0 1 0,0-3-51,-5 1-22,3-5 73,-3 0-5,0-1 5,-1-1 5,-6 2 1,-4-3 112,13 2-118,-20-1 5,9 4 1,-15-5-1,2 5 23,0-1-22,3 4-6,-8-2 0,-2 3 6,-1-4-1,-8-1 1,3 1-1,-5-5 1,1 3 22,-1-1-28,0-1 0,-5 4 0,4-4 0,-8 1 0,3 1 39,-5-3-33,-5 3-6,4-3 5,-4 0 1,0 0 28,-1 0-34,0 2 33,-3-1 12,3 2-11,0-3-29,-4 0-3282,4 0 0,-5 0 0</inkml:trace>
</inkml:ink>
</file>

<file path=xl/ink/ink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39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6550 54 9694,'0'-7'1993,"0"2"-133,0 5-1121,0-15-11,0 9 107,0-11-17,0 15 3450,0 0-3994,0 9-50,-11 10 6,-20 21 178,-32 29-237,15-20 1,-6 4-802,6-6 1,-4 3-1,-4 2 738,-11 11 0,-5 2 1,-5 3-679,7-7 0,-4 2 0,-2 1 0,-2 0 638,9-7 0,-1 1 1,-2 1-1,-1 0 1,-1-1-293,9-6 1,-1-1-1,-1 1 1,0 0-1,0-1 1,0-1 279,-13 10 0,-1-1 0,1 0 0,0-1 0,2-2 10,7-5 0,1-1 0,0-1 0,2-1 0,1-2 47,-11 7 1,1-2-1,3-1 1,2-2 9,-5 4 1,4-2-1,2-2-37,8-4 0,3-2 0,0 0-224,-20 15 0,1 1 202,2 0 0,0 1-29,24-18 1,-1 0 0,-1 2 36,-8 9 1,-3 1 0,6-3-26,-5 5 1,4-3-48,-5 4 0,9-5 0,18-9 927,16-15-843,12-11 2027,6-9-2021,2-3-668,3-2-2335,17-4-4760,23-2 7673,28-9 0,-23 8 0,-2-4 0</inkml:trace>
  <inkml:trace contextRef="#ctx0" brushRef="#br0" timeOffset="1">5841 258 18011,'47'57'1624,"-1"-9"0,10 6-1290,8 3 1,9 6 0,2 2-1559,-11-11 1,2 2 0,1 1-1,0-1 1395,5 2 0,1 2 0,0-2 0,-1-1-20,-5-5 0,0-2 0,-1-1 0,-1-1 19,11 6 1,-2-2 0,0-2-72,-6-6 0,-1-2 0,-1-2-30,-3-1 0,0-2 0,0 1-36,3 0 1,0 0 0,3 1 44,16 9 1,4 1 0,-5-2-59,-22-14 1,-4-1-1,2 0-7,6 4 0,2 0 0,-8-4 1068,26 14-1030,-9-6-12,-34-16-39,-3-4 0,-20-10 2776,-7-3-2843,5 1 1728,-9-2-2199,2 0-784,1-1-1915,21-2 3237,37-1 0,-28-3 0,14-1 0</inkml:trace>
  <inkml:trace contextRef="#ctx0" brushRef="#br0" timeOffset="2">9116 2199 15189,'-68'51'444,"0"0"0,0 0 1,0 0-1,0 0 0,-4 3 1,1 0-1,-1 1 0,0 0 1,2-1-1074,3-2 1,2 0-1,0 0 1,-1 0-1,0 0 756,-5 4 1,-1 0 0,0 1 0,-1 0-1,1-1-195,2-1 1,-1 0 0,0 0 0,1-1-1,0 0 145,2-3 0,0-1 1,0 0-1,1-1 1,0 0-32,-13 10 0,0 0 0,1-2 0,1-1-11,6-5 0,1-1 0,1-1 0,0-1 14,5-2 0,0-1 0,1 0 0,3-2-154,-10 6 1,3-2 0,2-1 146,8-7 1,1-1 0,1 0-9,-23 13 0,2 0 16,2-3 0,0 0 6,-6 3 0,1 0-22,5-3 0,2-2 551,6-5 1,3-2-583,13-8 0,5-2-3,-17 11 1889,28-17-2136,20-12 1872,11-7-3227,4-4 2069,7-6-1716,16-10-896,28-19 117,-1 1 0,7-3-1955,7-3 1,3-3 3982,15-10 0,-5 1 0,-30 23 0,-5 3 0,21-19 0</inkml:trace>
  <inkml:trace contextRef="#ctx0" brushRef="#br0" timeOffset="3">1008 5047 16824,'-35'32'1540,"7"-6"-1047,28-26 851,0 0-1209,7-5-135,-2-8 5,6-12 79,1-16 0,7-12 0,13-18-34,-7 29 1,4-1-371,6-7 1,5 0 338,9-5 1,4 0-376,8-5 0,4 1 409,7-2 0,2 0-408,-22 20 0,1-1 0,1 2 368,-1 1 0,2 0 0,-2 1-8,23-16 1,-1 2-152,-7 6 1,-2 0 179,-11 5 0,-4 2 10,-6 5 1,-4 0 11,26-27 430,-16 9-480,-5 4 67,-10-3-68,-8 18 794,-12 0-765,-9 20 1294,-3 5-1322,-4 4 212,4 2-218,3 9 307,12 14 159,24 21 122,21 25-832,-22-22 1,3 3 408,3 6 0,2 4 23,3 4 0,1 1-40,1 3 0,0 1 9,-1 0 0,-1 1 16,-3-1 1,-1 2-37,-1-1 0,-3 1-3,-4-1 1,-2 2-9,-3-2 1,-1 2-10,-10-10 1,0 3 0,-3-3-37,3 5 0,-2-1-39,1 12 0,-3-5 65,2 0-74,-7-21-27,-4-14 44,-1-15-44,-6-6-6,2-7 0,-7-4 649,7-3-1080,-6-1-427,3 0-559,3 0-1775,40-30-4078,17-12 7184,-11 1 0,0 0 0,5-4 0,-9 2 0</inkml:trace>
  <inkml:trace contextRef="#ctx0" brushRef="#br0" timeOffset="4">2826 7323 13648,'-13'-11'2201,"2"3"-1266,11 8-352,67-92-2085,6 34 1584,-27 15 0,7-8 1,2 5-707,20 1 1,4 4 748,-21 9 0,2-1 0,0 0-26,4-2 0,2 0 1,0-1-7,1-2 0,0 0 1,1-1 1,2-2 0,1-1 0,0 0-8,1 0 1,-1-1 0,-1 0-10,-1-1 1,0 0 0,-1 0-151,-3 1 0,0 1 0,-2-1 115,-4 3 0,-1 1 0,-2-1-24,19-15 1,-4 1 30,-7 5 1,-3 1-340,-10 6 0,-3 0 322,-8 5 1,-1 1 616,26-24-583,-17 12 1472,-8 14-1488,-10 9 1337,-6 9-1421,-4 5 892,3 7-910,-10 1-37,2 3 88,0 13 845,5 21-15,18 32-883,-16-18 0,1 4 302,4 7 0,1 4 76,-3 1 0,2 5 0,-3-3-124,3 9 1,-1-1-118,-3-11 0,0 1 0,-1-5 0,-2-3 0,-1-6-48,-1-3 1,0-2-37,21 28 0,-7-10-84,6-14-2285,33 3 1030,-20-38 0,9-5 1090,11-2 0,9-2 0,-8-3 0,-11-3 0,-4-1 0,19-4 0,-1 0 0</inkml:trace>
  <inkml:trace contextRef="#ctx0" brushRef="#br0" timeOffset="5">9226 2660 14722,'-80'-18'767,"-1"0"0,5 3 1,22 1 334,46 8-737,-7 2 198,-2-1-193,-13 1 14,-3 0-127,-9 0 389,1 0-322,2 2-178,7 0-62,12 2-84,5 0-95,11 0 95,1 0 28,3 14 381,14 18 319,22 25 0,12 8-501,-4-5 0,5 3-771,3-2 0,7 5 0,-1-2 607,-6-9 1,0-1 0,2-1 29,6 3 0,2-1 1,1 0-14,-1-1 0,2 1 1,4 1-6,1-2 1,5 3-1,1 0 1,-4-4-35,1 3 0,-4-4 0,3 3-9,-5-6 0,3 2 1,-1 0-1,-7-5 35,22 15 0,-8-5-17,-6-2 1,-3-2-503,-6-5 0,-3 0 539,-7-6 0,-2-1-56,-7-2 1,-3-2 80,29 25 40,-16-10 4,-8-2-156,-15-21 1636,-8-3-1591,-10-18 1213,-9-3-1258,2-2-231,1 0-1897,-3-2 156,6 0-1215,-6 0 3187,6 5 0,-6-4 0,2 4 0</inkml:trace>
  <inkml:trace contextRef="#ctx0" brushRef="#br0" timeOffset="6">8722 6843 18246,'-17'-59'573,"-1"0"0,3 3 1,9 5-328,39-14-784,-4 28 0,6-1 596,17-6 1,7 0 25,16-7 0,6 0-551,-20 14 1,3-1 0,2 1 486,9-3 1,3 0 0,1 1-357,3-1 1,1 1 0,1 0 353,0 1 1,1 0 0,0 2-17,-4 2 0,-1 0 0,-1 2-1,-9 3 1,-1 1 0,-2 0-200,21-7 0,-4 1 201,-17 6 0,-4 2-3,-12 6 0,-4 0 414,27-10-454,-23 9 40,-4 2 1207,-5 5-1241,-1 3 2002,-2 1-2002,-7 4 833,-9 1-799,-7 3 84,-5 0-33,1 2 190,3 3 296,12 13-116,16 12-46,13 20-45,-2-3 1,2 4-183,-14-9 1,0 2-396,16 14 0,-2 1 423,-18-13 0,-5-2-28,-2 2 1,-2 1-9,-3 0 0,-2 0-31,-3 2 1,-2 0-155,9 44 101,-9 0-56,-8-12-695,-3 14-856,0-35-1199,-4 2-2330,0-42 5080,-25-11 0,16-8 0,-16 0 0</inkml:trace>
  <inkml:trace contextRef="#ctx0" brushRef="#br0" timeOffset="7">2393 6950 12645,'-9'2'3019,"3"0"-325,6-2-1523,-4 0-779,0 0-123,-11 0-101,-2-7 22,-13-3-89,-10-11-95,-11-6-6,-9-9-6,-6-7 6,2-9-227,-6-5 378,2-7-84,1-5-33,1-2 5,6-1-28,1 5 45,11 7 22,2 5-72,10 8 0,1 3-1,4 4 29,-1 2 22,1 3 17,-15-15-40,8 14-33,-9-11 272,9 17-277,9 3 5,-2 4 123,4 2-117,10 7 22,-2 3-28,15 5 0,-3 0 0,3 2 5,-4-3 6,0 1 23,-3-2-34,-2 1-67,-6-3 56,6 4 5,-2 0-33,7 5 39,0 1 106,1 0 96,-8 0-141,-5 10-5,-54 44-56,7 8-882,10-10 0,-1 3 888,13-6 0,2 1 24,-5 2 1,2 2-173,5-2 1,3 0 180,1-3 0,3 0-36,2-2 0,2-2 58,-22 34-27,5-4-23,-6 5-11,14-26 0,0 2 0,17-33 1625,10-7-1889,4-9 88,4-3-1112,4-4-6060,42-14 1181,14-6 6167,-5 2 0,0 1 0,7-5 0,-9 5 0</inkml:trace>
  <inkml:trace contextRef="#ctx0" brushRef="#br0" timeOffset="8">14996 2345 19076,'-35'-40'873,"7"-2"-520,46 7-28,14-14-12,31-9-698,-19 20 0,6-1 547,10-6 1,6-2-474,14-7 1,5-2 412,-20 14 1,2-1 0,2 0-621,7-3 0,2-1 1,1 1 573,4-4 0,1 1 0,1-1-23,-20 13 1,1 0-1,-1 0 1,0 0 20,19-10 0,-1 0 1,-1 0-33,-4 3 0,-1 0 1,-3 1 8,-8 4 1,-1 1 0,-3 0 27,19-12 0,-5 2-37,-11 7 0,-5 1 14,-14 8 1,-1-1 21,17-9 1,-5 2-64,-1 2 433,-7 7 0,-4 6-444,-22 19 1946,-1 0-1925,-11 5-5,-10 1 163,2 0 511,1 0-546,0-2 29,4-2-95,3-4 39,2-2-96,6 1 51,1-2-50,0 1-6,-1 0 5,-6 0 7,2 5-12,-7-1 33,11 0-27,-10 2-6,6-1 0,-7 1-6,-4 2 1,3 0-1,-6 2-168,6 0-44,26 22 252,9 18 75,-1-3 0,3 6-563,3 10 1,2 4 517,8 10 0,4 3-501,-18-18 0,2 1 1,1 0 439,1 2 1,2 1 0,1-1-434,1 1 0,2 1 0,0-2 448,-1-2 1,1-1 0,0-1-17,-1-3 0,0 0 0,2 0 0,9 6 0,3 2 0,-4-5 0,5 4 1,-2-4-220,9 7 1,-6-6 221,-5-6 676,-24-18-513,-16-11 1270,-11-9-1236,-8-4 1785,-1-4-2418,-3-6 176,0 2-1554,0-7-2319,-24 3-5036,-7-4 9164,-38 8 0,35-1 0,-4 5 0</inkml:trace>
  <inkml:trace contextRef="#ctx0" brushRef="#br0" timeOffset="9">13186 3963 10444,'-9'5'3109,"2"-2"66,7-3-2419,98-60-1658,-28 20 1196,7-6 0,4-4-62,-23 17 1,-2-1 36,6-4 0,2-2-57,6-5 1,1-2-616,4-6 1,1-2 478,-22 16 1,0-1 0,-1-1-311,-2-1 0,-1-1 0,0-1 284,26-20 1,-3 1-51,-10 3 0,-3 2-165,-7 6 0,-3 4 182,-10 8 0,-3 3 27,18-19 536,-15 20-580,-13 15 965,-11 10-1122,2 7 1682,2 2-1525,19 21 376,16 20-15,-12 2 0,3 7-264,4 8 1,1 6 131,-9-12 1,0 3-1,-1 1-620,0 2 0,-1 1 1,-2 0 481,-1-3 1,0 1-1,1 2 49,11 19 0,3 4 0,-3-6-73,3 2 1,-2-1-12,-7-11 0,2 2 0,-4-7 5,-4-9 1,-3-4-58,-4-4 0,-2-2 80,20 24-28,-2 3-117,-20-28 526,3 2-1915,-17-26 625,4-3-3616,24-4 4441,42-4 0,-34-3 0,18-1 0</inkml:trace>
  <inkml:trace contextRef="#ctx0" brushRef="#br0" timeOffset="10">18657 4232 19301,'83'-51'107,"0"-1"0,0 1 0,-18 11 1,0 1-1,0 0 0,0 1-1155,14-5 0,-1 2 1,2-2 1101,-14 7 1,1 0-1,1-1 1,-1 0-12,2-1 1,-1 1-1,1-1 1,-1 0-21,-2 0 1,0 0 0,-1 1 0,-1-1-23,12-7 1,-2 1 0,-3 0 0,-11 6 0,-1 1 0,-5 2 546,10-6 0,-6 3-542,20-13-6,-32 25 679,-23 15-813,-8 7 257,0 6-123,2 21 667,13 35-227,-15-2 0,-4 10-305,-3-6 0,-1 5 1,-2 3 69,0 13 0,-2 3 1,-4 1-74,-6 4 1,-5 0-1,-1-1-136,0-5 1,0-1 0,-4-2 49,-6-2 1,-3-1 0,0-6-47,-1 7 0,0-5-485,0 3 1,2-4-180,7-21 1,1-2-908,2-2 0,-3-3-911,-9-3 1,-9-4 2438,-17-6 1,-2-7-1,-8 3 1,-21-13-1</inkml:trace>
  <inkml:trace contextRef="#ctx0" brushRef="#br0" timeOffset="11">13186 5851 9895,'-9'6'1910,"2"-1"-213,7-5-1142,-7-100 206,26 37-661,-8-12 1,4-3 283,13 27 0,4 4-121,1-6 1,1-2-152,2-4 0,-1-1-433,-2-4 1,-2-2 320,1-3 0,-2-1 22,-3-2 0,-2-1-19,1 0 0,-2 2 2,-3 3 1,-1 2 30,-1 9 1,0 2 68,9-33 46,-1 29-22,-10 24-129,-6 17-163,-4 12 519,4 8-260,13 18 368,15 18 282,17 28-86,-22-23 1,2 6-269,2 6 0,1 8 0,-1-2-498,7 13 0,-2 3 231,-5-8 0,0 5 0,-4-4-8,-1 7 1,-3-3-1,-3-1 1,-3-2 17,-3-6 0,-2-1-214,1 11 0,-3-2 107,-7-24 0,-1-2-3,2 6 0,-1-2-1146,5 14-708,-2-36-2635,35-4-4501,2-47 8965,29-12 0,-35 8 0,-9 4 0</inkml:trace>
  <inkml:trace contextRef="#ctx0" brushRef="#br0" timeOffset="12">15657 6055 17025,'39'-86'147,"-1"0"1,1 2 0,-2 4-101,-7 20 1,0 2-552,3-3 0,0-1 577,-1 0 0,0 1 50,3 0 0,0 2 31,0 4 0,1 2 28,-2 4 0,0 2-53,1 6 0,0 3 90,21-22 242,-12 22-461,-13 19 174,-9 12-45,2 21 386,11 18 39,9 29-358,-15-19 0,0 4 29,2 5 1,-1 1 0,0 4 1,-1 2-3,0-2 1,-4 1-24,-5-3 1,-3-1-26,0-3 1,-3-1 75,1 38-165,-10-37 0,-2-1-87,1 17-118,-4 5-694,0-38-3378,42-8 4190,52-13 0,-31-6 0,21-6 0</inkml:trace>
  <inkml:trace contextRef="#ctx0" brushRef="#br0" timeOffset="13">18302 6289 15720,'-4'11'2022,"0"-3"-1473,4-8-325,0-109-1325,18 36 1213,-6-12 0,5-3 22,8 30 1,5 3-57,1-6 1,2 0 8,2-2 0,1 0-87,1 0 0,0 0 39,-3 1 0,0 1-36,2 3 0,-2 2 2,-5 6 1,-2 2 494,24-33-444,-12 20-23,-11 20 205,-5 15-238,-11 14-51,-4 7 46,-4 5 718,-1 5-416,5 14 291,8 17-112,4 24-62,7 21 73,-11-11 1,-1 3-351,-2-16 0,0 0-508,1 18 1,-2-2 454,0 18-33,0-9-51,-1-14-235,1-7-796,11-9-1479,21-27 1,10-6-3344,38 6 5789,-12-14 0,-3-5 0,-7-6 0,-14 0 0</inkml:trace>
  <inkml:trace contextRef="#ctx0" brushRef="#br0" timeOffset="14">19948 6543 20117,'56'-62'154,"-20"26"0,4-1-135,12-6 1,6-1-1176,8-7 0,3-3 1192,7-3 1,2-1-37,-1 1 0,0 1 0,-3 4 0,-2 2-196,-11 7 0,-3 3 196,-9 9 0,-4 3 715,18-10-620,-24 21 17,-16 10 347,-12 12 1469,-3 20-1166,0 19-112,-4 27-174,0 16 444,-4 6-774,0 1-146,0-7-6,0-12-475,0-15-998,0-14-4100,91-21-1691,-2-29 7133,-5-8 1,-1-5 0,-1-8-1,-23-3 1</inkml:trace>
  <inkml:trace contextRef="#ctx0" brushRef="#br0" timeOffset="15">24025 2495 15765,'42'-59'371,"0"0"1,5 0-1,2 2-189,-5 13 0,3 2-568,12-8 1,3 0 539,4-6 0,3-2-440,-17 17 1,2 0 0,1-2 348,3-2 1,1-1-1,1 1-11,6-3 1,1 0-1,1 1 11,2-1 1,1 0 0,1 1 16,2 0 0,1 1 0,1 1-30,-1 2 1,0 2 0,0 1-14,-3 1 0,0 1 1,0 2 4,-2 4 1,0 1 0,-1 2-32,-5 1 1,-1 2 0,-1 1 30,28-8 0,-3 3-205,-7 4 1,-2 2 178,-5 3 1,-1 3-17,-8 4 0,-1 1-3,-4 5 1,-1 1-54,41 0 515,-6 10-218,-3 22-104,-41-4 0,0 5 249,5 12 1,-1 5-152,6 7 1,0 3 24,0 5 1,1 7 80,-6-3 1,3 6 0,-4-2-172,5 10 1,-2-1-70,-9-11 0,2 3 0,-6-5 240,-3-2 1,-5-5-278,1-5 1,-2-2-6,-6-5 0,0-2 285,7 4 0,-1-2-713,6 15-919,5 5-1647,-30-30 3004,-7 3 0,-4-18 0,-4-1 1</inkml:trace>
  <inkml:trace contextRef="#ctx0" brushRef="#br0" timeOffset="16">21727 4571 10450,'0'6'1540,"0"-1"751,0-5-1575,182-109-2475,-133 80 0,3 0 1977,27-18 1,12-7-1,-9 5 107,-15 11 0,-5 3 180,3-2 1,1-1-190,1-1 1,0 0-65,-1-1 0,1 1-36,2-2 0,0 1-29,-2-1 1,0-1-23,2 0 0,0-2 16,-2-1 0,0-2-103,-3-2 1,-2-2-18,1-1 1,-4-2-31,-6-2 0,-3-1-31,-1 2 0,-4-1 16,-9 3 1,-1-1-11,6-8 0,-2 2-6,9-19-222,1-5 228,-26 51 1905,-11 10-1961,0 12 736,-5 5-747,-2 5 718,12 1-674,1 10 17,20 16 269,9 27-81,-16-16 0,1 5 159,4 7 0,0 4 67,2 4 1,-1 2-68,-1 2 1,-1 3 136,8 19 1,-2 0-303,-10-23 0,-2-2-73,5 13 0,-3-4 53,8 4-162,-11-13 0,-1-13-470,0-10-1154,15-8-1009,17-6-115,2-14 1,10-4 2747,5-3 0,6-2 0,-6 1 0,-6 0 0,-3-1 0,19-3 0,0 0 0</inkml:trace>
  <inkml:trace contextRef="#ctx0" brushRef="#br0" timeOffset="17">27701 4094 20330,'55'-39'565,"22"-13"-503,-25 15 0,6-2-1363,16-9 1,6-1 1344,-17 10 1,3 0 0,2-1-466,6-2 1,3-1-1,1 1 438,4-1 0,1-1 0,1 2-6,1-2 0,1 1 0,-1 1-9,-1 2 0,-1 2 0,-1 0 0,-5 2 0,-1 0 0,0 2 11,-6 5 0,0 0 0,-2 2-11,22-9 1,-2 2 25,-9 6 0,-2 2 200,-10 4 0,-4 2-231,-6 3 0,-3 3-58,29-7-40,-28 11 101,-28 5 1515,-16 26-775,-11 21-225,-25 39 249,7-27 1,-5 3-606,-12 6 1,-5 1-59,-3 3 0,-2 0-76,2-3 0,-1-1-11,2-5 0,2-2-14,5-7 0,2-2-7,3-6 1,2 0-885,-20 28 460,-4-23 1,-14 3 0,12-6 0,0 10 0,-20-3 0,1 1 0</inkml:trace>
  <inkml:trace contextRef="#ctx0" brushRef="#br0" timeOffset="18">22711 6185 15821,'-14'-69'1087,"-7"-1"-942,-15 12 90,0-6-67,4-3-22,5-2-62,11-4-17,1-4-5,10-4-51,2-2-1180,3-1 1175,0-1-1,11 2 1,5-1 33,16 3-33,3-2-6,8 6 375,-2 7-389,-10 31 0,1 2 42,13-8 166,15-2-261,-20 33-79,3 7 146,0 5 779,11 26 173,6 16-257,-7 19 0,0 9-969,-11-16 1,0 3 430,15 21 0,0 0-42,-19-22 0,-1-4-45,-1-3 0,-1-1-37,-5-4 1,-1-2-402,25 28 368,-13-13-336,-3-11-638,-10-11-819,3-8-1573,18-13 3366,29-21 0,-29 5 0,7-11 0</inkml:trace>
  <inkml:trace contextRef="#ctx0" brushRef="#br0" timeOffset="19">24442 5974 19664,'19'-50'263,"2"-7"-129,17-15-659,-16 29 1,0-2 527,7-6 0,1-1-3,1-4 0,1 0 0,5-2 0,1 0 0,0 0 0,3 2 0,1 3 0,2 2-3,2 4 0,3 4-22,-2 4 0,1 4 25,-1 7 0,0 3-51,37-12-33,-17 15 445,-13 10-394,-18 7 171,-9 3-239,-11 2 101,-5 0 0,1 7 1198,14 41-509,-3 6-423,-6-6 1,0 3 47,3 42-96,-14-43 1,0 1-116,0-2 1,-2 0 70,-3 40-56,3-12-124,-4 7-151,3-31-817,5 7-371,11-29-672,13-4-1942,40-13 3959,-3-10 0,1-4 0,8-2 0,-25-1 0,-1-1 0</inkml:trace>
  <inkml:trace contextRef="#ctx0" brushRef="#br0" timeOffset="20">27324 6032 20280,'35'-81'82,"0"0"0,2 1 0,4 3-65,3 18-1,3 3-1584,5-6 0,2 0 1590,0 0 0,0 1-19,-1 2 0,0 0 80,-3 4 1,-2 1-84,-3 5 0,-3 1 3,-5 5 0,-2 2-3,23-28 661,-15 15-712,-15 17-21,-12 16-164,-9 12 1465,-7 7-1229,3 9 795,-2 16-415,3 16-10,-4 22-57,0 13 130,0 10-23,-4-21 1,-3 1-242,1-16 0,-1 0-36,-3 12 0,0-3-43,-6 12-100,8-13-61,5-10-954,3-3-77,7-18-593,19-5-1553,50-15 3238,1-20 0,2-4 0,13 11 0,-35-9 0,1-1 0</inkml:trace>
  <inkml:trace contextRef="#ctx0" brushRef="#br0" timeOffset="21">29528 6001 20849,'52'-58'63,"1"1"1,-1-1 0,1 1 0,0 0 0,-2 3-47,13-12 0,-1 2-2511,3-3 1,1 1 2428,-3 2 1,-1 2 33,-3 5 1,-2 3 439,-7 8 0,-3 3-468,-6 7 0,-2 3-92,20-11 822,-21 17-968,-16 16 311,-15 15 142,-5 25 292,-3 25-11,-10 35 605,1-35 1,-2 1-855,-6 4 0,-2-1-37,-3 0 1,0-1 49,2-5 0,0-1-55,-15 36-286,11-1-858,12-35-1001,5-4-3619,7-35 5618,10-7 0,-7-5 0,8 0 0</inkml:trace>
</inkml:ink>
</file>

<file path=xl/ink/ink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41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2383 1897 16751,'-9'0'1932,"2"0"-173,7 0-1675,42-103 45,7 50-867,-2-17 1,7 0 832,1 32 1,4 6-32,7-6 0,3-1 51,10-3 0,4 0-20,-25 11 0,2 0 1,0 0-535,2-2 0,2 1 0,0-2 502,2 1 1,2-2 0,-1 1-16,-2 0 1,0-1 0,-1 0-264,0 1 0,-1 1 0,0-1 321,23-14 1,-2 0-18,-8 3 1,-2 1 25,-8 4 0,-3-1-157,-8 4 1,-3-1 108,-5 5 1,-3 0 49,30-30 23,-11 11 799,-8 0-759,-11 11-80,-5 1 108,3-6-175,-11 11 1823,6-5-1805,-16 17 1139,-2 3-1190,-7 3 524,3 2-457,-6 5-17,-1 2 6,-5 7 73,-3 1-280,4 0-84,10 0 134,22 17 101,37 16-387,-18-2 1,5 5 498,20 10 0,6 3-975,-21-10 1,3 2 0,1 1 892,7 3 0,1 2 0,0 0 46,1 2 1,0 1-1,0 0-404,-1-1 0,0 1 0,-2-2 374,-4-1 1,-1 0 0,-2-2 9,-3-3 0,-2-1 1,-1 0 18,22 15 1,-3-2-179,-10-9 0,-3-1 145,-9-8 0,-4-1 42,28 18 326,-21-16-264,-22-10 2021,-13-12-2156,-15-6 1567,-1-3-1724,-10-2-1186,9 7-1832,3 6 3267,7 17 1,-7-14 0,-3 2 0</inkml:trace>
  <inkml:trace contextRef="#ctx0" brushRef="#br0" timeOffset="1">1184 3420 12494,'69'-26'7623,"-34"13"-7164,34-23-151,-48 18-39,1-3-112,2-3-6,4-7 17,7-6 39,1-7-89,7-5-34,4-8-51,5-7-1039,7-13 1009,-28 36-1,1-1 1,1-6 0,1 0-163,4 0 0,-1 0 160,-3-1 0,0 0-31,3 5 0,0 1 3,-6 3 0,-2 1-56,30-23 17,-11 11 33,-9 16 6,3 3 23,-12 13 5,4 3 0,-10 5 971,-4 3-965,3-2 349,-3 2-344,4 1-11,6-1-33,6 2 27,50-3-55,-10 6-1,-20 0 0,2 1-335,37 4 397,-44 4 0,1 5-141,3 3 1,0 6 336,6 8 0,0 5 28,3 5 0,3 6 26,-2 1 0,5 6 1,-4-3-69,10 9 0,-1-1-537,-11-8 0,2 2 0,-7-5 467,-3 0 0,-5-5-12,-4-5 1,-3-3-134,23 23 100,-16-17 207,-19-11-241,-10-7 410,-9-9-661,1 0 460,2-8-1968,18 0-2015,53-2 3612,2-9 1,1-3-1,-37 9 1,-2 0 0,18-8-1,-1 1 1</inkml:trace>
  <inkml:trace contextRef="#ctx0" brushRef="#br0" timeOffset="2">6163 3231 17417,'6'-68'304,"0"0"1,4 3-1,10 8 144,44 3-1283,-23 22 0,4-1 1084,1-3 0,3-2-36,7-3 0,2-2 19,3-4 1,1-1-57,4-1 0,2-1-30,3-1 0,0 0-51,0 0 0,1 2 14,-1 2 0,0 1-231,-2 3 0,-1 1 175,-4 4 0,0 1-28,-3 4 1,-1 2-24,-5 3 1,-3 2 0,-3 4 0,-3 2 533,33-13-536,-19 10-34,-14 8-16,-21 7 855,-3 5-603,-3 40 1117,5 12-1056,-9-4 1,-1 4-43,-2 1 0,-1 1-159,0 2 0,-3 0 92,-1 1 0,-1-1-45,-2-4 0,0-2-31,3 38-39,-1-36 1,3-1-85,8 18-628,10 10-643,0-32-443,1-4-2139,-7 2 3898,-2 8 0,-15-23 0,0 1 0</inkml:trace>
  <inkml:trace contextRef="#ctx0" brushRef="#br0" timeOffset="3">24 5201 11038,'-13'2'4077,"2"0"-2822,11-2 453,0 0-1568,4-28 112,11-1 45,13-33 17,16-5-152,-15 27 1,4-2-463,3-6 1,3-2 357,7-4 1,3-2-40,6-3 1,4 0-937,6-3 0,4 1 919,5 0 1,3 2-3,-22 20 0,2 1 0,0 1-467,28-16 1,1 3 485,-1 5 1,0 2-20,-8 6 0,-3 2 22,-9 5 1,-4 3-9,-12 7 0,-3 1-14,17-9 461,-21 12-534,-22 9 1708,-5 3-1635,-4 4 1268,5 5-1021,11 12-20,6 13-3,10 16-17,1 13 294,-16-1 0,-2 6-139,-9-13 0,-2 3-795,1 22 1,-4 2 670,-8-19 0,-4-2-39,0 0 0,0 0-358,0-4 1,0-2 258,0 42-66,0-14-101,0 3-684,0-29-823,10-1-1254,53-37 2828,7-22 0,4-5 0,16 6 0,-31-7 0,1 0 0</inkml:trace>
  <inkml:trace contextRef="#ctx0" brushRef="#br0" timeOffset="4">3559 4661 19204,'34'6'392,"17"-14"-235,24-25-73,-26 7 0,1-2-792,9-7 0,1-4 708,3-4 0,1-4-491,1-6 1,0-2 470,2-6 1,0-2-15,-2-3 1,0-1 27,4-4 1,0 1-18,-22 23 1,0 1-1,1 1-19,22-20 0,-1 3 42,-3 6 0,-1 3 108,-9 9 0,-2 3-108,-10 11 0,-4 3 61,15-9 63,-24 20 144,-20 9 682,-7 23-373,-8 17 0,-14 32-345,3-20 1,-3 3 75,-6 8 0,-4 4-25,1 1 1,-4 5 0,2-3 17,-5 9 1,1 0-245,6-12 1,0 2 0,1-5 206,2-4 1,2-4-254,-11 34 11,6-17-22,15-17-156,5-12-533,7-12-521,0-6-2302,32-9-1394,14-5 4906,37-8 0,-34 2 0,-7-4 0</inkml:trace>
  <inkml:trace contextRef="#ctx0" brushRef="#br0" timeOffset="5">5665 4708 13536,'-4'4'3769,"1"-1"-1259,3-3-2163,98-106-2124,-35 38 1821,-18 19 1,6-8 0,-4 4-9,-6 4 1,-3 3-37,-4 0 0,-1-1 189,-2 3 1,-3 0-190,16-34-90,-2 11 23,-13 13 446,5 10-390,-13 9 11,2 10-6,-11 4 982,-4 11-1094,-1 1 212,-6 7 52,2 0 117,1 16 342,-3 10 404,2 27-46,-3 21-347,0 22-594,0-39 0,-3 1 62,-5 2 0,-3 0-429,0 1 0,-3-2 378,-3-3 1,-2-2-34,1-4 0,1-3-61,-8 32-566,6-15-863,11-18-291,5-11-1530,52-17 3311,11-16 0,4-4 0,13 1 0,-20-3 0,-1 0 0</inkml:trace>
  <inkml:trace contextRef="#ctx0" brushRef="#br0" timeOffset="6">8080 4611 19400,'57'-39'178,"0"0"0,1 0 0,-2 0 0,1 0 1,-4 2-109,8-8 0,-3 2-892,5-3 0,1 0 822,-3 1 0,0 1 22,1 0 1,-2 1-23,-2 4 0,-1 0 0,-1 3 0,-1 1 14,-7 5 0,-1 0 159,36-18-240,-24 12 425,-19 16-369,-21 9 11,-12 10 184,-7 19 1418,0 15-554,0 32-164,-7 20-582,-3-35 1,-3 1-195,-4 6 0,-3-1 91,-5 0 0,-1-1-79,1 0 1,1-2-82,2-6 0,1-1-131,4 5 0,3-2-457,-3 11-1175,7 1-1290,10-38 3014,31-7 0,-23-9 0,24-3 0</inkml:trace>
</inkml:ink>
</file>

<file path=xl/ink/ink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421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1544 1488 17109,'22'-49'857,"0"0"0,17-35-268,0 52-158,-3 1-129,3-4-27,4 1-40,1-5-28,6-5-50,6-4 5,10-6-16,6-6-384,-33 29 1,1-2 295,2-1 1,1-1 5,1-1 1,0-1-32,3 0 1,0 0-260,0 0 0,1-1 259,-1 3 1,0 1-15,-1 0 1,-1 0 2,-1 2 1,-1 1 2,0 2 0,0 0 9,36-29-243,0 8 271,-5 0-62,-6 9 61,-5 5-55,2 2 28,-22 15-34,-2 1-79,-25 12 401,-8 4-479,-1 0 637,4 11-480,9 17 297,9 17 0,2 7-213,-6-4 0,0 3-248,10 23 0,-1 1 338,-11-13 0,-3-2-23,-2 0 0,-1 0-101,-3-4 1,0 0-109,-2-4 0,0-2 182,7 37-57,-10-12 45,1-11 5,-9 12-83,2-24-28,-3 12 22,0-25 763,0-2-824,0-5-222,0 1-764,-10-4-3356,-35 21 253,-32-5 3931,2-6 1,0-3 0,-5-1 0,33-16 0,0 0 0</inkml:trace>
  <inkml:trace contextRef="#ctx0" brushRef="#br0" timeOffset="1">1 2466 15650,'80'-45'259,"1"-1"1,-1 0 0,-4 3 0,-1 1 0,-7 4-162,-9 7 0,-3 2-25,2-1 0,2-1-26,0-1 1,1 0-31,0 1 0,1-1-882,1 0 1,0 0 886,2 0 0,-1 1-19,-3 2 0,-2 1 337,-1 3 1,-2 2-341,31-16-34,-17 16 633,-29 8-599,-15 9 397,-18 5-257,-5 16 2002,1 15-1661,0 24-150,4 19-90,-4 7-57,0 5-114,-4-33 0,0-1-36,0 22 5,0 6-39,0-39 115,0-9-1190,0-8-2554,45-11 3629,5-7 0,3-3 0,15-2 0,23 0 0</inkml:trace>
  <inkml:trace contextRef="#ctx0" brushRef="#br0" timeOffset="2">2883 2401 19272,'50'-36'91,"1"0"0,-3 0 1,0 2 76,34-20-611,-39 26 1,1-1 484,1-2 0,1 1-25,1 1 0,0 1-17,-3 2 0,0 0 0,38-16 313,-22 13-363,-13 12 43,-24 9-212,-8 7 219,-3 13 67,0 15 152,4 21-79,-1 22-6,-6 9-78,-2 7 556,-7-3-612,0-32 0,0 0 0,0 22-498,-7 8-964,-9-33-1406,-19-4-398,-6-5 3266,-17-1 0,30-19 0,0-5 0</inkml:trace>
  <inkml:trace contextRef="#ctx0" brushRef="#br0" timeOffset="3">450 4258 14314,'19'-75'986,"4"2"-790,5 21-56,7-10-44,1-5-470,4-10 374,-1-3 45,-3-6-45,2 3 5,-9 3-5,5 11 167,-9 9-167,2 12 0,-3 6 84,-1 7-84,1 6 0,-4 8-5,-4 6 83,-5 7-207,-3 4-12,0 3 108,3 1 44,26 20-11,2 8 303,24 27-90,-12 7-300,-4 11 272,-11 5 69,-20-24 1,-5 2-143,2 22-56,-6 17-22,-7-41-34,0-6-146,0-5-710,0-9-915,7-5 1771,29-6 0,-20-10 0,19-5 0</inkml:trace>
  <inkml:trace contextRef="#ctx0" brushRef="#br0" timeOffset="4">1709 4285 17809,'29'-91'229,"-14"44"1,0 1-134,13-33-789,4-10 690,-15 41 1,1-1-284,-2 2 1,0-1 279,1 2 1,1 1 16,14-34 244,-4 16-255,-5 18-112,-11 17 39,-5 14 259,-7 9-578,0 3 1001,0 14-474,0 12 55,0 24 96,4 18 16,4 15 12,1 6-123,2 0-73,0-9-68,-2-9-44,6-13-6,-3-12-185,4-8-830,7-12-1124,19-11-5129,15-6 7268,11-7 0,-26 0 0,-14 0 0</inkml:trace>
  <inkml:trace contextRef="#ctx0" brushRef="#br0" timeOffset="5">2536 4166 17697,'-17'-6'762,"13"-7"-605,14-25-23,13-11-84,-3-14-50,7-7-44,1-9-35,4 3-50,-1 1-61,1 8-45,-1 5-56,4 10 173,-6 8 12,2 11 66,-11 8-44,-5 11-61,-7 7 50,-1 5 95,1 16 173,8 15 85,8 25 106,-3 20-28,5 13 5,-13 4-97,-5-31 0,-1 0-31,1 22-73,0 9-73,-4-48-61,3-11-6,-6-10-2006,6-6-1959,15-9 3965,28-11 0,-18 2 0,10-6 0</inkml:trace>
  <inkml:trace contextRef="#ctx0" brushRef="#br0" timeOffset="6">3702 4239 14320,'-18'8'2862,"4"-1"-2000,14-7-117,0 0-436,77-99-57,-26 38-688,6-10 0,3-2 436,-25 29 0,-3 3 0,0 0 0,-1-1 11,-3-1 0,-1 1-11,24-35 146,-7 7-202,-9 14-34,-4 17-145,-14 15-108,-6 14-43,-7 7 1141,-1 22-603,5 11 83,8 31 85,4 17-7,0 13-351,-12-43 1,0 1 137,-2-1 1,-1 0 23,-1 40-57,3-10-67,1-10-51,1-14-777,9-7 828,62 6 0,-51-29 0,44 5 0</inkml:trace>
</inkml:ink>
</file>

<file path=xl/ink/ink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428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6550 54 9694,'0'-7'1993,"0"2"-133,0 5-1121,0-15-11,0 9 107,0-11-17,0 15 3450,0 0-3994,0 9-50,-11 10 6,-20 21 178,-32 29-237,15-20 1,-6 4-802,6-6 1,-4 3-1,-4 2 738,-11 11 0,-5 2 1,-5 3-679,7-7 0,-4 2 0,-2 1 0,-2 0 638,9-7 0,-1 1 1,-2 1-1,-1 0 1,-1-1-293,9-6 1,-1-1-1,-1 1 1,0 0-1,0-1 1,0-1 279,-13 10 0,-1-1 0,1 0 0,0-1 0,2-2 10,7-5 0,1-1 0,0-1 0,2-1 0,1-2 47,-11 7 1,1-2-1,3-1 1,2-2 9,-5 4 1,4-2-1,2-2-37,8-4 0,3-2 0,0 0-224,-20 15 0,1 1 202,2 0 0,0 1-29,24-18 1,-1 0 0,-1 2 36,-8 9 1,-3 1 0,6-3-26,-5 5 1,4-3-48,-5 4 0,9-5 0,18-9 927,16-15-843,12-11 2027,6-9-2021,2-3-668,3-2-2335,17-4-4760,23-2 7673,28-9 0,-23 8 0,-2-4 0</inkml:trace>
  <inkml:trace contextRef="#ctx0" brushRef="#br0" timeOffset="1">5841 258 18011,'47'57'1624,"-1"-9"0,10 6-1290,8 3 1,9 6 0,2 2-1559,-11-11 1,2 2 0,1 1-1,0-1 1395,5 2 0,1 2 0,0-2 0,-1-1-20,-5-5 0,0-2 0,-1-1 0,-1-1 19,11 6 1,-2-2 0,0-2-72,-6-6 0,-1-2 0,-1-2-30,-3-1 0,0-2 0,0 1-36,3 0 1,0 0 0,3 1 44,16 9 1,4 1 0,-5-2-59,-22-14 1,-4-1-1,2 0-7,6 4 0,2 0 0,-8-4 1068,26 14-1030,-9-6-12,-34-16-39,-3-4 0,-20-10 2776,-7-3-2843,5 1 1728,-9-2-2199,2 0-784,1-1-1915,21-2 3237,37-1 0,-28-3 0,14-1 0</inkml:trace>
  <inkml:trace contextRef="#ctx0" brushRef="#br0" timeOffset="2">9116 2199 15189,'-68'51'444,"0"0"0,0 0 1,0 0-1,0 0 0,-4 3 1,1 0-1,-1 1 0,0 0 1,2-1-1074,3-2 1,2 0-1,0 0 1,-1 0-1,0 0 756,-5 4 1,-1 0 0,0 1 0,-1 0-1,1-1-195,2-1 1,-1 0 0,0 0 0,1-1-1,0 0 145,2-3 0,0-1 1,0 0-1,1-1 1,0 0-32,-13 10 0,0 0 0,1-2 0,1-1-11,6-5 0,1-1 0,1-1 0,0-1 14,5-2 0,0-1 0,1 0 0,3-2-154,-10 6 1,3-2 0,2-1 146,8-7 1,1-1 0,1 0-9,-23 13 0,2 0 16,2-3 0,0 0 6,-6 3 0,1 0-22,5-3 0,2-2 551,6-5 1,3-2-583,13-8 0,5-2-3,-17 11 1889,28-17-2136,20-12 1872,11-7-3227,4-4 2069,7-6-1716,16-10-896,28-19 117,-1 1 0,7-3-1955,7-3 1,3-3 3982,15-10 0,-5 1 0,-30 23 0,-5 3 0,21-19 0</inkml:trace>
  <inkml:trace contextRef="#ctx0" brushRef="#br0" timeOffset="3">1008 5047 16824,'-35'32'1540,"7"-6"-1047,28-26 851,0 0-1209,7-5-135,-2-8 5,6-12 79,1-16 0,7-12 0,13-18-34,-7 29 1,4-1-371,6-7 1,5 0 338,9-5 1,4 0-376,8-5 0,4 1 409,7-2 0,2 0-408,-22 20 0,1-1 0,1 2 368,-1 1 0,2 0 0,-2 1-8,23-16 1,-1 2-152,-7 6 1,-2 0 179,-11 5 0,-4 2 10,-6 5 1,-4 0 11,26-27 430,-16 9-480,-5 4 67,-10-3-68,-8 18 794,-12 0-765,-9 20 1294,-3 5-1322,-4 4 212,4 2-218,3 9 307,12 14 159,24 21 122,21 25-832,-22-22 1,3 3 408,3 6 0,2 4 23,3 4 0,1 1-40,1 3 0,0 1 9,-1 0 0,-1 1 16,-3-1 1,-1 2-37,-1-1 0,-3 1-3,-4-1 1,-2 2-9,-3-2 1,-1 2-10,-10-10 1,0 3 0,-3-3-37,3 5 0,-2-1-39,1 12 0,-3-5 65,2 0-74,-7-21-27,-4-14 44,-1-15-44,-6-6-6,2-7 0,-7-4 649,7-3-1080,-6-1-427,3 0-559,3 0-1775,40-30-4078,17-12 7184,-11 1 0,0 0 0,5-4 0,-9 2 0</inkml:trace>
  <inkml:trace contextRef="#ctx0" brushRef="#br0" timeOffset="4">2826 7323 13648,'-13'-11'2201,"2"3"-1266,11 8-352,67-92-2085,6 34 1584,-27 15 0,7-8 1,2 5-707,20 1 1,4 4 748,-21 9 0,2-1 0,0 0-26,4-2 0,2 0 1,0-1-7,1-2 0,0 0 1,1-1 1,2-2 0,1-1 0,0 0-8,1 0 1,-1-1 0,-1 0-10,-1-1 1,0 0 0,-1 0-151,-3 1 0,0 1 0,-2-1 115,-4 3 0,-1 1 0,-2-1-24,19-15 1,-4 1 30,-7 5 1,-3 1-340,-10 6 0,-3 0 322,-8 5 1,-1 1 616,26-24-583,-17 12 1472,-8 14-1488,-10 9 1337,-6 9-1421,-4 5 892,3 7-910,-10 1-37,2 3 88,0 13 845,5 21-15,18 32-883,-16-18 0,1 4 302,4 7 0,1 4 76,-3 1 0,2 5 0,-3-3-124,3 9 1,-1-1-118,-3-11 0,0 1 0,-1-5 0,-2-3 0,-1-6-48,-1-3 1,0-2-37,21 28 0,-7-10-84,6-14-2285,33 3 1030,-20-38 0,9-5 1090,11-2 0,9-2 0,-8-3 0,-11-3 0,-4-1 0,19-4 0,-1 0 0</inkml:trace>
  <inkml:trace contextRef="#ctx0" brushRef="#br0" timeOffset="5">9226 2660 14722,'-80'-18'767,"-1"0"0,5 3 1,22 1 334,46 8-737,-7 2 198,-2-1-193,-13 1 14,-3 0-127,-9 0 389,1 0-322,2 2-178,7 0-62,12 2-84,5 0-95,11 0 95,1 0 28,3 14 381,14 18 319,22 25 0,12 8-501,-4-5 0,5 3-771,3-2 0,7 5 0,-1-2 607,-6-9 1,0-1 0,2-1 29,6 3 0,2-1 1,1 0-14,-1-1 0,2 1 1,4 1-6,1-2 1,5 3-1,1 0 1,-4-4-35,1 3 0,-4-4 0,3 3-9,-5-6 0,3 2 1,-1 0-1,-7-5 35,22 15 0,-8-5-17,-6-2 1,-3-2-503,-6-5 0,-3 0 539,-7-6 0,-2-1-56,-7-2 1,-3-2 80,29 25 40,-16-10 4,-8-2-156,-15-21 1636,-8-3-1591,-10-18 1213,-9-3-1258,2-2-231,1 0-1897,-3-2 156,6 0-1215,-6 0 3187,6 5 0,-6-4 0,2 4 0</inkml:trace>
  <inkml:trace contextRef="#ctx0" brushRef="#br0" timeOffset="6">8722 6843 18246,'-17'-59'573,"-1"0"0,3 3 1,9 5-328,39-14-784,-4 28 0,6-1 596,17-6 1,7 0 25,16-7 0,6 0-551,-20 14 1,3-1 0,2 1 486,9-3 1,3 0 0,1 1-357,3-1 1,1 1 0,1 0 353,0 1 1,1 0 0,0 2-17,-4 2 0,-1 0 0,-1 2-1,-9 3 1,-1 1 0,-2 0-200,21-7 0,-4 1 201,-17 6 0,-4 2-3,-12 6 0,-4 0 414,27-10-454,-23 9 40,-4 2 1207,-5 5-1241,-1 3 2002,-2 1-2002,-7 4 833,-9 1-799,-7 3 84,-5 0-33,1 2 190,3 3 296,12 13-116,16 12-46,13 20-45,-2-3 1,2 4-183,-14-9 1,0 2-396,16 14 0,-2 1 423,-18-13 0,-5-2-28,-2 2 1,-2 1-9,-3 0 0,-2 0-31,-3 2 1,-2 0-155,9 44 101,-9 0-56,-8-12-695,-3 14-856,0-35-1199,-4 2-2330,0-42 5080,-25-11 0,16-8 0,-16 0 0</inkml:trace>
  <inkml:trace contextRef="#ctx0" brushRef="#br0" timeOffset="7">2393 6950 12645,'-9'2'3019,"3"0"-325,6-2-1523,-4 0-779,0 0-123,-11 0-101,-2-7 22,-13-3-89,-10-11-95,-11-6-6,-9-9-6,-6-7 6,2-9-227,-6-5 378,2-7-84,1-5-33,1-2 5,6-1-28,1 5 45,11 7 22,2 5-72,10 8 0,1 3-1,4 4 29,-1 2 22,1 3 17,-15-15-40,8 14-33,-9-11 272,9 17-277,9 3 5,-2 4 123,4 2-117,10 7 22,-2 3-28,15 5 0,-3 0 0,3 2 5,-4-3 6,0 1 23,-3-2-34,-2 1-67,-6-3 56,6 4 5,-2 0-33,7 5 39,0 1 106,1 0 96,-8 0-141,-5 10-5,-54 44-56,7 8-882,10-10 0,-1 3 888,13-6 0,2 1 24,-5 2 1,2 2-173,5-2 1,3 0 180,1-3 0,3 0-36,2-2 0,2-2 58,-22 34-27,5-4-23,-6 5-11,14-26 0,0 2 0,17-33 1625,10-7-1889,4-9 88,4-3-1112,4-4-6060,42-14 1181,14-6 6167,-5 2 0,0 1 0,7-5 0,-9 5 0</inkml:trace>
  <inkml:trace contextRef="#ctx0" brushRef="#br0" timeOffset="8">14996 2345 19076,'-35'-40'873,"7"-2"-520,46 7-28,14-14-12,31-9-698,-19 20 0,6-1 547,10-6 1,6-2-474,14-7 1,5-2 412,-20 14 1,2-1 0,2 0-621,7-3 0,2-1 1,1 1 573,4-4 0,1 1 0,1-1-23,-20 13 1,1 0-1,-1 0 1,0 0 20,19-10 0,-1 0 1,-1 0-33,-4 3 0,-1 0 1,-3 1 8,-8 4 1,-1 1 0,-3 0 27,19-12 0,-5 2-37,-11 7 0,-5 1 14,-14 8 1,-1-1 21,17-9 1,-5 2-64,-1 2 433,-7 7 0,-4 6-444,-22 19 1946,-1 0-1925,-11 5-5,-10 1 163,2 0 511,1 0-546,0-2 29,4-2-95,3-4 39,2-2-96,6 1 51,1-2-50,0 1-6,-1 0 5,-6 0 7,2 5-12,-7-1 33,11 0-27,-10 2-6,6-1 0,-7 1-6,-4 2 1,3 0-1,-6 2-168,6 0-44,26 22 252,9 18 75,-1-3 0,3 6-563,3 10 1,2 4 517,8 10 0,4 3-501,-18-18 0,2 1 1,1 0 439,1 2 1,2 1 0,1-1-434,1 1 0,2 1 0,0-2 448,-1-2 1,1-1 0,0-1-17,-1-3 0,0 0 0,2 0 0,9 6 0,3 2 0,-4-5 0,5 4 1,-2-4-220,9 7 1,-6-6 221,-5-6 676,-24-18-513,-16-11 1270,-11-9-1236,-8-4 1785,-1-4-2418,-3-6 176,0 2-1554,0-7-2319,-24 3-5036,-7-4 9164,-38 8 0,35-1 0,-4 5 0</inkml:trace>
  <inkml:trace contextRef="#ctx0" brushRef="#br0" timeOffset="9">13186 3963 10444,'-9'5'3109,"2"-2"66,7-3-2419,98-60-1658,-28 20 1196,7-6 0,4-4-62,-23 17 1,-2-1 36,6-4 0,2-2-57,6-5 1,1-2-616,4-6 1,1-2 478,-22 16 1,0-1 0,-1-1-311,-2-1 0,-1-1 0,0-1 284,26-20 1,-3 1-51,-10 3 0,-3 2-165,-7 6 0,-3 4 182,-10 8 0,-3 3 27,18-19 536,-15 20-580,-13 15 965,-11 10-1122,2 7 1682,2 2-1525,19 21 376,16 20-15,-12 2 0,3 7-264,4 8 1,1 6 131,-9-12 1,0 3-1,-1 1-620,0 2 0,-1 1 1,-2 0 481,-1-3 1,0 1-1,1 2 49,11 19 0,3 4 0,-3-6-73,3 2 1,-2-1-12,-7-11 0,2 2 0,-4-7 5,-4-9 1,-3-4-58,-4-4 0,-2-2 80,20 24-28,-2 3-117,-20-28 526,3 2-1915,-17-26 625,4-3-3616,24-4 4441,42-4 0,-34-3 0,18-1 0</inkml:trace>
  <inkml:trace contextRef="#ctx0" brushRef="#br0" timeOffset="10">18657 4232 19301,'83'-51'107,"0"-1"0,0 1 0,-18 11 1,0 1-1,0 0 0,0 1-1155,14-5 0,-1 2 1,2-2 1101,-14 7 1,1 0-1,1-1 1,-1 0-12,2-1 1,-1 1-1,1-1 1,-1 0-21,-2 0 1,0 0 0,-1 1 0,-1-1-23,12-7 1,-2 1 0,-3 0 0,-11 6 0,-1 1 0,-5 2 546,10-6 0,-6 3-542,20-13-6,-32 25 679,-23 15-813,-8 7 257,0 6-123,2 21 667,13 35-227,-15-2 0,-4 10-305,-3-6 0,-1 5 1,-2 3 69,0 13 0,-2 3 1,-4 1-74,-6 4 1,-5 0-1,-1-1-136,0-5 1,0-1 0,-4-2 49,-6-2 1,-3-1 0,0-6-47,-1 7 0,0-5-485,0 3 1,2-4-180,7-21 1,1-2-908,2-2 0,-3-3-911,-9-3 1,-9-4 2438,-17-6 1,-2-7-1,-8 3 1,-21-13-1</inkml:trace>
  <inkml:trace contextRef="#ctx0" brushRef="#br0" timeOffset="11">13186 5851 9895,'-9'6'1910,"2"-1"-213,7-5-1142,-7-100 206,26 37-661,-8-12 1,4-3 283,13 27 0,4 4-121,1-6 1,1-2-152,2-4 0,-1-1-433,-2-4 1,-2-2 320,1-3 0,-2-1 22,-3-2 0,-2-1-19,1 0 0,-2 2 2,-3 3 1,-1 2 30,-1 9 1,0 2 68,9-33 46,-1 29-22,-10 24-129,-6 17-163,-4 12 519,4 8-260,13 18 368,15 18 282,17 28-86,-22-23 1,2 6-269,2 6 0,1 8 0,-1-2-498,7 13 0,-2 3 231,-5-8 0,0 5 0,-4-4-8,-1 7 1,-3-3-1,-3-1 1,-3-2 17,-3-6 0,-2-1-214,1 11 0,-3-2 107,-7-24 0,-1-2-3,2 6 0,-1-2-1146,5 14-708,-2-36-2635,35-4-4501,2-47 8965,29-12 0,-35 8 0,-9 4 0</inkml:trace>
  <inkml:trace contextRef="#ctx0" brushRef="#br0" timeOffset="12">15657 6055 17025,'39'-86'147,"-1"0"1,1 2 0,-2 4-101,-7 20 1,0 2-552,3-3 0,0-1 577,-1 0 0,0 1 50,3 0 0,0 2 31,0 4 0,1 2 28,-2 4 0,0 2-53,1 6 0,0 3 90,21-22 242,-12 22-461,-13 19 174,-9 12-45,2 21 386,11 18 39,9 29-358,-15-19 0,0 4 29,2 5 1,-1 1 0,0 4 1,-1 2-3,0-2 1,-4 1-24,-5-3 1,-3-1-26,0-3 1,-3-1 75,1 38-165,-10-37 0,-2-1-87,1 17-118,-4 5-694,0-38-3378,42-8 4190,52-13 0,-31-6 0,21-6 0</inkml:trace>
  <inkml:trace contextRef="#ctx0" brushRef="#br0" timeOffset="13">18302 6289 15720,'-4'11'2022,"0"-3"-1473,4-8-325,0-109-1325,18 36 1213,-6-12 0,5-3 22,8 30 1,5 3-57,1-6 1,2 0 8,2-2 0,1 0-87,1 0 0,0 0 39,-3 1 0,0 1-36,2 3 0,-2 2 2,-5 6 1,-2 2 494,24-33-444,-12 20-23,-11 20 205,-5 15-238,-11 14-51,-4 7 46,-4 5 718,-1 5-416,5 14 291,8 17-112,4 24-62,7 21 73,-11-11 1,-1 3-351,-2-16 0,0 0-508,1 18 1,-2-2 454,0 18-33,0-9-51,-1-14-235,1-7-796,11-9-1479,21-27 1,10-6-3344,38 6 5789,-12-14 0,-3-5 0,-7-6 0,-14 0 0</inkml:trace>
  <inkml:trace contextRef="#ctx0" brushRef="#br0" timeOffset="14">19948 6543 20117,'56'-62'154,"-20"26"0,4-1-135,12-6 1,6-1-1176,8-7 0,3-3 1192,7-3 1,2-1-37,-1 1 0,0 1 0,-3 4 0,-2 2-196,-11 7 0,-3 3 196,-9 9 0,-4 3 715,18-10-620,-24 21 17,-16 10 347,-12 12 1469,-3 20-1166,0 19-112,-4 27-174,0 16 444,-4 6-774,0 1-146,0-7-6,0-12-475,0-15-998,0-14-4100,91-21-1691,-2-29 7133,-5-8 1,-1-5 0,-1-8-1,-23-3 1</inkml:trace>
  <inkml:trace contextRef="#ctx0" brushRef="#br0" timeOffset="15">24025 2495 15765,'42'-59'371,"0"0"1,5 0-1,2 2-189,-5 13 0,3 2-568,12-8 1,3 0 539,4-6 0,3-2-440,-17 17 1,2 0 0,1-2 348,3-2 1,1-1-1,1 1-11,6-3 1,1 0-1,1 1 11,2-1 1,1 0 0,1 1 16,2 0 0,1 1 0,1 1-30,-1 2 1,0 2 0,0 1-14,-3 1 0,0 1 1,0 2 4,-2 4 1,0 1 0,-1 2-32,-5 1 1,-1 2 0,-1 1 30,28-8 0,-3 3-205,-7 4 1,-2 2 178,-5 3 1,-1 3-17,-8 4 0,-1 1-3,-4 5 1,-1 1-54,41 0 515,-6 10-218,-3 22-104,-41-4 0,0 5 249,5 12 1,-1 5-152,6 7 1,0 3 24,0 5 1,1 7 80,-6-3 1,3 6 0,-4-2-172,5 10 1,-2-1-70,-9-11 0,2 3 0,-6-5 240,-3-2 1,-5-5-278,1-5 1,-2-2-6,-6-5 0,0-2 285,7 4 0,-1-2-713,6 15-919,5 5-1647,-30-30 3004,-7 3 0,-4-18 0,-4-1 1</inkml:trace>
  <inkml:trace contextRef="#ctx0" brushRef="#br0" timeOffset="16">21727 4571 10450,'0'6'1540,"0"-1"751,0-5-1575,182-109-2475,-133 80 0,3 0 1977,27-18 1,12-7-1,-9 5 107,-15 11 0,-5 3 180,3-2 1,1-1-190,1-1 1,0 0-65,-1-1 0,1 1-36,2-2 0,0 1-29,-2-1 1,0-1-23,2 0 0,0-2 16,-2-1 0,0-2-103,-3-2 1,-2-2-18,1-1 1,-4-2-31,-6-2 0,-3-1-31,-1 2 0,-4-1 16,-9 3 1,-1-1-11,6-8 0,-2 2-6,9-19-222,1-5 228,-26 51 1905,-11 10-1961,0 12 736,-5 5-747,-2 5 718,12 1-674,1 10 17,20 16 269,9 27-81,-16-16 0,1 5 159,4 7 0,0 4 67,2 4 1,-1 2-68,-1 2 1,-1 3 136,8 19 1,-2 0-303,-10-23 0,-2-2-73,5 13 0,-3-4 53,8 4-162,-11-13 0,-1-13-470,0-10-1154,15-8-1009,17-6-115,2-14 1,10-4 2747,5-3 0,6-2 0,-6 1 0,-6 0 0,-3-1 0,19-3 0,0 0 0</inkml:trace>
  <inkml:trace contextRef="#ctx0" brushRef="#br0" timeOffset="17">27701 4094 20330,'55'-39'565,"22"-13"-503,-25 15 0,6-2-1363,16-9 1,6-1 1344,-17 10 1,3 0 0,2-1-466,6-2 1,3-1-1,1 1 438,4-1 0,1-1 0,1 2-6,1-2 0,1 1 0,-1 1-9,-1 2 0,-1 2 0,-1 0 0,-5 2 0,-1 0 0,0 2 11,-6 5 0,0 0 0,-2 2-11,22-9 1,-2 2 25,-9 6 0,-2 2 200,-10 4 0,-4 2-231,-6 3 0,-3 3-58,29-7-40,-28 11 101,-28 5 1515,-16 26-775,-11 21-225,-25 39 249,7-27 1,-5 3-606,-12 6 1,-5 1-59,-3 3 0,-2 0-76,2-3 0,-1-1-11,2-5 0,2-2-14,5-7 0,2-2-7,3-6 1,2 0-885,-20 28 460,-4-23 1,-14 3 0,12-6 0,0 10 0,-20-3 0,1 1 0</inkml:trace>
  <inkml:trace contextRef="#ctx0" brushRef="#br0" timeOffset="18">22711 6185 15821,'-14'-69'1087,"-7"-1"-942,-15 12 90,0-6-67,4-3-22,5-2-62,11-4-17,1-4-5,10-4-51,2-2-1180,3-1 1175,0-1-1,11 2 1,5-1 33,16 3-33,3-2-6,8 6 375,-2 7-389,-10 31 0,1 2 42,13-8 166,15-2-261,-20 33-79,3 7 146,0 5 779,11 26 173,6 16-257,-7 19 0,0 9-969,-11-16 1,0 3 430,15 21 0,0 0-42,-19-22 0,-1-4-45,-1-3 0,-1-1-37,-5-4 1,-1-2-402,25 28 368,-13-13-336,-3-11-638,-10-11-819,3-8-1573,18-13 3366,29-21 0,-29 5 0,7-11 0</inkml:trace>
  <inkml:trace contextRef="#ctx0" brushRef="#br0" timeOffset="19">24442 5974 19664,'19'-50'263,"2"-7"-129,17-15-659,-16 29 1,0-2 527,7-6 0,1-1-3,1-4 0,1 0 0,5-2 0,1 0 0,0 0 0,3 2 0,1 3 0,2 2-3,2 4 0,3 4-22,-2 4 0,1 4 25,-1 7 0,0 3-51,37-12-33,-17 15 445,-13 10-394,-18 7 171,-9 3-239,-11 2 101,-5 0 0,1 7 1198,14 41-509,-3 6-423,-6-6 1,0 3 47,3 42-96,-14-43 1,0 1-116,0-2 1,-2 0 70,-3 40-56,3-12-124,-4 7-151,3-31-817,5 7-371,11-29-672,13-4-1942,40-13 3959,-3-10 0,1-4 0,8-2 0,-25-1 0,-1-1 0</inkml:trace>
  <inkml:trace contextRef="#ctx0" brushRef="#br0" timeOffset="20">27324 6032 20280,'35'-81'82,"0"0"0,2 1 0,4 3-65,3 18-1,3 3-1584,5-6 0,2 0 1590,0 0 0,0 1-19,-1 2 0,0 0 80,-3 4 1,-2 1-84,-3 5 0,-3 1 3,-5 5 0,-2 2-3,23-28 661,-15 15-712,-15 17-21,-12 16-164,-9 12 1465,-7 7-1229,3 9 795,-2 16-415,3 16-10,-4 22-57,0 13 130,0 10-23,-4-21 1,-3 1-242,1-16 0,-1 0-36,-3 12 0,0-3-43,-6 12-100,8-13-61,5-10-954,3-3-77,7-18-593,19-5-1553,50-15 3238,1-20 0,2-4 0,13 11 0,-35-9 0,1-1 0</inkml:trace>
  <inkml:trace contextRef="#ctx0" brushRef="#br0" timeOffset="21">29528 6001 20849,'52'-58'63,"1"1"1,-1-1 0,1 1 0,0 0 0,-2 3-47,13-12 0,-1 2-2511,3-3 1,1 1 2428,-3 2 1,-1 2 33,-3 5 1,-2 3 439,-7 8 0,-3 3-468,-6 7 0,-2 3-92,20-11 822,-21 17-968,-16 16 311,-15 15 142,-5 25 292,-3 25-11,-10 35 605,1-35 1,-2 1-855,-6 4 0,-2-1-37,-3 0 1,0-1 49,2-5 0,0-1-55,-15 36-286,11-1-858,12-35-1001,5-4-3619,7-35 5618,10-7 0,-7-5 0,8 0 0</inkml:trace>
</inkml:ink>
</file>

<file path=xl/ink/ink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450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8080 4611 19400,'57'-39'178,"0"0"0,1 0 0,-2 0 0,1 0 1,-4 2-109,8-8 0,-3 2-892,5-3 0,1 0 822,-3 1 0,0 1 22,1 0 1,-2 1-23,-2 4 0,-1 0 0,-1 3 0,-1 1 14,-7 5 0,-1 0 159,36-18-240,-24 12 425,-19 16-369,-21 9 11,-12 10 184,-7 19 1418,0 15-554,0 32-164,-7 20-582,-3-35 1,-3 1-195,-4 6 0,-3-1 91,-5 0 0,-1-1-79,1 0 1,1-2-82,2-6 0,1-1-131,4 5 0,3-2-457,-3 11-1175,7 1-1290,10-38 3014,31-7 0,-23-9 0,24-3 0</inkml:trace>
</inkml:ink>
</file>

<file path=xl/ink/ink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45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3948 2582 14499,'14'-7'2498,"-3"1"-1439,-11 6 879,0 0-1356,32 17-67,9 32 23,21 29-789,-30-19 0,-4 6 505,-2 5 1,-3 5-17,-8 10 0,-3 5-83,-4-22 0,0 3 0,-3 2-664,-3 8 1,-3 2 0,0 3 606,3-12 0,0 2 0,-2 2 0,-4 1-594,-6 7 1,-6 1 0,-2 2 0,-3 1 575,2-10 1,-1 1 0,-2 0-1,-3 2 1,-3-1-303,-6 5 0,-4 1 0,-3-1 0,-1 2 0,0 0 280,4-11 1,0 1 0,-1 0 0,0 1 0,-1 0-1,1 0-145,-1 1 0,-1 1 0,1-1 0,-1 1 0,0 0 0,0 0 135,-1 1 1,-1 1 0,0-1-1,1 1 1,-1 0 0,2-1-60,1 0 0,0 0 0,2-1 0,-1 1 0,0-1 0,-1 1 47,-1 0 0,-2 1 1,1-1-1,-1 0 1,1 1-1,1-1-1,3-1 1,1-1-1,0 1 1,1 0-1,-1-1 1,0 1-8,-1 1 0,0-1 0,-1 1 0,1-1 0,-1 0 0,1 0-8,1-1 1,0-2-1,1 1 1,-1 0 0,1-1-1,0 0 10,1-1 1,0 0 0,0-1 0,1 1 0,-1-1 0,0-1-9,-6 12 0,-1-1 1,1-1-1,0 0 1,0 0 3,4-3 1,0 0 0,0 0 0,1-1 0,-1-1 91,2-4 1,-1-2-1,1-1 1,-2 3 0,-1 3-91,-2 4 0,-1 4 0,-1 3 0,-1 0 0,2-3 0,2-5-26,1-5 1,3-4-1,0-2 1,0 1 0,-1 3 10,0 0 0,-2 4 0,-1 1 0,1-2 0,1-2 0,3-7 3,-13 24 1,3-9 0,2-1 226,4-7 1,1-2 0,1-2-243,3-9 1,1-2 0,-1 0 399,1 5 0,-1 0 0,4-6-401,1 0 0,2-3 304,-5 7 0,5-6-304,12-15 2468,4-2-2468,10-16 1353,0 5-1353,0-6 862,0 0-862,0 0 574,0-5-574,0-8 0,0-6 0,0-6-91,0 0-43,32 0 83,15 2 1,12 2-1080,33 1 0,13 2 1105,-29 0 0,5 0 0,3 2 0,3-1-534,-7-2 1,2 1 0,1 0 0,3-1 0,0 1 534,9 1 1,2-1-1,1 1 1,2-1-1,0 1 10,-11-2 0,2 0 0,0 1 0,1-1 0,0 0 0,0-1-290,1 0 1,1 0-1,-1-1 1,1 0-1,1 0 1,-1 0 301,3 1 0,0-1 0,1 0 0,0 0 0,0 0 1,-1 0-199,-1 0 1,0 1 0,0-1 0,0 0-1,-1 0 1,0-1 198,-2 0 0,-1-1 0,0 1 0,-1-1 0,0 0 1,0 0 0,-4 0 0,-1 0 0,0 0 0,-1 1 0,-1-1 0,-1 0-2,8 0 1,-1 1 0,-2-1 0,-1 0 0,-1 0-28,11-1 1,-1-1 0,-2 0 0,-5 0 15,10 2 0,-5 0 0,-5 0 371,13-2 0,-9 0-355,-23 0 0,-10 0 1502,-9 0-1499,-8 5 2259,-40-3-2259,8 3 2193,-11-5-2199,0 0 1275,11 0-1264,-8 0-11,7 0 6,-10 0 403,0 0-409,0-5-45,0-13 45,0-26-6,0-31 6,0 16 0,0-6-1025,-1-14 0,2-6 1015,5 16 1,2-2 0,0-2 9,0-7 0,0-2 0,3-1 0,6-8 0,4-1 0,1-1 0,-5 18 0,1-1 0,1-1 0,0-2-568,1-4 1,1-1 0,1-1-1,1-1 555,3-6 1,2-1-1,-1-2 1,1-1-2,-7 15 1,0 1 0,0-2-1,1-4 1,4-4-1,-3 13 1,3-5 0,1-4-1,2-1 1,0-1 0,0 1 0,0 1-1,-2 4-330,5-13 0,-2 3 0,1 2 0,0 0 1,1-2-1,2-5 336,-3 8 0,2-3 1,1-3-1,1-2 0,1 1 1,-1 1-1,0 3 0,-1 3-191,0 5 1,-1 3 0,0 2 0,0 1 0,0 0 0,0 0 0,-2-1 175,1-1 1,-2-1 0,0 1-1,0-1 1,0 0 0,-1 0-1,2 0-62,0-3 1,0 1-1,1-1 1,-1 0 0,1-1-1,-2 1 1,-1 0 59,-1 1 0,-1-1 0,0 0 0,-1 1 1,-1-1-1,1 0 0,-1 1-28,5-13 0,-1 0 0,0 0 1,0 1-1,-2 0 0,0 1 43,-3 4 1,-1 1 0,0 0 0,-1 1 0,-1 1-1,1 2 102,3-9 0,-1 3 0,1 0 0,-2 1 0,-1-2-95,-1-4 1,-1-3 0,-1 1 0,0 3 0,0 7 2,0 7 0,1 7 0,-1 1 0,-1-2 0,-2-5 0,-2-3 0,0 3 0,1 9 5,9-14 1,-2 8-6,-8 2 0,-1 0 3,4 0 0,2-1-1,-1 1 1,-1 0 575,-4 4 1,1-3-579,10-21 0,-2 2 0,-13 32 0,-2 1-3,5-11 1,-2 6-4,-10 9 1838,0 18-1832,0 8 2748,0 10-2748,0 2 1652,0 0-1647,0 4 283,0-4-283,0 11 29,0-4-34,0 10 0,0-5 0,0 6 11,0 0 34,-11 0-39,-13 0 22,-25 0-28,-24 0 0,-25-6-939,39 1 1,-4-2 938,-18-5 0,-6-1 2,18 1 0,-4-1 0,-4 0-1,-16 0 1,-5 0 0,-3 0-688,15 1 1,-2-1-1,-2 1 1,-1 0 685,12 4 0,0 0 0,-3 1 0,-2 0 0,-6-2 0,1 1 0,-7-2 0,-3 0 0,-3 0 0,1 0 0,2 1 0,5 1-303,2 1 1,4 0 0,2 2 0,0-1 0,-3 0-1,-3-1 303,7 1 1,-3-1 0,-3 0 0,-1 0 0,1 0-1,1 0 1,4 1 0,5 0-171,-16 0 0,5 1 0,3 0 0,2 1 0,0-1 171,2 1 0,1 0 0,1 0 0,1 1 0,1-1-100,-10-1 0,1 0 1,2 1-1,3 0 99,-16-1 0,3 1 0,4 0-11,14 2 0,3 0 0,4-1 528,-16-3 1,7 1-608,20 4 1,2 1 395,-1-3 1,6 0-1103,-2 3 1377,-10 0-1874,42 0 2620,12 0-2912,2 0-536,11 0 804,0 0 1,0 0 0</inkml:trace>
  <inkml:trace contextRef="#ctx0" brushRef="#br0" timeOffset="1">6044 614 10590,'0'-42'2716,"0"9"-1758,0 33 1389,0 0-1238,54 5-40,3 47-680,6-13 1,4 7-866,-9 20 1,-2 7 615,-9-18 0,3 2 0,-4 0-30,-6-2 0,-3 0 1,0 1-39,3 0 1,0 1 0,-1-2-23,11 18 1,-2-1-20,-4-5 0,-2-3-6,-4-9 0,-3-3-25,-4-9 0,-2-4-50,20 22-186,-22-23-234,5-19-320,-29-8-504,19-11-1837,1-43 0,0-19 636,3 9 0,2-4 2456,0-11 0,2-7 1,-4 7-1,-5 13 1,-1 6-1,12-35 1</inkml:trace>
  <inkml:trace contextRef="#ctx0" brushRef="#br0" timeOffset="2">8042 689 8268,'-54'77'210,"0"-1"1,0 1 0,0 0 0,0-1-1,-1 1 1,1-1 0,0 1 0,0 0-1,-3 4 1,0 1 0,-1 1 0,1-2-1,2 0 1,1-3 0,2-3 0,3-4-96,-6 10 0,4-4 1,1-4-1,2-1 1,-2 2 3,-1 2 1,0 0 0,0-1 0,-1 0 0,0-1 2,-1-3 0,-1-1 0,1-1 0,-2 0 0,2-1-25,1-3 1,1 0-1,-1-1 1,1-1-1,-1-1-22,-9 8 1,0-1 0,0-2 0,1-3-35,-11 11 0,1-4 1,2-3 215,9-9 1,2-2-1,2-6-257,-8 6 0,5-6 655,18-15 1,7-4-1109,-2-1 1835,24-20-2340,11-33-739,0-45 235,3 8 1,5-9 1200,6-5 0,6-7 0,2-1-936,2-3 1,3 0-1,1-3 1197,-4 13 0,2-3 0,0 2 0,-2 7 0,9-14 0,-4 9 0,-13 17 0,1 0 0</inkml:trace>
  <inkml:trace contextRef="#ctx0" brushRef="#br0" timeOffset="3">6897 376 11082,'14'0'2577,"-4"0"-1715,-10 0 1726,0 0-2145,11 0-85,3-5-106,21-2 0,-8-6-146,19 0-16,-8-5-79,32-1 8,-23 4 1,4-1-564,15 0 1,3 0 579,5-5 0,1-1-33,4 3 0,-1-1-3,-8-2 0,-4 1-90,-9 4 1,-3 2 94,30-10 46,-46 7 50,-6 5-28,-29 1 28,8 5 1037,-11 1-1082,0 6 1014,0 0-964,0 17 40,0 9-141,0 19-5,0 10-397,0 3-993,0 4-2166,0 1-4793,32-1 8349,-2-15 0,8-17 0,-17-19 0</inkml:trace>
  <inkml:trace contextRef="#ctx0" brushRef="#br0" timeOffset="4">14281 2619 14275,'41'-7'1961,"-9"2"-634,-32 5 1082,0 0-1827,43 401-1733,-38-317 1,-3-7 0,2 13 1280,1-16 1,2 12-1,0 6 1,1 3-1,-1 0 1,-1-4 0,-3-7-169,1 1 0,-2-5 0,-1-3 1,-3 1-1,-3 2 184,-4 10 1,-5 1 0,-3 0 0,0 2-1,-1 1-307,2-10 1,1 1 0,-1 0 0,-1 1 0,-2 1 0,-4-1 246,-4 6 1,-4 0 0,-2 0 0,-1 0 0,-1 1 0,0-1-176,5-10 1,-1-1-1,0 1 1,-1 0-1,0 0 1,1 0-1,-1 0 145,0-1 1,1 1 0,-1 0 0,0 0 0,1 0 0,-1-1 0,0 0-23,-5 10 1,0-1-1,0 1 1,0-1-1,1-1 1,0 0 4,3-3 0,0-1 0,0 0 1,1-1-1,0 0 0,1-1-42,-5 10 0,1-1 1,0 0-1,2-1 0,1-1 28,3-4 1,2 0 0,1-1 0,-1-1 0,1 0-3,-1-6 1,0-1 0,0-1-1,1 0 1,3 0-3,-2 13 0,4-1 0,0-1 0,-2-1 71,-2-3 1,-3-1 0,1-2 0,2 0-67,-2 18 0,3-1 0,-1-2-4,-3-4 1,0-2-1,0-1 0,3-7 1,1-1-1,0-2 2,0-4 1,-1-2-1,1 0 237,0-4 1,-1-1-1,1-1-233,-1-3 0,1 0 0,0-1-22,-11 22 0,-4 2 33,2-11 0,-3 4 0,1-5 11,-3 8 1,0-2-33,4-13 1,-3 2 0,4-6 3,5-5 1,1-4 665,-6 3 1,4-4-689,3 10 2197,-2 1-2164,32-50 1926,0-3-1964,0-11 1222,0 0-1217,0 6 376,0 6-376,10 13 0,36 7-37,-1-7 1,8-1-856,27 3 0,10-2 854,-7-6 1,6 0 0,5 0-654,-10-3 1,3 0-1,4-1 1,2-1 670,-9-3 1,3 0 0,2-1 0,1 0 0,1 0-334,-8-1 0,2 1 0,0-1 0,2 1 0,-1-1 0,0-1 336,0 0 0,0 0 0,0 0 1,1-1-1,-1 0 0,0 0 7,0 0 1,0-1 0,0 0 0,-1 1-1,0-1 1,-1 0-261,10 0 0,0 0 0,-1 0 0,-1 0 1,-2 0 269,11 2 0,-2 0 0,-2 0 0,-2-1-24,-10-2 1,-1 0 0,-3 0 0,-3 1 24,7 3 1,-4 2 0,-4-2 363,18-2 1,-8 0-349,-23-1 0,-6 0 1614,15 5-1597,-27-9 2406,-32 4-2356,-4-1 1728,-10-3-1767,0 3 1123,0-5-1112,0 0-56,11 0-89,3-28 10,21-46-855,-12 5 0,3-12 900,2 1 1,4-7-1,3-6-575,-9 19 0,2-2 1,1-5-1,1-1 0,3-4 554,-4 10 1,2-2 0,2-3-1,0-1 1,2-2 0,-1 0 0,1 0-236,-2 4 1,0 0-1,1-1 1,0-1 0,0 0-1,1-1 1,0 0 0,0 1 264,3-5 1,-1-1-1,1 0 1,1 0-1,-1 0 1,1 0-1,0 2 1,-1 1-163,4-6 0,1 1 0,-1 1 0,1 0 0,-1 2 0,-1 2 0,-1 0 187,1-1 0,-2 2 0,0 0 0,0 2 0,-1 2 0,1-1-92,7-8 1,0 0 0,0 2-1,-2 1 1,-1 2 91,-6 7 0,-2 1 0,-1 1 0,0 1 0,-1-1 0,8-15 0,0 0 0,-1 0 0,-2 0 1,-2 2 1,-2 0-1,-1 0 1,-3 2 80,-6 8 0,-3 1 0,0 0 0,-1 2-82,9-20 0,-2 2 0,-1-6 1,-9 4 1,-2-6-1,-1 1 1,2 4 0,-1 21 1,1 3 0,0 1 0,-1-4-3,1-20 0,-1-5 0,-1 1 0,1 7-17,1 0 0,0 6 0,1 1 15,-1-2 0,0 2 1,0-1-1,1 2 0,-1 0 0,0 1-21,0 6 1,-1 2 0,3 0 241,1 5 0,1 2 1,0 0-220,6-24 0,0 3 0,3 9 0,1 3 0,-5 4 0,-1 2 764,1 7 1,-1-3-743,1-17 0,-1-1-22,-4 19 0,-2 1 935,-5-15 1,-2 2-933,1 21 0,-2 3 0,-8 3 0,-2 0-3,6 1 0,-1 0 1914,-5-38-1914,0 13 28,0-4-33,0 30 1192,0-4-1159,0 34-1,-11 6-16,-13 8 666,-57 5-643,10 0-34,14 0 0,-2 0-550,-39 0 544,35 0 1,-6 0-498,-19 0 1,-6 0 502,20 0 0,-4 0 0,-2 0-943,-15 0 1,-3 0 0,-2 0 943,17 0 1,-1 0-1,-2 0 1,-2 0 11,10 0 0,-1 0 1,-2 0-1,0 0 1,-1 0 11,-4 0 1,-2 0 0,0 0 0,-1 0 0,-1 0-9,-6 0 1,0 0 0,-2 0 0,-4 0 0,-5 0 17,19 0 0,-5 0 0,-4 0 0,-2 0 0,-1 0 0,1 0 0,4 0 0,3 0-339,-10 0 1,5 0 0,1 0 0,1 0 0,-2 0 0,-4 0 319,13 0 0,-5-1 0,-2 1 0,-1 0 0,1 0 0,3 0 1,5 0-1,5 1-161,-9-1 0,5 1 0,5 0 0,2 0 0,2 1 145,-7 1 0,3 0 0,3 0 0,4 1 90,-4 0 1,5 0 0,4 2-397,-8 2 1,11 2-149,4 2 1449,29-5-1936,33 4 2180,0-9-2275,22 9 2484,27-10-3023,37 5 211,-2-5 1,8-2-876,-26-1 1,1-1 0,3-4 2238,17-6 0,2-5 0,-7 2 0,-5 6 0,-8-2 0,-15-10 0,0-1 0</inkml:trace>
  <inkml:trace contextRef="#ctx0" brushRef="#br0" timeOffset="5">15987 1178 12522,'0'14'2531,"0"-3"-1124,0-11 681,0 0-1415,43 307-2098,-17-218 1,2 4 1518,-11-16 0,-1 13 0,1 5 0,0-4 0,3-11 20,7-2 0,3-9 0,-3-1-98,-5-2 1,-2-1-1,0-3 23,9 16 1,2-4-267,-1-10 0,-1-4 227,12 22-90,16-26-263,-19-31-279,32-14-399,17-11 938,-29-14 0,6-11-992,-3-9 0,3-8 0,0-3-822,1-7 0,-2-3 1,1-5 1906,-5 2 0,1-4 0,-1 0 0,-6 7 0,10-11 0,-7 7 0,-13 9 0,0-1 0</inkml:trace>
  <inkml:trace contextRef="#ctx0" brushRef="#br0" timeOffset="6">18570 1454 11805,'-56'76'1004,"1"0"1,-1-1 0,0 1 0,0 0-1,8-15 1,3-5 0,-1 0 0,-7 10-1633,6-5 1,-6 7 0,-4 6 0,-2 3 0,-1 1 0,1-2 0,3-4 0,3-7 735,-8 8 1,2-5 0,2-4 0,1 0 0,-1 1 4,0 3 0,1 0 0,0 0 0,0 0 0,0-1-16,-1-3 1,1-1-1,-1 0 1,1-1-1,0 0-287,-12 13 1,0-1 0,1-1 0,2-1 231,5-6 0,2 0 0,1-2 0,-1-2 51,3-5 0,-1-1 0,2-2 0,2-1-82,-4 8 0,3-2 1,0-4-256,-21 17 1,4-7 156,19-18 1,5-5 1245,-16 19-1903,26-36 2180,25-14-2875,11-50-1485,0-43 1927,-1 22 0,0-10 0,3-7 874,9-11 0,4-10 0,1 0 0,-3 10 1,-8 12-1,-3 7 0,4-2 0,12-16 0,0-1 1,0 1-1</inkml:trace>
  <inkml:trace contextRef="#ctx0" brushRef="#br0" timeOffset="7">16255 1228 11143,'91'-34'28,"0"0"0,0 0 1,0-1-1,0 1 1,-1 0-1,1 0 1,6-2-1,2-1 1,-1 1-1,-5 1 1,-7 2-1,-12 4 15,0-3 0,-11 4 0,-2 0 41,32-12 0,-7-1 673,-27 6 0,-5 1-612,1 5 1,-4 0 1463,11-19-1329,-13 21 908,-25 4-819,-2 16 2054,-19 1-2149,7 6 836,-10 0-908,0 33 173,11 26-179,0-6 0,3 7-352,4 8 0,2 3 301,-2 7 1,2 1-79,2-5 0,2-1-67,-5-4 0,0-2-34,-2-14 1,3-4-1038,37 26-307,-5-26-459,14-33 0,17-13 1638,-5-10 1,8-8 0,-7 4 0,0 6 0,-3-2-1,16-15 1,0 0 0</inkml:trace>
  <inkml:trace contextRef="#ctx0" brushRef="#br0" timeOffset="8">24662 3258 15631,'28'0'2542,"-7"0"-1320,-21 0-371,0 0-168,0 357-1890,-11-262 1,-5-4 0,0 13 1311,8-26 1,0 10 0,1 6 0,0 3 0,-2 0-1,-2-1 1,-4-6-239,-6 5 1,-3-4 0,-2 0 0,-2-1 0,0 0 0,1 2 208,4-10 0,0 0 0,0 0 0,0 1 0,-1 0 0,0 0 0,-2 1-221,-1 5 0,-2 1 1,0 0-1,-1 1 1,0 0-1,0-1 0,-1 0 211,1-1 1,-1 0-1,0 0 1,0 0-1,0 0 1,0-1-1,0-1-161,2-4 1,1 0-1,0-1 1,0 0-1,-1 0 1,0 0 0,0 0 130,-3 2 0,0 1 0,-1 0 0,0-1 0,0 0 0,1 0 0,-1-2-1,-2 8 0,1-1 1,-1-1-1,1 0 1,-1 0-1,0-1-12,-1 1 0,-1 0 1,1-1-1,-1 0 1,0-1-1,0-1-1,2-4 1,0-2-1,0 0 1,0-1 0,1 0-1,0-2 7,-4 9 0,1-1 0,1-1 1,-1-1-1,1-3 66,-7 12 0,0-3 0,0-1 1,4-2-75,6-8 0,2-1 0,1-1 0,-1-3 124,-8 14 1,-1-3 0,0-1-122,4-8 1,0-1-1,0-2 272,3-7 1,0-1 0,-1-2-255,-2-3 1,0-2 0,-1-1-9,-11 18 0,-1-2 19,1-3 0,-2-4-28,2-9 0,-1-3-22,5-5 0,1-1 727,6-8 1,1-1-697,-23 31 1567,10-11-1601,0-6 1835,11-8-1829,3-6 1185,11 7-1191,10-11 522,3 9-567,22-10 20,26-5 0,15 0-1084,19 3 1,10-1 1106,1-2 0,9 0 1,4-1-16,-15-6 0,2 0 0,4-2 0,7 1 10,-13-5 1,6 1 0,4 0-1,3-1 1,0 0 0,-2-1 0,-3-1-434,-1-1 0,-2-1 0,-1 0 1,0-2-1,2 1 0,5 0 440,-8 0 1,5 1 0,3-1 0,0 1-1,1-1 1,-2 0 0,-2-2 0,-5 0-296,8-1 1,-4-1 0,-3-1 0,0-1 0,-1 1 0,0 1 300,14 0 1,0 2 0,-2-1 0,1 0 0,-2 0-233,-2 0 0,-1-2 0,0 1 0,-2 0 0,-2 0 228,8 1 1,-1 0 0,-4 0 0,-1 1 42,-10 0 1,-2 1 0,-2 0 0,-3 0-26,9 0 1,-4 1-1,-5 0 608,16 6 1,-5 1-604,-3 0 0,-6-1-25,18 0 34,1 7-34,-56-21 1870,-1 5-1859,-23-6 2820,9 0-2781,-19 0 1752,7 0-1802,-10 0 0,0 0-67,11-6 17,14-34 50,23-42-1095,-7 5 0,2-13 1067,-10 13 0,0-7 0,1-6-546,-6 18 0,0-4 1,1-3-1,0-3 1,1-4 527,-5 10 0,-1 0 1,1-3-1,0-2 1,1-5-1,1-5 1,2-5-126,-6 20 0,0-5 1,2-4-1,0-4 0,2-3 1,-1-3-1,2 0 1,-1-2-1,0 0 0,0 1 1,0 1-1,0 3 1,-1 2-1,-1 3 149,2-7 1,0 3-1,0 2 1,-1 1 0,0 1-1,0 1 1,0-1 0,0-1-1,1-1 1,0-3 0,1-2-69,-3 6 0,2-3 0,0-3 0,1-3 0,0 0 1,0-2-1,1 1 0,-1 1 0,0 1 0,-1 2 0,0 4 1,-2 3-1,0 4 0,-1 6 82,7-21 0,-2 6 0,-1 5 0,0 4 0,-1 4 0,-1 1 0,0 1-26,4-11 1,0 3 0,-2 3 0,0 3 0,0 3 33,-1 0 0,-1 4 0,0 0 0,3-3 0,1-1 0,3-4 0,2-1 0,-2 1 0,-2 4 11,-1 0 0,-3 4 1,1-1-1,1-2-11,0 0 0,3-4 0,0 0 0,-1 3 0,-3 6 249,2-8 1,-2 7-1,-2 0-245,-4 2 0,-2 0 0,0 2-4,10-25 0,-1 2 0,-2 1 0,-5 2 16,-8 5 1,-1 1-14,5 5 0,-3 2-3,-13 4 0,-2 2 635,11 5 1,0 1-639,-10 5 1,1 1-43,14-9 0,0 2 45,-10-32 3,9 42 0,2 3-3,-3-18 2131,10 5-2131,0 6 6,1-26 0,-1 25 2189,-10-14-2195,-4 34 1108,-10 8-1108,0 10 502,0 8-446,0 6-6,-10 6 28,-58 0-50,-24 0-343,19-4 1,-11-3 323,-1-3 0,-7-3 1,1 0-567,11 1 0,2 1 0,-5-2 565,1-2 1,-6 0-1,-1-1 1,4 2-885,-14 0 0,3 1 0,-2 1 888,18 1 1,-1-1-1,-1 1 1,-2 2-2,-8-1 0,-1 2 0,-2 1 1,-2-1-354,14 3 1,-1-1-1,-2 1 1,0 0 0,-2 1 354,-6 1 0,1 0 1,-3 1-1,-3 0 1,-7 0-126,16 1 0,-6 0 0,-3 0 0,-4 0 1,1 1-1,0-1 0,3 1 0,5-1 126,-9 1 0,5 0 0,2 0 0,0 0 0,-2 0 0,-4 0-73,9 0 0,-5 0 0,-2 0 1,-1 0-1,0 0 0,3 0 0,5 0 1,5 0 59,-10 0 0,5 0 0,4 0 0,3 0 0,0 0 81,-12 2 1,2 1 0,2 0-1,3 1-68,12-1 0,1 0 0,3 0 0,4 1 219,-7 2 0,5 1 0,4 0-284,-7 2 1,6 0 854,-24-2-1358,56 4 1938,16-9-2616,22 3 2091,0-5-2494,32 0-1099,31-11 1208,12-13 0,15-11 1436,-21 7 1,7-4-1,0-2 1,-7 3-1,18-10 1,-4 1-1,-14 7 1,-1-1-1,1 1 1</inkml:trace>
  <inkml:trace contextRef="#ctx0" brushRef="#br0" timeOffset="9">26710 1742 13080,'30'94'329,"0"-1"0,1 1 0,-1-1 1,0 1-1,-2-7 0,0 1 1,0-2-1,1-5 0,-1-7-365,8 6 1,1-9 0,-2-2 52,-5-4 0,-1-1 0,2-3 5,16 22 1,0-5 208,-9-16 0,-2-4-231,-10-12 0,-1-4 580,21 13-1268,-11-30 423,-8-13-1897,19-12 409,-11-33 0,1-12-368,7-4 1,3-6 2169,-4-4 1,0-8 0,-4 6 0,-2 5 0,-4 6 0,-5 5-1,0 1 1</inkml:trace>
  <inkml:trace contextRef="#ctx0" brushRef="#br0" timeOffset="10">28927 2056 9429,'-60'67'209,"0"0"1,-1 0 0,1 1 0,-1-1-1,1 0 1,0 0 0,-1 1 0,1-1-1,-1 0 1,-2 3 0,-1 1 0,-1 1-1,1-1 1,0-1 0,2-2 0,3-2 0,2-3-1,3-3-191,-11 13 0,5-5 0,3-4 0,1 0 0,-1 2 77,-2 1 0,0 1 0,1-1 1,-1 1-1,1-2 7,2-1 0,0-1 0,0 0 0,1 0 0,-1 0-24,2-1 1,0 0-1,1 0 1,-1-1-1,2 0-28,-11 12 1,2-1-1,0-1 1,-1-1 87,1-5 1,0-1 0,0-1 0,3-2-98,-6 12 0,2-2 0,1-4-40,4-11 1,-1-3 0,5-3-2,-4 12 0,3-7 415,11-18 0,3-7-1003,-9 5 1053,24-24-2021,14-24-206,9-40 0,4-21-761,-2-5 0,0-8 2523,3-4 0,2-7 0,-2 8 0,-2 9 0,1 7 0,3 12 0,1-1 0</inkml:trace>
  <inkml:trace contextRef="#ctx0" brushRef="#br0" timeOffset="11">26198 765 12445,'86'-3'72,"0"0"0,0 0 0,0 0 0,1 1 1,-1-1-1,10-1 0,1 1 0,-2-2 1,-6-1-1,-9-3-44,0-5 0,-10-3 0,0-2-17,4 0 0,0-2 1,-3-1 16,24-13 0,-3 0 733,0 1 0,-5-2-730,-28 5 0,-4 0-15,-1 2 1,-3 2 17,11-12 1301,-13 8-1223,-25 13 941,-2 11-773,-19 2 2156,8 5-2173,-11 11 901,0 31-840,21 34-212,-8-18 1,1 4-963,9 9 1,3 3 899,4 7 1,0 1-51,-6-1 0,3 2-88,5-11 0,5 3 1,-3-3-202,-5 6 0,1-3-182,18 14 1,7-10-940,-11-38 0,7-12 1410,38-6 0,1-10 0,7-2 0,-31-11 0,-1 0 0</inkml:trace>
  <inkml:trace contextRef="#ctx0" brushRef="#br0" timeOffset="12">33558 3321 13070,'-22'98'185,"0"-1"0,0 0 1,0 0-1,0 1 1,0-1-1,1 0 1,-1 1-1,0-1 1,0 0-1,0 0 1,0 1-1,0-1 1,1 0-1,-1 1 1,0-1-1,0 0 1,0 0-1,0 1 0,0-1 1,1 0-1,-1 1 1,0-1-1,0 0 1,0 0-1,0 1 1,0-1-1,1 0 1,-1 1-1,0 1 1,-1 2-1,0 1 1,0 2-1,0 1 1,0 0-1,0 1 1,0 0-1,0 0 0,0-1 1,0-1-1,0-1 1,1-1-1,0-2 1,0-3-1,1-1 1,0-3-1,1-4 1,0-2-1,1-4 1,1-4-1,0-4 1,2-5-1,0-4 1,0-6-767,-14 58 1,2-21 0,3-11 0,1-4 0,-1 5 603,0 1 1,0-1-1,1 0 1,0-1 0,0 0-1,1-3 1,1 1 0,-1-1-1,1-1 1,1-2-8,-4 12 1,0-2 0,1-1 0,0-1-5,3-4 1,-1 0 0,2-2 0,-1-2 7,-4 15 1,1-3-1,0-2 3,4-6 0,0-3 0,-2-2-19,-1-6 0,-1-3 0,1-1-2,-2 23 1,-2-2 30,-12-2 1,-3-2 63,10-4 1,-1-1-62,-13 4 1,-3-1-6,6 1 0,0 0-12,-6 0 1,0 0 19,5-3 0,2-1-237,4-11 0,2-1 200,5-5 1,3-4 1923,-10 23-1926,14-16 1253,13-29-1253,11-19 1220,0-8-1220,0-11 1144,0 0-1144,21 0 6,28 0-12,49 0-1125,-24 5 0,9 2 1129,-8-3 0,6 0 0,4 1-617,-10 2 1,4 1 0,2 0-1,3 0 587,-5-1 1,2-1 0,3 1 0,1-1-1,0 0-389,8 1 1,2-1-1,0 1 1,2-1 0,0 0 398,-13-1 1,2 1-1,-1-1 1,1 0-1,1 0 1,-1 0-193,3 0 0,0 0 1,1 0-1,0 0 0,-1 0 1,1 0 204,-2 0 1,0 0-1,0 0 1,-1 0 0,0 1-1,0 0-65,12 3 1,0 0 0,-1 2 0,-1-1 0,0 0 70,-4 0 1,1-1 0,-2 1 0,-1 1 0,-1 1 50,-7 0 1,-1 1 0,-1 1 0,-2 1 0,0-1-49,12 3 0,-2 0 0,-1 0 0,-2 2 1,-7-1 0,-3 1 1,-1 0-1,-1 0 1,13 3 0,-2-1 0,-3 0 14,-7-2 1,-2 0 0,-1-2 376,21 6 1,-2-2-394,-7-4 0,0-2 625,-4-2 1,-3-1-623,-23-5 0,-3-2 2192,30 1-2162,-48-6 1795,-30 0-1862,8 0 1081,-11 0-1127,0 0 753,0-28-779,0-35 33,8 7 0,5-7-1175,4-24 0,4-7 1164,1 14 0,3-3 0,1-4-544,-3 13 0,2-2 0,0-2 1,0-3 586,-4 7 1,1-2 0,0-2-1,0-1 1,2-1-390,2-6 0,2-1 0,1-1 0,1-1 0,0-1 393,-3 10 1,0-1-1,1-1 1,1 0 0,0-1-1,2 1-213,1-4 1,2-1-1,1 1 1,0-1-1,1-1 1,0 1 206,2-2 0,0-1 0,1 0 0,0 0 0,0 0 0,1 0-41,0 1 1,1-1 0,0 1 0,0 0-1,-1 0 1,1 0 66,-2 1 0,1-1 0,-1-1 1,-1 2-1,1-1 0,-2 1-13,0 5 0,-2-1 0,1 2 1,-1-1-1,-2 1 0,0-1 24,-2 4 1,-1-1-1,-1 0 1,-1 1-1,-1 0 1,-1 1 24,1-8 0,-2-1 0,-1 2 1,-1 0-1,0 1-21,-2 4 1,-1 0 0,-1 1 0,-1 1 0,-2 1-8,0-13 1,-3 2 0,-1 1 0,-1 1 6,-1 5 1,0 1 0,-2 0-1,-1 2 151,-1-20 0,-3 2 0,-1 2-151,-1 5 0,-2 1 0,1 1 0,0 7 0,0 0 1,0 2 1,0 8 0,0 1 0,0 1-26,0-27 1,0 3 418,0 15 1,0 3-400,0 4 1,0 3 773,0 10 0,0 1-771,0 3 0,0 1-22,0-1 0,0 0-17,0-15 0,0 1 42,0 15 0,0 1 0,0-9 0,0 5 33,0-2 2063,11 8-2090,-9 18 1690,9 5-1691,-11 3 1292,0 3-1297,0-5 288,0 0-293,0 11 5,-32 3-40,-20 11 35,-13 0-46,-5 0-10,32 0 10,3 0-33,10 0 79,1 0 10,0 0 23,-12-5-28,-12-8 6,-36-7-6,26 8 0,-6-1-1059,-18-2 0,-7 0 1061,16 4 0,-4 0 0,-3 1 31,-11-3 1,-4 1 0,-11-1 11,20 3 1,-9 0 0,-5 0-1,-3-1 1,2 1 0,3 1-463,12 1 0,3 1 1,0 0-1,-1 0 0,-2 0 1,-6 0 439,3 0 0,-4-1 0,-4 0 0,-2 0 0,0 0 0,0 0 0,2 1 1,4 1-252,-1 0 1,3 1 0,0 1 0,2 0 0,-1-1 0,0 1-1,-1 0 262,-6-1 1,0 1-1,-1-1 1,0 1-1,-1-1 1,1 1-1,-1 0-158,0 1 0,0 0 0,-1 0 0,0 1 0,0-1 0,1 1 0,1-1 162,2 0 1,0 0-1,1 1 1,0-1-1,1 1 1,1-1-1,1 1-2,-8-1 0,1 1 0,1 0 0,1 0 0,0 0 1,0 0-16,1 1 0,-3 0 1,1 0-1,3 0 1,4 0-1,7-1-51,0 1 1,6-1 0,4 1 0,1 0-100,-23 0 0,2 2 0,27-1 652,32 0-1408,24 0 1537,11 0-1884,11-6 2308,13-1-3199,19-11 0,6-10 471,-2-8 0,1-10 1606,10-13 0,6-9 0,-10 6 0,-13 11 0,-6 1 0,8-16 0,1-1 0</inkml:trace>
  <inkml:trace contextRef="#ctx0" brushRef="#br0" timeOffset="13">35702 1780 13183,'27'0'3142,"-5"0"-1910,-22 0 17,0 0-1035,390 334-1568,-327-281 0,-8-6 0,11 9 1387,-6-5 1,12 9 0,6 6-1,1 1 1,-1-2 0,-7-5 0,-11-10-10,4 4 0,-9-8 0,-1-1 1,3-2 1,0-1-1,-3-2-25,9 9 0,-1-3-153,-2-7 0,-1-4-301,27 9-308,-2-19-291,11-14 173,-46-6 1,2-10-230,20-32 1,2-15-1798,-3 7 1,-2-10 2905,-19-7 0,-4-10 0,-4 8 0,0 12 0,-6 4 0,8-41 0</inkml:trace>
  <inkml:trace contextRef="#ctx0" brushRef="#br0" timeOffset="14">38431 2319 11222,'-56'80'427,"0"0"0,-1 1 1,1-1-1,0 0 0,0 1 1,-1-1-1,1 0 1,0 1-1,0-1 0,-1 0 1,1 1-1,0-1 1,-4 5-1,0 3 0,-2 0 1,1 0-1,0-1 1,2-1-1,1-3 0,3-5 1,2-4-1,4-5 1,4-8-1288,-17 22 1,7-13-1,4-6 1,0 2 926,1-2 0,1 0 0,1-2 1,0-2-35,-10 12 1,1-2-1,1-4-82,7-9 1,-1-2 0,3-4-17,-10 8 1,3-5 223,11-14 0,2-7-1128,-18 0-358,32-17-1300,5-27 661,18-35 0,8-17-815,-4-2 0,0-7 2972,0-2 1,0-6-1,0 8 1,0 7-1,0 6 1,0-36-1</inkml:trace>
  <inkml:trace contextRef="#ctx0" brushRef="#br0" timeOffset="15">36457 1654 10670,'93'-36'89,"0"-1"1,0 1-1,0 0 1,0-1 0,0 1-1,-8 3 1,0 0-1,0 0 1,-4 1 0,-5 2-1,-9 1-22,9-5 0,-10 2 1,-2-1-11,-1 2 1,-1 0 0,-3-1 565,23-15 1,-4-1-549,-4 4 1,-4 0 539,-19 8 0,-2 3-515,34-12 288,-34 16 697,-24 22-894,-14 2 1831,-11 21-1742,11 33-95,24 40-115,-11-27 0,3 3 55,9 7 0,1 0-50,-5-2 1,-2 0-26,1-1 1,-2-2 8,-9-13 0,-2 1-1,0 9 1,-1-2-182,8 15-539,-12 1-1512,9-42-7657,45-22 8987,-7-3 1,13-11 0,-40 0 0</inkml:trace>
  <inkml:trace contextRef="#ctx0" brushRef="#br0" timeOffset="16">43622 4136 9929,'14'0'1803,"-3"56"0,-8 48 1,-6-2-1556,-8-27 1,-5-1-1,-1 9-657,6-9 1,0 8-1,0 5 1,-2 2-1,-1 0 1,-2-6 543,-5 6 1,-3-2-1,-2-2 1,-1 1-1,1 2-133,2-9 0,0 1 0,-1 0 0,1 1 0,-1 1 1,1-1 116,-1 2 1,1 1-1,-1-1 1,1 2 0,-1-1-1,1 0-67,0 0 0,-1 1 0,1 0 0,-1 0 0,1 0 0,0-1 24,1-1 1,0 0-1,1 0 1,-1 0 0,1-1-1,0 0-137,-5 14 1,0 0 0,0-1 0,1 0 0,0-1 120,3-5 1,1 0-1,0-1 1,0-1-1,0 0-24,0-3 0,0-1 0,0 0 0,0-2 0,2 0-3,-3 14 1,1-2-1,1-1 1,0-1-16,0-6 0,0-2 0,-1 0 1,2-2 88,1-4 1,1-1 0,0-2 0,0-1-90,-3 13 1,0-2 0,0-2-17,1-7 0,0-2 0,1-2 3,0 19 1,0-5-3,-4-14 0,0-4 546,5-9 1,-2-5-550,-29 29 45,1-13-39,-12-8 55,-13-4 34,10-9 1,-4 0-15,13-12 0,0-1-22,-13 11 0,4-1 58,-10 10-44,24-16 1731,25-8-1804,13-13 2622,11-11-2689,0-1 2056,0-1-2022,32 8 27,30 12 6,-14-7 0,5 1-239,12 6 0,2 1 239,0 1 0,2 3 0,6 3 0,7 2-4,-6-5 1,5 1-1,-3 0 2,-14-6 0,-2 0 0,2 0-472,14 4 1,4 0 0,-7-2 473,2 1 0,-7 0-3,-13-3 0,-3 0 0,-4-3 1,-6 0 2,8 22 0,-17-13 5,-13 0 753,-19-17-724,7 3 1508,-10-16-1542,0 5 6,0-6-28,0 0 22,11 0 0,3 0-51,10 0-66,11 0-35,25-39 68,-14 4 0,5-7-567,2-4 1,3-7 0,3-4 573,-6 3 0,2-4 0,1-3 0,2-3-558,-4 5 1,2-2 0,1-2 0,0-1 0,1-3 562,-5 3 0,2-2 0,0-1 0,0-2 1,0-1-1,-1-1-320,4-5 1,0-2-1,-1-2 1,0 0-1,0-1 1,0-2 316,-6 9 1,0-1-1,0-1 1,0-1 0,0 0-1,-1 0 1,0-1-147,1-1 0,-2 1 1,1-1-1,-1 0 1,1-2-1,1-2 1,1-4 212,-8 13 0,2-3 0,1-2 0,1-2 0,0-1 1,-1 0-1,0 0 0,-1 3 0,-1 1 0,-3 4-60,7-10 0,-3 2 0,-1 4 0,-2 0 1,1 0-1,0-2 0,2-2 68,0-2 1,2-3 0,2-2 0,-1-1-1,-1 1 1,-1 3 0,-4 4 0,-3 6 25,2-5 1,-4 6 0,-3 3 0,-1 1 0,-2 0 1,5-12 0,-3 1 0,-1 1 0,-1 3 132,6-15 0,-2 4 0,-2 0-134,-4 7 0,-2 1 0,-2 2-13,-4 7 0,-2 1 0,0 1-11,4 2 0,0 2 0,-1-1 0,-5 2 0,-2 0 0,1-4-27,10-20 1,2-5 0,-3 4 22,-11 21 0,-2 3 0,2-2-17,8-13 1,2-3-1,-6 8 539,-10 4 0,-1 8-523,9 11 1,-2 4-4,-12-37 1740,8 28-1734,0 15 2598,-9 7-2631,9 15 1859,-11-2-1832,0 4 391,0-6-475,0-7 28,0-11-11,0 4-5,0 2 16,-22 6-16,-26 12 78,-39 6 42,7 9 0,-5 3 14,18 0 0,-1 2-1679,-30-1 0,-2 0 1673,20-1 1,0 2 2,-15 5 0,-5 4-307,27-3 1,-2 1-1,-7 4 289,9 0 1,-7 4 0,-3 0 0,0 2 0,4-3-1,-4 2 0,3-2 0,0 1 0,-5 0-382,-1 2 0,-5 0 0,-2 1 0,2 0 0,6-2 389,4-1 0,4 0 0,3 0 0,0-1-18,-22 4 1,2 0-1,2 0-8,5-2 1,2 0 0,2-1-6,12-1 1,2 0-1,1-2-223,-30 3 1,4 0 189,13 3 0,2-2-32,-4-6 1,-2-1-519,-12 8 1,2-1 11,26-11 0,2-2 357,-7 8 1,10-7-3909,26-22 4111,58-37 0,15-8 0,-17 18 0,20-12 0,0 0 0</inkml:trace>
  <inkml:trace contextRef="#ctx0" brushRef="#br0" timeOffset="17">44426 1416 12147,'37'87'94,"0"1"0,0-1 0,0 0 0,0 0 0,0 1 0,3 7 0,1 3 0,-1-4 0,-2-7 0,-5-13-41,11 13 1,-4-11-15,-3 1 0,2-3 787,7-7 0,3-2-812,-6-7 0,1-3 487,-2-7 0,2-3-535,4-8 1,-1-4-18,29 17-173,19-20-263,-9-17-645,1-8-671,8-5-1076,-20-39 1310,-31 0 1,-4-9-877,-6-12 1,-5-6 2522,-3-16 1,-4 3 0,3-5-1,-14 17 1</inkml:trace>
  <inkml:trace contextRef="#ctx0" brushRef="#br0" timeOffset="18">46425 1943 11217,'-41'73'1226,"0"1"1,1-1 0,-1 1-1,0-1 1,1-2 0,3-5-1,-3 2 1,-5 9-1780,5-10 1,-4 7 0,-4 5 0,-1 3 0,-2 2 0,1-2 0,1-3 0,4-5 704,-4 3 0,1-3 0,2-3 1,0 0-1,-1 0 0,1 0-243,-1 3 0,0-1 0,-1 1 0,1 0 1,0-2-1,1 0 172,-6 9 1,0-1 0,0 0 0,1-2 0,1 0-119,3-5 1,0 0-1,1-1 1,1-2 0,0-1 69,-6 6 1,2-2-1,0-1 1,3-3-155,-6 12 0,2-4 1,3-4 120,-10 13 0,6-9 597,18-23 0,6-8-1073,3 3 1520,13-32-2422,11-51-526,0-52 279,18 10 1,7-12 862,-10 22 1,-1-6 0,2-5 0,4-3 761,3 5 0,5-6 0,2-3 0,1 0 0,-2 4 0,-5 7 0,5-21 0,-3 8 0,0-2 0,2 8 0,-1 1 0,0 0 0,0-1 0</inkml:trace>
  <inkml:trace contextRef="#ctx0" brushRef="#br0" timeOffset="19">45035 689 8498,'90'-16'83,"-1"-1"1,0 1 0,1-1-1,-1 0 1,0 1 0,1-1-1,-1 1 1,0-1 0,1 1-1,10-2 1,4 0 0,0 0-1,-1 1 1,-5 0 0,-7 0-1,-9 1 1,-11 0 629,5-5 1,-13 0 0,-5 2-470,19-4 0,-7 1 1610,24-10-1502,-34 14-44,-22 13 1006,8 27-933,-8 56-152,-9-10 1,1 10 335,-8-9 0,-1 6 0,-1 3-449,-1 9 0,-2 4 0,-2 1-32,-1-2 0,-2 2 0,-3-1-36,-3-1 1,-3 0 0,-1-2-18,-1-8 1,-2-3 0,1-1-32,0-7 0,0-2 0,0-3-19,2 20 1,-4-5-570,-5-13 0,-8-6-936,-11-13 1,-7-7-3797,-46 16 5234,19-40 0,1-7 0,2 2 1,3-11-1</inkml:trace>
</inkml:ink>
</file>

<file path=xl/ink/ink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47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13087 4989 18403,'0'-7'1501,"0"1"-1109,0 6 45,0 39-233,0 7 1,0 13-56,1 18 0,-1 14 1,-1 9-863,0-12 1,-1 6 0,-1 5-1,-3 5 1,-3 3 798,-1-21 1,-2 2 0,-3 4 0,0 1 0,-2 3 0,-1 1-1,-1 1 1,0 1-181,2-8 1,-1 1 0,0 3 0,-1 0-1,-1 1 1,0 1 0,-1 0 0,-1 1 0,-2-1-1,0 0 131,0-4 1,-2 1 0,-1 0 0,-1 1-1,0-1 1,-1 1 0,-1-1 0,1 1-1,-1-2 1,1 0 0,1-1-157,-2 5 1,0-1 0,0 1 0,-1-1 0,1-1 0,0 0 0,0-2 0,1 0 0,-1-2 0,2-1 143,-4 9 1,0-1 0,0-1 0,1-2 0,0-2 0,1-1 0,1-2 0,2-2-7,-2 9 1,1-3 0,1-2-1,1-2 1,2-3 0,1-2 19,-3 16 0,1-4 0,3-4 0,0 0-210,3-9 1,1-2 0,1-1 0,1-1 201,2-4 0,2 0 0,0-1 0,-1 0-16,-2 2 0,-1 1 1,1-1-1,1-1 2,0 20 0,2-1 0,0-2 12,0-7 1,0-2 0,1-3 220,2-10 1,1-2-1,0-3-228,-4 20 1,0-4 607,0-8 0,0-4-583,0-9 1,-1-2-20,1-5 0,0-3 2163,-13 37-2012,1-1-123,0-33 2181,-1-1-2113,1-23 1088,10 19-1217,3-13 682,11 6-677,0-29 0,0-2-78,11-10-140,68 10 128,-15-9 0,10-2-797,4 1 0,8 2 0,5-2 850,-10 0 1,3-1-1,3-1 1,2 1-497,-11 0 0,2 0 1,2 0-1,0 0 1,2 0 513,5 0 0,2 1 0,1-1 0,2 0 0,3-1 14,-13 0 0,5 0 0,2-1 0,1 0 1,-2 1-1,-2-1 0,-5 0-239,9 1 1,-5-1 0,-3 1 0,1-1 0,3 0 241,13-2 1,4 1 0,0-1 0,-6 0 0,-11 1 1,-3 0 0,-9 1 0,-4-1 0,23-2 0,-8-1 3,-24 6 0,-5-1 53,37-5 1287,-43 1-1309,-17 3 2549,-24-3-2577,-11-1 2434,0-6-2440,0-13-112,0-29 62,0-34-822,9 15 1,4-9 860,-3 7 0,2-5 0,3-7-734,4 1 1,4-4 0,2-8-1,3-12 704,-9 36 1,1-8 0,2-5 0,1-4 0,1-5 0,0-1 0,1-2-1,0 0 1,0 2 0,-1 2 0,0 3-172,-1 1 1,0 1 0,0 1-1,0 1 1,0 1 0,0-2-1,0 0 1,1-2 0,1-3-1,0-3 194,-2 11 0,1-3 0,0-3 0,1-1 0,0-3 0,1 0 0,0-1 0,0 1 0,-1 0 0,0 1 0,0 2 0,-1 3 0,0 2 0,-2 4-120,5-16 0,-1 3 0,0 2 1,-2 4-1,1 0 0,-1 2 1,-1 0-1,1 0 0,-1-1 135,3-8 0,-1-1 0,0 0 1,0 1-1,0 1 0,-2 3 1,-1 2-1,0 4-85,-1-2 0,-1 4 0,-1 3 0,-1 1 0,0 0 0,-1-2 89,0-2 1,0-3 0,-1 1 0,-1 0 0,-1 3 0,-1 3 45,1-15 1,-2 5 0,-1 2 0,1-1-36,0 0 1,0 1 0,0 0-1,1 0 76,-1 4 0,0 1 0,0 1 0,0 1-77,4-17 0,0 1 1,1 4-11,-1 11 1,0 3 0,1 1 11,-1 7 0,1 3 0,-1 2-13,2-17 0,2 5 0,3 7 0,0 4 1069,4-27-1035,-3 28 1856,-13 32-1716,-11 23 2055,0 8-2039,-43 10-33,-33 8 544,12-4 1,-8 1-618,-16 2 0,-5 1-605,22-3 0,-2 0 1,-2 1 550,-10 0 0,-3 1 0,-7 2-17,13-1 0,-5 1 1,-4 1-1,0 1 1,6-1-76,-5 1 0,3 1 1,1 0-1,-3 1-543,4-1 0,-3 1 0,-1 0 0,4 1 0,7 1 190,-14 7 1,8 1 0,5 3-214,12-2 1,4 3 0,9 8-1311,-14 37 0,36 15 1938,52-27 0,27 7 0,7-1 0,-13-6 0,-16 18 0,4-7 0,44-13 0,-1 0 0,0 1 0</inkml:trace>
  <inkml:trace contextRef="#ctx0" brushRef="#br0" timeOffset="1">26540 5528 12712,'-56'77'91,"0"-1"0,0 1 0,0 0 0,0 0 0,0 0 0,-1-1 0,1 1 0,0 0 0,0 0 0,0 0 0,0-1 0,0 1 0,-3 4 0,0 1 0,0 0 0,0-1 1,0 1-1,0-1 0,1 0 0,0 0 0,0-2 0,1 0 0,0-1 0,1-1-22,-5 5 1,0 0 0,1-1 0,0-1-1,1-1 1,0-1 0,1 0 0,1-1-1,0-1 1,1 0-9,0 1 1,1-1 0,0 0-1,1-1 1,1-1 0,0-1-1,0 0 1,1-2 0,1-1 9,-8 8 1,1-1 0,0-2-1,1-1 1,1-1 0,2-1-1,1-1-10,0 2 1,1-1 0,2-2-1,1 0 1,1-1 0,-1-1-6,-5 8 0,0-2 0,1 0 0,0-1 0,-1 2-14,-2 4 1,0 0-1,0 1 1,0-1-1,1-1 1,2-3 1,1 0 0,0-2 0,1 0 0,-1-1-4,2-4 0,1 0 1,-1-1-1,2-2 0,2-1 110,-3 4 1,2-1-1,2-2 1,1-2-107,-6 10 1,2-2 0,3-3 468,-7 13 0,7-5-485,12-12 0,3-4 34,-16 22 1741,32-15-1792,4-28 39,10-3-50,0-16 2544,0 3-2539,0-3 1737,0 10-1742,43 2-51,30 6 1,16 1 20,-25-15 0,1-2 1,7 2-623,5 1 1,8 2 0,1-1 0,-1 0 623,-5-3 0,-1-1 0,0 0 0,3-1 1,7 0 1,2 0-1,2-1 1,-1 0-570,2 0 1,1 1 0,0-1 0,0 0 576,0-2 1,0-1 0,0 0 0,-1 0-150,-5-1 0,-2 0 0,1 0 0,3-1 159,-7-2 0,4-1 0,0 0 0,-3 0 1,-5 0-189,15 4 0,-6 0 0,1-2 201,-14-4 0,4-1 1,-3 0-1,-10 1-1,5 5 0,-11-1 1181,25 0-1184,-26-2 2277,-25-6-2227,-21-6 1008,-4 0-1058,1 0 1354,14-22-1410,34-45 22,-8 4 1,6-12-582,-11 13 0,4-6 0,3-6 0,2-3 587,-8 10 0,1-3 0,3-4 0,1-1 0,1-3 0,2-2-278,-5 5 0,2-1 0,1-3 0,1-2 0,0 0 0,1-2 0,0-1 0,0 1 272,-4 3 0,2-2 1,-1 0-1,1-1 1,0 0-1,-1-1 1,1 0-1,-1 0 0,0 1-169,-1-1 1,1 0 0,-1-1 0,1 0 0,-1 0 0,-1 1 0,0 1 0,-1 1 0,-1 2 182,1-1 0,-1 1 1,-1 0-1,-1 2 1,0 1-1,-1 1 1,-2 2-1,-1 1-86,3-6 1,-1 2 0,-2 2-1,-1 1 1,0 0 0,1-1 106,-1-1 1,1-2 0,0 0 0,-1 1 0,-1 3 0,-3 5-2,6-8 0,-4 5 0,0 2 0,0-4 1,4-13 1,1-5-1,-2 2 1,-3 7 20,-1 6 0,-2 6 1,-5 2-21,2-18 1,-3 4 593,0 8 1,-1 1-578,2-12 1,-2 2-20,-8 22 0,-1 0 764,4-14 1,-2 2-768,-9 20 1,-2 2 2,2-4 0,-2-1-17,-3-3 0,-2 0 17,0 0 0,-1 0 0,-5 6 0,0 1 2322,0-40-2316,0 23 1805,0-2-1671,0 30 283,-33 0-238,-29 30-93,14 8 1,-4 2-68,-13 2 0,-3 0-256,-4 0 0,-2 0 228,-5 0 0,-2 0-36,-14 0 0,-2 0-48,5 0 0,-3 0-177,10 0 1,-5 0 0,5 0-345,-4 0 1,2 0-407,-16 0 0,8 0-2302,9 0 3333,15 0 0,44 0 1,6 0-1</inkml:trace>
  <inkml:trace contextRef="#ctx0" brushRef="#br0" timeOffset="2">35361 4525 15888,'27'0'2453,"-5"0"-1310,-22 0-39,0 0 21,-87 301-1953,52-217 1,-4-1-1,-4 5 1,-2 10 918,12-19 0,-1 7 0,-1 5 0,-1 3 0,-2 3 0,0 0 0,-2-1 0,-1-3-175,1-9 1,-1 0 0,-2 0 0,0-1 0,-1 1 0,-1 0 0,0 1 0,0 0 0,1 1 133,2-4 0,1 0 1,-1 2-1,0 0 1,0 0-1,0 0 1,-1 0-1,1 0 1,0-1-1,0-1-163,-3 5 1,-1 1-1,1-1 1,-1 0-1,1-1 1,0 0-1,0-1 1,0-1-1,1-2 165,-1 3 1,-1-1-1,1 0 1,0-2 0,1 0-1,0-2 1,2-2 0,1-1-161,-5 11 1,2-3-1,2-1 1,0-2-1,0-2 1,1-2 157,-3 2 0,-1-3 1,2-2-1,1-1 1,2-1 3,-2 10 1,3-2 0,0-1-1,-1-1 0,-1-1 1,-2-2 0,1 0 0,0 0 55,2 2 0,0-1 0,0 0 0,1-1-77,1-4 1,0-1-1,1-2 1,1-1 209,-10 14 0,1-2 0,3-4-184,-9 15 0,4-8 623,9-14 1,3-8-677,-2 6 2095,15-21-2095,22-35 1946,0-10-1856,0 5 1602,0-6-1508,0 0-274,43 0 23,44 0-773,2 0 0,14 0 811,-15 0 1,7 0 0,3 0-674,-7 0 1,2 0 0,4 0 0,2 0 666,-12 0 0,3 0 0,0 0 0,2 0 0,1 0-284,-11 0 0,1 0 0,1 0 1,0 0-1,0 0 0,0 0 306,15 0 0,0 0 1,0 0-1,-1 0 1,-1 0-252,-2 0 0,-2 0 0,0 0 0,-1 0 0,-1 0 249,-9 0 0,0 0 0,-1 0 0,-2 0 0,-3 0 10,8-1 0,-3 1 0,-3 0 0,-1 1-1,11 1 0,-3 1 0,-4 3 401,19 5 1,-7 3-369,-23 2 1,-5 1 810,-10 2 1,-2 0-798,-3 0 1,-5-2-48,9-1 2504,-8 0-2504,-24-16 1660,-19 0-1660,7 0 1297,1 0-1297,-8 0 5,8 0-5,0 0 39,-9 0-33,20 0 33,2-22-33,14-34-6,-8 5 0,0-11-693,-6 4 1,0-6-1,1-6 693,-1 1 0,0-5 0,1-4 0,-1-4-547,0 0 1,-1-3 0,1-4 0,1-6-1,1-10 535,-6 27 1,1-7 0,0-6 0,2-3 0,0-4 0,1-2 0,-1 0 0,0 0 0,0 3-1,-1 2 1,-1 4-202,0-2 1,0 2 0,-1 3 0,-1 1 0,1 0 0,0-1 0,0-1 0,1-2 0,1-4 198,-1 8 0,0-3 0,1-4 0,1-2 0,0-1 0,1-1 0,-1 2 0,1 1 0,-2 3 0,1 3 0,-2 5 0,0 5-192,7-25 1,-1 6-1,-2 6 1,1 4-1,0 2 1,2 1 165,2-3 1,1 4 0,1 1 0,0 3 0,0 3-80,4-6 0,1 4 1,0 2-1,-1 1 100,9-15 1,0 4-1,1-1 17,2 0 0,1-1 1,-3 4 228,-10 12 0,-4 3 0,3 3-225,20-18 1,-4 7 715,-24 19 0,-3 8-712,11 0 1617,-24 22-1618,-11 23 2753,0 6-2719,0 0 1321,-32 0-1315,-9 0 16,-19 0 1,-7 0-20,14 0 0,-3 0-838,-34 0 0,-6 0 863,5 0 1,-2 0-20,21 0 1,-3 0-1,-1 0-26,-7 0 1,-3 0-1,1 0-20,2 0 0,1 0 0,1 0-2,-1 1 0,0 1 0,2 1-402,2 0 0,0 1 0,4 1 172,-21 3 0,3 3-1053,22-1 0,0 2 0,9 3-3007,-25 24 4290,64 16 0,38-26 0,49-1 0</inkml:trace>
  <inkml:trace contextRef="#ctx0" brushRef="#br0" timeOffset="3">42891 5039 15364,'-52'85'73,"-1"-1"1,1 1 0,-1-1-1,1 1 1,-1-1 0,1 1 0,-1-1-1,1 1 1,-1-1 0,2-3 0,0 1-1,0 0 1,0 0 0,0-1-1,1 0 1,0-2 0,1-1 0,1-2-1,2-1-69,-8 12 0,1-3 0,2-1 0,1-2 0,0-2 1,0 1-1,0-1 36,3-3 1,-1-2 0,1 0 0,0-1 0,1 1 0,0-1-1,0 0-11,-5 11 0,0-1 0,1 1 0,0-1 0,1-1 0,-1 0 37,3-3 0,0-1 1,0-1-1,1 1 1,-1-1-1,0 0-9,0-1 1,-1 1 0,1-1 0,0 0 0,0 0-1,1-1-6,2-1 0,1 0 1,0 0-1,1-1 1,-1-1-1,1-1-2,-5 4 0,0-1 1,0-1-1,2-1 1,1-2-32,-5 11 0,3-2 1,1-2-1,1-2 45,-7 12 1,2-4 0,2-2 163,8-10 1,3-2 0,3-3-167,-1 15 1,6-4 493,8-13 0,5-4-454,4 22 1680,11-21-1747,0-29 2579,0-8-2579,0-12 1780,0 1-1803,0-6 733,0 4-744,0-4 0,0 5 0,-11 1 34,8-1-29,-8 1 57,11 5-56,0-10-6,0 9 0,0-15 0,0 3 11,0 1-11,11 6-11,24 8-26,24 5 1,10 2 13,-9-5 1,4 0-481,1-1 1,4 2-1,-2 0 489,9 2 0,-3 0 11,0 0 1,0 0-311,-1 0 1,-1 0 262,-9-2 0,1-2 5,8-1 0,1-2 20,-4-2 0,0-1-1,3-4 1,4-3 21,-6-2 1,3-2-1,-2-1-19,12 0 1,-1-1-378,-14-1 0,2-1 1,-5-1 399,-1 1 0,-4 0 2,1 0 1,-1 0-236,-9 0 0,0 0 233,5 0 0,-2 0 1038,34 0-1033,8 0 6,-30-5 23,27-30-34,-38 4 0,6-29-28,-3 10-17,-6-23-11,-7 24 0,7-8 26,-8 2 1,5-9 0,1-3-1,-2 2-319,7-14 1,-1 0-1,5-5 318,-10 16 1,4-5 0,2-1 0,-1 0 0,-3 2-390,1-6 0,-2 1 1,-1 1-1,2-1 357,-6 12 0,2-2 1,0 1-1,1-1 0,0 1-314,1-2 1,1 0 0,0 0 0,0 0 0,0 0 329,0-1 0,0 0 0,0-1 0,0 1 0,1 1 19,0 0 0,2 1 0,-1 1 0,0 0 0,-1 0 0,10-12 0,-2 0 0,0 2 0,-1 0 15,-3 5 1,-1 2-1,-2 0 1,0 2-87,8-11 0,-2 2 1,-3 3 98,-7 12 0,-2 1 0,-4 0 162,-6 1 0,-2-2 0,-4 6-162,5-1 0,-5 2 0,-4-7 0,-4 2-50,3-9 1357,-10 0-1441,7 4 16,-18 13 0,-3 0 84,11-26 34,-10 23 0,-2 0 0,1-28 28,-11-17 897,-18 48 1,-9 0-873,0-6 1,-6 1 85,-20 4 0,-4 3-105,7-2 0,0 3 25,0 10 0,0 5 315,1 0 1,-2 4-322,-2 9 0,-5 3-22,5 2 1,-5 0 0,2 3-71,-14 0 0,-1 2-126,13 1 1,-4 1-1,4 1-569,-5 1 1,2 1-827,-2 2 0,2-1-1619,8-4 1,3-2 3182,-36-9 0,48 4 1,28 4-1</inkml:trace>
  <inkml:trace contextRef="#ctx0" brushRef="#br0" timeOffset="4">47863 4650 17212,'0'92'213,"0"0"0,0-1 1,0 1-1,0 0 1,0-1-1,-4-1 0,-1 1 1,0-1-1,-2-1 1,1-1-1,0-4-569,1 3 0,1-3 0,-1-2 0,-2 1 0,-2 0 490,-3 6 0,-4-1 1,-2 2-1,1 0 1,-1 1-49,2 5 1,-1 1-1,0 1 1,-1 0-1,0 0-14,1-16 1,-1 1 0,0 0 0,0 0 0,-2 0 0,0 0-83,-3 2 1,0-1-1,-1 1 1,-1 0 0,0 0-1,1-1 60,1 0 1,1-1-1,-1 0 1,1 0-1,-2-1 1,0-1-142,-6 13 0,-2-1 0,-1-2 0,1 0 0,2 0 124,4-7 1,0 0 0,2-1 0,0-1-1,0-2 107,-5 10 1,1-3 0,0-2 0,4-2-97,1 13 1,3-4 0,1-4 130,2-15 0,1-4 1,3-5-134,5 9 0,2-8 1536,-4 27-1505,10-47 2321,0-16-2293,0-22 1856,0-2-1878,0-5 1548,0 0-1627,32 0-5,52 0 5,-14 5 0,9 2-1082,-4-3 1,7 0 0,2 2 1081,11 1 0,4 2 0,2 0-9,-15-4 1,2 0 0,2 0 0,1-1 8,-13-1 0,2 0 0,0 0 0,1-1 0,0 0-7,2-1 0,0 1 0,0-1 1,1 0-1,0-1-1,4 1 0,-1-1 0,1-1 1,1 1-1,-2 0 5,-1 0 1,0 1 0,0-1 0,0 0 0,-2-1 2,16-1 0,-1 0 0,-2-1 0,0-1-333,-7 0 1,0 0 0,-3-2-1,-2 1 333,9-4 0,-4 0 0,-4 0 0,-10 0 0,-3 1 0,-5 0-6,8 1 1,-6 1 19,-13 0 0,-6 1-14,12 4 6,-28-5 56,-24 1 2623,-11 3-2652,0-9 1931,0-7-1964,0-3-45,0-15-27,0-7-12,0-36 53,4 20 0,3-8-962,2 4 1,2-6 0,4-3 969,5-14 1,4-5 0,5-10-29,-4 17 1,3-9-1,2-6 1,2-1 0,-1 1-1,-1 5-456,0-1 1,0 5 0,0 1-1,0-3 1,1-5 501,-3 10 0,1-6 0,1-3 1,0-1-1,-1 2 0,-1 3 1,-1 6-207,1-3 0,0 5 0,-2 2 0,0 2 0,-1-1 197,-2 2 1,-1 1 0,0 0-1,0 1 1,0 2-279,3-11 0,0 3 0,-1 0 0,-1 2 279,3-17 0,-1 2 0,-3 2 11,-4 10 0,-2 3 0,-1 2 233,-2 10 0,-1 3 0,-2 1-231,-3-20 0,0 1 0,4-4 0,-1 5 2,-8 26 1,-1 4-6,5-4 1,-1 6 1714,-5 8-1718,0 13 1221,0 16-1315,0 3 2712,0 11-2808,11 0 1210,-9-6-1048,9 5 6,0-10 28,-8 4 6,8-6 50,-11 0 45,-55 1-99,-5 5 1,-12 1-614,2 2 0,-7 0 0,-12 0 631,9 0 1,-10-1-1,-7 0 1,-3 0-1,2 0 1,6 0-557,-2 0 0,5 1 0,0-1 0,-1 1 0,-6-1 536,8 1 1,-5 0 0,-3-1 0,0 1 0,0-1 0,4 1-1,6 0 0,-6 0 0,5 0 0,2 0 0,3 0 0,0 2-11,-13-1 0,2 1 0,2 1 0,2 0-279,7-1 1,2 0-1,2 1 1,3 0 169,-6 1 1,4 0 0,3 0-198,-21 0 1,8 0-1538,28 0 0,7 0-829,-7 0 1801,101 10 1,54 7 0,4 1-316,-25-5 0,3 0 0,4 1 0,8 1 1197,-12-1 0,9 0 0,4 1 0,2 0 0,-1 0 0,-5 0 0,-9-2 0,13 2 0,-9-1 0,-3-1 0,0 1 0,15 0 0,0 1 0,-1 0 0</inkml:trace>
  <inkml:trace contextRef="#ctx0" brushRef="#br0" timeOffset="5">58951 4650 14532,'-30'89'127,"0"0"0,-1 0 0,1 0 0,0-1 0,-1 1 0,1 0 1,0 0-1,-1 0 0,1 0 0,-2-3 0,1 0 0,-2 2 0,0-1 1,0 1-1,-1 0 0,0-1 0,-1 0 0,0 0 0,0-2 1,-1 0-65,-3 3 0,0-1 0,-1 0 1,0-2-1,-1 0 0,0 0 1,-1 1-1,0-1 0,0 2 1,-1 0-7,1-3 1,0 1-1,-1 1 1,-1 0-1,0 0 1,0 0-1,0 0 1,0 0-1,0 0 1,1-2-1,0 1-20,-1 2 0,0 1 0,0 0 1,0 0-1,0-1 0,1-1 1,0 0-1,0-2 0,1 0 1,0-2 8,-5 10 0,-1 0 0,1-2 0,0-1 1,1-2-1,1-1 0,1-1 0,2-3 4,-4 10 1,2-2 0,1-2 0,1-2-1,2-2 1,1-3-3,0 0 0,2-3 0,1-2 1,2-2-1,1 0 83,0 7 0,3-1 0,1-2 0,-1 1-81,0-2 1,0-1-1,0 0 1,1 1-23,3-1 0,1 0 0,1 0 0,-1-2 11,-8 19 0,-1-2 1,4-2-39,7-9 1,3-2 0,0-5 471,-5 12 0,4-7-451,13-16 1,3-7 1643,-6 9-1666,11-22 2496,0-29-2552,0-8 2067,0-5-2061,0 0 642,11 0-653,24 0 10,60 0-951,-20-2 1,10-1 978,-3 1 1,7 0 0,5-1-695,-10-1 0,3-1 0,4 0 0,2 1 693,-7 0 1,3 0-1,3 0 1,0 0-1,1 0-289,-11 0 1,1 0-1,1 0 1,1 0-1,-1-1 1,2 1 306,2-1 0,2 0 1,0-1-1,0 1 1,-1 0-1,0 0-208,-4 2 1,0-1-1,-1 1 1,0 0-1,-1 0 1,-1-1 211,13-2 1,-1-1 0,-1 1 0,-1 0 0,-3 1-44,12 2 0,-2 1 0,-3 1 0,-2-1 43,-12-1 1,-2 0-1,-1 0 1,-3 1 128,16 1 1,-3 1 0,-5 1-148,18-1 0,-6 0 545,-10 0 0,-4 0-525,-14 0 0,-3 0 925,-15 0 1,0 0-965,4 0 0,-3 0 44,14 0 7,6 0-7,-23 0 1926,1 0-1926,-11 0 1915,-3 0-1914,-10 0 867,-12 0-873,-2 0 34,-11-28-34,0-18 0,13-3 0,7-6-1118,7-15 1,8-5 1085,1 6 1,5-4-1,4-3 6,-4 11 1,2-2 0,3-4 0,5-8-8,-10 14 1,3-6 0,3-5 0,1-2 0,2-2 0,-1 0 0,-1 2 0,-1 3-363,0-1 0,0 3 0,-2 1 0,1 0 1,0-1-1,1-3 0,2-3 381,-1 2 0,2-4 1,1-3-1,1-1 0,0-1 1,0 1-1,-2 1 0,-1 2 1,-3 4-256,1-4 0,-1 3 1,-2 1-1,-1 2 1,-1 1-1,0 0 1,0-1 268,4-7 0,1 0 0,-1 1 0,-2 0 0,-1 1 0,-1 1-205,1-8 1,-3 2-1,0 0 1,-3 2-1,1 2 217,3-8 1,0 3 0,-3 3 0,-4 1 134,-1-10 1,-5 2 0,-2 0-145,-3-2 1,-3-1 0,-4 7-1,-2-4 0,-4 4-1,3-12 1,-4 7-3,-6-3 0,8 15 1414,-11 22-1537,0 10 2091,0 16-2220,0 7 2778,0 12-2711,0 2 979,0 10-794,0-16-62,0 3 62,0-11 6,0-6-1,0-1 29,0-5 95,0 5 39,-76-5-91,14 22 0,-16 2 0,-8 0 0,1 0-897,-5-1 0,0 1 0,-5-1 0,-7 1 846,22 2 0,-6 1 1,-4-1-1,-2 0 1,0 0-1,1 1 1,2 0-366,-7 0 0,2 0 0,0 0 0,1 1 0,-1 0 0,-1 0 365,-2 0 0,-2 0 0,1 0 1,-1 1-1,1 0 0,1 1-272,4 0 1,0 1 0,1 1 0,0 0-1,2 0 1,1 1 246,-7-1 0,1 1 0,1 0 0,3 1 1,1 1-88,-9-1 0,2 2 0,2 0 0,-1 0-3,-1 1 1,-2 0 0,3 0 0,9 0-108,10 0 0,6 0 0,0 0-127,-11-1 0,0 1 0,18 1-1598,13 5-262,18 6 428,69-3 0,44-1 0,10 0 1755,-4 0 0,12 0 0,6 0 0,-1-1 0,-9 0 0,-12-1 0,-6 0 0,-1-1 0,6 0 0,5 0 0,1-1 0,0 0 0,-1 1 0,1-1 0</inkml:trace>
  <inkml:trace contextRef="#ctx0" brushRef="#br0" timeOffset="6">68284 4826 15688,'-52'83'134,"0"0"1,0 0-1,0 0 1,0 1 0,-1-1-1,1 0 1,0 0 0,0 0-1,0 0 1,-1 0 0,1 1-1,0-1 1,0 0 0,0 0-1,0 0 1,-1 0 0,1 0-1,0 1 1,0-1 0,0 0-1,0 0 1,-1 0 0,1 0-1,0 0 1,0 1 0,0-1-1,0 0 1,-1 0 0,1 0-1,0 0 1,0 0 0,0 1-1,0-1 1,-1 0 0,1 0-1,0 0 1,0 0 0,0 0-1,-1 1 1,1-1 0,-4 6-1,-2 3 1,-2 3-1,-3 3 1,0 2 0,-3 2-1,0 1 1,-1 2 0,0 1-1,-1-1 1,0 1 0,0 0-1,0-1 1,2-1 0,0-1-1,1-2 1,2-2 0,1-3-1,3-2 1,1-4 0,3-3-1,3-4 1,3-4 0,2-5-1,5-5 1,2-5 0,5-6-1,4-6 1,5-7 0,4-6-1,5-8 1,5-6 0,6-9 1180,6 0-1264,0-14 152,0 3-203,0-5 170,0 0-108,0 6 241,0-5-303,0 16 0,22-3-5,37 17-12,-3-12 0,10-1-609,-6-1 1,6 0 0,3-1 597,16 2 0,5 0 0,3-2-651,-11-2 0,2-1 0,3-1 0,2-1 660,-10-2 0,3-1 0,1 0 0,1-2 0,2 1 4,7-1 1,1-1-1,2 0 1,1 0-1,-1-1-328,-13-1 0,1-1 0,0 0 0,0 0 1,0 0-1,1-1 327,2 1 0,0-1 0,1 0 0,-1 0 1,0-1-1,0 1-9,12-1 0,0 0 1,-1 0-1,0 0 1,-2 0 10,-6 0 1,-1 0-1,0 0 1,-2 0-1,-1 0-7,11 0 0,-1 0 0,-3 0 0,-3 0-5,12 0 0,-4 0 0,-5 0 0,-17-1 1,-4 1 0,-1 1-1,28 4 1,-8 1 25,-36-3 0,-5 2 45,42 13-45,-67-5 943,-15-6-937,-10-1 2118,0-1-2035,0-3 3400,0 3-3439,0 1 81,0-5-125,0 5 33,0-6 73,0 0-112,0-12 0,0-18 0,11-38 16,-4 12 1,0-7-1316,5-23 0,0-9 1273,-6 13 0,-2-6 0,0-4 7,-1 13 1,0-4 0,0-2 0,-1-2-512,-2 8 0,0-3 0,-1-1 1,1-2-1,1 1 516,0-7 1,0 0 0,0-1-1,2-1 1,2 0-386,1-4 0,2-1 0,1 0 0,1-1 0,2 1 332,0 14 1,0-1 0,1 0 0,2 1-1,1-1 1,3 1-182,3-1 1,2 0-1,2 0 1,1 0 0,2 1-1,0 0 221,1-2 1,2 1 0,0 0 0,2 0 0,0 1 0,2 0 17,0 2 1,1 1 0,1 1 0,1-1 0,1-1 0,3-2 1,1 0 1,3-4-1,2-1 1,1 0 0,-1 1-1,-2 3 1,-3 5 18,1-4 0,-3 5 1,-1 3-1,0 0 1,1-3 27,7-9 0,3-3 0,0 0 1,-4 7-1,-8 11 27,8-15 1,-12 13-7,-15 17 1,-4 6 1157,5-11-1225,-22 20 1731,0 23-1826,0 9 2555,11 11-2510,-9 0 2483,9 6-2404,-11 12 10,0 8 163,0 1 28,-32-4 6,-20-10-29,-24-6-72,-1-4 0,-5 0-79,15-1 1,-2 1-1096,4 1 1,-4 0 0,0 1 1061,-22 4 0,1 1 2,-2 2 1,0 1-300,-3 1 1,-5 3 254,5 0 1,-7 1 0,6 1-152,25-3 1,4 0 0,-3 1-451,-24 4 0,-5 1 0,13 2-741,11 4 1,12 5 1366,10 4 0,8 1 0,-1 7 0,35-1 0</inkml:trace>
  <inkml:trace contextRef="#ctx0" brushRef="#br0" timeOffset="7">76765 5515 21545,'3'83'313,"1"0"0,-1 0 0,1-1 0,-5 2 0,-1 3 0,-2 2 0,-2 3 0,-3 2-1044,-1-11 0,-3 2 0,-2 2 0,-1 1 0,-1 2 0,0 1 0,-1 1 796,2-4 0,-1 1 0,0 2 0,0 0 0,-1 1 0,-1 0 0,0 0 1,-1 0-144,-2 1 0,0 1 0,-2 1 0,1-1 0,-1 0 0,0 0 0,1-2 0,1-2 130,-1 3 0,1 0 0,-1-2 0,2 0 0,0-2 0,2-2 0,1-1-67,0 16 0,1-2 0,3-2 0,0-2 1,2-3 63,-2 8 0,2-3 0,1-2 0,4-2-223,4-7 1,4-1 0,0 0 0,0-1 206,-1 0 1,0 1-1,0-1 1,0-1 2,0-6 1,0-1-1,0-1 1,0-2 2,0 14 0,0-1 0,0-6 462,0 14 1,0-9-485,0-20 0,0-8-11,0 11 1654,0-27-1593,0-29 2089,0-8-2072,0-5 2649,0 0-2722,0 6-11,44 1 6,31 11-528,-2-5 1,12-1 521,-10-3 0,5 0 0,6 0-730,-6-2 1,4-1 0,3 0 0,3 0 702,-6-3 0,2 0 0,3-1 1,2 0-1,0 0-318,-6 0 1,1-1-1,1 0 1,2 0-1,0 0 1,0-1 319,5-1 1,1 0 0,1 0 0,0-1-1,1-1 1,-1 0-198,4-2 1,0-1 0,0-1 0,0-1-1,0 0 1,-1 0 212,-2-1 1,0 0 0,-1 0-1,1-1 1,-2-1 0,0-1-89,-4 0 0,0-2 0,-1 0 1,0 0-1,-2 0 0,-2 0 97,6-1 0,-1-1 0,-3 1 0,-1 0 0,-4 1 120,5 0 1,-4 1 0,-3 1 0,-3-1-105,3-2 1,-3 0 0,-10 3 635,-8 5 0,-9 0-534,6-4 1821,-47 11-1793,-10 0 2955,0 0-3101,0-5 1739,0-13-1745,0-14-44,0-18 50,0-19-31,1 20 0,-2-6-1158,-7-19 0,-5-8 1170,2 7 1,-2-6-1,-1-5-677,-1 1 0,-1-5 1,0-4-1,1-4 659,5 18 1,0-3 0,1-3-1,1-1 1,0-2 0,1 0-250,1 6 0,0-1 1,0-1-1,1-2 0,1 1 1,0-2-1,0 1 250,1-4 0,1-1 0,0 0 0,1-1 0,0 1 0,0 0 0,0 2-160,1-8 0,0 0 1,0 2-1,0 0 1,0 3-1,0 2 184,0-3 1,0 3 0,0 1 0,0 3 0,0 1-67,0-10 1,0 3 0,0 2 0,0 3 77,0-13 0,-1 4 0,2 3 0,2 9 0,1 2 0,0 1 227,0 4 0,0 1 0,2 2-205,5-16 1,2 1-23,-1 20 0,0-3 0,-1 5 0,-2-9 0,-1 2 2,3-17 1,-1 3 0,-4 27 0,-1 5 0,-4 6 0,1 1 1434,9-49-1437,-1 22 0,-7 15 1656,19 7-1656,-20 33 2775,9 0-2781,0 22 1330,-8 0-1330,18-6 60,-18 5-54,8-16 0,-11 9 6,0-16 39,0-1-6,0 4-5,0 3 10,0 13 63,0 5-12,0 0-22,-54 0 22,-35 5-849,18 5 0,-16 5 0,-8 1 0,4 0 766,6-1 1,1 0 0,-3 1 0,-7 2-337,18-2 1,-6 0-1,-4 2 1,-1 0-1,-2 0 1,2 1-1,1-1 339,-8 2 1,0 1 0,1 0 0,-1 0 0,0 0 0,-3 0-227,7-1 1,-1 0-1,-2-1 1,0 1 0,0 0-1,-1 0 1,1 0 217,-1 1 0,0 0 0,-1-1 1,0 1-1,1 0 0,-1 0 0,2-1-145,1 0 1,0 0 0,1 0 0,0 0-1,0 0 1,1-1 0,0 0 144,-9 2 1,0-1-1,0 0 1,2 0-1,1-1 1,1 1 30,11-2 1,0 0 0,2 0-1,0 0 1,3-1 0,0 0-32,-4-1 1,1-1 0,2 0 0,1 0 0,2 0 109,-9 4 1,1 0 0,5 0-1,7-3-167,-18 2 0,11-2 599,9 0 1,20-2-981,40-9 1864,11-5-2257,11 0 1803,13 0-3063,14 0-34,31 0 1,24 0 0,0 0 176,-12 0 1,0 0 0,9 0 1940,-3 0 0,10 0 0,4 0 0,-5 0 0,-12 0 0,-3 0 0,-9 0 0,-3 0 0,29 0 0,-1 0 0</inkml:trace>
  <inkml:trace contextRef="#ctx0" brushRef="#br0" timeOffset="8">86683 4688 15987,'-7'98'180,"-1"0"1,0 0-1,0 0 1,1-1-1,-1 1 1,0 0-1,-1-1 1,-1 0 0,1 0-1,-2-1 1,0 0-1,-2-3 1,-2-3-208,-3 0 1,-2-3 0,-1-3 0,-1 0 0,0 0 0,0 2 98,0 3 1,0 0 0,0 0 0,-1 0 0,1 1 0,1-1-15,0-1 1,0 0 0,0 0 0,1 0 0,0 0 0,1-1 9,1-1 0,1-1 0,0 0 0,1-1 0,0 0 0,-1-1-21,-2 12 0,-1-1 0,0-1 0,2-1 0,1-1-17,3-4 0,1 0 0,1-2 1,1 0-1,-2-2 20,-2 10 1,0-1-1,0-1 1,1-3 100,3-7 1,1-2 0,1-2 0,1-2-108,-1 12 1,1-4 0,1-2-6,-1-10 0,0-2 1,2-3 10,5 20 1,-1-3 378,-8-10 1,-1-3-349,4-9 1,0-2-15,1-5 0,-1-2 96,-15 35 1611,19-6-1774,-18-23 0,18-3 2235,-8-23-2235,11 4 1455,0-9-1455,0-2 758,0-7-758,0-6 207,0 1-207,0-6 0,0 4 0,0-10 0,0 5 0,0-6 0,11 0 0,57 0 0,-6 5 0,11 1-783,-2-1 1,8-1 0,4 1 782,-6-1 0,4 1 0,3 0 0,1 0-630,10 1 0,3 1 0,1-1 0,2-1 613,-16-2 0,1-1 0,1-1 0,2 0 0,5 0-7,-7 1 0,5 0 0,3 0 0,1 0 0,0-1 0,-3 1 0,-4-1 2,12-1 1,-5 0 0,-1 0 0,1 0 0,3 0-4,-3 0 1,5 0 0,2 0 0,-2 0-1,-4 0 1,-8 0-3,7 0 1,-8 0-1,-3 0 1,-2 0 5,18 0 1,-4 0-1,-2 0-446,-8 0 1,-1 0-1,-5 0 464,21 0 1,-6 0-103,-8 0 1,-8 0 101,-28 0 1,-4 0 1123,33 0-1166,-32 0 2334,-22 0-2289,-5 0 2562,-11 0-2506,-9 0 514,9 0-486,-11 0 11,0-6-5,0-6-79,0-14-6,0-6-5,0-11 0,0-12-50,0-32-674,0 20 1,0-8 693,0 9 0,0-5 1,0-5-732,-1 4 1,-1-3-1,2-4 1,3-1 702,5-13 1,4-2 0,4-5 0,2-8 5,-3 29 1,2-6 0,1-5 0,2-2 0,1-1 0,0 1 0,0 3 0,1 3-306,3-11 0,2 4 1,-1 1-1,2 1 0,1-2 1,1-5 339,-3 10 1,2-5 0,1-3 0,0 0 0,1 0 0,-1 2 0,0 5 0,-1 5 4,6-16 1,-1 7 0,0 3 0,-1 2 0,1 0 11,-2 6 0,1 0 0,-1 2 0,0 1 0,-1 1-204,4-8 0,-1 2 1,-1 2-1,0 2 204,-2 7 0,0 2 0,-1 2 0,-3 2 0,1-9 0,-4 2 0,0 4 3,13-23 0,-3 5 271,-13 15 1,-4 2-270,-4-1 1,-2 4-1,0-22 1858,-11 7-1863,0 41 2741,0 16-2741,0-5 2005,0 11-2044,0 2 39,0 6 33,0-1-27,0 1-6,0-1 62,0 1-62,0-1 39,0 1-39,0-1 45,0-5-40,0-1 1,0-18-1,0 10 1,0-10 0,0 12 50,0 6-45,0 1 56,-11 5-61,-3 0 89,-21 7-90,8-6 35,-30 11-35,16-5-5,-18 6 39,10 0-33,0 0-12,1-5 6,-12 4-39,-35-16-1254,22 10 0,-11 0 1255,6-1 1,-7-1 0,-6 1 37,1 1 0,-5 1 0,-5 0 0,-2 0-424,22 1 1,-1 1-1,-3 0 1,-1-1 0,-1 1-1,-2 1 440,4-1 0,-2 1 0,-1 1 0,-1-1 0,-1 0 0,0 1 0,0-1-252,-4 0 0,-1 1 0,0-1 0,-1 0 0,0 0 0,0 1 0,0 0 248,1 1 1,-1-1 0,0 1 0,0 1 0,1-1 0,0 0-1,1 0-143,3 0 0,2 0 1,0 1-1,0-1 1,0 0-1,-2 0 1,-1 1 136,1-1 0,-3 1 0,-2 0 1,0 0-1,1 0 0,1 1 1,4-1-1,4 0-6,-18 0 0,5 0 0,3 0 0,1 0 0,-3 0-13,8-1 1,-3 1 0,-1-1 0,3 1 0,6 1 0,9 0-85,-10 2 0,11 0 0,3 2-262,-17 0 1,8 4-55,22 4 0,5 4-2746,-31 21-381,46 34 3540,24-5 0,7 1 0,7 8 0,0-26 0,0 0 0</inkml:trace>
  <inkml:trace contextRef="#ctx0" brushRef="#br0" timeOffset="9">683 4111 20280,'11'92'463,"0"-1"1,-2-14-1,0 4 1,0 5-1707,-1-7 0,-1 5 0,-1 3 0,0 2 1374,0-5 0,-1 2 0,-1 3 0,0 0 0,-1 2-212,-1-9 1,-1 0-1,-1 2 1,0 1-1,-1 0 1,-1 1 164,0 5 1,0 2 0,0 0 0,-2 1 0,-1 0 0,-2-1-94,-1 2 0,-2-1 0,-2 1 1,0-1-1,-2 1 0,0-1 62,-1 1 0,-1 1 0,0-1 1,-2 0-1,0 0 0,-2-1-189,-1-4 1,-1 0 0,-1 0 0,0-2-1,0 1 1,0-1 167,0-4 1,1 1 0,-1-1 0,1-1-1,0 0 1,1-1-7,-2 10 1,0-1 0,1 0 0,0-2 0,1-1 3,0-7 0,1-1 1,0-1-1,1-1 1,1-1-13,0 12 0,2-2 0,1-1 0,2-3-7,-1 12 1,2-3-1,3-2 221,4-13 0,1-2 0,2-3-216,2 15 1,0-6 611,0-15 1,0-6-584,0 27 5,0-25 1927,0-30-1893,0-9 2954,0-16-2926,0-1 1062,0-6-1067,0 6 257,0-5-196,0 10-56,11-4-73,57 11-9,-1-8 1,12-1-1162,-6 1 1,6 1-1,4-1 1131,-3-1 0,4-1 0,3-1 0,1 1 0,-10-1 0,2-1 0,1 1 0,1-1 0,0 0-453,7 1 1,2-1-1,0 1 1,1-2 0,0 1 452,5-2 0,1 0 0,0 0 0,0 0 0,-1-1-193,-4 1 0,-1 0 0,-1 0 0,3-1 0,1 0 194,-2 0 0,4-1 0,2 0 0,-2 0 0,-2 0 0,-7 0-1,10 0 0,-7 0 0,-2-1 0,1 1 0,7 0 0,4-1 0,-7 1 0,-15-1-70,-7-1 1,-14 0 120,2 0 1715,-36 0-1760,-13 0 2574,-11 0-2664,0 0 2159,0-6-2143,0-18 382,11-20-319,2-37 5,8 29 0,4-3-755,4-17 1,5-5 752,-2 16 0,6-1 0,0-3-931,5-12 1,2-3 0,2-1 932,-4 11 0,3-2 0,0 0 0,1-3 0,1-6 0,1-1 0,1-2 0,0-1-394,-5 11 0,2 0 0,0-1 1,-1-1-1,-1-1 394,1-4 0,-2-1 0,0-2 0,0 1 0,1-1-264,1-2 1,1 0 0,-1-1-1,0-1 1,-1 0 261,-2-1 1,0-1 0,-1 0 0,-2-1 0,0 0-132,-1 1 0,-1 0 0,-1 0 1,-1-1-1,-2 1 133,-1 3 0,-2 2 0,-1-1 0,-2-3 0,-3-4-11,-7 12 0,-2-4 1,-1-4-1,-2 0 0,0 1 1,-2 3-1,0 3 11,1-8 0,-1 4 0,-1 2 0,-2 0 0,0-5-12,-2 2 1,-1-5 0,-1-1 0,0 0 0,-2 5 0,-1 6 9,-2-3 1,0 7-1,-2 2 1,-3 1 68,-7-20 1,-3 3 0,-1 3-87,1 11 0,-1 2 1,-5 4-16,-18-19 1,-3 7 2,11 18 0,1 7-42,-18-22 1143,25 38-1249,13 19 1837,11 17-1714,0 1 2636,0 6-2569,0 0 2446,-11 0-2350,-56 0-29,-15 0-604,9 0 0,-8 0 554,-2 0 0,-4 0-609,13 0 1,-3 0-1,-3 0 603,-10 0 1,-4 0 0,-3 0-632,12 0 0,-2 0 0,-2 0 1,-2 0 609,12 0 0,0 0 0,-2 0 0,-1 0 0,-1 0 21,-5 0 1,-2 0-1,-1 0 1,0 0-1,-1 0-324,-1 0 0,0 0 1,0 0-1,-1 0 0,1 0 315,2 0 1,-1 0-1,1 0 1,2 0-1,0 0-125,-12 0 0,2 0 0,2 0 0,2 0 112,9 0 0,3 0 0,2 0 0,3 0 182,-7 0 1,5 0 0,1 0-318,8 0 1,2 0 0,6 0-141,2 0 1,6 0-740,-26 0-884,59 0 1023,22 0-1271,0 17-2770,44 19 1,20 5 4866,-18-10 1,0 0 0,18 11 0,-3-4-1,4-10 1</inkml:trace>
  <inkml:trace contextRef="#ctx0" brushRef="#br0" timeOffset="10">3291 1241 12349,'41'0'3091,"-9"0"-1775,-32 0 1513,0 0-2190,108 23-46,-37 38-1312,-18-28 0,10 2 1,-6 6 891,7 31 1,-6 7-113,-14-21 1,1 1 0,1 0-271,2 0 1,1 0 0,1 0 210,1 0 0,2 0 0,0-2 1,-4-5 1,0-1 0,2-2-4,0-2 0,2-1 0,0-3-151,15 10 1,-1-4 55,-10-6 0,-3-5-292,30 6-133,-24-20-248,-12-18-469,12-6-668,24-34-337,-16-12 0,13-16 1,0-5 2241,-13 7 0,1-5 0,0-1 0,-2 3 0,-8 9 0,0 0 0,-3 2 0,-2 1 0,3-9 0,1 1 0,0-1 0</inkml:trace>
  <inkml:trace contextRef="#ctx0" brushRef="#br0" timeOffset="11">6703 1404 11670,'-55'73'655,"0"0"0,0 0 1,0 0-1,0 0 0,0 0 1,1 0-1,-1 0 0,0 0 1,0-1-1,0 1 0,-6 3 1,8-11-1,1-4 0,-2 5 1,-10 12-1037,16-18 1,-6 7 0,-4 7 0,-4 5 0,-2 3 0,-1 2-1,-1 1 1,0-2 0,1-1 0,3-5 0,4-5 0,3-7-1,6-9 451,-17 16 1,7-11 0,3-7-1,2-1 1,-1 1-28,-11 12 1,2-1-1,0-1 1,1-1-191,6-6 0,1-2 1,1 0-1,1-2 147,-12 10 0,1-3 0,4-2 340,-10 11 1,6-6-453,14-16 0,5-6-465,-14 2-173,36-26 1422,13-40-2857,11-66 870,7 24 1,4-11 0,3-10 1276,4 0 0,3-12 1,3-4-1,-1 2 0,-3 11 1,0-5-1,-3 8 0,3-4 1,4 4-1,1-1 0,-1 1 1,1 0-1</inkml:trace>
  <inkml:trace contextRef="#ctx0" brushRef="#br0" timeOffset="12">4217 665 9298,'85'-34'57,"0"0"1,1 0 0,-1 0 0,0 1 0,0-1 0,0 0 0,0 0 0,0 0 0,14-4 0,3-2 0,0 1 0,-3 1-1,-8 3 1,-12 3 0,-14 6 1143,5-5 1,-16 6-770,30-7 1462,-38 14-1569,-21 13 728,-12 5-874,20 0 3431,-6 16-3251,32 27-46,4 34-665,-22-26 0,1 5 475,-2 8 0,-4 3-42,2 5 1,-3 1-43,-3 2 0,-4 2-36,-8 1 0,-2 0-320,1-5 0,-3-1 177,-8-3 0,-2-1-146,0-4 1,-2-2-116,-4-10 1,0-3-1415,11 38 1815,13-36 0,-7-20 0,4-20 0</inkml:trace>
  <inkml:trace contextRef="#ctx0" brushRef="#br0" timeOffset="13">89267 3397 15193,'40'-49'2140,"-7"10"-768,-33 39 96,0 0-1227,32-5-23,-24 3-134,25-3-50,-33 5-29,0 0 1,0 22 50,0 28-56,0 39 3,0-30 0,0 2-187,-1 5 0,2 0 195,3-2 1,3-1-12,-2-3 0,3-2 0,4-6 0,1-3-236,11 33-240,0-14-123,1-23-477,-1-9-548,0-22-2498,23-3 1865,26-28 2111,-2-27 1,1-5 0,7 10 0,-31-6 0,1 1-1</inkml:trace>
  <inkml:trace contextRef="#ctx0" brushRef="#br0" timeOffset="14">91216 3385 9363,'-59'80'546,"1"0"0,-1 1 0,0-1 0,0 1 0,1-1 0,-1 1 0,0-1 0,0 1 1,1-1-1,-3 2 0,0 0 0,0 2 0,0-1 0,1-3 0,0-2 0,2-6 0,1-5 1,2-7-1489,-24 17 1,2-14 0,3-5 0,-2 0 1011,3 0 0,-1-2 0,1-2 0,1 0-14,4-4 0,0-1 0,1-1 0,2-2-6,-11 9 1,2-3-1,2-3-22,5-8 0,2-4 0,5 0 568,-6 8 0,7-4-596,9-12 0,5-2-101,-4 10 460,14-12-1350,22-12-662,2-7-1186,11-6 3840,0-34-4445,0-36 3408,0 13 0,0-1 1,0-20-1,0 11 0</inkml:trace>
  <inkml:trace contextRef="#ctx0" brushRef="#br0" timeOffset="15">89778 3171 10965,'0'-34'2812,"0"6"-1379,0 28 332,0 0-1653,152-111-1264,-102 78 1,3-1 1167,4-5 1,10-6 0,1-1 0,-5 4 47,19-10 1,-2 3 2,-17 13 0,3 0 0,-3 0 11,20-17 1,-3 0-15,0 8 1,-3 1 56,-14 3 0,-5 2-88,-13 9 1,-3 3 56,29-17 212,-44 19-106,-6 13-129,-21 6 1752,0 6-1808,0 0 568,0 39-338,0 16-112,0-3 0,0 7-380,0 3 0,0 3 293,0 4 0,0 1-42,0-2 0,0 2-308,0 18 0,0-1-88,0-23 1,0-2-358,0 11 0,0-2-1476,0 27 2229,22-3 0,-17-38 0,17-7 0</inkml:trace>
  <inkml:trace contextRef="#ctx0" brushRef="#br0" timeOffset="16">77374 4187 15911,'69'47'50,"0"1"1,0 0 0,1-1 0,-1 1 0,0-1 0,9 6 0,4 3 0,-3-4 0,-6-10 0,-12-16-589,-3-22 1,-5-8-1481,29 4 0,7 0 1347,-18-2 1,2-2 0,2-2-383,6-3 1,2-3 0,0-3 527,3-2 1,0-2-1,-1-3 32,-5-2 0,-2-3 1,-3 1 156,20-9 0,-6 0 491,-13 6 1,-9 3 1008,-2-1 443,-21 11 287,-44 38-416,-54 50-935,-7-9 1,-11 8-653,6-6 1,-5 6 0,-6 0 361,5-9 0,-4 0 1,-2 2-1,1 0-277,13-8 1,0 0 0,0 1 0,0 0 0,0 0 140,0-1 1,0 0-1,0 0 1,0-1 0,1 1-51,2-3 0,1 1 0,0-1 0,-1 1 1,-1 0-24,-6 6 1,-3 2 0,0 0 0,2-2 0,5-4-496,-13 12 0,6-5 0,-1 1 327,12-12 1,-4 1 0,5-3 0,12-9-2028,-15 16-2757,29-29 4908,33-84 0,0 43 0,0-43 0</inkml:trace>
  <inkml:trace contextRef="#ctx0" brushRef="#br0" timeOffset="17">77643 2921 10072,'91'-25'110,"0"0"0,-1 0 0,1 1 0,0-1 0,9-3 0,3-1 0,-14 5 0,-29 9-71,-27 9 2205,-20 6-2070,12 6-107,10 34-67,14 26 136,-18-15 0,0 5-38,0 3 0,0 2-98,6-2 0,-3 1-95,-14 0 0,0-1-269,10-8 0,-3-1-316,-11 44-2143,6-19-2582,-22-13 5810,-22-23 1,17-15 0,-17-18 0</inkml:trace>
  <inkml:trace contextRef="#ctx0" brushRef="#br0" timeOffset="18">69479 4011 17221,'43'87'124,"0"1"1,1-1-1,-7-8 1,0-1-1,-8-7-96,-9 0 0,-5-5-23,-3-11 1,0-2-6,0-2 0,0-3-381,13 22 340,-1-20-1073,0-25-353,12-14-404,2-11-1019,43-33 991,-37 1 1,1-6 1708,18-19 1,-4-1 0,-23 18-1,-4 1 1,22-27 0</inkml:trace>
  <inkml:trace contextRef="#ctx0" brushRef="#br0" timeOffset="19">69479 4011 3137,'38'85'365,"1"-1"0,0 0 1,-1 1-1,1-1 0,-1 1 1,1-1-1,0 1 0,-1-1 1,1 0-1,0 1 0,22-11 1,11-6-1,7-6 0,-1-3 1,-6 0-1,-12 1 0,-18 3 1,-24 6-323,-27 2 0,-23 6 0,-18 4 0,-13 3 0,-9 1 0,-5-3 0,-1-2 1,5-6-1,9-7 0,13-9 33,-21 27 1,9-17-1,3-1 290,9-6 1,2-2 0,3-4-367,-11 11 0,6-6 354,18-14 1,3-6-1301,-16 4 1049,33-20-2041,2-52 241,11-47 1697,0 9 0,0-2 0,0-19 0,0 3 0</inkml:trace>
  <inkml:trace contextRef="#ctx0" brushRef="#br0" timeOffset="20">70527 3360 12113,'27'-28'1518,"-6"5"-544,-21 23 1,0 0-773,98-89-1474,-41 39 1429,10-14 0,4-1-34,-28 31 0,-2 3 213,-3-3 1,0 0-250,4 2 0,0 2 19,20-22-78,-3 3-22,-10 23-12,-22 8-27,6 12 1259,-31 6-1226,9 22 291,-11 28 118,0 40-275,0-29 0,0 3-472,0 5 0,0 1 338,0 3 0,0-1-39,1-2 0,-2-2-194,-3-5 1,-3-1-576,-2-4 0,-6-3-539,-12-3 0,-6-4-966,3-4 0,-5-5 2313,-18-8 0,1-5 0,6 4 0,-8-19 0</inkml:trace>
  <inkml:trace contextRef="#ctx0" brushRef="#br0" timeOffset="21">61875 4425 13502,'70'68'0,"-1"1"0,0 0 0,1 0 0,-1-1 0,0 1 0,1 0 0,-1 0 0,-5-6 0,-1 0 0,1-1 0,-1 1 0,0 0 0,1 0 0,-1 0 0</inkml:trace>
  <inkml:trace contextRef="#ctx0" brushRef="#br0" timeOffset="22">64044 4475 10679,'-50'73'543,"0"0"0,-1 1 1,1-1-1,0 0 0,0 0 1,-1 0-1,-4 10 0,0 1 1,1-1-1,1 0 0,1-3 1,2-4-1485,1-3 1,2-3 0,1-2-1,1-1 1,2 2 1060,-9 16 1,2 0-1,1 0 1,2 0-30,3-6 0,1 0 0,1 0 0,0-3-217,5-7 1,0 0 0,2-3 0,1 0 182,-5 13 1,3-1 0,0-4 147,3-9 1,1-2 0,-1-3-206,-9 15 0,0-5-62,6-11 1,-1-7-718,-25 12-925,13-27-1433,-8-60-1315,17-57 4678,14 8 1,3-3 0,-1-21 0,13 2 0</inkml:trace>
  <inkml:trace contextRef="#ctx0" brushRef="#br0" timeOffset="23">62143 3836 11211,'0'-49'1121,"0"10"-68,0 39 201,0 0-750,271-156-1680,-211 126 0,2-1 1275,13-11 1,14-10-1,0 1 1,-14 12 31,-12 14 1,-7 5 36,-6 1 1,0 1-125,-1 1 1,0 3-40,34-5 129,-20 0-106,-25 12-22,-17 2 2272,-21 33-1595,0 57-465,0-16 1,0 9-534,0-7 1,0 6 0,0 1 390,0 7 1,0 1 0,0 2-36,0 2 0,0 1 0,0-1-21,0-2 1,0-2 0,0-2-21,0-10 0,0-2 0,0-3-171,0 18 0,0-6-342,0-18 1,0-7-2681,0 2-5124,22-24 8317,5-40 0,0 5 0,-5-5 0</inkml:trace>
  <inkml:trace contextRef="#ctx0" brushRef="#br0" timeOffset="24">49155 3648 12225,'61'64'177,"1"1"0,0 0 0,-1-1 0,1 1 0,0 0 0,-1-1 0,1 1 0,0 0 0,9 9 0,7 7 0,1-1 0,-5-3 0,-10-10 0,-15-15 0,-20-18-1493,-19-16-208,4-11-402,43-1-2247,8-6 4173,21-17 0,-34 13 0,-20-13 0</inkml:trace>
  <inkml:trace contextRef="#ctx0" brushRef="#br0" timeOffset="25">51080 3999 11217,'-30'76'795,"1"1"0,0-1 1,0 1-1,-5-12 1,-1-5-1,-4 9-1544,6-2 0,-4 10 0,-1 7 0,-2 0 0,0-4 0,1-9 886,-9 2 0,-1-8 1,0-2-1,2 2-23,3 4 1,2 0 0,-1 0 0,-1-1-33,-3-5 1,-2-2 0,0 0 0,2 0-22,-8 17 1,2 1-1,-2-5 20,0-8 0,-3-4 0,3-1-66,9-5 0,2-1 0,-1-4 92,-17 9 1,2-6-186,9-8 0,5-5-690,-17 9-906,17-25 1088,33-36-3347,2-51 4203,10 9 0,2-2 0,-1-19 0,0 2 0</inkml:trace>
  <inkml:trace contextRef="#ctx0" brushRef="#br0" timeOffset="26">49276 3322 10037,'82'-22'84,"0"0"1,-1 1-1,1-1 1,0 1 0,-1-1-1,5-1 1,3-2 0,-5 1-1,-10 4 1,-17 4 61,14-4 2185,-22 2-2230,-11 6 885,-3-1-986,-22 6 693,-2 2-654,0 5 2020,24 50-1877,-5-11 0,2 7-56,10 26 0,3 7-615,-9-18 1,1 2 0,-2 1 534,-4 1 1,-2 1 0,1 0-1,2 1 1,1 0 0,-4-1-96,4 20 0,-3 0-10,7 5 0,-4-6-154,-18-31 1,0-4-970,28 33-2402,-40-61 3584,8-22 0,-11 0 0,0 0 0</inkml:trace>
  <inkml:trace contextRef="#ctx0" brushRef="#br0" timeOffset="27">44329 4600 12230,'27'-7'1429,"-5"2"-707,-22 5 752,0 0-853,119 55-1611,-46 9 1051,-18-27 1,9 2 0,-9 4 2,-9 16 1,-6 0-49,8-4 1,-1-1 3,-8-1 0,-2 0-18,0-8 1,-1-3 246,24 28-356,-23-14-537,-12-19-488,-4-12-229,-7-12-106,10-8-398,33-27-2106,8-33 3870,-15 10 0,-2-1 0,6-18 1,-11 8-1</inkml:trace>
  <inkml:trace contextRef="#ctx0" brushRef="#br0" timeOffset="28">46523 4588 9391,'-40'77'562,"0"1"1,0-1 0,1 1 0,-1-1 0,0 1 0,-6 9 0,-1 1 0,-1-2 0,1-6 0,0-9-1960,-11 1 0,1-10 0,-2-1 1544,0 1 1,-2-1 0,0-2-53,4-3 1,0-1-1,0-3-4,4-4 1,0-2 0,0-2-76,-26 20 1,1-4-17,10-8 0,0-2 0,1-5 0,2-2-95,13-5 0,3-3 340,-34 17-1136,45-15-515,16-18-728,22-14-1501,0-33 3635,0-23 0,0 12 0,0-6 0</inkml:trace>
  <inkml:trace contextRef="#ctx0" brushRef="#br0" timeOffset="29">45061 3685 10310,'40'-7'2033,"-8"2"-952,-32 5 128,0 0-912,120-45-1612,-47 17 1450,16-7 0,6-1-37,-38 17 0,-3-1 164,6-7 1,2 0-165,-1 4 0,0 0-187,-5-5 0,-1 0 142,-5 6 0,-3 0 48,26-21 39,-13 16-67,-22 9 1286,-14 12-1326,-2 6 248,-20 6 172,31 34-156,-17 31-210,7-18 0,0 3-369,-8 9 1,-3 1 281,7-2 0,-2-1-39,-9-4 0,-3 1-1459,1 8 1,-1-2-1432,-5 23 2929,-10-35 0,-2-6 0,7-13 0,-17-7 0</inkml:trace>
  <inkml:trace contextRef="#ctx0" brushRef="#br0" timeOffset="30">36360 3836 11334,'14'0'2420,"-3"0"-1272,-11 0 712,0 0-1362,65 0-201,-38 0-73,62 16 56,-40 22-216,-13-5 1,1 4-720,6 8 1,1 4 670,4 4 1,1 1 17,1 3 0,-2-1-244,-9-4 0,-3-2 210,1-5 0,-3-2-50,15 31-280,-22-23-230,-6-13-678,-21-15-387,0-16 615,11-1-2619,-8-6 3629,19-28 0,-20 21 0,9-21 0</inkml:trace>
  <inkml:trace contextRef="#ctx0" brushRef="#br0" timeOffset="31">36385 3836 2291,'98'-3'250,"-1"1"1,1 0 0,0-1 0,0 1 0,0 0 0,-1-1 0,1 1 0,0 0 0,606-15 1187,-704 17 876,0 0-1731,-163 485-404,129-406 1,0-9-1,-3 13-119,7-7 0,-3 13 0,-3 8 0,0 3 0,-1-3 0,0-8 0,2-13 31,-18 16 1,0-15-1,2-1 125,5 1 1,1-1-1,-2-2-170,-4-3 1,-2-3 0,3-1-30,11-8 0,2-3 0,-1-1-15,-22 19 1,1-4 600,14-15 0,3-3-603,-20 23-173,16-26 1188,32-24-2001,3-13 2044,11-6-3264,0-28 1147,0-24 0,0-14 1059,0-14 0,0-11 0,0 7 0,0 3 0,0 3 0,0-23 0,0 0 0</inkml:trace>
  <inkml:trace contextRef="#ctx0" brushRef="#br0" timeOffset="32">37043 3460 11782,'-7'-52'986,"0"-1"0,-4-30-499,11 83-106,-10 0-28,7 0 17,-8 0-11,11 0 1987,0 0-1999,0-6 12,0-1-112,0-5-85,0 5-39,0-4-55,0 4-63,0-6 29,0 0-29,0-5-5,11-1 0,2-12 6,12-6 33,10-8-39,-8-16 45,19-3-284,-8-11 233,0-6 6,8-1 0,-27 35 0,0 0 0,19-42 0,-3 2-34,0 0 29,-19 38 5,6 9-39,-22 34-12,0 6-206,0 0 619,0 34-71,0 30-213,4-5 1,3 7-616,3 12 0,4 3 601,13 12 1,6 2-47,-9-30 1,1 0 0,2 0-547,0-1 1,2-1-1,1-1 531,18 27 0,-1-2 28,-9-8 0,0-2-139,-1-12 1,-1-4 107,-5-6 0,-3-4-45,10 25-913,-13-21-2139,-3-28 3338,-9-11 0,1-16 1,-4 0-1</inkml:trace>
  <inkml:trace contextRef="#ctx0" brushRef="#br0" timeOffset="33">27709 3936 12550,'71'69'161,"-1"0"1,1 0 0,-1 0 0,0 0 0,-4-6 0,1-1 0,-2-1 0,-6-3 0,-10-6-47,5 17 0,-7-8-85,7-5 1,-3-4 835,-17-7 0,-3-3-866,29 21 0,-25-20 623,-22-18-1536,-2-6-109,-11-13-653,0 0 1636,0-6-2263,0-17-5039,0-37 7341,0-31 0,0 21 0,0 8 0</inkml:trace>
  <inkml:trace contextRef="#ctx0" brushRef="#br0" timeOffset="34">30439 3623 12225,'13'0'2123,"-2"0"-1838,-21 38 1,-25 38 0,-10 14-1,5-10-1642,2-6 0,0-2 1,-5 9 1454,6-9 0,-3 10 0,-3 5 0,-1 1 0,1-2 0,1-6 33,0-3 0,1-3 0,-1-2 0,1-1 0,-2 2 6,-2 2 1,-1 0 0,0 1 0,-1-1 0,1 0-276,2-3 1,0 1 0,0-1 0,0-1-1,-2-2 213,-1-1 0,-1-2 1,-1-1-1,0 0 0,1-1-2,-7 11 0,0 0 0,0-2 0,-2-2-8,0-6 1,-1-2 0,0-1 0,1-2-3,-10 14 1,1-3-1,1-3 88,7-8 0,1-4 0,2-2-123,-19 15 0,4-7-216,19-15 0,2-6 188,5-11 0,4-5 1370,-9 6-2008,25-18 2107,2-8-4365,20-16 1857,-4-31 0,1-19 1005,3-14 1,3-12-1,0 7 1,-1 3-1,0 2 1,0 6-1,0 0 1,0 1 0</inkml:trace>
  <inkml:trace contextRef="#ctx0" brushRef="#br0" timeOffset="35">28416 2871 9569,'77'-11'57,"0"-1"1,1 1 0,-1 0 0,16-6 0,-2-1 0,-10-1 40,-5-2 0,-8-4 6,-11-7 0,-1-3 719,5 4 0,-3-2-664,-7-4 1,-4-1-85,-3 1 1,-2-1 16,-4 0 1,-2 0 2,0 1 0,-2-1-22,18-31-34,18 6-33,-19 7 1095,9 17-1106,-22 14 501,-3 14-496,-11 11 2044,1 33-1579,10 37-317,-11-13 1,1 7-307,0 16 1,1 3 244,9 2 0,1 1-26,-10 2 1,-1 0-62,1-8 0,-3-3-213,-9-11 0,-4 0 111,-3 18 0,-3-6 1,-4-11-1,0 22 1</inkml:trace>
  <inkml:trace contextRef="#ctx0" brushRef="#br0" timeOffset="36">14672 3434 13631,'27'-6'1081,"-6"0"-297,-21 6 208,0 0-606,98-6-100,-41 16-340,6 0 0,1 5 189,6 31-96,-7 28-36,-27-39 0,1 1-3,0 4 0,-1 1 33,26 29-33,8-8-207,-29-6-426,16-12-229,-30-6-241,8-13-493,0-12-371,14-8-5299,14-5 7266,10-33 0,-33 24 0,-7-24 0</inkml:trace>
  <inkml:trace contextRef="#ctx0" brushRef="#br0" timeOffset="37">17084 2996 10774,'27'0'3725,"-5"0"-3520,-30 52 1,-27 46 0,-12 16 0,7-16-1668,8-24 0,1-7 0,-4 11 1559,5-2 0,-3 11 0,-2 7 0,0 1 0,1-5 1,1-10 28,-1-3 0,0-7 0,2-3 0,-1 1 23,-8 23 0,0 0 1,2-2-258,2-4 1,0-1-1,0-3 179,-3-5 0,-1-3 0,2-2-25,9-8 1,1-2 0,-1-2 355,-18 18 1,1-5-397,15-19 0,2-5-43,-19 26-2,14-36 1874,21-14-2551,-7-17 1800,18-2-2446,-19-5-881,-2-11 261,-25-64 1982,12-2 0,1-4 0,13 29 0,3 0 0,-2-12 0,1 0 0</inkml:trace>
  <inkml:trace contextRef="#ctx0" brushRef="#br0" timeOffset="38">14428 2620 11099,'70'-26'112,"1"-1"0,-1 1 0,28-8 0,-17 2 51,-33-4 61,1 4 968,11-11-1057,2-2-46,11-11-89,-31 29 1,0-3 1,-4-3 1,0-2 39,4 3 0,0 0-6,-5-2 1,-1 0 125,26-18 520,-2 4-430,-22 16 559,-3 6-755,-10 8 68,-12 11-79,9 2 523,-20 5 43,9 0-505,-11 0 409,11 39-33,24 21-762,-10-4 1,2 6 385,8 3 1,3 4-9,-7-4 1,2 5 0,-3-5-49,5 4 1,-2-3-23,4 18 1,-3-7-29,1-8 0,-11-19-578,-10-14-816,7-16-1423,4-7 2817,34-8 0,-26-5 0,10 0 0</inkml:trace>
</inkml:ink>
</file>

<file path=xl/ink/ink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10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98 1655 12130,'-54'0'1143,"11"0"-757,43 0 936,0 0-824,0-5 35,0 3 15,0-4-128,0 6 6,0-5-45,0 3-45,0-3-112,0-1-34,0 5 57,0-5-28,0 6 710,0 0-867,11 0-62,13 0 62,25 0-29,13 0 34,22 0 29,14 0-54,-44 0 0,3 0-172,8 0 1,2 0 190,0 0 1,2 0-463,3 0 0,2 0 434,-1 0 1,0 0-6,-5 0 0,-1 0-28,5 0 0,0 0 19,-4 3 1,-1 0-17,0 0 0,2 1 13,8 2 1,0 1-14,-9-1 0,2 0-1,18 3 1,3 0 0,0-2 0,2 0-467,-25 1 0,1 0 1,2 0 477,8-2 1,2 1 0,0-1-517,1 2 1,-1 1-1,3-1 524,11 1 1,2-1-1,1 0-452,-1 1 0,1-1 1,2 1 444,-21-2 0,1 1 1,2-1-1,4 1-15,4 0 0,5-1 0,3 1 0,-2-1 0,-4 1 1,4 0 1,-3 0-1,-1 1 1,4-1 8,-4-1 0,4 1 0,2-1 0,-3 0 0,-5 0-9,-4 1 1,-4 0-1,-3-1 1,2 1-1,-2-1 0,0-1 1,0 0-1,0 1 6,1 2 0,0-1 0,1 2 0,6 0-3,-9-2 1,6 1 0,3 1 0,0-1 0,-1 0-1,-4 0-234,1 0 0,-4-1 0,0 1 1,1-1-1,5 1 239,4 1 0,6 0 1,2 1-1,0-1 1,-2 0-1,-5-1-8,-3-1 0,-3 0 0,-3-1 0,1 0 1,1 1 5,6-1 1,0 1 0,1-1 0,1 1 0,-1-1-149,4 1 1,1-1-1,0 0 1,0 1-1,0 0 152,3 0 0,-1 1 1,1 0-1,0 0 0,1-1-78,-13-1 0,1-1 1,0 1-1,1-1 0,-1 0 1,1 1 76,1 0 0,0 0 0,0 1 1,0-1-1,1 0 0,0 0-47,3 0 1,0-1 0,0 0-1,0 1 1,1-1 0,1 0 37,1 0 1,1 0 0,1 0 0,-1 0 0,1 1 0,1-1 10,-14 0 1,-1 0 0,0 0 0,1 0 0,2 0 0,3 1 0,4 0-10,-8-1 0,4 0 1,4 1-1,2-1 0,1 1 1,1 0-1,-1 0 0,-2 0 1,-1 0-1,-4-1 3,3 1 0,-7-1 1,-4 0-1,0 0 0,4 0 1,5 1-1,9 1 1,13 2-6,-44-4 1,6 1-1,4 0 1,6 1 0,3 0-1,5 1 1,3 1-1,3-1 1,3 1 0,2 0-1,2 1 1,1 0-1,2-1 1,0 1 0,1 0-1,-1 1 1,0-1-1,-1-1 1,-1 1 0,-2 0-1,-3-1 1,-1 1-1,-4-1 1,-3-1 0,-4 0-1,-4 0 1,-4 0-1,-6-2-1,36 5 0,-9-2 0,-8 0 0,-5 0 0,-4-1 0,-1 0 0,1 0 0,3 0 0,4 1 0,7 1 0,9 0 0,-28-2 0,5 0 0,5 1 0,5 0 0,3 1 0,3 0 0,3 0 0,2 0 0,2 1 0,1 0 0,1 0 0,-1 0 0,-1 0 0,0 0 0,-2-1 0,-3 1 0,-2-1 0,-4 0 0,-4-1 0,-4 0 0,-5 0 0,-6-1 0,-6-1 0,-7 0 0,46 5 0,-17-1 0,-10-1 0,-5 0 0,0-1 0,5 1 1,4 0 0,0 1 0,1-1 0,-1 1 0,1-1 0,-1 0-1,-1 0 0,-1 0 0,1-1 0,-1 1 0,1-1 0,-1 1 1,0 0 0,0 1 0,1-1 0,-1 1 0,0-1 0,0 1-12,-2-2 0,1 1 0,-1-1 1,1 0-1,-1 1 0,-1-1 12,15 3 0,-1-1 0,0 1 0,0-1 1,-1 1-1,1-1 0,-1 1 0,0-1 0,-1 1 0,1-1-1,-2 1 0,0 0 0,-1 0 0,1-1 0,0 0 0,0 0 0,0 0 0,0-1 0,0 0 0,1 0 8,-13-1 1,-1-1-1,1 0 1,0 1-1,1-1 1,0 0-8,2 1 1,1-1 0,0 1 0,0-1 0,1 0 0,-1 0-1,2-1 0,1 0 0,-1-1 0,1 0 0,0 1 0,1 0 11,3 1 0,1 0 0,1 0 0,-1 1 0,1-1 0,0-1 1,-1-1 0,1 0 0,-1 0 0,1-1 1,0 0-1,0 0-13,1 0 1,0 1 0,1-1 0,-1 0 0,1 0 0,-1 1 16,0-1 0,-2 0 0,-1 0 0,3 0 0,2 0 0,4 0-10,-16-2 1,4 1-1,3-1 1,1 0-1,2 0 1,-1 0-1,-2 0 1,-2 0-1,-4 0-7,6 1 0,-5 0 0,-2-1 0,0 1 0,0 0 0,2 0 0,4 0-1,-7-1 0,4 1 1,2 0-1,1 0 1,0-1-1,0 1 1,-3 0-1,-3-1 0,-4 1 1,11-1 0,-5 1 0,-2-1 0,-2 0 0,-1 0 0,2 1 5,0 0 1,-1 0 0,0 0 0,1 1-1,-1-1 1,0 0-5,0-1 0,0 1 0,0-1 0,-1 0 0,1 0 0,0 0-1,-2-1 1,1 0 0,-1 1 0,0-1 0,1 0 0,0 0 0,2 1 0,1 0 0,0 0 0,1 1 0,-1-2 0,0 1 0,1-1 1,-1-1 0,1 0 0,-1 0 0,1 0 0,0 1 10,0 0 0,-2 0 0,1 0 0,1 0 1,3 0-1,5 0 7,-13-1 1,4 0 0,3 1 0,2-1 0,2 0 0,-1-1 0,-1 1 0,-3 0 0,-2 0-5,6 0 0,-4 0 0,-3 0 1,1 0-1,1 0 0,5 0 0,7 0-6,-17 0 1,5 0 0,5 0 0,3 0 0,2 0 0,1 0 0,0 0 0,0 0-1,-3 0 1,-3 0 0,-3 0 0,-6 0-2,21 0 0,-7 0 0,-3 0 0,-3 0 0,0-1 0,3 1 0,5 0-5,-7 0 1,3 0 0,3 0 0,1 1-1,0-1 1,-1 0 0,-1 0 0,-4 0 0,-4 0-4,3 0 1,-4 0 0,-3 0 0,-1-1 0,-1 1-1,0 0 1,2-1 5,14 1 1,-1-1-1,1 0 1,-1 0 0,1 0-1,0 0-6,-12 1 1,1 0 0,-1-1 0,1 1 0,0 0 0,0-1 0,-1 0 0,1 0 1,0-1 0,0 1-1,-1-2 1,1 1 0,1 1-1,-1-1-1,3 0 0,-1 1 0,1 0 0,1 0 0,-1 0 0,0 0 0,0-1 0,1 1 0,-1-1 0,1 0 0,-1 0 0,1 0 0,-1-1 0,1 1 0,-1 0 0,1 0 0,-1 0 0,1 0 0,-1 0 0,0 0 0,1 0 7,-1 0 0,0 0 0,1 0 1,-1 0-1,0 0 0,0 0 1,-1 0-8,-1 0 0,-1 0 0,0 0 0,0 0 0,0 0 0,-1 0 0,1 0 1,0 0 1,-1 0-1,1 0 1,-1 0 0,1 0-1,-1 0 1,1 0-2,0 0 1,-1 0 0,1 0 0,-1 0 0,1 0 0,0 0-1,-1 0 0,1 0 0,0 0 0,0 0 0,0 0 0,0 0 0,0 0 0,0 0 4,-1 0 0,-1 0 0,-1 0 0,1 0 0,2 0 0,2 0 0,4 0-3,-3 0 0,6 0 1,2 0-1,2 0 0,1 0 1,-1 0-1,-1 0 0,-3 0 1,-4 0 2,6 0 1,-4 0 0,-3 0 0,-1 0 0,0 0-1,3 0 1,4 0-5,-9 0 0,4 0 0,2 0 0,2 0 0,-1 0 0,0 0 0,-3 0 0,-2 0 0,-6 0-1,14 0 0,-5 1 0,-3-1 0,-2 0 0,0 0 1,1-1 0,-1 1 0,0-1 0,-1 0 0,0 0 0,0 0 0,0 0 0,1 0 0,-1 1 0,0 0 0,1 0 0,-1 0 0,0-1 0,1 0 1,-1-1 0,0 0 0,1 0 0,-1 0 0,1 0-1,-2 2 0,-1 0 0,0 0 0,1 0 0,3 0 0,4-1 0,-7 0 0,6-1 0,2 0 0,1-1 0,1 1 0,-2-1 0,-2 1 0,-5 0-5,8 0 0,-4 1 1,-3 0-1,0 0 1,2-1-1,4 1 4,-10-1 0,4 0 1,1 0-1,2-1 0,-1 1 1,-2 0-1,-2-1 1,-6 1 0,19-2 0,-5 0 0,-4 1 0,0-1 0,1 0 10,4 1 0,0 1 0,0-1 0,1 1 0,1-1-9,-12 0 0,1 0 0,1-1 0,0 1 0,1 0 0,0 1-1,4-1 0,1 1 0,1 0 0,0 0 0,0 0 0,1 0 0,-11 1 0,-2 0 0,1 0 0,1 0 0,1 0 0,3 0 0,4 0-1,-1 0 0,4-1 1,3 0-1,3-1 0,0 1 1,0 0-1,-1 0 1,-4 1-1,-3-1 1,4 1 1,-3 1 0,-3 0 0,-1 0 0,0-1 0,3 1 0,4-1-1,-8 1 0,4-2 0,2 1 0,2-1 0,0 1 0,-1-1 0,-3 1 0,-3 0 0,-5 0 0,10 1 1,-5 0 0,-4 0 0,-1 0 0,-1 0 0,2 0-1,0 0 0,0-1 0,-1-1 0,0 1 0,0 0 0,-1 1 0,13-1 0,-1 1 0,-1 0 0,0 0 0,-1-1 0,0 0 0,-1 0 0,0 0 0,-1 0 0,0 0 0,-2 0 0,-2 1 0,0 0 0,0 1 0,0-1 0,1 0 0,-1 0 0,0 0 0,0 0 0,-1 0 56,-2 0 0,-2 0 0,0 0 0,4 0 0,4 0-56,-7 0 0,5 0 0,3 0 0,2 0 0,-1 0 0,-2 0 0,-4 0 0,-1 0 0,-4 0 0,-1 0 0,0 0 0,2 0 0,4 0-1,3 0 0,4 0 0,3 0 0,0 0 1,0 0-1,-4 0 0,-4 0 1,12 0 0,-5 0 0,-3 0 0,0 0 0,2 0 2,2 0 0,1 0 1,-1 0-1,1 0 0,0 0-2,-17 0 0,1 0 0,-1 0 0,1 0 0,-1 0 0,1 0-1,-1 0 0,1 0 0,-1 0 0,1 0 1,-1 0-1,1 0-9,14 0 0,-1 0 0,1 0 0,2 0 1,5 0 8,-12 0 0,4 0 0,3 0 0,1 0 1,-1 0-1,-2 0 0,-5 0 2,-2 0 0,-4 0 0,-1 0 0,-1 0 0,2 0 0,3 0-2,1 0 0,4 0 0,2 0 0,0 0 1,-1 0-1,-3 0 0,-4 0 47,8 0 1,-4 0-1,-3 0 1,-1 0 0,2 0-47,2-1 0,-1 0 0,1 0 0,-1-1 0,1 1 0,0 0 0,0-1 0,0 1 0,0 0 0,1-1 1,0 1 0,2-1 0,-1 1 0,0 0 0,-1-1-1,-3 1 0,-1 0 0,1-1 0,-1 1 0,0 1-3,0-1 1,0 1 0,0 0 0,0 1 0,-1-1 30,-3 0 0,-3 0 0,1 0 0,2 0 0,3 0-32,3 0 0,5 0 0,2 0 1,1 0-1,-3 0 0,-5 0 36,-3 0 0,-4 0 0,-1 0 0,0 0 0,4 0-32,0 0 0,3 0 0,3 0 0,-2 0 0,-2 0 0,-6 0-66,13 0 1,-7 0 0,-1 0 0,1 0 65,3 0 0,1-1 0,0 1 0,1 1 0,-16-1 0,1 1 0,1 0 0,-1 1 0,1-1 0,2 1 0,-1 1 0,2-1 0,-1 1 0,2 0 0,2-1 0,0 1 0,2 0 0,2 0 0,4 0-54,-7 0 0,6 0 0,2 1 0,1 0 0,1-1 0,-4 0 0,-3 0 54,-2 0 0,-4 0 0,-1-1 0,-1 0 0,2 0 0,4 1-18,0-1 0,5 0 1,2-1-1,0 1 1,-2 0-1,-2 0 1,-6-1 15,7 0 1,-5 1 0,-3-1 0,0 0 0,0 0-6,-2 0 0,0 0 1,0 0-1,-1 0 0,1 0 7,0 0 0,-1-1 0,1-1 0,0 2 0,0-1 5,6 2 1,0 0 0,0 1 0,1-1-1,0 1-5,2-2 0,1 0 0,0 0 0,0 1 0,2 0 0,-11 0 0,0 1 0,1 0 0,1 0 0,0 0 0,1 1-1,3-1 0,-1 0 0,1 0 0,3 0 1,2 0-1,5 1 1,-11 0 1,4 0-1,4 1 1,2 0 0,2 0-1,-1 0 1,0-1 0,-3 1-1,-3 0 0,-2-1 0,-3 1 0,-1-1 0,-2 0 0,1 0 0,2 1 0,1-1 0,4 1 0,-5-1 0,4 1 0,3 0 0,1 0 0,1 0 0,-1 0 0,0 0 0,-2 0 0,-3 0 0,-4 0 4,14 0 0,-4 0 0,-2 1 0,-2-1 0,-1 0 0,1 1 0,0-1-4,1 0 0,-1 1 0,0-1 0,0 0 0,0 0 0,0 1 0,-1 0-2,0 0 1,-1 0-1,0 0 1,0 0-1,0 1 1,0-1-1,0 0 2,-1 0 0,-1-1 0,1 1 0,0-1 0,-1 0 0,0 1 0,0 0 0,-1 0 0,-3 0 0,0 0 0,1 0 0,2 0 0,2 1 0,4-1 0,-10-1 0,3 1 0,4 0 0,2-1 0,0 1 0,1-1 0,0 1 0,-3-1 0,-1 0 0,-4 0 0,16 1 0,-4-1 0,-2 0 0,-2 0 0,2 0 0,2 0 0,4 0 0,-17 0 0,4 0 0,2 0 0,1 0 0,1 0 0,0 0 0,-1 0 0,-3-1 0,-2 1 0,-4-1-1,11 0 0,-4 0 0,-3-1 1,-1 1-1,-1-1 0,0 0 1,1 1-8,1 0 0,-1-1 0,0 1 0,0-1 0,0 1 0,-1-1 0,1 1 8,0 0 0,1-1 0,-1 1 0,0-1 0,0 1 0,0 0 0,0-1 6,0 1 0,0-1 1,0 1-1,0-1 1,0 1-1,0-1 0,0 1-6,0 0 0,0 1 0,0-1 0,0 1 0,0-1 0,0 1 0,0-1 0,0-1 0,0 0 0,1 0 0,-1 0 0,0-1 0,0 1 0,-1 1 18,13 0 0,-2 1 0,0 0 1,2 0-1,2 0 0,5 0-18,-17-2 1,4 0 0,3 0-1,3-1 1,-1 1 0,1 0 0,-2-1-1,-3 1 1,-4 0-1,6 1 0,-5-1 0,-2 1 0,0 0 0,0 0 0,2 0 0,4-1 0,-7 0 1,4 0 0,3 0-1,1 0 1,1 0 0,-2-1-1,-2 1 1,-3 0 0,-5-1 25,11 2 1,-4-1-1,-3 0 1,-3 0 0,1 0-1,1 0-26,2-1 0,-1 0 0,1 1 0,-1-1 0,0-1 0,-2 1-1,12 0 0,0-1 0,-2 0 0,1 1 0,-1-1 1,0 1 0,1 1 0,-1-1 0,0 1 0,-1-2-24,-3 0 1,0-1 0,0 0 0,-1 0 0,0 1 23,-1 0 0,-1 0 0,0 0 0,0 0 0,1 0 70,-1 0 0,0 1 0,0-1 0,3 0 1,4 0-71,-7 0 0,5 0 0,2-1 0,2 1 0,0 0 0,-2 0 0,-5 1-29,-1-1 0,-4 1 0,-2 0 0,1 1 1,1-1-1,5 0 28,-7 0 0,4 1 1,3-1-1,1 0 0,-1 1 1,0-1-1,-4 0 0,-4 0 36,5 1 0,-4-1 0,-2 0 0,-2 0 0,1 0 0,2 1-34,2 1 1,2 0 0,-1 0 0,1 0 0,-1 0 0,-1 0-2,-2-1 0,0 1 0,-1-1 0,1 0 0,-1 0 0,0 0 1,17 1 0,0 0 0,0 0 1,-1 0-1,0 0-73,-1 1 0,0-1 0,-1 1 0,1 0 0,-1 0 72,-2-1 0,1 0 0,-1-1 0,0 1 0,0 0 62,-3 0 0,-2 0 1,1 0-1,2 0 1,4 0-63,-9-1 1,3 0 0,4 1 0,0 0 0,0-1-1,-3 0 1,-3 0-30,12 0 1,-5 0 0,-2 0-1,2-1 1,4 1 28,-13 0 0,4 0 0,3-1 0,0 1 0,-2 0 0,-2-1 0,-4 0 0,8 0 0,-3 0 0,-3-1 0,-1 0 0,2 0-1,3 1 0,1 1 0,-1-1 0,1 0 0,0 0 43,1 0 0,-2-1 0,1 0 0,3 0 0,6 1-42,-20 1 0,4 0 0,4 1 0,1 0 0,1 0 0,-2 0 0,-2 0 0,-3 0-55,8-1 1,-3 1 0,-3-1 0,1 1 0,2 0 0,3 0 53,-7 0 0,3 1 1,3-1-1,1 1 1,-1 0-1,-1 0 0,-3-1 1,-4 0-10,5 0 1,-4-1 0,-3 0-1,-1 0 1,0 0 0,2 1 8,2 0 0,1 0 0,-1 0 0,1 0 0,-1 0 0,0-1 52,-1 0 1,0 0 0,-1-1 0,1 0 0,-1 0 0,0 0-50,15 1 0,0 0 0,0-1 1,-1 1-1,-1-1-43,-2-1 0,-1 1 0,0-1 0,-1 0 0,-1-1 42,-2 1 0,-1-1 0,0-1 0,-1 1 0,0 0 23,-1 0 1,-1 0 0,0 0 0,0 0 0,-1 0-24,-3 0 0,0 0 0,-1 0 0,1 0 0,0 0-1,-1 0 0,0 1 0,1-1 0,2 0 0,4-1 1,6 0 1,5-2 0,3 0 0,0 0 0,-2 0 0,-3 0 12,0-1 1,-3 0 0,-1 0 0,1-1 0,4 1-15,-14 0 0,3-1 0,3 1 0,0-1 0,-1 0 0,-3 1 0,-4-1-63,9-1 0,-5-1 0,-1 1 0,-2 0 0,2 0 63,-1 1 0,0 0 0,0 0 0,0 0 0,-1 0 1,-1 0 0,0 0 0,-1 0 0,1 0 0,0 0 20,1 0 0,1 0 0,-1 0 0,1 0 0,-2 0-21,16-1 0,-1 0 0,1 0 0,6-1-19,-13 1 1,6-1-1,3 0 1,1-1-1,-3 1 1,-5 0 16,-2 0 1,-5 0 0,-1 1 0,1-1 0,4-1-10,1 1 0,3-1 1,2-1-1,0 1 0,-3-1 1,-4 1 10,13-1 0,-4-1 0,-3 1 0,1 0 0,-3 1 0,0-1 0,0 2 0,0-1-2,4 0 1,1 0 0,1 1-1,-2-1-22,-1 2 0,0-1 0,0 1 0,0 0 22,-2 1 1,-1 0 0,2 0-1,5 1 0,-12 0 0,5-1 0,3 1 1,0 0-1,-2 0 0,-5 1 2,-3 0 0,-5 0 0,-1 0 0,1 1 0,5-1 0,2 0 0,4 0 0,2 0 0,0 0 0,-3 0 0,-5 0-2,11 0 1,-5 0 0,-3 0 0,2-1-8,4 1 1,0 1-1,0-1 1,1-1 8,-1 0 0,1-1 0,0 0 0,0 1 29,2 0 1,0 1-1,1 0 1,0-1-30,-1-2 0,1 0 0,0 0 0,-1 0 0,-2 2 0,-1 1 0,1 0 0,0-1 0,0 0 0,-1-1 0,3 1 0,4-1-1,-17 2 0,5 0 0,3 0 0,-1 0 0,-2 0 0,-3 0 1,-2 0 0,-4 1 0,-2-1 0,2 0 0,4 0 0,1 0 0,4 0 0,3 0 0,-2 0 0,-2 0 0,-7 0 10,8 0 0,-7 0 0,-2 0 0,2-1-10,5 0 0,1 0 0,0-1 0,-2 0-3,-5 0 0,-1 1 0,-1-1 0,1 0 3,2 0 0,0 0 0,0 1 0,0-2 0,-2 1 0,0-1 0,1 0 0,5 0 0,4 0 0,5 0 0,3 0 0,-1-1 0,-6 1 0,3-1 0,-5 0 0,0 0 0,5 0 0,-1 0 0,5-1 0,2 1 0,-3-1 0,-6 2 0,-4 1 0,-5 0 0,-2 0 0,2 1-4,0-2 0,0-1 0,1 1 0,0 1 4,1 1 0,1 1 0,0 0 0,-1-1 1,-3 0 0,-1-1 1,-1 0-1,1 1 0,-1 0 1,1 1-1,-1 0 1,0 0 85,-3 0 1,0 0 0,0 0 0,-1 0-88,21-2 0,-1 1 0,6 0 4,-22 2 1,4 1-1,2 0 1,0-1-1,-5 1-4,2 0 0,-3-1 0,0 1 0,3 0 2,-3 0 1,3 1-1,1 0 1,-2 1 0,-5-1 0,21 0 1,-6 0 0,0 0-4,-2 0 0,1 0 0,-1 0 162,0 0 0,0 0 0,1 0-162,-1 0 0,0 0 0,1 0 2,3 0 0,0 0 0,0 0-2,-3 0 0,0 0 0,1 0 1,3 0 1,1 0 0,5 0-2,-21 0 0,3 0 0,3 0 0,0 0 0,-4 0 92,7 0 1,-4 0 0,1 0 0,4 0-102,-1 0 0,3 0 0,2 0 0,-2 0 1,-4 0-112,1 0 1,-3 0 0,-1 0 0,0 0 127,4 0 0,-1-1 1,2 1-1,-1 1-7,3 0 1,0 0-1,1 1 1,0-1 38,0 1 0,0-1 1,0 1-1,0 0-40,0 1 0,-1 0 0,3 0 0,5 1-85,-12-1 1,5 0 0,2 0-1,1 0 1,-2 0 0,-4 0 85,-2-1 0,-4-1 0,-1 1 0,1-1 0,4 1-1,4 1 0,4 0 0,3 0 0,-1 0 0,-3 0 0,-5-1-94,11-1 1,-6-1 0,-2 0 0,1 0 93,-1 2 0,0-1 0,-1 1 0,-1-1 76,-6 1 1,-1-1 0,-1 0 0,0 1-77,-1-2 0,1 0 0,-1 0 0,0 1 0,18 1 0,-1 0 0,0 0 0,-23-2 0,1 0 0,0 0 0,0 0-2,20 0 0,-1 0 1,7 0-28,-22 0 0,6 0 1,2 0-1,-2 0 0,-4 0 17,-1 0 1,-5 0 0,1 0 0,3 0 11,0 0 0,4 0 0,1 0 0,-2 0 0,-6 0 256,13 0 1,-6 0 0,-1 0-244,-1 0 0,0 0 1,-2 0-13,-6 0 1,-1 0 0,-1 0-2,27 0 0,-3 0 0,-7 0 0,3 0 0,-8 0 0,4 0 0,-2 0 0,-15 0 0,-1 0 0,2 0 196,21 0 0,4 0 0,-2 0-211,-13 0 0,-3 0 0,1 0-13,-2 0 0,1 0 0,-1 0 11,4 0 0,0 0 1,-2 0 16,-8 0 0,-3 0 0,-1 0 292,19 0 0,-4 0-292,-14 0 0,-5 0 2145,23 0-2084,-39 0 759,-26 0-814,-22 0 1837,0-12-1860,0-2 1096,0-22-1079,0-3 34,0-22-32,0 6 1,0-4-3,0 5 0,0-2-421,0-22 1,0-3 420,0 9 0,0 0-493,0-5 1,0-3 492,0-7 0,0-1 3,0-1 0,0 1-3,0 0 0,0 0 2,0 6 1,0 1-3,2 9 0,-4 0-115,-12-15 1,-5 4 55,7 28 0,-5 4 20,-15-15 0,-7 8-1,-23 7 35,-11 2-62,-11 11-364,-3 6 434,35 13 0,-4 2-1,-9 3 1,-3 1 25,-3-2 0,-7 0-28,-3 2 0,-9 1 0,4 0-3,-10-2 1,0 1-512,11 2 0,-5 1 0,8 0 514,0-2 0,4 0 19,-6 5 1,0 0-37,5-2 0,-2 0-3,-8 5 1,-3 1 2,-2-2 0,-7-1 34,26 4 0,-6 1 0,-1-1 0,3 0-16,-7-1 1,3-2 0,-5 1-440,0 1 0,-5 0 1,-1 0-1,6-1 453,-1 0 0,4 0 0,-1 0-15,-10-2 0,-1 0 0,0 0 0,3 1 0,0 0 0,1 1 0,-1-2 0,0-1 0,0 1-247,-3 2 0,0 0 0,1 0 224,6 1 1,0 1 0,0 0 22,-1 0 0,0 0 0,-6 0 8,17 2 1,-4 0 0,-3 0 0,0 0 0,5 0-28,-4 0 1,4 0-1,-1 0 1,-5 0 18,-2 0 0,-6 0 0,-1 0 0,1 0 0,4 0-201,1 0 1,3 0 0,1 0 0,-1 0 214,-8 1 0,0-1 0,-2 0 0,0-1-13,19 0 0,-1-1 0,-1 0 0,0-1 1,-1 0-46,-4 1 0,-2 0 0,0-1 0,0 0 0,-1-1 44,1 0 0,0-1 0,-1 0 0,-2 0 0,-5-1-4,9 1 1,-5 0 0,-3 0 0,-1-1 0,1 1 0,2 0-1,4 0-87,-12 0 0,5 1 0,1 0 0,-1-1 0,-3 1 94,14 0 0,-4-1 0,-1 0 1,-1 1-1,2-1 0,3 2 1,6 0 46,-21 0 0,7 1 1,2 1-1,0 0-56,1-1 1,-1 1-1,1-1 1,2 1-10,8 1 0,2 0 1,0 0-1,-1 0 23,-1 0 1,-1 0-1,0 0 1,2 0-9,-19 0 0,1 0 0,0 0 80,20 0 1,0 0-1,-1 0 1,0 0-80,2 0 1,1 0-1,-3 0 1,-6 0-1,5 0 1,-7 0 0,-3 0 0,-2 0 0,2 0 0,4 0-2,-2 1 0,3 0 0,1 1 0,-2-1 0,-5 0-1,-3-1 0,-5 0 0,-2 0 0,-1 0 0,3 1 0,4-1-88,3 1 0,4 0 0,1 0 0,2 0 0,-1 1 96,0-1 1,0 0 0,0 0 0,1 0 0,0 0 8,1 0 0,1-1 0,0 0 1,0 0-1,2 1-16,-18 1 0,1 1 0,1 0 0,1 0 1,4-2 1,3 1-1,-2-1 1,-3 2-2,2 0 0,-4 2 0,-1 0 0,2 0 0,4 0 0,1 0 0,4 0 0,1 1 0,-3-1-2,2 1 1,-3 0 0,-1 0 0,3 1 0,5-1 1,-16 2 0,7 1 0,-1-1 0,-5 0 0,0 1 0,1-1-2,5 0 0,2 0 0,-2 1 2,-5 1 0,-1 1 0,0-1 40,7-3 1,0 0 0,0 0-39,-6 1 0,-2 0 0,2-1-4,7-2 0,1-1 0,-6 0 5,-1 0 0,-7 1 0,-1 0 0,5-1-3,19-2 0,4 0 0,0 0 0,-5 0 0,1 1 0,-5 1 0,-1-1 0,1 1 0,5-1 0,-1-1 0,4-1 0,2 1 0,-2 0 8,-3 1 0,-1 0 1,1 0-1,0 0-8,2 1 0,0-1 0,1 0 0,0 0 167,-22 2 0,0-1 0,2 0-167,7-2 0,1 0 0,-3 1 1,7-1 0,-4 2 1,1-1-1,4-1 1,-3-1 0,3-1 0,-2 0-2,9 1 0,-3 1 0,1 0 0,5-1 0,-2-1 0,4-1 0,0 2-2,-1 0 0,-1 1 0,-1 0 0,-6-1 0,-1-1 1,-2 1 1,-5 2 0,-1 1 0,-2 0 0,-2-2 0,-1 0 0,0 1 0,-4 2 0,0 2 0,1-1 0,8-2 0,0 0 0,-4 2 0,2 1 0,-5 3 0,-1 0 0,8-2-2,3-2 0,7-2 0,-5 2 2,1 2 0,-4 2 0,1-1 0,6-1 0,7-3 0,6-1 0,-2 1 0,-3 1 0,-1 0 0,-1 0-11,-2-1 0,-1-1 0,0 0 11,-4 0 0,0 1 0,-1-2 1,-1 0 1,-1-1 0,-6 0-1,-2 2 1,-7 1-1,-2 0 1,6-2 6,16-2 0,4-1 1,-1 0-1,-3 2-55,-17 1 1,-4 2 0,1 0 0,4-2 42,-5-1 1,5-3-1,1 2-9,0 0 0,1 2 0,-2-2-24,18 0 0,-1-1 1,-2-1-1,1 1 44,-3 0 0,1 0 0,-2 0 0,-2 0 39,-7 0 0,-1 0 0,-2 0 0,-1 0-46,16 0 0,0 0 0,-1 0 0,0 0 0,0 0 0,-3 0 0,1 0 0,-1 0 0,-2 0 0,-5 0 0,7 0 0,-5 0 0,-2 0 0,-2 0 0,1 0 0,3 0 0,4 0 0,-9 0 0,5 0 0,1 0 0,0 0 0,-5 0 0,0 0 1,-5 0 0,-2 0 0,1 0 0,5 0 0,7 0-88,-3 0 0,8 0 0,3 0 0,-1 0 87,3 0 0,0 0 0,2 0 0,1 0 0,-17 0 0,2 0 0,1 0 183,2 0 1,1 1 0,1-2-184,3 0 0,0-1 0,0 0 0,-4 0 0,0 0 0,0-1 0,2-1 0,0 0 0,-8-1 1,9 2 0,-7-1 0,-3 1 1,0-1-1,5 0 27,0 0 0,4-2 0,-1 1 0,-5 1-30,-6-1 1,-5 2 0,-3-1 0,3 0 0,5 0 29,2 0 1,5-1 0,2 0 0,-2 1-25,-3 0 0,0 2 0,-1-1 1,1-1-5,-1 0 0,0-1 0,1 1 0,0-1 0,2 2 0,0-1 0,1 1 0,-1 0 0,3-2 0,0 1 0,-2-1 0,-4 0-2,0 2 1,-6-1 0,-2 0 0,2 1 0,4-1 1,-2 1 0,4-1 0,0 1 0,-4-1 0,4 1 0,-5 1 0,0-1 0,1 1 0,7 0-15,3 0 0,4 0 1,3 1-1,-2 0 15,-1 1 0,0 0 0,0 0 0,0 0-9,2-1 1,1-1 0,-1 1-1,0 0-55,-2 0 1,0 1-1,0 0 1,0-1 70,1 0 0,-1 0 0,0-1 0,0 1-109,-3-1 0,0 1 0,0-1 0,-1 1 99,-3 1 0,1-1 0,-3 1 1,-7 0 6,9-2 1,-7 1 0,-3-1-1,0-1 1,1 1 0,5 1-53,3-1 1,3 1 0,3 0 0,-3-1 0,-4 1 40,-3-1 1,-5 0-1,-2 0 1,0 0-1,3-1 1,7 1 42,-13-1 1,7 0 0,3 0 0,-1 0-25,-1 0 1,2-1 0,-1 1-1,0 0-12,-1 0 0,-1 0 0,-1 0 0,2-1 0,4 1 0,0 0 0,0 0 0,0 0 0,-2 0 0,0 0 0,0-1 0,0 1-6,-1 0 1,1 0-1,0 0 1,0 0 5,4 0 0,1 0 0,-2 0 0,-7-1 1,9 1 0,-6 0 0,-4 0 0,0 0 0,2 0 0,5 0-1,4 0 0,4 1 0,3-1 0,-3 0 0,-4 0 0,-6 0 0,-4 0 0,-4 0 0,1 0 0,3 0 0,6 0-50,6 2 0,5-1 0,3 1 0,-1 0 1,-1-1 49,-4 0 0,-1 0 0,-1-1 0,1 1 0,0 0 0,2 1 0,-1 1 0,1 0 0,0 0 0,-1 0 0,-1-1 0,0 0 0,-1-1 0,1 1 0,1 0 0,4 1 0,1 0 0,0 0 0,-2 0 0,-3 0 5,-4 0 1,-5 0-1,-2 0 1,0 0 0,2 0-1,4 0-5,1 0 0,3 0 0,2 0 0,-1 0 0,-4 0 0,2 0 0,-3 0 0,-3 0 0,1 0 0,3 0 0,4 0 1,-18 0 1,6 0-1,1 0 1,1 0-1,1 0 0,1 0 1,0 0-1,0 0 0,1 0 1,-1 0-1,1 0 1,0 0-1,2 0 1,1 1-1,0-1 1,1-1 5,3 0 0,2 0 0,-1-1 0,2 1 71,1-1 1,0 1 0,1-1 0,1 0-78,3-1 0,1 0 1,-1-1-1,-5 1-30,-2-1 0,-6 1 0,-1-1 0,0 0 0,4 1 29,-4-1 0,4 1 0,0 0 0,-5-1-3,-1 0 1,-5 1 0,-1-1 0,1 0 0,5 1 40,-4 0 0,4 0 0,2 0 1,-2-1-37,-3 1 1,0 0 0,-1 0 0,-1 0-3,18 0 0,0 1 0,0-1 0,-3 1 0,-5 0 0,-7-1 0,-7 1 0,-3 0 0,-1 0 0,3 0 0,4 0 1,1 0 0,5 1 0,1-1 0,-1 1 0,-4 0-1,-2 0 0,-5 0 0,-2-1 0,1 1 0,4 1 0,5-1 0,-9 1 0,5 0 0,4 0 1,0 0 0,1 0 0,1 0 1,1 0-1,1 0 11,4 0 1,0 0 0,1 0 0,1 0-13,1 0 0,1 0 0,0 0 0,1 0 0,4 0 0,0 0 0,1 0 0,0 0 0,0 0 0,0 0 0,0 0 0,1 0 0,-21 0 0,1 0 0,-7 0 4,22 0 0,-6 0 1,-1 0-1,0 0 1,5 0-5,-1 0 0,3 0 0,1 0 0,-4 0 0,3 0 0,-5 0 0,0 0 0,2 0 0,5 0 178,-20 0 1,7 0 0,1 0-196,3 0 0,2 0 0,-1 0 254,-2 0 0,-1 0 0,1 0-236,6 1 1,1 1 0,-2 1 71,-8 0 1,-2 1 0,1 1-72,1 1 0,2 1 0,-2 0-4,-4 1 0,-1 0 0,-6 1 2,20-2 0,-6 1 0,-2-1 0,1 1 0,5-2 1,0 0 1,4-1-1,0 1 1,-4 0-2,2 0 0,-4 2 0,-2-1 0,2 1 0,6-3 15,-21 1 0,7-2 0,-1 0-15,2 1 0,-1-1 0,0 0 123,19-1 0,-1 0 1,0 0-1,-1-1-123,-1-1 0,-1-1 0,-1 0 0,1 0 0,-3 1 0,0 1 0,-1-1 0,-1 1 0,-5-1 0,-2 1 0,0-1 0,-1 0-2,2 0 1,1-1 0,-2 0-1,-7 1 1,10 0 0,-5 1 0,-5 0 0,1 0 1,1 0-1,5 0 1,2-1 0,3-1 0,2 0 0,-1 0 0,-4 0-10,-1 1 1,-4 0 0,-1 0-1,0 0 1,3 0 0,5 0-250,-10 0 0,6 1 1,3-1-1,-1 0 271,2 0 1,2-1 0,0 0 0,1 1-12,3 1 0,2 1 1,0 0-1,1 0-49,-21-2 1,2-2 0,0 2 47,6 3 0,0 0 0,-5-1 0,18-2 0,-5-1 0,-2 0 0,1 0 0,5 1 1,1 1 0,5 2 1,-1-1-1,-5-1 0,-3-1 0,-6-1 0,-2 0 1,2 0-1,6 1-41,-20 0 0,6 1 0,-1 0 40,16 0 0,-1-1 0,0 0 0,-1 1-27,-1-1 1,-1 1-1,-1 0 1,0 0 26,-4-1 0,-2 1 0,0 0 0,0 0 36,1 0 1,-1 1 0,0 0 0,-1 0-37,-3-2 0,-2-1 0,1 0 0,1 0 1,5 1 1,2 1-1,-2-1 1,-6 1-83,11-2 0,-6 0 0,-3 0 1,0 0-1,2 0 0,4 0 81,0 0 0,5 0 0,0 0 0,-1 0 0,-4 0-5,-1 0 0,-5 0 1,-2 0-1,0 0 1,2 0-1,4 0-67,0 0 0,3 0 0,3 0 1,-1 0-1,0 0 78,-2 0 1,0 0 0,0 0 0,0 0 0,-2 0-45,-3 0 0,-2 0 0,0 0 0,0 0 0,-1 0 39,1 0 0,0 0 0,0 0 0,-1 0 0,1 0 22,-1 0 1,1 0 0,-1 0 0,-2 0 0,-5 0-24,12 0 1,-4 0 0,-4 0 0,0 0 0,0 0-1,3 0 1,4 0-1,3 0 0,4 0 0,2 0 0,0 0 0,-1 0 0,-4 0 4,0-1 1,-4 1 0,-2-1 0,0 1 0,2-1 0,3-1 0,5 1 19,-5-1 1,5 0-1,3-1 1,1 0-1,-1 1-26,-17-2 1,0 1 0,1 0-1,0-1 2,5-2 0,0 0 0,1-1 0,1 2 3,1 1 0,1 1 0,0 0 0,1-1-3,1-1 0,1-2 0,0 1 0,0 0 1,-1 2 0,1 1 1,0 0-1,-1-1 75,3 0 0,0-1 0,-2 1 0,-5-1-76,11 2 0,-4 0 0,-4 0 0,0 0 0,1 0 0,5 0 62,-2 0 1,4 0 0,1 1-1,-2-1 1,-4 0-64,-2 1 0,-5 0 0,-2-1 0,-1 1 0,3 1 0,5-1-30,1 0 0,4 1 1,2 0-1,0 0 1,-1 0 30,-2 0 0,-1 0 0,0 0 0,0-1 0,0 2 0,0-1 0,0 1 0,1 0 0,-1 0 0,0-1 27,0 0 1,0 0 0,1 0 0,-1-1 0,-1 1-28,1 1 0,1 0 0,-1 0 0,-3 1 0,-5-2-93,6 1 1,-6-1-1,-4 0 1,-1 0-1,1 0 1,2 1-1,4-1 93,2 0 0,4 1 0,1 0 0,1 0 0,-3 0 0,-3-1-36,-4 1 0,-5-1 1,-3 0-1,0 1 1,1-1-1,3 0 0,4 0 36,-9 0 0,5 0 0,2-1 0,1 1 0,-2 0-1,-1 1 0,0 0 0,0 0 0,-1 0 0,1-1-1,0-1 1,-1 0 0,1 0 0,0-1 0,-1 1 0,1 0 0,0 1 0,0 0 0,1-1 0,0 1-1,2 0 1,2-1 0,-1 1 0,1 0 0,0-1-6,2 0 1,0 0 0,0-1-1,0 1 1,2 0 3,2 0 1,0 1 0,2 0 0,-1 0 0,1-1-8,-16-1 0,1 0 0,-1 0 1,1-1 7,2 2 1,1-1-1,-2 0 1,-6-1 1,14 1 0,-6-1 0,-3-1 0,0 1 0,1 0 0,5 0 0,-1 1 0,5 0 0,0 0 0,-1 0 0,-5 0-1,10 0 0,-4-1 0,-2 1 1,-1-1-1,0 0 0,3 1 0,4 0-4,-12 0 1,5 0 0,1 1-1,1 0 1,-2 0 4,-5 0 0,0 1 0,0-1 0,-1 1 0,0 0 41,1-1 0,0 0 0,-1-1 0,-2 1 0,-5 0-41,10 0 1,-6 0 0,-2 0 0,-2 1 0,1-1 0,2 0 0,5 0-14,4 0 1,3 0-1,2-1 1,1 1-1,-2 0 1,-4-1 12,-2 1 0,-4-1 0,-2 1 0,0-1 0,1 0 0,4 1 0,5-1-2,-5 1 1,6-1 0,2 1 0,1-1 0,-1 1-8,1-1 0,0 1 0,0-1 0,0 1 0,0-1 30,2 1 0,0-1 0,0 1 0,1-1 0,-1 0-15,0 0 1,1-1 0,-1 0 0,0 1 0,0-1-7,-1 1 0,1 1 0,0-1 0,-3 1 0,-3-2 0,-4 0 1,-4-1 0,-2 0 0,-1 0 0,2 0 0,5 0-41,1 2 1,4 0-1,2 0 1,-1 0-1,-4 0 43,3-1 1,-4-1 0,-2-1 0,2 1 0,2 0 0,7 1-3,-8 0 0,6 0 1,3 1-1,-1 0-1,1-2 0,-1 0 0,2 1 0,-1 0 8,3 0 1,0 1-1,0 0 1,0 0-9,0 0 0,0 0 0,-1 0 0,1 0 1,-3 0 1,0 0-1,0 0 1,0-1-2,0 0 0,0-1 0,-1 0 0,0 1 111,-3 0 0,1 1 0,-3 0 0,-5-1-112,9 0 0,-6 0 0,-2 0 0,-2-1 1,3 1-1,3 1-21,-1 1 0,4 0 0,1 1 0,-2 0 0,-3-1 22,-4-1 0,-4 0 0,-3 0 0,1 0 0,2 0 0,6 1 53,4 0 0,3 1 0,3 0 0,1 0 1,-2-1-62,-3-1 0,0 0 0,0-1 0,0 0 0,0 0 10,-3 1 0,1 1 1,-1-1-1,0 1 0,0-2 4,-2 0 1,1-1 0,-2 0 0,1 0 0,-2 1-102,-6 0 1,-1 0-1,0 0 1,-1 0-1,0 0 95,17 0 0,-1 0 0,1 0 0,-1-1 0,0 1 0,-2 0 0,-3 0 0,-2 1 0,0 0 0,-1 0 0,0 0 0,1-1 0,-2 1 0,-1 0 0,1 0 0,0 0 0,-1 0 0,0 0-6,0 2 1,1-1-1,0 1 1,-2 1-1,-3-1 1,-3-1 5,17 1 1,-3 0-1,-4 0 1,-1 0 0,0-1-1,0 1 1,1 0 0,3-1-1,4 1 15,-18 0 1,4 0-1,3 0 1,1 0 0,-2 0-1,-4-1-15,12 2 0,-4-1 0,-2 0 0,-1 0 0,1 0 0,3 0 0,4 0 0,5 0 0,-11 0 0,6 0 0,4 0 0,1 0 0,-1 0 0,0 0 0,0 0 0,0 0 0,1 0 0,1-1 122,-10 1 0,2-1 0,-2 0 0,-6 0-122,11 0 0,-5 0 0,-3 0 0,-1 0 0,2 0 0,5 0 19,2-1 0,3 1 0,2-1 0,-1 0 0,-6 1-21,-3 0 0,-6 0 0,-3 0 1,1 0-1,2 0 0,5 0-50,2-1 0,4 0 0,2 1 0,1-1 0,-2 1 52,-3 0 0,1 1 0,-1 0 0,0 0 0,0-1 0,1 0 0,-1 0 0,0-1 0,0 1 0,1 0 1,-1 0 0,0 1 0,0 0 0,1-1 1,-1 1-2,0 0 0,1-1 0,-1 1 0,0 0 0,0-1-20,-1 0 0,-1 0 1,0-1-1,0 1 1,0 0 19,3 1 0,2 1 0,-1 1 0,-3-2 0,-5 1-64,4-2 1,-6 0 0,-3-1 0,-2 0 0,1 1 0,2-1 0,5 1 65,3 0 0,5 1 0,2 0 0,-1 0 0,-2-1 0,-4 0-11,7 1 1,-5-2 0,-2 1 0,-1 0 0,0-1 0,1 1 0,3 0-1,3-1 9,-6 1 0,4 0 0,2 0 0,1 0 0,-1 0 0,0 0-1,-3 0 0,-1 0 0,1 0 0,-1 0 1,0 0-1,0-1 1,-1 0 0,0 0 0,-1 0 0,1 0 0,-1 0 0,1 0 0,1 1 1,1 0 0,-1 0 0,1 0 0,-1-1 0,1 0-1,-1 0 0,1-1 0,-1 0 0,1 0 0,0 0 0,1 0 1,-13 0 0,1 0 0,0 0 1,0 0-1,1 0-1,3 0 0,2 1 0,-1-1 0,-2 0 0,-5 0 4,10-1 0,-4-1 0,-4 0 0,0 0 0,0 0 0,2 0 0,4 0-4,3 1 0,4 0 0,2 1 0,-1-1 0,-1 0 0,-3 0 0,-3-1 0,-5-1 0,-1 0 0,-1 0 0,1-1 0,4 1 0,4 0 1,-9 0 0,5-1 0,3 1 0,1-1 1,-1 1 4,1-1 1,1 1 0,0-1-1,1 1 1,0-1-5,3 1 0,0-1 1,1 1-1,0-1 0,0 0-2,2 1 0,1 0 0,-1-1 0,2 1 0,-1-1 1,-13-1 1,1-1-1,-2 1 1,-3-1 5,1 2 1,-5-1 0,-1 0 0,1 0 0,5 1-8,0-1 0,4 1 0,0 0 0,-4 0-1,4 0 0,-4 1 0,-1-1 0,2 1 0,7 0 1,4 1 0,6-1 0,1 1 0,-1 0-10,-4 1 0,0 1 0,0-1 0,0 0 10,0-1 0,0 0 0,0 0 0,-2 0 36,-5 2 1,-2 1 0,0 0-1,-1-1-36,-2-1 0,0-2 0,-1 1 0,-1 1 0,13 1 0,-1 1 0,-1 1 0,-1-1 0,-1 1 0,-4-1 0,0 0 0,-2 1 0,-3-1 0,-7 1 0,14 1 0,-6-1 0,-5 0 0,-1 1 0,-2 0 0,1 0 0,2-1 0,5 1 0,1 0 0,3 0 0,2 0 0,0 0 0,0 0 0,-3 0 0,-3 0 0,6 0 1,-4 0 0,-2-1-1,-1 1 1,-1 0 0,1-1-1,3 1 1,2-1 0,4 1 9,-15-1 0,5-1 0,3 1 1,1 0-1,1 0 0,-1 0-10,2 1 0,1-1 0,0 1 0,1 1 0,0-2 0,2 1 0,-13-1 0,1 0 0,1-1 0,1 1 0,1 0 5,4 0 1,1 1 0,1-1 0,1 1-1,1 0 112,-11-1 0,3 1 0,0-1 0,-3 0-111,8-1 1,-3 0 0,-1-1-1,2 0 1,6 1-7,3 1 0,5 0 0,1 0 0,-4 0 40,-13-2 1,-5-1 0,2 0 0,7 1-43,3 1 0,5 1 0,-1 0-13,-4-2 0,-1 0 0,-1 1 15,15 1 0,0 0 0,-2 1 0,0-1 1,-4-1 1,-1 0-1,-1 0 1,-1-1-1,-8 1 1,-2 0-1,-1 0 1,0 0-2,-3 0 0,1-1 0,-2 1 0,0 0 1,16 1 0,1-1 0,-1 1 0,-3-1 0,-5 0 3,5 1 0,-5-2 0,-4 1 0,-1-1 0,1 1 0,2-1 0,4 1-3,-12-1 0,4 0 0,2 0 1,-2 0-1,-6-1-91,12 1 0,-4 0 1,-4-1-1,0 1 1,1-1-1,4 1 1,4 0 90,-6-1 0,5 0 0,3 0 0,1 0 1,-3-1-27,-2 1 1,-1-1 0,0-1 0,1 1 0,-1 0 24,2 0 0,1-1 0,0 1 0,-1-1 0,1 1 0,0-1 0,-1 1 0,1-1 0,0 1 0,2 0 77,4-1 1,3 1-1,-1 0 1,-1 0-1,-4 0-78,-4 1 0,-4-1 0,-3 1 0,1 0 1,3 0-1,5 0 59,-11 0 0,6 0 0,1 0 0,-4-1-60,2 2 1,-4-1 0,-1 0 0,4 0 0,9 1 1,-5-1 0,9 1 0,1 0-10,4 0 1,1 0 0,2 0 463,-24-2 1,3-1-422,10-2 1,1 0-34,1 2 0,1 0 16,8-2 1,0 0-14,-1 3 0,-4 0 10,7 0 0,-4 0 0,4 0-13,-9-1 0,-1 0 17,10 1 0,-3-1 0,3 2-17,-7-2 0,3 1 0,-2 2 0,-2 1-3,-3-3 0,-2 1 3,0 4 0,1 0 3,6-1 0,-1-1 27,-12-3 1,5 1 811,31 3 1,3 1-832,-3-5 1,10 1 1339,21 5-1368,4 0 2448,7 0-2397,-10 0 1002,-12 0-1030,9 0 171,-19 0-121,-2-6-51,-4 5 23,3-5-28,3 6 6,19 0-6,3 0-6,2 0 6,20 0 101,-9-5-67,11 3 33,0-3-56,0 5-313,0 0 302,0 5 0,0 36 0,0 19 56,11 34-495,-5-44 0,1 1 442,5-1 0,1 0 47,0 44-289,-2 0 278,-11-18-39,0-2 11,0-17 45,0-12-56,0-9-6,0-11 866,0 6-860,0-5-11,0 38 11,0-14 274,0 24-341,0-18-118,0-6-33,0 0-499,0 0-717,0 11-3482,-2 3 1,4 3 4348,20 31 1,-21-40 0,3-6 0,18-13 0</inkml:trace>
</inkml:ink>
</file>

<file path=xl/ink/ink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11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4754 1041 14781,'-36'-87'154,"1"0"1,-1-1 0,0 1 0,0 0-1,-4-12 1,0-3 0,-1 11 0,0 22 32,-7 25 1,-2 13-34,-3 1 0,-2 3 371,0 1 0,-1 3-416,-4 8 1,-2 4 276,-4-2 0,0 2-263,-2 6 1,0 3-29,1-1 0,-1 1 42,-4 1 1,0 7-54,4 11 0,1 7-26,-7 7 1,2 9-9,2 15 1,4 9-113,20-14 0,1 2 1,4 2 111,-12 30 1,5 4-7,18-25 1,1 2 0,5 0 11,4 0 0,4 0 0,3 0-6,-2 30 1,5 0 2,3-1 0,3-2 158,4-6 0,0-2-136,0-2 1,0-1-37,-2-5 1,4-2-12,12-1 0,5-2 36,-2-4 0,7-2-2,15 4 0,6-1-4,-3-5 1,2 0 42,4 3 0,2-1 0,-2 1 0,1-1-20,0-4 1,0-1 13,-6 5 0,0 0-28,0-11 0,-2 1 242,-4 3 1,-1 1-240,1-9 0,0 1-14,-6 4 0,0 1-6,5-2 1,-2 0 2,-8-1 1,0 1-15,8-1 0,2 0-20,-5-5 1,0-2 11,5-1 0,1-2 8,26 32 23,-4-12-57,-10-13-5,-11-7 567,-3-5-500,-11-1 1262,-10 7-1290,-3 0 1101,-11 6-1106,0 12 41,-7-9 1,-8 2-31,-16-3 0,-8-1-804,-13 23 0,-10-1 772,9-29 0,-5-4 0,-1 1-2,-5 5 0,-1 0 0,-2 0 9,-4 2 1,-3 0 0,0 1-19,-2 1 0,-2 0 0,-1 0 12,-3-1 1,-1 0 0,-6 3-4,16-7 0,-5 4 1,-3 1-1,2-1 0,3-2-473,-4 0 0,4-3 0,-1 1 0,-2 3 473,2 1 0,-3 4 0,0 1 1,1-1-1,5-3 5,3-3 1,4-2 0,2-1 0,3 2 5,-11 14 1,3 1-1,2 1-427,-2-1 1,2 1 0,3 1 419,9-3 0,4 1 0,0 1 9,-2 3 1,1 1-1,3 2-4,3-2 1,2 1 0,1 2-10,-1 4 0,1 2 0,1 1 7,1-1 1,1 0 0,2 2-16,0 3 1,2 1 0,2 1 20,1 0 1,1-1-1,2 1-13,5 1 0,2 1 1,1 0-11,1-1 1,2 1 0,3 0-2,5 1 0,4 1 0,1-1 26,-2-3 0,1 0 1,3 0-329,3 3 1,3 1-1,0-1 319,-1-7 0,0 0 0,0 5-9,0 0 0,0 5 1,0 1-1,0-5-8,0 3 0,-1-3 0,2 2 0,0-5 0,0 3 0,1-1 0,5-5 0,5 1 0,3-6 0,4 0 0,2-1 0,4 0 0,5-2 0,7 2 0,4-1 0,3-1 2,-1 0 0,1-1 0,4-2-2,5-1 0,4-1 0,1-1 0,-2 1 0,1 0 0,3-1-18,6 0 1,4-2-1,0 0 18,-1-3 0,0 0 0,1 0-32,3 0 1,0-1 0,1-2 31,-2-3 0,2-3 0,-1-1-4,0 0 0,0-1 1,0-1-9,0-4 1,0 0 0,1-4 9,1-3 0,2-3 0,1 0 0,-1-1 0,0-1 1,2-2-21,4-5 0,2-3 0,1-2 20,3-1 0,0-1 0,1-2-17,3-3 1,1-2-1,1-1 6,-20-5 1,0-1-1,2 0 1,-1-1 0,3 0 1,0 0 0,0-1 0,1 0 9,2-1 1,1 0 0,-1 0 0,1 0-88,0 0 0,-1 0 0,1 0 0,0 0 87,1-2 1,2 0 0,-1-1 0,-2-2-1,-5 1 1,-1-2 0,0-1-1,0-1 2,2 0 0,0-2 0,0 0 0,-2-1 0,18-3 0,-1-1 0,-2 0 15,-1-1 0,-1 0 0,-3-1-15,-8 1 0,-1-1 0,-2 0 80,1 1 1,0-1 0,-3-2-106,20-10 0,-1-3 25,-26 11 0,2-2 0,-2-1-45,20-15 0,-1-4 30,-25 11 0,0-1 0,-2-2 12,22-23 1,-2-3 2,-22 17 0,0-2 0,-3-2-12,-6-2 1,-3-3 0,0-1 11,7-3 0,0-2 0,-1-6-2,-8-5 1,0-7 0,-2-2-1,-1 4 0,6-7 0,-2 3 1,-1-5-24,-6 3 1,0-7 0,-2 1 0,-3 5 29,-1-3 1,-3 5-1,-3-1-5,-3 0 0,-2-1 0,0 0 57,1 3 0,-1-1 1,-1 1-58,-5 5 0,-2 1 0,0 0 298,0 4 1,1-1 0,-3-2-296,-4-18 1,-2-4 0,-1 5-2,1 18 0,0 4 0,-1-3-108,-1-17 0,-1-5 0,-4 7 106,-6-9 0,-4 5 0,-4-2 0,-4 0 0,-3 0 0,-3 1 0,-3 4 0,0 2 14,6 2 0,0 1-11,0 5 0,-1 2 611,-4 1 0,-1 2-614,4 5 0,0 0 3,-3 0 0,-1 1-6,0 2 0,0 1 6,0-1 0,-2 0 0,-4 3 0,-1 1 213,0-3 1,0 0-220,-5-1 0,0 0 3,5 0 0,-2 0 91,-6-1 0,-4-3-91,7 4 0,-2-3 0,0 3 5,-15-11 1,-1 0-22,12 8 0,-1-3 1,2 5 17,-8-4 1,2 3-3,4 2 0,0 1 109,1 2 1,-1 2-107,6 6 0,-1 2 2,-3 2 1,0 3-4,9 6 1,0 3 14,-4-2 0,0 2-14,0 4 0,0 0-3,4-3 0,0 2 2,-9 4 1,-1 0 3,-28-32-6,34 33 0,1-1 0,-33-33-11,12-1 11,-8 0 0,7-5 0,1 4 2,27 28 1,0-2-6,-3-13 1,3-1-4,-19-32 9,18 30 0,4 0-3,5-21 11,-19-1-11,19-4 5,-8 3 1,-1-9-6,-2 3 0,1-4 6,-10-1-4,23 44 1,0 0-3,-1 0 0,-2 1 0,-2-4 0,-1 0-3,-1 0 1,2 0-1,3-3 0,1-1 0,-5 0 0,0-3 6,-6-19 0,2-1-3,12 16 0,0-1 0,-13-13 0,3-1 3,18 20 0,1 1-3,-11-2 0,1 0 2,10-2 1,0 0 0,-9-4 0,-3 1-3,1 2 0,0 0 0,-1 0 0,-2 1 2,-2 3 1,-1 0-3,4 6 0,3 0 0,-15-41 0,-8 2 0,19 9 0,-8-9-5,21 9-34,-8-9 39,9 4 33,-1-6-33,-7 0 6,7 0-6,-10-5 0,7 43 0,-1 0 0,-1-1 0,0 0 2,-5 1 1,-1 0 349,1 0 1,-1 1-353,1 4 0,0 1-5,-14-44 194,2 8-189,12 10 0,11 2-6,-9 11 6,8 1 2018,-10 11-2018,0 2 0,10 5-11,-8 7 414,20 6-403,-9 12-84,11 8 6,0 5-2523,0 0 910,0 11-914,0 14-1506,0 58 4111,10 0 0,2 1 0,-7 15 0,6-35 0,0 0 0</inkml:trace>
  <inkml:trace contextRef="#ctx0" brushRef="#br0" timeOffset="1">3341 3522 18009,'-57'-37'498,"0"0"1,0 0-1,-20-15 1,8 15-158,9 37-139,-13 6-48,26 6 0,-3 5-741,-10 6 0,-2 5 693,-11 10 1,-1 6 50,-1 10 0,2 4-867,-3 0 1,5 5 790,12 9 1,7 5-24,6-5 1,9 2-88,14 1 0,8 1 96,1-7 0,6 0-118,4-8 0,8-3 51,13-5 0,9-5 5,8-5 1,8-6 67,21-4 0,9-9-73,17-2 0,4-6 364,4-5 0,3-4-346,-21-4 1,2-1 0,0-1-170,-2 0 1,-1 0-1,1-3 168,9-5 0,1-2 0,-1-3-369,-1-2 1,-1-3 0,-1-4 352,1-7 1,0-4 0,-1-2 9,1-1 0,-1-1 1,-1-2-1,-5-2 0,-2-2 0,-1 0-11,-2 4 0,0 0 0,-2 0 17,-2-1 0,-2-1 0,-1 0-6,-8 6 0,-1 0 0,-1 1 14,27-15 1,-1 3-81,-9 3 1,-1 3 73,-5 6 1,-1 2-18,-5-1 1,-2 2 22,-5 7 1,-2 2 273,-3-1 0,-2 1-238,39-17 29,-14-5-12,-14 4 6,-21-4 1317,-3 5-1395,-10 6 1854,-12 1-1765,-2 6 1025,-11 6-1042,0 1 300,0 5-339,0 1 17,0-1-56,0 1 0,0-1 6,0 1-6,0 5-6,0 1 6,0 6-2414,0 0 1109,0 6-1356,0 34 818,-16 11 1,-11 8-2187,-17 15 0,-10 4 4029,6-9 0,-5 3 0,2-7 0,-4-6 0,2-7 0,10-7 0,0-1 0</inkml:trace>
  <inkml:trace contextRef="#ctx0" brushRef="#br0" timeOffset="2">2488 4613 8612,'0'-49'1362,"0"10"-595,0 39 846,0 0-907,0-28-29,0 16 51,0-17 40,0 23 128,0 6 1014,0 0-1064,-11 0-140,-3 0-219,-21 0-274,8 0 28,-19 0-107,-3 0-28,-2 11-39,-20 3 73,9 17-28,-22 6-362,8 8 286,29-18 1,-1 1 63,-27 35-33,27-29 1,1 2 16,8 3 0,2 3 25,-6-2 0,2 2-11,9 3 0,2 3 11,-1-1 1,2 1-18,4 1 1,2 2-12,2-4 1,4 1 7,-8 45 34,14-11-22,11-1-39,0-17 11,0 3-131,0-16 91,22 11-27,38-5-3,-9-27 0,9-3-590,11 2 0,7-3 584,16-4 1,4-5-1027,-1 0 1,4-3 1045,-23-8 0,3-2 0,1-1 5,2-1 0,2 0 1,1-1-8,5 0 0,2 0 0,2-3 1,-19-1 1,2-3 0,0 0 0,0-1-17,-2-1 0,-1-1 0,1-2 0,1 0 1,8-3 0,2-1 1,1-2-1,-2-1-370,-4-2 1,0-2 0,0 0 0,1 0 382,2 0 0,0 2 0,2-2 0,4-4-20,-1-2 1,5-5-1,2-1 1,-3 0-1,-4 2 6,-3 1 0,-4 2 0,-1 0 0,3-3 6,-3-1 1,5-2 0,0-2 0,-4 1 0,-7 3 9,6-6 1,-7 2 0,-2-2-295,-3 1 1,-2-2 0,-4 0 333,18-16 0,-6-1-118,-8 4 1,-5-1 64,-8 1 0,-4 0 531,-13 8 0,-2 1-531,0 1 0,-4 0 1766,5-27-1735,-3 7-34,-21 13 1473,-3 18-1428,-11 9 1494,0 16-1607,0 1 426,0 6-2638,0 0 522,0 11-2836,0 42-5237,0 21 9651,-6-20 0,1-1 1,2 9-1,-8-18 1</inkml:trace>
</inkml:ink>
</file>

<file path=xl/ink/ink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14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4268 356 11066,'0'-35'2475,"0"8"-929,0 27 1003,0 0-1961,-325-129-2005,248 113 1,-3 0 1491,5-6 0,-15-8 0,-5-1 0,4 3 1,12 11 86,-23 13 0,9 8-212,24-5 1,-1 0 0,0 3 174,-2 3 0,-1 3 0,-1 1-12,-3 2 1,0 2 0,1 2-23,1 4 1,1 3 0,1 1-18,-1 1 1,0 1 0,3 2 5,4 0 0,3 3 1,0-1 19,-29 11 1,4 4-357,13 6 1,3 4 378,5-4 0,4 2-33,6 2 0,7 4-3,11 1 0,4 1-107,-1-1 0,4 2 81,12 3 1,4 2 47,-2 3 0,3 0 587,7 3 1,4 1-588,-1 5 0,1 0-6,5 3 1,0 1-3,0 0 0,0 0-1,0 5 1,0 1 0,-1-8 0,2 4 5,7-4 1,4 5-1,1-4-11,4 14 1,7-2-34,2-13 1,7 1-1,2-5-6,12 9 0,7-8 5,10-6 1,4-3-31,-2 1 0,4-2-14,8-8 0,1-4-52,-10 2 1,0-2 59,8-7 1,0-1-24,-14-3 1,-1-1 31,4-2 0,0-1-29,-9-5 1,-3 0-121,1-1 1,-1 0 136,-5-5 1,-1-1 235,-4 0 0,-1 0-208,41 16 35,-22 5-7,8-10 1279,-29 4-1256,16-5-56,-30-1 39,8 1 1107,-11-6-1129,-10 4 871,8-9-899,-9 3 184,1 1-140,7 1-44,-18 6 16,19 5 17,-9 7-33,1 7 5,-3 11-28,-1 7-5,-7 8 61,8 10 34,-11 2-26,0-18 1,0 1-256,0-21 1,0 1 196,2 23 0,-4-1 25,-7-25 0,-4-2-26,-3 0 1,-5 1 17,-13 5 0,-5-1-834,-8-1 0,-4 0 819,-8 8 1,-4 1 2,-4 0 1,-1 0-553,0 5 1,0 2 530,20-25 1,0 0 0,1 0 15,-16 25 0,1-1 5,-4 0 1,-1 0-21,6-3 1,1-1 36,-1-1 1,0-1-40,0 2 0,0 0 0,-5 1 0,-1 0 28,5 3 0,0 1-2,15-22 0,-2 1 0,1 1-538,2 0 0,1 1 0,1 2 527,-1 3 0,0 1 0,-1 2 7,-2 2 0,-1 1 1,3 1-268,7 0 0,2 2 1,-1 0 275,-5 2 1,-3 1 0,5-1-10,10-2 1,2-1-1,0 0 0,-6 2 1,-2 0-1,3-1 46,8-3 0,1 1 0,0-2-66,-2 1 0,-2-1 0,2 1 20,2-2 0,1-1 1,0 1-7,-1-2 1,1 0 0,-1 5-5,2 4 1,-2 7 0,1 1 0,2-4 16,-2 4 1,2-3 0,0 5-30,1-2 0,-1 6 0,1 0 0,4-4 17,2 1 0,2-3 0,3 1-6,0 2 0,2 1 0,1 0-86,2 1 0,2 1 0,1 0 95,1-3 1,1 1-1,1 0-9,-1 1 0,0 0 1,0 0-1,0-5 0,0 0 0,0 0 0,-2 1 0,0 1 1,6-2-10,6-6 0,5-1 0,3 0-1,3 1 1,3-1 0,7-2 15,8-2 0,8-3 0,2 0 46,5 1 1,4 0 0,1-2-55,0 1 1,2-1-1,3-2-9,6 0 0,3-2 0,0-2-2,0-1 0,1-1 1,1-3-80,5-2 1,1-2 0,2-3 76,1-3 0,1-2 1,1-2-9,-1-1 1,0-1 0,2-3-2,4-3 0,3-3 0,0-2 4,-22-6 1,1-2 0,0 0 0,1-2 8,4 0 0,1-2 0,1-2 0,0 0 0,4 0 0,1-2 0,1 0 0,0 0 0,3 1 0,-1-1 0,4 0 0,5-1-167,-11-2 0,6 0 0,3-1 0,1 0 0,-2 0 0,-5 0 164,-2 2 1,-3-1 0,-2 1 0,1 0 0,3-2-11,2 0 1,4 0 0,2-1 0,-1 0 0,-4 0 0,-6-1-46,6 1 0,-7-1 0,-2 0 0,0 0 46,-3-1 1,0-1 0,-2 1 0,-1-2-12,14 1 1,-3-1-1,-1-1 21,-6 2 0,-1-1 0,-2-1-9,-5 1 0,-1-2 0,-2-1 11,26-7 0,-2-4 149,6-5 1,-1-6-152,-31 4 0,-1-3 0,2-1 2,3-3 0,0-1 0,1-2 294,3-1 1,0-1 0,0-2-295,1-1 0,-1-2 0,0 0-2,0-2 0,-1 0 0,2-6-17,-8-1 1,2-5 0,-2-2 0,-3 2 16,2-3 0,-4 1 1,0-4-11,9-14 1,-1-5 0,-11 2 11,-10-10 0,-9 2 22,-2 1 1,-4-1-23,-7-1 0,-3 0 340,-3 2 0,-2 1-337,-4-1 0,-4 1-3,-3-1 0,-3 1 0,-3-1 0,-2 1 0,1-1 0,0 1 5,0 2 1,0 1-12,0 2 1,0 1 5,0 0 0,0 1 377,1 4 0,-2 1-377,-3 0 0,-3 0 22,-3 1 1,-4 0-23,-4 2 0,-2-1-3,-4-4 0,-1-1 3,1 3 0,-1-1 0,1-5 0,0 1 3,-1 7 0,1 0-3,0-2 0,-1 2 2,-4 3 1,-1 2-3,-1 5 0,-1 0 0,-3 0 0,-3 3 0,2 5 0,-1 3 0,1 1 0,-1 2 3,1 5 0,-1 1-3,-36-31 423,31 36 0,0 1-423,-34-31 2,29 30 1,-1 1-3,5-1 0,0 1-17,-6 0 1,0-1 16,6 2 0,0-2 5,-5-2 1,1 0-6,-29-30 5,29 27 1,-1 0 0,-28-27-6,35 27 0,-2 0 5,2 5 1,-1 0-6,-2-2 0,1 0 3,0 2 0,-1 1-3,-3-3 0,-1 0-3,5-1 0,0 0 0,-1-2 0,1-1 3,5-2 0,3-1 0,-24-36-11,10-3 11,0-1 0,0 4-5,0-3 5,12 4 0,-9 7 0,8 6 0,0 2 5,-8 4-5,8-6 1443,0 0-1443,-8 1 5,8 5 1,0 1-12,-8 0 963,19 5-962,-8-5 708,10 6-703,1 0 0,-22-23 0,27 12-22,-24-18 16,29 16 269,-10 0-263,-1 1 0,1-7 0,-11 0-215,19-12 215,-28 5 0,39-11 0,-28 11 0,20-5 0,-1 11 0,4 2-5,-1 5-34,8 1 39,-8-1 33,0 6-27,-2-32-6,-12 30 0,1-24 0,-11 33 0,8 5 0,2 2 0,4 11 0,18 1 220,-8 6-220,0-6 0,9 5 0,-20-5 0,9 1 0,-12 3 0,1-9 0,-1 10-39,1-5 39,10 0 6,-7 5-6,7-5 5,-10 1-5,-1 3 11,1-4-16,10 6 10,-7 0 1,7 0 0,-10 0-6,0-5 5,-1-2-5,1 0 0,-1-5 0,1 5-5,0 0 10,-1-4-10,-10 10 5,8-11-34,-19 5 34,19-11 34,-19 4-34,-14-32 0,6 21 5,-5-22-5,13 27 0,19 7 0,-19 8 0,19-1-5,-19 5-1,-3-16 0,-3 8 6,-7-3 0,10 6 0,0 1-5,0 3 5,1-9 0,-12 4 0,9-11 5,-20-2-5,9-5-641,-11-6 641,0-1 0,31 29 0,0-1 5,-34-26-5,3 4-5,13 1-1,12 0 0,-1 6 12,-11-27-6,20 20 0,-17-21-6,30 22 12,-8 5-12,-1-4 6,9 5-5,-8-1 5,11-9 636,-1 8-670,1-15 34,0-2 0,-1-12 6,1-2 16,0-3-22,-1 4 0,12 7-44,2 1 38,11-1 0,0 5 1,0-4-1,0 0 6,0 4-5,0-10-29,0 10 34,0-10 6,21 5-6,7-7-340,20 1 340,-18 35 0,0-1 0,1-2 0,0-1 2,-1 0 1,2-2-17,19-17 0,1 0 11,-17 19 1,1 3 2,21-15 0,2 5-6,17-6-33,8 6-11,-22 14 50,-2 12-6,-12 7 6,1 11-45,-11 1-11,-14 6-39,-2 0 89,-19 0 273,18 0-267,-7 0 0,10 0-5,1 0-46,-12 0-217,9 0-332,-19 0-492,8 0-963,10 0-925,17 0 1487,19 0 0,13 0 1301,7 0 0,9 0 1,-8 0-1,-5 0 1,-2 0-1,21 0 1,0 0-1</inkml:trace>
  <inkml:trace contextRef="#ctx0" brushRef="#br0" timeOffset="1">1661 4467 12416,'24'0'442,"-10"0"-207,7 0 141,-18 0 21,8 0 51,-11 0 2302,0 0-2694,11-6 12,2-1 27,12-11-11,10 4-51,3-9 35,0 9-7,8-5 1,-19 13 16,-3-6 17,-13 11 96,0-4 89,-9 5 0,9 0-56,-11-6-22,0 5-62,0-5 0,0 0-89,0 5 49,0-4-27,0-1-17,0 5 6,0-5 5,0 6 1641,0 0-1675,11 0-27,14 0 56,12 0-57,12 0 1,-11-6 61,-3 5-33,-10-10-1,-12 10 23,9-5 11,-20 6 1,9 0 16,-11 0 1815,0 0-1894,-32 6 46,-20 17-35,1-5 1,-6 3-368,1 11 0,-2 4 435,-8 4 0,0 3-62,3 4 0,4 6 12,7 4 0,4 4 16,3 1 0,6 3-33,11 6 0,7 1-17,7-5 0,4 0 5,1 2 1,7-1-6,8-10 0,9-2 0,16-4 0,9-4-474,7-2 1,9-6 436,24-4 1,8-8 30,-3-1 1,3-4-825,8-2 0,3-5 830,-2-8 0,1-2 18,-30-2 1,0 0 0,2-1-8,2-2 0,1-1 0,1-1-11,3-1 0,0-2 0,2-1 15,5-3 0,1-3 0,0-1-15,1-3 0,0-3 0,0-1 24,2-2 1,1-3-1,2 0-16,-20 4 1,2 0-1,0-1 1,-1 1-581,2 0 0,-1-1 0,1 1 0,0-1 572,5-1 0,0 0 0,0 0 0,1 0 1,0 0 0,0 0 1,1 1-1,6-2-257,3 1 1,6 0 0,2-1 0,-2 1-1,-5 1 266,-2 1 0,-5 1 0,-1 1 0,5-1-165,-3 1 0,5-1 0,1 0 0,-4 2 1,-9 1 152,2 0 0,-8 1 0,-2 1 90,29-8 0,-6 1-88,-29 5 0,-4 0 671,-4 1 0,-6-1-626,1-14 1985,-5-19-1980,-21 1 2679,-12-7-2656,-2 12 1315,-11 11-1338,0 1 58,0 6-108,0 0 72,-11 5-66,-24-3 28,-16 9-29,-33-4 29,-3 0-18,34 11 1,-2 0-204,0-5 1,-1 0 186,-5 5 0,0 0 0,5-5 0,1 0 25,0 5 0,2 1-25,-45-13 3,43 10 0,2 0 8,-26-5-11,9-4 39,35 6-39,10-1 39,1 6-33,0-4-6,-1 10 446,-10-10-429,-3 4-17,-21 0 0,-4-5-33,-10 11 66,0-5-66,11 6 16,13 0-50,14 0 16,10 0-122,12 0-191,-9 0-264,20 0-452,-9 0-310,11 0-239,-11 23-1374,8 10-206,-18 52 3209,-2-22 0,0-1 0,1 15 0,-21 7 0</inkml:trace>
  <inkml:trace contextRef="#ctx0" brushRef="#br0" timeOffset="2">2294 3978 9122,'81'-21'572,"-15"5"-298,-66 16 5557,0 0-5215,0-6-107,0-1 1,0 0-23,0-4-28,0 4-50,0 0 12,-22-4-35,-5 4-106,-22 0-22,-10 1-6,-15 6 33,-12 0-696,32 0 1,-1 0 460,0 0 1,-1 0-1,-4 0 1,-1 0-215,0 0 0,0 0 214,0 0 0,0 0-5,0 0 0,0 0 2,0 0 1,0 0-15,0 2 1,0 2 44,0 4 1,0 2-23,0 2 0,0 2-11,0 7 0,1 2 16,4-4 1,1 1-29,-1 3 1,4 2 0,-24 20 11,16-1-11,25 5-34,21 1 33,3 2-33,11 9 51,0-4-51,0 6 0,0-6 0,33 4 39,29-9-73,-10-20 1,7-3 38,22-2 1,6-2-278,-23-7 1,1 1-1,4-1 272,13 2 0,3-1 0,2-2-873,5-1 1,2-1 0,2 0 863,-18-2 1,0 0 0,2-1 0,1-1 8,3-3 0,1-1 0,1-1 0,0-1-352,2 1 1,1-1-1,0-1 1,0-1 362,2 0 0,0-2 0,1 0 1,-1 0-4,-2-1 0,0 1 1,0-2-1,-1 1 4,1 0 1,-1-1 0,0 0 0,-1-3-111,-6-1 1,-1-2 0,-1-1 0,0-1 100,1-1 0,-1 0 0,-1-2 0,0-2-3,17-7 0,-1-3 0,-2-1 1,-1 1 1,-1-1 0,-3-1 16,-7 2 1,-3-1 0,-1-1 1,-5 2 0,-3-1 0,-1-1-20,20-13 0,-4-3 0,-7 0 0,-5-4 0,-8 1 0,-4-4 737,-14 0 1,-4-3-735,-3 3 0,-5-2-3,-12 1 0,-5 0 11,9-45-5,-14 2-1,-11 5 40,0 12-39,0 2 1861,0 16-1861,0 8 1790,0 7-1790,0 6 1184,0 10-1190,0 4 585,0 15-585,0 3 0,-11 5 76,-37 0 0,-15 0-12,8 0 0,-4 0-771,-11 0 0,-8 0 0,1 0 710,-22 0 0,1 0 6,28 1 0,1 1 1,-1 0 4,1 2 1,0 0 0,1 1-12,-30 4 0,1 2-470,5 1 1,0 1 488,6-4 1,2 1-259,10 2 1,2 0 235,4-2 0,3-1 0,14 1 0,2 0-68,-46 14-195,43-10-600,6 4 1535,33 0-2273,2 7-169,11 18 1770,0 31 0,0-34 0,0 10 0</inkml:trace>
  <inkml:trace contextRef="#ctx0" brushRef="#br0" timeOffset="3">13650 356 18201,'0'-55'515,"0"0"1,0-41-107,0 82-78,0-4 27,-10 5 45,-15 1-73,-13 5 29,-21 1 212,-25 6-891,30 0 0,-3 0 320,-19 0 0,-5 0-715,-14 0 0,-5 0 743,24 0 0,-2-1 0,-1 2-502,-5 3 0,-2 2 0,-1 1 518,-9 1 1,-1 3 0,0 2 5,2 5 1,1 4-1,-1 1-10,22-5 1,0 0 0,-1 2 0,1 0-1,0 2 1,0 1-1,1 1 1,1 1 0,-17 7 0,1 1 0,2 2 9,-2 1 1,2 1-1,2 3-11,8-1 1,2 3-1,2 2 9,0 2 1,2 2 0,3 2-25,6 0 0,2 2 0,3 3-325,0 1 0,1 3 1,6 1 328,7 1 0,4 2 0,4 1-4,2-1 0,2 0 0,5 1 24,-4 32 0,7 1-20,6-6 0,6 1 2,2 1 1,3 0-6,3-2 1,2 1 10,-1 2 0,0 0-30,-2-3 0,4 0 106,9-1 1,10 1-91,6-17 1,6 1-1,2-4 0,10 14 1,7-5-61,-2-19 1,6-1-1,1-6 43,14 3 1,4-10 14,9-6 0,6-5-9,-20-10 0,3-1 0,0-2-8,0-3 1,1-1 0,1-1 24,7 0 0,3-2 0,3 0-10,-7-2 0,5 0 1,-1 0-1,-4-2-1,3 1 0,-5-2 0,1 0-3,9 3 1,1 1 0,-11-2 657,-15-3 1,-9 0-595,7 8-11,-16 0 17,-32 1 51,-3 17 1170,-11 9-1215,0 18-11,0 12-40,0 12 320,0 3-241,0 3-23,0-5-11,0-12 17,0-2 1694,-22-17-1728,-5-12-11,-44 8 6,17-24-56,-16 18-1,21-9 62,-11 12 1,-2 7-18,-11 11-5,37-31 0,-1 1-134,-5 5 0,0 2 134,4 2 0,0 1-20,-9 4 0,0 2-455,3 1 1,1 3 471,-5 6 0,-2 2 19,-4 5 1,0 3-895,3 9 1,2 3 871,13-28 0,-1 0 0,1 2 2,3 4 0,1 1 1,0 0-373,-1 0 0,0 0 0,2 0 364,1 2 1,1 0 0,1 0-19,-1-2 0,0 0 0,3 0 9,4-1 0,2 0 1,0 1-176,-1 0 1,1-1 0,1 1 166,-6 29 1,1 1-4,11-29 0,1 1 0,0-1 37,-8 32 1,4-1-29,10-30 1,2 0-1,1 0 3,-4 30 1,3 1 16,3 1 0,2 1-17,-1-3 0,0 1-5,0-30 1,0 1 0,0 0-156,0 1 1,0 1 0,0 1 136,0 4 0,0 1 0,0 1 63,0 1 0,0 1 0,0 1-43,0 3 1,0 2 0,0 0-1,0 1 0,0 1 1,0 0-14,0 0 0,0 0 1,0 1-10,0-1 0,0-1 0,0 1 0,0-2 0,0-1 0,0 0 0,0-4 0,0-2 0,0 1 1,0-1 1,0 0 0,0-1 9,-2-7 0,1-1 1,4 4-12,10 21 0,8 5 0,-1-6 0,-6-20 0,-1-5 0,6 3 0,12 17 0,7 2 0,-1-5 0,-9-21 0,0-4 0,2-1 0,4 2 0,3-2 0,1 1-2,1 0 0,1 0 0,2-1 4,2 0 0,1-2 0,2 0-2,1-3 0,1 0 0,0-2 35,-1-4 1,1-1-1,0-1-33,0 1 0,0 0 0,-1-2-2,20 16 0,0-2 0,3 5 0,1-1 2,-4-9 1,0-1-3,4 3 0,2-3-25,4-5 0,1-3-20,0 2 0,2-3 28,3-5 1,2-3-15,-1-4 0,1-3 31,-1-4 0,1-4 0,-6-4 0,-1-4 145,0 0 0,0-3-120,-6-1 1,0-2-7,0-4 1,0-1-20,0 3 0,0-1 3,0-4 0,0 0-6,0 2 0,0-1-8,6-1 0,0-2 8,0 1 0,1 0 0,5 0 0,1 0-17,-1 0 0,1 0 20,-1 1 0,0-2 0,1-5 0,-1-4 334,-5-2 0,-1-3-337,6-5 0,-2-4 0,-8-6 1,-1-1-18,10-1 0,0-1 90,-4-3 0,0-3-67,0-1 0,-1-1-6,2 2 0,-4-4 0,-14-3 1,-2-1 8,6 4 1,-4-3-7,-17-6 0,-2-1 3,9 6 0,-1-2 0,-7-5 0,-3-3-1,2 1 1,-2-1-3,-4 0 0,-3 0 3,2 1 0,-3-1-1,-13 4 1,-2 0 522,5 3 0,-2 0-519,3-45 5,-12-4-5,-2 10-6,-11 2 0,0 6 5,0 11-5,0 2 654,0 5-648,0 1 1035,0 4-1041,0-3 773,0 15-773,0-2 290,-11 10-290,-2 6 5,-12-4 1,1 9-6,-11-9 5,-3 4-5,-11-6 34,-10 1-34,-14-18 0,18 14 0,-1-8 6,31 13-6,-10 9 5,8-3-5,-19 5 0,19 0 0,-19 0-5,8-1 5,0 7 33,3 1-33,21 5 0,-7 6 0,7-4 0,-10 4 0,-1-5 6,1-1-1,0-5 1,-12-2-6,9 1 6,-8 1-6,11 6 0,10 5 0,4-4 5,-1 9-5,8-9-39,-19-7 39,19-3 34,-18-10-34,7 6 0,-10 6 0,10-5 0,-7 4 5,18 1-5,-8-5 0,0 10 0,9-9-5,-20 9 5,8-4 5,1 5 1,-9 1-6,20 5 0,-20-4 0,19 9 0,-8-3 0,1-7 0,7 4 0,-19-16 0,9-1 0,-12-7 5,12-5-5,-9-1-28,9 0 28,-12 1 6,1-1 0,10 1-12,-29-29 6,24 16 6,-27-22-6,22 27 0,-1-4 0,12 10 0,-9-4-6,19 11 6,-18 2 0,7 5 6,-21-12-6,-3 4 0,-11-5 5,11 2-5,-8 10 6,8-11-6,-10 5 5,-1 0-5,0-4-11,-10 4 11,7-11 0,-7 4 0,10-10 0,0 5 0,11-1 0,-19-4 0,17 10 3,-10 4 0,-3-1 8,-18-19-276,19 18 0,-1 0 265,-20-19 0,0 0-11,0 5-204,-1-5 215,12 6-23,2 6 10,12-5 13,-1 10-5,0-4 5,1 5 11,10 0-11,-8 1 6,8 5-1,-11-4 1,11 9-6,-8-9 517,8 4-517,-11 0 0,1 1 227,10 6-227,-8 0 19,19-6-19,-9 5 0,1-5-5,8 1 10,-19 3-10,19-3-1,-19 10-27,19-3 33,-19 9 5,19-10 1,-8 10-1,10-4-5,1 5 0,0-5 0,-1-1 6,-10-1 0,8-3-12,-19-8 0,8 3 6,0-8 0,3 11 0,10 0-5,1 0 5,0 0-6,-1-6 1,1 4-1,0-3 6,-11-1 0,7 5-6,-7-10 6,11 4 0,10 0-28,-8 1 28,20 6 0,-20 0 0,9 5-5,-1-3-29,3 9 34,0-10 6,9 4-6,-9-5-6,0 0 6,8 0-33,-7 0 33,10 0-6,0 0 6,0 0-6,0 0-5,0-6-28,0-6 33,0-2 1,0-10-34,0 5 39,0-7-6,0 1 6,0 0-6,0 0-33,0 5 39,0-3 6,0 9-6,10 1 0,-7 2 0,19 9-6,-20 2 6,20 2 0,-19 3 6,18-5-1,-18 0-5,8 5 0,-11-3 0,11 3-5,-9-5-1,20 0 6,-8 0 0,-1 0 0,-2 0-11,0-11 5,2 2 6,1-3 0,8 1 6,-20 9-6,20-4 0,-19 6-6,19 0 12,-9 0-12,1 0-27,18-11 33,-16 8-6,19-8 6,-10 5 0,-1 5 0,11-10 0,-8-2-5,9-1 5,-12-10-6,11 10 6,-8-9 0,19 3 6,-8-5-12,0 0 6,-3 5 0,1-4 0,-9 5 6,19-6-12,-19 5 6,8 2 0,-11 0-6,1-24 1,-1 11 5,-10-16 0,7 16-6,-18 4 6,19-3-5,-20 5-1,20 5 6,-19-3 0,7 3 0,1-5 0,-8 5 0,8 2 0,-11 11 0,0 1 6,0 6-12,0 0 6,0-5-34,0 3 34,0-3-5,0-1 5,0-1-51,0-6 51,0 1-44,0-1 38,-11 6 0,-2-4 6,-12 9-5,1-9 5,-1 10-39,-10-5 33,8 1 6,-8 3-11,11-9 11,-1 9-45,-10-9 39,-3 10 6,0-5-39,-19 6 45,-16-11-6,6 8-6,-25-8 6,40 11-28,-8 0 23,12 0-1,-1-1 6,0 1 0,11 0-6,-8 6 6,8 1-5,-10 5 5,10 1-6,3 5 6,10-4-11,1 9 11,-11-9-34,8 9 23,-9-9 11,1 4 11,-3-5-11,0-1 0,-19 1 0,17-1 6,-20 1-6,1-6 0,-4 4 0,-10-10 11,-11 5-11,9-1-5,-20-3 5,19 3 0,-8-5 0,22 0 0,13 5 0,3-3 0,19 9-6,-19-10-22,8 10 28,0-10 6,-8 11-6,19-5 0,-8-1-6,10 5-44,1-4 44,11 6 12,-9-1-12,19 1 6,-8-6-11,0 4 5,9-10 6,-20 10 0,19-15-5,-7 8 5,10-10-6,-11 6 6,8 0-6,-8 0 6,11 0 0,0 0 0,0 6 6,0 1-6,0-1 0,0 5-11,0-4 11,0 0 0,0 4 0,0-9-11,0-8 11,0 3 0,0-8 0,0 11 0,0 5-6,0-3 12,0 9-12,0-4 6,0 5 0,0 1 0,0-1 0,0 1-6,0-1 6,0 0 0,0 1 0,0-6 0,0 4 0,11-10 0,2 5-50,34-17 50,-7 2 6,9-9-6,-3 0 0,-19 4 0,19-4 5,-19-1-5,19 6 0,-8-6 0,11 7 6,0-1-6,-1 1-6,1-1 6,0 0 0,0 1-5,-1-1 5,-10 1-6,8-1 6,-8 0-39,11 1-6,10 5 45,-7-4 6,18 9-1,-7-4-5,10 1 0,-11-2 0,8 0 0,-18-4 0,7 9 11,-21-4-5,8 1-6,-8 3 0,0-3 0,8 5-6,-8-1 1,21 1 5,-7 0-6,-3 6 1,-14 6-29,0 2 34,-8 4 6,19-11-6,-19 4 5,19-4-5,3 0-22,13 4 16,22-10-1017,14 5 1023,-44 9 0,3 1-3,3-3 1,2 0-269,4 2 1,0 0 270,-8 0 0,-2 1 0,5-1 0,-3 2 0,29-5 6,-14 1-12,-35 5 12,-6 1 16,-29 6 942,8 0-969,-11 0-3513,0 0 331,11-5-3260,13-3 6447,3-4 0,-2 5 0,-15 1 0</inkml:trace>
  <inkml:trace contextRef="#ctx0" brushRef="#br0" timeOffset="4">11798 4204 10416,'0'-28'7992,"0"6"-7319,0 22 2363,0 0-2846,-10 5-89,-15 8-34,-13 6 12,-10 12 44,-12 1-73,8 11 90,-18 13-56,19 2-689,-9 16 706,22-4-434,3-1 445,11 0-28,10-7-45,3-5 12,11 27-40,0-33-11,0 26-45,11-38 12,24-1 10,39-8-44,-22-16 1,7-3 125,17-3 0,5-2-801,4 1 0,3-3 768,-21-3 0,2-1 1,1-1-26,2 1 1,2 0 0,-1 0-382,1 1 1,-1-1 0,2-1 390,5-1 0,1-2 1,-1-1-9,-5 0 1,-2-1 0,1-2 9,3-3 0,0-2 0,-1-1-13,-5-2 0,-2-1 0,0 0 2,0 0 0,0 1 0,-2-3 0,26-10 1,-2-3 0,1 2 0,-2-3-1,-9 0 1,-2-3-139,0 1 1,-1-5 135,-20-1 0,-1-5 0,-4 2 0,3-5 0,-4-3-3,10-19 1,-10-2 21,-30 22 0,-7 1-13,10-44 22,-14 0 1316,-11 7-1349,0 4 5,0 14 1402,0 8-1402,0 16 439,0 8-433,0 6 722,0 11-728,0 2 286,0 6-281,-11 5 40,-14 1-11,-12 6-32,-13 0 1,-3 0 3,-20 0-6,9 0 0,0 0-196,-11 0 202,2 0-1,13 0 40,11 0-45,11 0-45,3 0 6,11 0-95,10 0 150,-7 0-671,7 0-214,-10 0 96,-12 6-470,-1 12-1641,-23 19 458,15-5 1,-5 5 2425,-29 24 0,1 0 0,31-27 0,2-2 0,-9 9 0,0 1 0</inkml:trace>
  <inkml:trace contextRef="#ctx0" brushRef="#br0" timeOffset="5">10848 3865 9251,'0'-28'2380,"0"6"-1186,0 22 1606,0 0-2016,-43-28-157,21 21-184,-24-21-34,24 28-12,9 0-5,-11 0 57,-12 0-1,-12 0-252,-15 17-121,17 0 1,-2 4-287,-3 5 1,1 6 274,-5 12 1,-1 4-12,-5-1 0,3 2 8,17 6 1,4 3-29,-7 1 1,6 1 5,22-4 1,5 2-7,-1-4 1,2-1 84,10 46 10,0-23-108,0 20-20,33-38-45,29 12-145,-10-50 1,7-7 242,18 3 0,3-2-872,0-5 0,3-4 820,-17 0 1,3-1 0,-1-2 1,30-1 0,2-2-2,-28 2 1,1 0 0,1-3 7,2-1 1,2-3-1,-2-1-9,-2-4 0,0-1 0,0-3 0,3-2 0,0-2 0,-1-4-2,-2-3 0,-1-3 1,0-2-1,0 1 0,1-2 0,-2-1 0,-2-1 0,-1-2 1,0-1 1,0 0 0,0-1 0,-1 0 0,-2 1 0,-1-1 0,-1 0-183,-1 3 1,-2-1-1,-1 0 186,22-17 0,-4 1-1,-4 4 1,-4 1 17,-18 3 0,-4 0-54,-4 4 1,-4-1 33,8-34 6,-23 0 44,-14 5-44,-11-3 314,0 8-314,0 3 0,0 6 1571,0 6-1566,0 5 1292,0 8-1303,0 6 213,-11 12-61,-3 6-24,-21 2-38,-3 10-56,-21-10 44,-4 9-44,-10-9 10,0 10-44,11-5 0,2 6 45,22-6-39,-8 5 61,19-5-28,-19 6 6,-2 0-5,-15 0 72,-21 0 56,-2 0-333,32 0 0,-1 0 274,5 0 1,0 0-26,-5 0 0,2 0-45,-34 0-11,14 0-28,14 0-101,10 6 101,0 1-392,-21 22-197,26-6 208,-13 13-1069,44-6-2471,2 19-2285,54 10 6150,22 10 0,-8-28 0,-3-13 0</inkml:trace>
</inkml:ink>
</file>

<file path=xl/ink/ink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20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3025 138 16551,'-25'-54'2807,"12"8"-2095,2 33-281,11 1 306,0 5 9,-11 1-67,-2 6-130,-1 0 114,-8 0-119,9 0-136,-12 0-189,1 0-1,0 0 18,-1 0-57,-10 0-89,-14 0-40,-24 0 51,-24 0-606,38 7 1,-4 3 537,-14 2 1,-3 3-6,-5 8 0,-3 4 17,20-8 0,-1 2 0,0 1-12,0 2 1,-1 1-1,0 2-377,-2 1 0,-2 1 1,1 1 359,0 2 1,0 2 0,0 1-456,-1 3 1,1 1 0,0 2 451,3 0 0,0 1 0,2 2 9,1 2 1,2 2 0,2 1-1,4-1 0,2 0 1,2 1-8,4-2 0,2 2 0,3 0 4,-12 22 1,5 1-20,2-3 0,7 0-169,15-3 1,7 1 185,2 1 0,5 0 33,7-5 0,5 1-19,2 1 0,2 1-6,-3-4 0,4 1 0,10 0 1,8-1-24,8 2 1,7-3 36,12 0 0,6-2-37,6 4 1,4-2 14,2 0 0,2-2-14,6 1 0,1 0-36,-1-3 0,2-1 33,-20-18 0,2-1 0,-1-1 6,24 12 0,0 0-6,5 4 0,1 0 2,-6-4 1,-1-1 14,0 0 0,-1 1-17,1-1 0,0-1 0,-5-2 0,0 0 0,6-1 0,-2 1-14,-10 0 0,-1 0 14,0-2 0,-1-2 22,-10-2 1,-1 0-23,-5-4 0,-3 0 1244,26 29-1233,-13-12-11,-12-2 443,-10-17-437,-2-2 925,-23-10-931,9-2 1309,-20-5-1309,20-7 38,-19 6-4,19-11-34,-20 10-6,20-4 1,-19 0-57,18 4 23,-18-9 0,8 3 39,0-5 5,-9 0 1,9 0 50,0 0-56,-8 0 0,8 0-6,-11 0 381,0 0-341,0 6-28,0 1-1,0 5 1,-11 1 27,-13-1-27,-14 6-6,-11-4 11,11 10 28,-8-4-39,8 5 0,-11 5 0,0 2 0,-10 6 6,7 0-6,-18 5 39,8 1-39,-1 6 6,-7 6 11,19 1-6,-20 6-11,20 0 67,-9 5-976,1 1 909,28-29 0,-1 1 28,-4 0 0,-1 0-220,1 3 1,-1 0 205,0 2 0,1 1-11,5 0 0,0 1-3,-5 2 0,1 0 31,4 3 0,0 0-554,-6 3 0,1 1 523,4 2 0,2 1 17,-6 5 0,1 2 5,9-2 1,1 2-21,-5 1 1,0 2 16,5 1 1,2 1-20,-3 6 0,3 0 0,3 1 0,2 1 20,-1 6 0,3 2-18,7 0 1,4-1 36,-1 1 1,1 1-40,4 4 0,2 1 5,-1-3 1,0 0-4,0 6 1,0 0 28,0 0 0,0 1-29,0-32 0,0 1 0,0 0-1,0 0 1,0 0 0,0 0 3,0 0 1,0 0 0,0-1-456,0 1 1,0 0-1,0 0 457,0 1 1,0 1 0,0 0-8,0-1 0,0-1 0,0 0 8,0 0 1,0 0-1,0-1-5,-1 34 0,2 0 19,4-3 0,1 1-418,0-1 1,2 1 412,3-1 0,2-1-15,-2-1 1,2-2 0,4-3 0,2 3 8,-1-9 0,2 6 0,1-5-11,6 10 0,0-1-2,-3-11 0,0 5 1,-1-7 1,2 3 0,-2-4 5,-3 7 1,-2 0 19,5-4 1,0-1-26,-4 2 0,0 0 203,4-4 1,3 3-204,-4-8 0,2 4 0,1-3 0,6 11 0,2 0 108,-6-13 1,1 3 0,1-5-109,13 5 0,0-4 0,-4 0 0,0-1 0,4 0 0,0-1 0,0-4 0,0-1 0,-5 0 0,2-1 0,7-2 0,3-1 0,-1-2 0,1 0-76,0-3 0,2-1 76,3-3 0,1-1 0,-2-4 0,2-1 0,0 0 0,1-1-26,4-1 1,2-2 22,3-1 0,2-2 0,5 1 1,3-1-1,3-1 0,3-3-20,6 0 1,8-2 2,-27-12 1,7 0-1,2-1 1,-5-1 17,6 0 0,-2-2 0,3-1-105,-2-1 0,5 0 0,0-1 0,-6-2 107,0-1 0,-4-2 0,-1-1 0,3-2 0,-1-1 0,0 0-124,-3 1 1,-1-1 0,0-1 120,29-1 0,-1 0 3,-8 1 0,4 1-2,-13-5 0,4-1 1,-2 0-1,-15 2 0,-1 0 0,1 0-144,16-2 1,2 0-1,-4 0 140,12 0 1,-4 0-46,2-2 1,-1-2 30,-3-3 1,-1-4 16,10-3 1,1-4-1,-5-3 0,0-3-16,-28 5 1,2-2-1,-1 0-59,0 2 0,0 0 1,0-1 56,0-6 0,0-1 1,0 0-14,27-8 1,0-1 31,-31 8 0,-1-1 0,0 0-18,27-12 1,-3 0 13,-4-5 1,0-2-21,-1 4 1,-1-1-3,-9-3 0,-3-3-3,-4 4 1,-2 0 446,-4-2 1,-4-3-457,-7-2 1,-3-3 11,-4 1 0,-3-2 11,-4-7 1,-3-1-7,-2 0 1,-3-1 22,-4-1 0,0-1-3,4 2 0,0 1-11,-3 1 0,-2 0 14,1 4 0,0 2 6,-1 0 0,-1-1-6,-5 1 0,1 0 2,3 1 1,3-4 0,4-30 0,3-2-3,-1 21 0,1-1 1,-9 9 1,-1-4 0,0 4-2,2-5 0,-1 1 0,1-5 0,-1-1 0,-4 5 0,1 1 0,9-3 0,0 0 0,-9 1 0,-1-1 0,10 2 0,0 1 0,-9 0 0,-1 0 0,6 3 0,-2 1-3,-9 5 1,-3 0 236,1 3 0,-1 1-251,-4 3 0,-2 1 17,1 1 0,0 1 0,0-44 0,0 0 6,0 7-6,0-1 0,-11 0 0,-24 0 11,11 44 0,-4 1-11,-7-4 0,-3 0 0,-4 0 0,1 0-3,3-3 1,0-1-1,-10 1 0,1 0 753,9 2 1,0-4-748,0-2 1,-3-5 0,3 5-1,3 4 0,0-1 425,-12-26 1,2 3-412,-4 10-17,12-10 0,-9 10 554,8-4-548,-11 5 0,11 6-6,-19-4 5,16 4 1,-29-1 39,19-3-45,-20 4 5,9-6-5,-11 1-3,36 28 1,1-1 2,-37-29 16,35 30 1,2 0-17,-26-29 11,-8 1-5,18 5 0,-7-5 61,-1 5-62,-2-6-5,-11 1 6,0-1 0,10-5-407,-7-2 446,8 1-45,26 32 0,-1 0-199,-36-27 193,36 30 1,0 0 11,-25-29-6,-8 0 0,7-5-11,-10 4 11,36 30 0,1 0 33,-26-34-33,-8 4 0,7-5-3,16 29 1,0 1 2,-21-22 2,21 24 1,2 1 31,-7-19-34,-18 3-34,18-9 34,-18 9 28,19-9-22,-9 9-6,0-9 5,9 4-5,-19 0 0,18-4-11,-18-2 11,7-1 0,1-10 6,-8 10-6,18 2 5,-7 6 18,-1 6-23,9 5 0,-9-4 0,1 5 5,7-1-5,-18-9-5,8 8 5,-12-10 0,12 6 0,-8 0 0,18 0 0,-18 0-28,19 0 28,-9 5 0,11 2 0,-10 0 0,7-2 28,-7 1-28,-1-5-6,8-1 6,-18-2 0,8-9 0,-11 4 0,0-6-5,-1 6-1,1 1 6,11 6-6,-8 0 6,18 6 12,-18-5-12,19 10 28,-20-4-28,9 5 0,0 0 0,2 1-6,0 5 12,9-4-6,-19 4 5,-3-12-5,-14 6 0,0-11 0,39 29 0,1 1 39,-29-24-33,-18 11-12,18 1 1,3 0-23,2 5 28,20-5 5,-9 0-5,12 0 404,-1-7-404,0 0 142,0 1-142,12-1 842,-10 6-848,20-4 6,-8 4 0,11-6 237,-1 1-243,-10-1 12,8 0-12,-8-5 6,21 4-11,-7-15 11,18 8-6,-19-10-44,9 1 50,-11 3 33,10-9-33,3 4 0,11 0 0,0-38 0,0 29 0,0 13 0,0-1 0,0-17 6,0-9-6,0 4-34,0 7 29,0 0 5,0 7-6,0 5 6,0-4-33,0 9 33,22-9-12,5-2-16,22-1 28,10-10-231,-7 10 236,7-4 1,-10 11-6,0-5-11,-1 5 11,1 0-45,0 1 45,0 12-6,-11 1-27,8 11 33,-8 1 0,-1 0-11,9 5 11,-8-5-6,0 1 0,8 9 6,-8-8-5,0 15-46,-3 1 283,-10 2-266,-1 10-16,0-5 11,12 6-6,-9 0 23,19 0 22,-8 0 39,10 0-39,-10 0-6,-3 0-27,-21 0-287,-3 0-968,0 0-739,-9 0-6325,9 45 1871,-22 5 6481,-16-3 0,-3-1 0,6 3 0,-30-10 0</inkml:trace>
  <inkml:trace contextRef="#ctx0" brushRef="#br0" timeOffset="1">1660 3647 9666,'13'-6'2879,"-2"0"-1961,-11 6 1244,0 0-1367,0-17 79,0 13 0,0-13-78,0 17 2508,0 0-3001,-21 17-91,-17 4-38,-24 17 50,-12 5-372,-10 1 288,9 6 39,-9 1-104,41-24 1,2 1 59,-35 35-65,29-27 0,-1 3-23,4 4 1,2 2 2,-3 1 1,3 3-32,3 0 1,5 2-17,7-1 0,5 0 36,-2 45-34,13-2-25,10-40 1,2-2 8,-1 25-73,32 2 0,20-41 59,-7-22 0,7-5-306,8 1 0,2-4 331,10-2 0,2-3-919,10 2 0,3-2 902,9-2 0,3-6 17,-27-2 0,1-4 0,1-2-2,3-3 0,1-2 1,0-4 2,7-6 1,0-5 0,0-3 7,-3-2 1,0-3-1,0-2-9,4-4 0,-1-3 0,-2-1 0,-3-1 0,-3-2 0,-1-1 0,-1-2 0,-2 0 0,-1-2 2,-5 3 0,-2-2 0,-2 0-2,-8 3 0,-2-1 0,-2 0-207,-4 5 0,-2-1 0,-4 1 210,11-23 0,-6 1-1,-12 12 1,-6 2 14,-8 4 0,-5 1-17,-4-27 39,-11 19 416,0 15-422,0 16 1799,0 6-1787,0 8 1139,0 11-1179,-22 2 1,-16 5-6,-24 0 224,-22 0-224,19 0-39,6 0-253,34 0-262,14 0-168,11 0-987,-11 0 583,9 5-1529,-20 8-1181,-13 18 3836,-6-3 0,-2-1 0,-6 5 0,-16 7 0</inkml:trace>
  <inkml:trace contextRef="#ctx0" brushRef="#br0" timeOffset="2">1124 3359 10175,'27'-28'3036,"-5"6"-2050,-22 22 1450,0 0-1512,0-17-45,0 13-60,0-12-170,0 16 863,0 0-1226,-11 0-135,-13 0-61,-25 11-23,-24-3 51,-3 16-90,24-15 0,-2 1-178,-35 21 186,35-16 1,-1 2 2,6 4 1,1 1 2,-1-1 0,0 2 2,5 5 1,2 0-12,-1 0 1,2 1-9,3 4 1,3 3 2,-17 33-23,6 6 18,33-5-23,2-7-6,11-7 1,0-12-51,0-6-40,33-13 96,29-13 20,-10-8 0,7-2-230,10-1 1,8-2 212,13-4 1,11-3 0,-2-1-858,-17-3 0,-3-1 1,6-2 853,1 1 0,5-3 0,1-1 0,-6-2-2,7-7 0,-5-2 0,-1-3-469,-1-1 1,0-3 0,-1-1 472,1 1 0,0-2 0,-3-2-2,-7-2 0,-3-2 0,0-1-4,-3 4 0,0-1 1,-4-2-191,-10 2 1,-3-3 0,-3 1 195,20-13 1,-7-5 19,-15-14 1,-9 0 10,-12 26 1,-6 1-94,-7-7 1,-6 5 98,-8 8 1897,0 12-1885,-11 12 1654,-24 1-1705,-16 10 936,-12 3-1177,4 5 512,10 0-950,11 0-256,-8 0-846,19 0-2123,-8 0-834,10 5 4738,1 8 0,10-5 0,3 4 0</inkml:trace>
</inkml:ink>
</file>

<file path=xl/ink/ink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23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2608 252 7044,'27'-8'1574,"-5"3"-924,-22 5-157,0 0-17,43-45 73,-32 29 16,43-36-44,-40 40 62,-1-1 83,9 0 46,-19 6 94,7-4-22,-10 10 1,0-10-125,11 9-55,-8-3-17,8-1-67,0 5-67,-8-10-45,8 9-17,-1-3-84,-7-1-28,8-1-45,-11 0 34,11 2-45,-9 5 0,9 0 6,-11 0 638,0 0-688,11 0-1,-8 0-17,7 0-44,-10 0 761,0 0-913,0 28 34,0 29 92,0-7 1,0 7 8,0 16 0,0 4-780,0 10 0,0 3 704,0 7 0,0 1 25,1 0 1,-2-1-6,-2-7 0,-4-3-12,-4-4 1,-3-4-262,2-14 0,-3-4 231,-2-3 0,-1-4 47,-6 22 0,-1-15-44,12-23 0,2-19 55,11-2 1332,0-15-1326,0 3 545,0-5 833,0 0-1333,-11 0-39,-13 0-40,-14 0-21,-22 0 27,-2 0-39,-22 0 0,32 0 0,-4 0-605,-15 0 1,-5 0 592,11 2 1,-4-1 0,-2 2-602,-9 0 1,-3 1-1,-1 1 613,-8 4 0,-2 2 0,-1 0 0,20-3 0,-1 0 0,-1 0 0,2 1 3,-25 7 1,2 0 0,0 1-4,6-2 0,2 0 0,1 0 0,10-1 0,2 1 0,3 0 3,-14 5 0,6-2-78,18-5 1,6-1 46,-15 6 28,38-11-34,24-2 973,11 1-950,0-5 2045,0 5-2073,0-6 212,0 0-179,0 6 12,0 6 27,0 13-33,32 18 39,20 15-14,-7-21 1,7 1-1007,17 8 1,6 1 980,-20-13 0,3 0 0,2 0 2,10 5 0,3 1 0,3-1 11,10 2 0,3-2 0,2 1-697,-22-9 0,2 1 1,0 0-1,2-2 682,7 1 1,2-1 0,1-1-1,0 1-8,-3 0 0,-1 0 1,1 0-1,0-2-261,2-1 0,1-1 1,-1-1-1,-1-1 271,-6-1 0,-1-1 0,-1 0 0,0-1 0,21 3 0,0-1 0,-3-2 2,-11-3 0,-3-2 0,-1 0 31,24 4 1,-5-2-3,-19-5 0,-6-1 25,27 0-6,-37-1-39,-25-9 1125,-21 3-1130,-4-5 2795,-10 0-2835,0 0 1988,11 0-1954,-8 0 11,19 0 28,-9 0-5,22 0-34,3-16 28,33-16-430,-29 3 0,2-5 418,15-8 1,4-4-14,9-9 0,2-3-314,-21 16 0,1-2 0,-1-2 312,1-3 1,0-1 0,-2-1-362,-2 1 0,-1-1 0,-2 0 362,-1-2 0,-1-1 0,-3-1 20,10-20 1,-4-2-23,-3 0 0,-6-1 0,-12 7 0,-5-3-364,-2-21 1,-5 2 382,-7 29 1,-3 1 83,2-16 0,-3 4-103,-4-2 0,0 3 801,0 17-796,0 7 1121,0 7-1120,0 5 961,0 0-967,0 6 484,0-4-490,0 4 6,0-5-78,0-1 78,0 6-34,0 1 17,0 6 12,0 0 5,0 0-28,0 0 22,0 6 0,0-5 6,0 10 0,0-4 0,0 5 0,0 6 0,0 2 0,0 5 6,0 0-6,0-6 0,0 5 0,0-5 0,0 6 0,0 0 0,0-5 6,0 3-6,0-9 5,0 4-5,0-11 0,0 4 6,0-9-1,0 9 23,0-10-28,0 5-67,-43-7 67,-44-4 3,12 11 0,-9 0-734,14 4 0,-4 1 0,-2-1 746,-10-4 0,-4 0 0,-2 1-15,15 4 0,-2 2 0,-1-1 0,-1 0-666,-1-1 0,-2 0 0,1 0 0,-1 1 673,1 1 0,0 0 0,0 2 0,2-1-5,-19-2 0,2 0 0,3 1-210,15 3 0,2 1 1,4 0 207,-16-2 0,9 2-50,23 4 0,8 1-504,-10-2 781,36 5-2165,13 0 1480,11 0-4763,65 0 788,2 4 0,12 3 4466,-5-1 0,5 1 1,-4-1-1,9 2 0,-6 0 1,-13 0-1,0 1 0</inkml:trace>
</inkml:ink>
</file>

<file path=xl/ink/ink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24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2925 439 18005,'41'-77'2694,"-9"16"-2212,-32 61 1518,0 0-1916,0 11-50,0 9 178,0 28 113,0 33-143,0-18 0,0 5-660,0 15 1,0 5 549,0-20 1,0 2 0,0 0-642,0 1 0,0 1 1,0-1 627,0 1 1,0-1 0,0-1 10,0 29 0,0-3-370,0-7 0,0-2 376,0-8 0,0-2-29,0-10 1,0-2-12,0-8 1,0-1-51,0 43 48,0-17 0,0-12 920,0-15-921,0-17 1966,0-8-1993,0-16 1088,0-3-1027,0-11 1317,0 0-1277,-11 0-7,-13 0-49,-25 0 10,-24 0-61,21 0 0,-4 0-884,-15 0 1,-4 0 869,-17 2 0,-11 2 15,15-1 1,-11 2-1,-2-1 1,4 2-702,17 0 1,3 0 0,0 1 0,-6 1 699,-3-1 0,-5 0 0,-3 0 0,3 1 0,7 0 0,-20 5 0,8-1 0,0 1-324,2-2 1,0-1 0,3 1 325,15-1 0,2 0 0,2 0-2,-22 3 0,7-1 2,23-1 1,6-2-8,-26 4 10,46-8 960,17-5-959,21 0 2795,0 0-2841,0 6 1831,0 6-1797,0 19-5,10 19 11,26 20-345,-8-24 1,6 1 341,12 7 0,6-1-575,6 5 1,5-2 529,8 5 0,4-3 37,-19-21 0,1-2 0,1 0 9,-1 1 0,0 0 0,2-2-512,5-3 1,1-2 0,-1 0 513,23 15 0,-1-2 25,0-9 0,-1-2-321,-11 1 1,-2-3 295,-4-5 0,-3-3 0,-14-4 0,-2-2-61,35 9 518,-25-11-485,-21-7 963,-3 0-873,-21-6 1649,-3 0-1616,-11 0 946,0 0-1120,10 0 46,4 0-23,10 0 11,11 0 39,3 0-78,22 0 34,13 0 50,-21 0 0,4 0-387,5 0 0,3 0 403,23 0 1,5 0-710,0 0 1,2 0 694,-18 0 0,1 0 0,1 0 11,-4 0 0,0 0 0,0 0-12,0-1 1,0-1 0,-3-1-2,18 1 0,-5-2-354,-9-2 1,-6-1 426,17-6-68,-26 1 1,-25 5 650,-21 1-651,-4 6 1400,-10 0-1344,0 0 713,0-11-774,0-8 0,11-19 5,-8-12 62,19-18-67,-9-20-477,3 28 1,4-4 476,2-13 0,4-3-825,-3 15 0,1-2 0,2-2 825,5-9 0,1-1 0,3-2-17,4-4 0,2-2 1,1 0-342,-12 18 1,1 0-1,0-1 1,1 2 343,15-19 1,3 0 0,-3 2 13,-8 4 0,-2 1 0,0 3 0,0 11 0,0 3 0,-2 3-141,4-18 0,-5 7 141,-8 18 0,-3 5 0,1-20 493,-13 25-493,-11 24 2036,0 7-2081,0 12 2018,0 0-1973,0-5 527,0-2-527,0-6 0,0 1 0,0-6-6,0 4 6,0-10 0,0 5 6,0-7-6,0 1 0,0 0 0,0 0 0,0 0 6,0 0-6,-11 6 0,-3-5-28,-21 10 22,-3-4 12,-21 6-12,-25-7-638,18 9 0,-11 0 0,1 0 644,5 0 0,1 1 0,-6 0 3,-5 0 0,-6-1 0,-2 1 0,2 1 27,10 1 1,1 0 0,0 1 0,-1 1-509,-5-1 0,-1 1 1,0 1-1,1-1 489,1 0 0,1 0 1,0 1-1,1 0 7,2 1 0,0 2 1,1-1-1,3 1-421,-12-1 0,3 0 0,3 0 405,7 2 0,2 1 0,6-2-60,-7-1 1,6-1-83,-30 1 756,47-3-1753,23 5 1566,15 0-2422,10 0 1951,0 0-3319,65 0 3361,11 16 0,5 1 0,-31-13 0,0 1 0,20 11 0,1 1 0</inkml:trace>
  <inkml:trace contextRef="#ctx0" brushRef="#br0" timeOffset="1">12526 301 18285,'0'-91'1894,"0"19"-1228,0 72 976,0 0-1469,0 6-61,-10 12 0,-4 25 56,-21 32-642,16-14 0,0 8 614,-10 18 0,-1 8-924,9-20 0,1 4 0,-2 1 851,-5 7 0,-2 1 1,1 2-20,3 1 1,0 2 0,-1-2 3,-1-2 0,-2-1 0,2 0-22,1-4 0,2 0 0,0-1-453,3-7 1,1 0 0,-1-3 472,1-6 0,-1-3 1,2 0-209,0 25 1,1-4 199,-6-8 0,2-3 0,7-7 0,2-2 14,1-7 0,0-3-22,-9 38 661,18-18-661,-8-23 50,11-11 2036,0-27-2086,0-3 2046,0-11-1150,0 0 19,-11 0-820,-2 0 5,-33 0-78,-17-5-53,7-5 0,-7-4-470,-9-4 1,-5-3 466,9 3 0,-6-1 0,0-1-637,-7-2 0,0-2 0,-4 2 637,-10 0 0,-3 1 0,-1 0-444,23 4 0,-1-1 1,0 1-1,1 1 444,-1 1 0,0 0 0,0 1 0,2 1 9,-17-5 1,1 1-1,3 1 2,9 5 0,1 1 1,5-1-176,-16-5 0,7 3 169,19 9 1,5 0 457,-26-13-418,35 16 1443,24-5-1482,15 1 2258,10 3-2264,0-3 652,0 5-814,0 0 319,0 22-112,0 39 5,10 36-604,10-26 0,6 2 556,4 3 1,5 0 25,17 6 0,5-1-28,-3-2 0,3-1 3,2-2 0,3-2 16,3-3 1,3-4-629,3-2 0,4-4 588,-20-24 1,3-1 0,0-2-3,2 1 1,2-2-1,0-2-7,2-4 0,2-2 1,-1 0 27,0-2 0,0 0 0,0-1 0,0-4 0,1-1 1,-2-2 3,24 5 1,-3-3 25,-4-6 0,-5-2-28,-12 0 0,-6-1 11,29-7 40,-17 5-46,-43-6-5,6 0 1009,-30 0-1009,7 0 1374,-10 0-1318,0 0-22,11 0 16,-8 0 23,8 0-68,-11 0-5,0 0 0,11 0-5,13 0 5,14 0-28,22 0 28,2 0 0,11 0-378,22 0 400,-46 0 1,2 0-620,14 0 0,3 0 580,-1 0 1,1 0 16,9 0 0,3 0 0,5 0 0,1 0 2,0 0 1,1 0-3,4 0 0,-1 0 0,-3 0 0,-3 0-308,-9 0 0,-1 0 286,-1 0 0,-3 0 22,-18 0 0,-4 0 5,26 0-5,-39 0-39,-24 0 352,-11 5-263,0-3 1102,0 3-1146,0-5 755,0 6-699,0-5-56,0 5 55,0-6 426,0 0-453,0-6 11,0-12-45,0-20-34,0-24 34,0-32-527,-1 34 0,2-5 530,3-14 0,2-5-491,-2 19 1,0-2 0,2-2 489,5-6 0,1-3 0,0-1-518,-3-7 1,-1-3 0,2 1 500,5-2 0,2-1 0,-3 0 2,-4-2 0,-2-1 0,1 0-19,3 4 1,1 0-1,-2 0 20,-5 0 1,-2 0 0,-1 1 0,1 6 0,0 1 0,-1 1 9,-2 4 0,-2 1 0,1 3 2,0-23 0,0 4-174,0 14 0,0 6 174,0 13 0,0 5 664,0-22-664,0 33 1225,0 20-1231,0 16 1886,0 1-1880,0 6 562,0-5-562,0 3 0,0-3-5,0-1-1,0 5 1,0-10-29,0 9 28,0-9 6,0 4-33,11-5 33,-9-7 0,20 6-51,-8-11 51,10 10 6,-10-10 5,7 10-5,-18-4-6,8 11 5,-11 2 1,0 5 140,0 0-141,-11 0 62,-35 0-33,-52 0-718,19 0 0,-16-1 0,1 2 684,10 0 0,0 1 0,-5 0-620,0 0 1,-5-1 0,-2 1 0,7 0 619,-5 2 0,5 0 0,1 1-2,5 1 0,1 0 0,3 0-250,-22 0 1,7 2 175,24 1 1,5 0-614,-30-2-722,57 10-1855,17-3 1521,59 13 0,32 4-1507,13 0 1,13-1 3250,-21-7 0,8 2 1,2-1-1,-9-2 0,-7-4 1,-5-3-1,-2 0 1,25 5-1,0-1 0</inkml:trace>
  <inkml:trace contextRef="#ctx0" brushRef="#br0" timeOffset="2">22591 201 11990,'14'-28'3416,"-4"6"-1954,-10 22 1166,0 0-1928,0-67-90,0 50 95,0-50-341,0 67-100,0 6-96,0 29 247,0 29-91,0-4 1,0 9-710,1 19 1,-2 7 486,-1-18 1,-1 3 0,-2 2-649,-2 9 0,0 2 0,-4 0 602,-3 2 0,-2 0 0,-2-1-2,-2-1 0,-1 0 1,-1-3-11,2-8 1,-1-2 0,0-2-1,1-9 1,0-2 0,1-3 8,-7 20 1,3-6-108,9-19 0,1-4 132,-20 31-28,30-36 1,-7-19 1003,-1-13-953,8-11 2082,-8 4-2116,11-10 304,0 5-254,0-6 455,0 0-382,-21 0 12,-17 0-68,-46 0-117,26 1 0,-6-2-857,-28-6 1,-8-3 850,21 3 0,-4-2 1,-2-1-592,12-1 0,-3-2 0,-2 0 0,-1 0 582,-7-1 1,-2 0 0,-1-1 0,0 1 5,2-2 0,1 1 1,-1-1-1,1 0-7,-3 0 1,1 0-1,-1 1 1,3-1-332,5 2 1,0 0-1,3 0 1,1-1 344,-16-4 0,2 0 0,4 2-14,11 3 1,2 1 0,5 0 15,-14-3 0,9 2-102,-24 1 113,49 8 943,28 5-921,21 0 2108,0 0-2180,0 11 22,0 47 36,0-7 1,0 7 468,0 22 0,0 6-503,-1-19 0,1 2 0,1 1-490,1 1 0,2 1 0,1-1 497,1 1 1,2 0-1,2-1-7,1-3 0,2-1 0,1-2 17,9 28 1,3-5-326,-2-10 0,0-4 303,0-4 1,1-3-132,-1-12 1,1-3 116,-1-7 0,1-2 12,23 25 887,-10-24-887,-3-7 1596,-10-23-1625,-1-3 787,1-11-786,-1 0 382,0 0-349,12 0 28,1 0-22,34 0-9,-20 2 0,6 1-853,19 0 1,8 1 855,-15 0 0,5 0 0,2 1 16,14-1 1,4 0 0,1 0-17,-17-2 0,1 0 0,2 0 0,1-1-605,5 1 0,1-1 0,2 1 0,-1-1 608,5-1 0,0 0 0,1 0 0,-1 0-3,-2 0 0,0 0 0,0 0 0,0 0 0,2 0 0,1 0 0,-1 0 0,-1 0 7,-3 0 0,-2 0 0,1 0 0,-1 0-7,1 0 0,-1 0 0,0 0 0,-1 0-303,-6 0 1,-1 0 0,0 0-1,-2 0 301,-1 0 1,0 0 0,-1 0 0,-2 0 1,14 0 0,-2 0 0,-3 0 0,-8 0 0,-1 0 0,-4 0-163,18 0 1,-5 0 162,-14 0 0,-5 0 51,22 0 851,-15 0-902,-33 0 2216,-14 0-2204,-13 0 1963,-11 0-1605,0 0 318,0-6-649,11-6-39,-9-19-5,20-14-40,-9-28 42,4 24 0,2-3-517,-1-12 1,2-4 519,8-12 0,3-3 0,0-4 0,1-3-451,-9 26 0,1-1 0,2 1 451,1 0 0,2 1 0,-2 1 11,-1-1 1,-1 0-1,0 0-11,12-27 0,-1-1 0,1 4 0,-3-1 0,-8 0 0,-1 1-446,6-1 0,-2 0 446,-10 4 0,0-2-26,0 17 0,2-2 0,-4 4 23,-7-7 0,-1 3-11,9-10 0,-4 6-19,-14 0-1,0 19 815,0 18-781,0 8 1328,0 10-1361,0 2 1185,0 0-1192,0 4 40,0-4-5,0 0-1,0 4-44,0-4 16,0 5 34,0 1 11,0 5-5,0-4-40,0 9 34,0-3 0,0-1 6,0 5-6,0-5 0,0 6 28,0 0 17,-11 0-45,-2 0 0,-23 0-34,-1 0 34,-12 0 6,-11-5-6,-24-2-386,36 1 1,-4-1 388,-17 1 0,-5 0 19,-9-4 1,-5 1-10,18 5 0,-4-1 0,-1 0-1025,-12-2 0,-2-2 1,-3 2 1023,12 2 1,-1 2-1,-2 0 1,-1 0 3,-4-1 1,-1 1 0,-1 0 0,0 0-458,-7 1 1,-1 1-1,0 0 1,1 0 452,5 0 1,1 2-1,0-1 1,-4 0-306,7 0 0,-5 0 1,0 0-1,2 0 0,7 0 293,-16 0 0,7 0 0,-1 0-9,12 0 1,-3 0 0,3 0 0,9 0 31,-10 0 0,9 0-141,10 0 1,3 0 524,1 0 0,1 0-1449,-38 0-319,21 11-1277,5 3 1283,44 28-4118,6 4 6243,97 16 0,-58-27 1,58-7-1</inkml:trace>
</inkml:ink>
</file>

<file path=xl/ink/ink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2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1463 929 18924,'-27'-34'1568,"5"5"-1092,22 16-84,0 1 39,0 5 29,0-4-73,0 9-12,0-3-50,0-1-45,0 5-95,0-10 22,0 9-28,0-9-11,0 4-45,0 0-16,0-4-23,0 4 11,0 0-28,0-4-28,11 4 6,-9-11-39,20-2-6,2-5 50,14 0-44,11-5-1,0-3 1,10-4 27,4-1 12,10 1-533,11-1 490,-37 19 1,3 0-3,9-2 0,4-1 17,8 0 0,4 0-643,9-1 1,3 1 625,-23 6 0,1-1 0,1 1 0,2 3 0,2 0 0,0 0-621,3 1 0,0-1 0,1 1 621,-1 1 0,-1 1 0,2 0 2,2 1 0,1 1 0,0 0-343,1 0 0,-1-1 0,1 1 341,3 1 0,0 1 0,1-1 11,2 1 0,1 0 0,0 0-265,-2 3 0,-2 1 0,2 1 254,1-2 0,2 1 0,-2 1 0,-2 1 0,-1 0 0,0 0 2,0 0 0,0 0 0,1 0-2,-1 0 0,0 0 0,0 0 0,-1 0 0,0 0 0,4 0-277,-6 1 1,4 0 0,0 1 0,-5 0 277,2 0 1,-4 0 0,2 0 7,11 2 1,2 0-1,-11 1 371,-14 1 0,-8 0-430,27 1 862,-25 4-879,-32-3 1233,-5 4-1166,-22 1 3185,0 5-3134,11-4 607,2 9-624,11-3-34,12 11-39,2 1 5,0 5 23,8 6-23,-19 2-5,8 5 33,-21 0 6,-4 0 0,-10 6 264,0 1 61,-10 11-3370,-47 8 3182,11-35 1,-9 0-49,-25 7 1,-10-3-563,17-14 1,-4-2-1,-3 0 508,10-4 0,-2 1 0,-2-2 0,-3 0-436,-10 0 0,-3-2 1,-3 0-1,-2-1 411,10-2 0,-1 0 0,-2 0 0,-1 0 1,-2-2-201,9-2 1,-2 0 0,-1-2-1,-1 1 1,-1-1 0,-1 0 189,-5 0 0,-2 0 0,0 0 0,-2-1 0,0 0 0,0 0 8,11-2 1,-1-1 0,0 0 0,-1 0 0,0 0-1,0-1 1,0 0-9,0 0 1,-1 0 0,-1 0 0,1-1 0,0 0 0,0-1 0,0 1-37,2-2 1,-1 0 0,1 0 0,-1 0 0,1-1 0,1 0 0,0-1 41,-9 1 1,0 0-1,1-1 1,0 0 0,1-1-1,1 1-1,5-2 1,0 0 0,1 0 0,1 0-1,1 0 1,1-1 7,-5 0 1,0 0-1,3 0 1,1 0-1,2 0 105,-10 0 0,2 0 0,3 1 0,3-2-118,-9 0 0,3-1 0,5 0-3,-17-3 0,9-3-14,28 0 0,9-3 1151,-4-14-1269,39-1 1614,21 1-1994,0 0 2329,0 6-3825,36 0 1,25 3 925,18 3 0,17 3 1,13 0 1003,-27 1 0,10-1 1,7 0-1,4-1 1,-2 1-1,-5 1 0,-8 1 1,14-1-1,-9 1 1,-1 0-1,5 1 1,3-1-1,0 0 0,-1 0 1,1 0-1,0 1 1</inkml:trace>
</inkml:ink>
</file>

<file path=xl/ink/ink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2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732 630 21943,'-21'-69'356,"1"1"1,1 5 0,17 12-239,91 20-2083,-10 15 0,15 0 1988,-23 4 1,7 0 0,5 0 0,2 0-387,-1 1 1,4 1-1,3-1 1,2 1-1,0 0 371,-7 0 1,1 1-1,0-1 1,2 0-1,2 1 1,0 0-104,-5 1 0,2 1 1,1-1-1,0 1 0,1 0 1,-1 1-1,0-1 102,-1 0 0,0 1 0,0-1 1,0 1-1,-1 0 0,1 0 1,0 1-165,-1 0 0,1 1 0,0 0 1,-1 1-1,0-1 0,0 1 0,-2-1 165,9 0 1,-1 0-1,-1-1 1,0 1-1,-2 0 1,-1 1-66,7 1 1,-1 1-1,-2 0 1,-1 0 0,-3-1 49,12 1 0,-1-1 0,-5 1 0,-4 0 223,5 1 1,-5 0 0,-7 0-220,14-2 1,-14 4 1369,0 20-1194,-52 23 443,-53 31-308,-23-22 0,-15-2 197,3-11 1,-7-1-1,-5-1-420,1-5 1,-6 0-1,-3-2 1,-3 0 97,5-4 0,-2-1 1,-2 0-1,-2-2 0,1 0-117,-5 1 0,-1-1 0,-1-1 0,-1-1 1,-2-1-246,8-3 0,-1 0 0,-1-1 1,-1-1-1,0 0 0,0-1 237,-1 0 1,-1-2 0,1 0 0,-1 0 0,0-2 0,-1 0-267,-1 0 0,-2-2 1,1 0-1,-1-1 0,0 0 1,1-1 232,1-2 0,0 0 0,1 0 1,-1-2-1,1 1 0,0-2-90,1 0 1,0 0-1,0-1 1,1-1 0,0 0-1,1 0 105,-11 0 0,1 0 1,1-1-1,1-1 1,0 0-60,5 0 1,1 0-1,0-1 1,2-1 0,2-1 29,-7-2 0,2-1 0,2-1 0,2-1-11,-17-5 0,3-1 0,5-2-10,14-3 1,5-1 0,4-1-100,-9-6 0,8-1 260,17 4 1,11 0-1350,7-13 1095,24 7-2670,32 17 1826,40 7 1,29 5 0,3 0-399,-20 1 0,1 2 0,4-1 1,6 0 1344,-2 0 0,9 0 0,4 0 0,-1 0 0,-4 0 0,-9 0 0,22 0 0,-9 0 0,-4 0 0,-10 0 0,-1 0 0,1 0 0</inkml:trace>
  <inkml:trace contextRef="#ctx0" brushRef="#br0" timeOffset="1">9042 968 14292,'-14'-42'2660,"3"9"-1444,11 33 128,0 0-957,239-134-2064,-148 105 0,7 2 1739,-23-1 1,9-7 0,5-3 0,1 4 0,-5 8 5,1 8 1,-1 8-1,-1 2 1,2-1-8,7-2 1,1 0 0,1 0-1,2 1-34,-14 3 0,2 0 0,1 1 0,-1 0 0,1 0-331,0 0 1,0 1-1,-1 0 1,2 0 0,0 1 319,2 1 1,1 0 0,1 0 0,-1 1 0,-1 0-10,-4 1 1,-1-1 0,0 1 0,-1 1 0,-2-1-6,14 0 1,-2 0 0,-2 1 0,-2 2-209,-10 0 0,-1 1 0,-3 2 0,-4 2 241,7 4 1,-5 2 0,-4 6-59,16 12 1,-13 9 114,-29 5 1,-10 5 179,-7-1 0,-9 2 165,-13-1 0,-8 0 2,-6 2 1,-13-4-104,-31 3 0,-19-7-25,6-10 0,-8-3 0,-8-3-194,-2-5 1,-8-4 0,-5-1 0,-2-1-32,9-2 0,-3 0 0,-2-1 0,-1-1 0,-1-2-7,10-2 0,-2-2 1,0 0-1,-1-1 0,0-1 1,-1 0-153,-3 0 0,-1 0 0,0-1 0,0 0 0,0-1 0,1 0 116,2-1 0,1-1 0,-1 0 0,2 0 0,0-1 0,1 0-1,-10 1 1,0 0-1,1-1 1,3 0 0,1-2-22,11 0 0,2 0 1,1-1-1,2-1 0,2-1-123,-9-1 1,3-1 0,2-1 0,6-3 87,-1-6 1,7-2 0,3-2 123,-17-9 0,11-4-900,-1-29 1071,38 7-3233,46 12 1869,53 22 1,40 11 0,4 0-291,-26 1 1,2 0 0,5 1-1,5 1 1373,-1 1 0,8 1 0,5 1 0,-1 0 0,-5 0 0,-9 1 0,-2-2 0,-7 1 0,-4 1 0,-2-1 0,11 2 0,-1-1 0,1 0 0</inkml:trace>
</inkml:ink>
</file>

<file path=xl/ink/ink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30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4289 101 12791,'0'-14'3097,"0"3"-1506,0 11 308,0 0-1361,43-34-23,-32 26-90,33-26-178,-44 34 195,0 50 354,10 47-904,2-12 1,1 12 297,-4-19 1,0 5-1,0 1-810,-1 9 1,0 2 0,0 1 676,-2-20 0,0 2 1,0-1-1,-2 0 2,-2 21 1,-2-1 0,0-1-10,4-5 1,0-1 0,-1-2-18,-2-13 1,-1-1-1,-1-3-233,1 22 0,0-5 259,0-17 0,0-4-29,5-15 1,1-4 20,8 20-1,-1-25 839,-2-23-821,0-9 2297,-8-11-2248,8 0 834,-11 0 163,0 0-811,-22 6-102,-48-5-176,-3 2 1,-11-1-1146,4-1 1,-6-1-1,-6-1 1120,4 1 0,-5 0 0,-4 0 0,-1 0-454,8 0 0,-1 0 1,-3 0-1,-1 0 1,-1 0 460,10 0 1,-1 0-1,-1 0 1,-1 0-1,0 0 1,0 0-260,-2 0 0,-1 0 0,0 0 0,0 0 0,0 0 0,1 0 252,3 0 0,-1 0 0,1 0 0,0 0 0,2 0 0,0 0-184,-9 0 1,0 0 0,2 0 0,1 0 0,1 0 183,9 0 0,-1 0 0,3 0 0,1 0 0,3 0 79,-5 0 1,3 0 0,3 0-1,3 0-83,-6 0 1,4 0-1,6 0 594,-3 0 0,10 0-596,-10 0 1722,47 0-1761,13 0 2506,11 0-2253,0 0 2095,11 12-2364,35 24 58,-11-3 0,6 3-670,22 14 1,6 2 672,-14-9 0,2 1 0,2 0-588,8 3 0,3-1 0,1 0 590,9 4 0,1 0 0,2 1-511,-17-12 1,0 0-1,2 1 1,0-2 508,4-1 0,1-1 0,0 0 0,2 1 0,3 2 0,0 0 0,2 0 0,1-2-420,3-1 0,1-3 0,1-1 0,0 1 428,0 0 1,0 1-1,0-1 1,0-2 0,-3-3 1,0 0 0,-1-2 0,0-1-55,-5-1 1,0-2 0,-1 0-1,-3-2 67,12 2 1,-3-1-1,-2-1-7,-9-5 0,-2-1 0,-4 0 10,12 2 1,-7-2 796,27 0-822,-37-3 95,-36-11 1568,-13 0-1629,-11 6 2754,0-5-2777,0 5 1937,0-6-1847,0 0-101,11 0-73,2 0 68,11 0-29,1 0 34,-1 0 0,1 0 56,10 0-45,-8 0-11,19 0-5,-8-6 5,11-6 33,-1-2-22,12-10-11,-19 5 0,15-1 62,-39 2-62,15 11 0,-29 2 28,8 5-11,-11 0-140,0 0 123,21 0 0,28 0 0,38 0 2,-38 0 1,2 0-191,8 0 0,1 0 188,-4 0 0,-1 0 0,5-3 0,2 0-3,4 0 0,1-1 3,-5-2 0,0 0 0,10 2 0,0 1 17,-10-3 0,0 1-623,10 1 0,0 1 606,-9-4 0,-2 1 3,1 2 0,-2 1-110,38-3 113,-15 6-6,-31 0 0,-6 0 22,-33 0 315,-2 0-303,-11 0 1164,0 0-1198,11 0 120,-8 0-125,19 0 5,-20 0 0,20 0 11,-19 0-6,8 0 63,-11 0 156,0 0-146,0-11-44,0-14-5,0-19-29,0-36 0,0 29 0,0-5-860,0-17 1,0-4 859,0-10 0,0-3-5,0 24 1,0-1 0,0-1 4,0-1 0,0 0 0,0 0-4,0 1 1,0 1-1,0 0 4,0-31 0,0 2 5,0 8 1,0 1-435,0 2 1,0 1 425,0 3 0,0-1 0,0 2 0,0-2-12,0 11 0,0-2 1,0 3 16,0-7 1,0 1 0,0-16 0,0 5 54,0-8-57,0 20-46,0 13 40,0 12-66,0 11 66,0-2 1541,0 20-1541,0-3 1031,0 11-1058,0 1 27,0 5 6,0-4 0,0 9 0,0-9-11,0 4 5,0-5 6,0-6 6,0-2-6,0-5-6,0 0 6,0 0 40,0 0-40,0 5 0,0-3-34,0 9 23,0 1-23,0 2-83,0 10 111,0-5-44,-11 1-12,-25 3-39,-37-9 39,20 5 1,-5 0-431,-13-3 0,-4-2 517,-14-4 0,-3-1-664,27 6-1,-1-1 1,-1 0 641,-2 1 0,-1-1 0,1 0 13,-1 1 0,1-1 0,2 2-115,-22-2 0,5 2 100,9-1 0,3 2 0,10 4 0,5 1-235,-19-8-460,6 10-481,43-5 35,5 6-8690,55-17 9748,40 2 1,-24-4 0,16 8 0</inkml:trace>
</inkml:ink>
</file>

<file path=xl/ink/ink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3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3681 452 13900,'40'-28'3338,"-7"6"-1753,-33 22 583,0 0-1457,32-39 34,-24 29-129,25-29-84,-33 39-179,-54 0-168,-36 0-76,0 0 0,-12 0-712,27 0 0,-3 0 1,-4 0 666,7 0 0,-4 0 1,-1 0-1,0 0-688,-5 0 0,0 0 1,-2 0-1,0 0 687,-7 1 0,-1-1 0,0 2 0,0 1-29,0 1 0,0 2 0,0 0 0,1 1-346,1 0 0,1 1 1,1 1-1,1 1 348,6 1 1,1 1-1,1 1 1,1 1 6,3-1 0,1 1 1,2 0-1,1 0 11,-10 3 0,2 0 1,2 1-140,5 0 1,2 0 0,5 2 84,-10 5 0,6 0 0,9-4 0,7 2-34,-6 21 995,27-1-961,24 1 2403,11 6-2336,0 6 2414,0 1-2481,0 6 5,0 0 57,0-6 658,22-7-720,-6-13 0,30-6 6,-19-6 44,19-11-50,-8 3 0,22-16 45,13 10-43,-22-5 1,6 1-886,19 2 1,5 1 884,10 5 1,5 1-594,-18-5 1,3-1 0,1 1 590,3 0 0,0 0 0,2-1 0,6-1 0,1 0 0,1-2-10,-20-3 0,0-1 1,1 0-1,1-1 10,1 0 0,1 0 0,1-1 0,0 0 0,2-1 0,0 0 0,1 0 0,0 0-13,2 0 1,1 0-1,-1 0 1,0 0-541,-2 0 1,-1 0 0,1 0-1,0 0 553,1 0 0,2 1 0,-2-1 0,0-1 0,-6-1 0,-1 0 0,0-2 0,0 1-228,1-1 1,2-1 0,-2 0 0,0-1 225,17-1 0,-1-2 0,-2-1 0,-1-1 0,-2-2 0,0 1 2,-7 0 0,-1-1 0,-1 0 28,-2 1 1,-1 0 0,-2-3-29,-7-2 0,-3-2 0,0 1 0,33-4 0,-4-2 3,-18-3 0,-3-2 310,-4 4 1,-5 0-314,22-19 2120,-15 0-2053,-33 12 1654,-3-4-1716,-21 10 1448,-4-10-1397,-10 4 750,0-6-750,0-5 79,0-2 16,0-5 51,-65-6-110,23 24 0,-8 2-630,-10 5 1,-10 2 0,-3 1 626,-6-3 1,-3 0 0,-3 0-651,9 4 0,-3 0 0,-1 1 0,-2 1 583,-5 0 1,-2 2-1,0 0 1,-1-1 10,-1-2 1,-2-1-1,1 1 1,0 2-19,3 2 1,-1 1-1,2 1 1,0 0-7,5 0 1,0-1 0,1 1 0,3 1 12,-14 0 1,3 0-1,2 2-20,5 0 0,2 1 0,4 0-260,-18 0 1,6 1 257,13 2 0,6 1-190,13 3 1,5 1-125,-21 2 771,14 0-1403,21 0 2242,3 0-4276,21 0-551,3 0-4714,11 11 8245,11 14 0,-8-8 0,8 5 0</inkml:trace>
</inkml:ink>
</file>

<file path=xl/ink/ink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3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4972 127 12332,'27'-14'3209,"-5"2"-1775,-22 12 207,0 0-862,11-44 61,-9 33-73,9-34-146,-11 45 467,0 0-719,-22 0-100,-5 0-67,-21 0-12,10 0 12,3 0 27,0 0-106,-25 0 17,-27 0-719,14 0 1,-8 0 612,-10 5 0,-5 2-606,18-3 1,-4 0 0,-2 1 584,-4 4 0,-2 2 0,0 0 3,0 1 1,0 0 0,0 2-6,-3 0 0,-1 1 1,2 0 16,2 1 0,1 1 0,0 0 0,-1 0 0,1 0 0,0-1-12,2 1 1,1 0 0,1 0 5,10-3 1,1 1-1,1 0-305,-26 10 1,6-1 315,23-8 1,5 1-12,5 4 1,0 0-171,-5-2 1,1 0 169,11 0 1,0 1-20,-23 1 0,0 1 22,19-3 1,1-1-10,-15 4 1,-2 0-17,5-3 0,1 1 5,-1 1 1,0 1-3,1-1 0,1 1 0,11-3 0,0 1-1,-5 2 1,0-1-3,5-2 0,-1 0 3,1-1 0,-1 1 19,1 0 1,2 0-23,-33 13 0,23-7 880,17-7-959,32-6 1825,4 1-1746,10 0 865,0-1-686,0 6 560,0 7-627,54 13-6,13 12-722,6-18 1,9-1 640,2 4 0,5-1-552,-15-8 1,3-1 0,2 0 527,5 0 1,2 0 0,2 0-448,-17-6 0,2 0 0,1 0 1,0-1 445,4-1 0,1-1 0,1 0 0,0-1-2,4 1 1,1 0 0,1-1-1,0-1 2,2 0 0,0-1 0,1-1 0,1 0 14,3-2 0,1 0 0,1-1 0,-1 0-14,-2 1 0,0 0 0,0-1 0,0-1-386,5-3 1,0-2 0,1 0 0,-2 0 385,-6 0 0,-1 0 0,0 0 0,0-1-2,2-1 1,0-2 0,0 1 0,-1 0 1,-6 0 0,-2 0 0,0 0 0,0 0 1,-2 0 0,0 0 1,-1 0-1,-1 0 1,21 0 0,-2 1 0,-1-2-99,-5-2 1,-2 0-1,-1-2 97,-2-2 0,-1-2 0,-1-1 0,-2-1 0,-1-2 0,0-1 0,0-2 0,0-2 0,1 1 2,2 1 0,1-1 0,0 0 0,0-1 0,1-1 0,0 1-1,4-1 1,0 0 0,-2-1 9,-4 2 0,-2-1 1,-2 0-11,-4 0 1,-3 0 0,-2 1 280,17-5 0,-6 1-282,-18 3 0,-6 1 5,26-13 1410,-24 6-1409,-22 5 0,8-3 2104,-8 9-2099,0-10 1989,8 4-2000,-8-10 661,-1 3-627,9-9-29,-18 4 29,-4-11 61,-13 4-56,-11-10 29,0 10 32,0-10 52,0 11-18,-54-28-128,8 17-420,-10 18 1,-5 1 416,17 5 0,-1 1 19,-14 2 0,-1 0-2,4 0 0,1-1 5,-5-2 0,-2 2-25,-2 3 0,-5 1-6,-4-4 1,-7-2-1,0 1 6,10 7 0,1 1 0,-6-1-629,-3 0 0,-5-2 0,-3 0 1,3 2 628,-15-1 0,1 1 0,-3 2 1,15 3 0,-3 1 1,-1 0-1,-1 0 7,-4 0 1,0-1-1,-2 2 1,1 0-8,-3 2 0,0 1 1,-1 1-1,1 1 0,0-1 1,0 1-1,0 1 1,2 0-1,6 2 1,1 1-1,0 0 1,3 0-1,4 1 0,2 0 1,2 0-1,1 0 1,-15 0 0,2 0 0,4 0-273,10 0 0,3 0 0,2 0 271,-17 0 0,6 0-237,19 0 1,4 0 236,-36 0 236,33 0-286,-8 5 1933,18 8-2706,-7 7 826,10 5-1874,11 0-408,13 5-2297,15 19 4684,10 32 0,0-34 0,0 9 1</inkml:trace>
</inkml:ink>
</file>

<file path=xl/ink/ink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33"/>
    </inkml:context>
    <inkml:brush xml:id="br0">
      <inkml:brushProperty name="width" value="0.04286" units="cm"/>
      <inkml:brushProperty name="height" value="0.04286" units="cm"/>
      <inkml:brushProperty name="color" value="#004F8B"/>
    </inkml:brush>
  </inkml:definitions>
  <inkml:trace contextRef="#ctx0" brushRef="#br0">3193 265 14275,'0'-21'1373,"0"4"-354,0 17-302,0 0-353,44-27 33,-23 20 107,25-21 46,-35 28 105,-11 0-201,0 0-46,0 11 57,0 31-28,11 29-208,-4-20 1,-1 5-585,1 6 0,0 1 531,4 0 1,0 1-40,-10-1 0,0-1-109,5-5 0,-1-1 131,-4-5 1,-2-2 87,1 39-46,0-13-61,0-12 28,0-13-78,0-12 1101,0-13-1096,0-7 271,0-11-266,0-2-16,0-5 51,0 0-51,0 6-34,0-5 1,0 5 16,0-6 645,0 0-628,-21 0 22,-7 0-56,-42 0-50,-27 0-1253,22 0 0,-7 0 1253,9 1 0,-4 1 0,-4 0 0,-13 3 0,-5 1 0,-3 1 2,16 0 1,-2 1 0,-2 0 0,0 2-530,-4 1 1,-1 1-1,-1 1 1,1 1 527,0 0 0,0 1 1,0 2-1,1-1-1,7 1 0,0 0 0,1 1 0,2 0 0,6 0 0,1 0 0,2 2 0,2-1-17,-12 6 1,4 0-1,4 0-357,-19 9 1,7 2 348,19-2 0,8 0-3,17-6 0,6 1-23,-10 27 51,25-6 0,13 0 1691,11-5-1657,0-2 2513,0-5-2463,0-6 1183,0-2-1216,0-5-1,0 0-44,32 6-1,9 1 46,32 6-46,11-1-272,-36-15 0,1-1 283,6-1 1,2-1-12,8 6 1,2-1 19,0-1 1,2-1-26,8 0 0,3 0 2,4 0 1,2-1-764,10 2 0,3-2 761,-24-8 0,2 0 0,1 0-533,3 1 1,1 1-1,2-1 533,7-1 0,2 0 0,2-2-470,2 1 0,1-2 1,-1 0 467,-2 0 0,0-2 0,-1-1-11,4-1 0,0-3 0,-4 1 13,-13 0 0,-3 0 0,-1-1 0,-3-2 0,-1-1 0,-4 0 0,8 3 0,-5 0 74,-4-3 0,-6 0-74,3 0 1002,-8 0-969,-33 0 1533,-10 0-1561,-3 0 2206,-11 0-2245,0 0 296,11 0-307,-9 0 45,9 0 0,-11 0-50,0 0 33,11 0 17,13 0 0,36-17-6,5-9 3,-14 3 1,3-4-701,1-6 0,1-2 703,16-8 0,3-2-28,4-10 0,1-3 7,-20 14 0,1-2 1,0-2-780,0-4 1,0-3-1,1-1 785,7-3 0,0-1 0,-1-3-26,-4-6 0,-3-2 0,1-1-409,3 1 1,1 0 0,-5-3 449,-8-3 0,-5-3 0,0 1 1,-2 6 1,-1 2 0,-4-1 0,-5 1 0,-3 0 0,-4 1-284,4-22 0,-4 2 290,-3 7 1,-6 3 7,-11 7 1,-4 2-17,1 10 0,-2 3 317,-3 4 0,-2 2-255,1-36-57,0 18 1,0 9 1889,0 22-1889,0 3 1727,0 16-1767,0 2 1108,0 11-1074,0 2 225,-10 5-264,-4 0-12,1 0 51,-9 0 0,19 0 6,-7 0-6,10 0 5,0 0 35,-11 0-35,8 0 102,-19 0-23,-2 0 16,-25 0 12,-2 0 12,-20 0-397,-2 0 312,21 0 0,-4 0-621,-14 0 1,-6 0 581,7 0 0,-4 0 0,-2 0-498,-9 0 0,-2 0 0,-4 0 498,11 0 0,-3 0 0,-2 0 0,1 0-404,1 0 0,-1 0 1,-1 0-1,0 0 411,-3 0 0,-2-1 0,0 1 0,2 1-6,9 1 1,0 1-1,2 0 1,0 0-2,-23 1 0,1 0 0,5 2-151,16 0 1,3 0 0,3 1 127,-23 5 1,6 0-65,26-6 0,3 2-139,-2 6 0,5 1-794,0 1 325,-12 7-1909,54-10 313,3 5-2582,65 1 4873,25 1 0,-9-8 0,-5-6 0</inkml:trace>
</inkml:ink>
</file>

<file path=xl/ink/ink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34"/>
    </inkml:context>
    <inkml:brush xml:id="br0">
      <inkml:brushProperty name="width" value="0.2" units="cm"/>
      <inkml:brushProperty name="height" value="1.2" units="cm"/>
      <inkml:brushProperty name="color" value="#849398"/>
      <inkml:brushProperty name="inkEffects" value="pencil"/>
    </inkml:brush>
  </inkml:definitions>
  <inkml:trace contextRef="#ctx0" brushRef="#br0">49 1 16775 180000 90000,'0'44'10591'0'0,"0"-6"-10484"0"0,0-8-74 0 0,-11-10-33 0 0,8-2 0 0 0,-8-6-84 0 0,1 7-397 0 0,7 0-433 0 0,-8 6-368 0 0,11 0-880 0 0,0 0-1809 0 0,0-5 3971 0 0,44-2 0 0 0,-34-11 0 0 0,34-1 0 0 0</inkml:trace>
</inkml:ink>
</file>

<file path=xl/ink/ink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35"/>
    </inkml:context>
    <inkml:brush xml:id="br0">
      <inkml:brushProperty name="width" value="0.2" units="cm"/>
      <inkml:brushProperty name="height" value="1.2" units="cm"/>
      <inkml:brushProperty name="color" value="#849398"/>
      <inkml:brushProperty name="inkEffects" value="pencil"/>
    </inkml:brush>
  </inkml:definitions>
  <inkml:trace contextRef="#ctx0" brushRef="#br0">73 1 16337 180000 90000,'-40'36'3081'0'0,"7"9"-6010"0"0,33 23-544 0 0,11 3 3473 0 0,3 10 0 0 0,-1-40 0 0 0,-2-7 0 0 0</inkml:trace>
</inkml:ink>
</file>

<file path=xl/ink/ink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36"/>
    </inkml:context>
    <inkml:brush xml:id="br0">
      <inkml:brushProperty name="width" value="0.2" units="cm"/>
      <inkml:brushProperty name="height" value="1.2" units="cm"/>
      <inkml:brushProperty name="color" value="#849398"/>
      <inkml:brushProperty name="inkEffects" value="pencil"/>
    </inkml:brush>
  </inkml:definitions>
  <inkml:trace contextRef="#ctx0" brushRef="#br0">1048 0 10121 180000 90000,'-13'7'15733'0'0,"2"-1"-15851"0"0,11-6-291 0 0,-22 6-778 0 0,-5 12-1546 0 0,-43 25-1888 0 0,5 15 4621 0 0,22-25 0 0 0,2-2 0 0 0,0 8 0 0 0,9-16 0 0 0</inkml:trace>
  <inkml:trace contextRef="#ctx0" brushRef="#br0" timeOffset="1">1048 0 10395 180000 90000,'-83'21'2038'0'0,"0"0"1"0"0,0 0 0 0 0,0 0 0 0 0,-1 0 0 0 0,1 0 0 0 0,0 0 0 0 0,-383 96-1939 0 0,466-117-3312 0 0,0 0 1 0 0,0 0 0 0 0</inkml:trace>
  <inkml:trace contextRef="#ctx0" brushRef="#br0" timeOffset="2">463 138 14316 180000 90000,'0'0'2268'0'0</inkml:trace>
</inkml:ink>
</file>

<file path=xl/ink/ink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39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1 113 11084 180000 90000,'40'-63'16378'0'0,"-7"13"-16014"0"0,-22 50-3098 0 0,-9 0 869 0 0,42 11-2146 0 0,40 20 1572 0 0,-23-12 0 0 0,5 2 2439 0 0,10 5 0 0 0,-3-2 0 0 0,16 3 0 0 0,-35-11 0 0 0</inkml:trace>
</inkml:ink>
</file>

<file path=xl/ink/ink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0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367 0 18315 180000 90000,'-68'0'2617'0'0,"1"0"1"0"0,-1 0-1 0 0,-94 0-2605 0 0,162 0-24 0 0,0 0-55 0 0,0 39-314 0 0,0 10-615 0 0,0 44 312 0 0,-2-41 1 0 0,4 2-90 0 0,5 3 0 0 0,7 0-246 0 0,10 9 0 0 0,12-1-105 0 0,24 3 1 0 0,12-4-61 0 0,-16-21 1 0 0,3-3-1 0 0,3-2 1184 0 0,7-1 0 0 0,4-3 0 0 0,-7-4 0 0 0,-3-2 0 0 0,-7-5 0 0 0,31 5 0 0 0</inkml:trace>
</inkml:ink>
</file>

<file path=xl/ink/ink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1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0 26 10726 180000 90000,'57'-6'1981'0'0,"0"-1"0"0"0,-14 0 1 0 0,44 2-1 0 0</inkml:trace>
</inkml:ink>
</file>

<file path=xl/ink/ink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2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49 1 20382 180000 90000,'-13'25'11857'0'0,"2"0"-11812"0"0,11-6-45 0 0,-11-6-11 0 0,8-8-5512 0 0,-7 1 2532 0 0,107 1 512 0 0,-39-3 1 0 0,6-1 2478 0 0,7-1 0 0 0,7 0 0 0 0,-8-1 0 0 0,-6 0 0 0 0,-6-2 0 0 0,40 1 0 0 0</inkml:trace>
</inkml:ink>
</file>

<file path=xl/ink/ink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3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0 0 10412 180000 90000,'0'88'17873'0'0,"0"-13"-18265"0"0,0-50-1294 0 0,0 0-2789 0 0,0-5-4818 0 0,0-2 9293 0 0,0-11 0 0 0,0-2 0 0 0</inkml:trace>
</inkml:ink>
</file>

<file path=xl/ink/ink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4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488 0 16281 180000 90000,'0'78'4998'0'0,"0"-1"0"0"0,-4-8 1 0 0,-3-10-4999 0 0,-7-16 0 0 0,-32 0-207 0 0,-5 2-314 0 0,-12 11-454 0 0,-7-5-638 0 0,19-1-1563 0 0,-9-23-1769 0 0,22-10 4945 0 0,-8-17 0 0 0,30 0 0 0 0,-6 0 0 0 0</inkml:trace>
</inkml:ink>
</file>

<file path=xl/ink/ink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5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1 0 17688 180000 90000,'87'0'4943'0'0,"-26"0"0"0"0,5 0-5983 0 0,9 0 1 0 0,10 0-108 0 0,-8 1 0 0 0,12 1 1 0 0,4-1-1 0 0,0 1-793 0 0,3 0 1 0 0,2-1 0 0 0,2 1 0 0 0,4 0 1939 0 0,-20-1 0 0 0,7 0 0 0 0,1 0 0 0 0,-2 0 0 0 0,-3 1 0 0 0,-9-1 0 0 0,24 1 0 0 0,-10 0 0 0 0,-4-1 0 0 0,-16-1 0 0 0,0 0 0 0 0,1 0 0 0 0</inkml:trace>
</inkml:ink>
</file>

<file path=xl/ink/ink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6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0 0 20640 180000 90000,'0'42'9113'0'0,"0"-9"-10777"0"0,0-33-1389 0 0,22 11 3053 0 0,49 20 0 0 0,-34-13 0 0 0,29 10 0 0 0</inkml:trace>
</inkml:ink>
</file>

<file path=xl/ink/ink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7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268 51 17951 180000 90000,'0'-28'8637'0'0,"0"6"-3529"0"0,0 22-4604 0 0,-22 44-174 0 0,-5 7-212 0 0,4-6 1 0 0,-2 3-119 0 0,-24 28 0 0 0,0-7 0 0 0,11-19 0 0 0,14-12 0 0 0,13-19-282 0 0,11-2-2422 0 0,0-16-623 0 0,0 10-365 0 0,33-10-1926 0 0,61 5 5618 0 0,-24-8 0 0 0,1-2 0 0 0,-15 4 0 0 0,-4-1 0 0 0,35-4 0 0 0</inkml:trace>
</inkml:ink>
</file>

<file path=xl/ink/ink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8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0 1 19496 180000 90000,'25'44'5372'0'0,"-1"1"0"0"0,3 5-5333 0 0,-13 11 0 0 0,-6 2-39 0 0,-8 5-610 0 0,0 2-477 0 0,0 5-862 0 0,22-5-835 0 0,5 3-1103 0 0,43-14 3887 0 0,-21-29 0 0 0,0-4 0 0 0,10 0 0 0 0,6-9 0 0 0</inkml:trace>
</inkml:ink>
</file>

<file path=xl/ink/ink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49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0 1 19390 180000 90000,'0'82'9645'0'0,"0"-14"-11297"0"0,0-55 545 0 0,0-6 0 0 0,0-1 0 0 0</inkml:trace>
</inkml:ink>
</file>

<file path=xl/ink/ink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11-18T19:34:01.550"/>
    </inkml:context>
    <inkml:brush xml:id="br0">
      <inkml:brushProperty name="width" value="0.35" units="cm"/>
      <inkml:brushProperty name="height" value="2.1" units="cm"/>
      <inkml:brushProperty name="color" value="#849398"/>
      <inkml:brushProperty name="inkEffects" value="pencil"/>
    </inkml:brush>
  </inkml:definitions>
  <inkml:trace contextRef="#ctx0" brushRef="#br0">1342 577 17979 180000 90000,'-90'25'2315'0'0,"1"0"1"0"0,-1 0-1 0 0,7-3 1 0 0,3-1 0 0 0,24-7-3230 0 0,32-8-1141 0 0,-12-6-1121 0 0,-2-11 3176 0 0,7-38 0 0 0,3-5 0 0 0,-2 18 0 0 0,14-15 0 0 0,-1 1 0 0 0</inkml:trace>
  <inkml:trace contextRef="#ctx0" brushRef="#br0" timeOffset="1">1342 577 20214 180000 90000,'-83'-36'1273'0'0,"0"1"1"0"0,0-1 0 0 0,1 1 0 0 0,-1-1 0 0 0,0 0 0 0 0,0 1 0 0 0,1-1 0 0 0,-1 1 0 0 0,-513-222-1828 0 0,596 257-2428 0 0,0 0 0 0 0,0 0 1 0 0</inkml:trace>
</inkml:ink>
</file>

<file path=xl/ink/ink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5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1024 252 19361,'0'-21'3585,"0"4"-2544,0 17 3643,0 0-4684,0-6 0,0 5 0,0-4 0,0-1 0,0 5 0,0-5 0,0 1 0,0-2 0,11 0 0,-8-5 0,19 11 0,-20-5 0,20 1 0,-19 3 0,19-3 0,-9-1 0,22-6 0,3-2 0,22-10 0,-9 5 0,9-1 0,-12 2 0,1 5 0,-11 6 0,-3 2 0,-10 5 0,-12 0-13,-2 0 8,0 0-1,-8 0-50,7 0 51,-10 0-135,0 0 100,0 11 7,0 9 27,0 12-27,0 5 33,11 12 0,3-3 5,10 10 18,-10-6-23,7-11 0,-18 3 5,8-16 1,-11-1-1,0-7-5,0-5 0,0-1-11,0 6 11,0 7 6,0 7-1,0 12 57,-22 0-62,-16 12 6,-24 1-259,-11 5 264,0-4-11,0-3 40,0-10-35,-11-2 34,-3-11-307,34-13 0,-2-2 271,-1-3 0,1-1 22,-1 3 0,1-2-5,0-3 1,1-2-21,-32 4 0,2-8 0,22-5 0,2 0 0,22 0 0,-8 0 0,19 0 270,-19-17-270,19-9 552,-8-13-552,10-10 0,12 5 0,2-1 0,11-4 0,0 10 0,0-4 0,0 5 0,0 7 0,0 0 0,0 0 0,21 5 0,17-10 0,36-2 0,12-1-207,-38 14 0,2 1 207,-1 5 0,-1-1 0,39-23 0,-39 27 0,-1 0 0,18-15 0,5 6 0,-32 6 0,-3 6 0,-22 8 0,9 5 0,-19 0 414,19 0-414,-9 0 0,1 0 0,-4 0 0,1 0 0,-8 0 0,8 0 0,-11 0-298,0 0 270,0-6 28,0 5-101,0-5 101,-11 6 0,-13 0 0,-4 0-6,4 0 6,13 0 0,11 0-2946,0 0 1613,-11 0-1266,-13 0 857,-40 0 0,-18 0-3174,-1 2 1,-7 2 4802,18 0 0,-8 1 0,1 0 0,9-1 1,-11 1-1,8 0 0,2 3 0,1 0 1</inkml:trace>
</inkml:ink>
</file>

<file path=xl/ink/ink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4754 2984 13491,'0'7'2145,"0"-2"-599,0-5 521,0 0-1490,22 11-17,-17-8-79,17 8-38,-11-11 33,-9 0 68,20 0-113,-19 0 168,19 0-319,-9-28-145,1-18-96,-4-52-551,-4 36 1,-1-3 544,-3-19 1,-1-6-782,2 21 0,1-2 0,0-2 761,-1-7 0,0-3 1,2-1-11,2-10 1,1-2 0,1-1-524,-1-1 1,1-1 0,1 0 520,1 21 1,1-1-1,0 0 1,-1 1 7,-2-22 0,-1 1 1,2 2-10,5 5 0,1 1 0,-1 4-191,-5 11 0,-2 2 0,1 4 233,9-18 0,-1 7 44,-9 22 1,-2 5 653,5-14-555,-11 32 1710,0 23-1822,0 8 2096,0 5-1485,0 0-757,43 0 73,6 0 0,10 0-304,4 0 0,8 0 1,4 0 311,-1 0 1,4 0-1,3 0 1,3 0-526,-7-1 1,2 1 0,2 0-1,2 0 1,0 1 531,10-1 1,1 2 0,2-1 0,1 0-1,0 0-305,-14 0 1,1-1 0,0 0 0,1 0 0,-1 0 0,-1 1 290,16 0 0,0 0 0,-1 0 0,0 1 0,-2-2-232,-4 1 0,0-1 0,-2 0 0,-1 0 0,-2-1 232,9 1 0,-3 0 1,-2 0-1,-3 0-17,-9 0 0,-1 0 0,-3 0 0,-3 0 16,1 0 0,-3 0 0,-5 0 554,11 0 0,-8 0-503,5 0 1697,-38 6-1703,-25-5 2583,-10 5-2527,0 0 2332,0-5-2315,0 10 103,0-4-182,0 0-39,0-2 0,0 1-34,0-5 23,0 10 11,0-4 0,0 17-34,-10 14 34,-15 41-815,-2-17 0,-5 7 921,-5 20 1,-2 6-635,5-18 1,-3 3 0,0 1 583,0 5 0,0 0 0,0 1-17,-3 0 0,-2-1 0,2 0-6,2-5 1,1-1 0,1-3-6,2-8 0,2-2 0,0-2 0,-5 15 0,1-3-130,5-10 1,3-5 180,-10 28-79,14-17 28,13-28-28,11-9 1429,0-16-1429,0-8 2100,0-1-2089,0-9 362,0 4-373,-11-6 0,8 0 6,-8 0-6,11 0 263,0 0-268,22-6 5,16-1 33,46-6-16,-26 9 0,5 1-864,24-2 1,8-1 846,-18 3 0,5 1 0,3 0-570,-10 0 1,4 1 0,2-1-1,0 0 571,7 1 1,1-1-1,1 1 1,1 0-2,3 0 0,1 1 0,0 1 0,0-1 0,-3 0 0,0 0 0,0 0 0,-2 0 0,-6 0 0,-1 0 0,-1 0 0,-1 0-2,19 0 0,-2 0 0,-4 0-15,-13-1 0,-3 1 1,-4 1-225,21 1 1,-8 1 240,-23 0 0,-7 1-15,27 14 15,-46 2 1161,-16-1-1155,-22-6 2541,0-2-2468,0-10 628,0 5-628,0-6 38,0 0-162,0 6-22,0 17 45,0 22 22,0 35 28,-5-20 0,-1 4-627,6 16 1,-3 5 614,-5-18 1,-5 2 0,2 2-511,2 4 1,1 1 0,-2 0 509,-4 4 1,-3-1 0,-1 0-1,-1-2 1,-2-2 0,2 0-17,1-3 0,2 0 0,-2-3 3,-11 27 0,-1-3 11,5-13 0,1-3-8,-1-7 0,1-4-6,5-11 0,0-3-39,-16 42 39,21-19 0,-7-12 0,7-8 0,-10 1 1076,-1-10-1076,1 8 1699,-11-15-1699,-3 4 0,0-5 0,-8 0 54,19-1-54,-8-5 0,10-1 0,1-6 0,10-6 0,-7-6 0,7-2 0,-10-9 0,-11 14 0,-3-7 0,-22 20 0,-13-3-260,26-8 0,-3 2 260,-5 2 0,-1-1 0,-5-2 0,0 1 0,5 4 0,1 1-1610,0-4 0,-9 2 1610,-8 5 0,-17 6 0,-8 4 0,2-2 0,12-5-498,2-1 0,8-4 0,-9 4 498,8-4 0,-10 5 0,-5 1 0,1 0 0,6-4 0,12-4 0,-28 7 0,12-4-327,-6 1 1,2-1 326,15-4 0,1-1 0,1 0 0,3-1 0,14-5 0,1 0 29,-5 2 1,1 0-30,9-4 0,-1-1 0,-12 2 0,-4 0 805,1-1 0,-3-3-805,-14 0 0,-5-2-38,22-1 0,-3 0 1,-1 0 37,-9-1 0,-3-1 0,-1 0 0,-9 1 0,-2-1 0,-2 0 0,21-1 0,-1 0 0,-1 0 0,-1-1 0,-3-1 0,-1 1 0,0-1 0,0-1 0,2 0 0,0 0 0,0 0 0,0-1 0,-1 1 0,-1-1 0,0 1 0,0-1 0,0 0 0,0 1 0,0-1 0,0 0 0,0 0 0,0-1 0,-1 0 0,0 1 0,-5 0 0,0 1 0,0-1 0,0 0 0,2 0 0,0-1 0,0-1 0,0 1-224,-4 0 0,-2 0 0,1 0 0,1 0 224,6 1 0,1 1 0,0-1 0,0 1 0,-2 0 0,-1-1 0,1 1 0,2 0 0,-13 0 0,2 1 0,0-1-220,1 0 1,0-1-1,3 1 220,14 0 0,3 0 0,0 0 0,0-2 0,1 1 0,0-1 0,-26 3 0,1 0-66,4-3 0,2 0 66,5 0 0,2 0 0,-1 0 0,2 0 0,8-2 0,1-2 0,-5-5 0,1-5 0,4-4 0,1-3 0,0-6 0,0-3 0,5-1 0,1-1 497,0-2 0,1 0-497,10 2 0,1 0 0,0-2 0,2-1 0,8 4 0,3 0 859,4-3 1,3-1-860,-24-34 0,21-6 0,13-6 0,4 4 0,18-9 0,-8 4 0,11-6 0,0-5 293,-1 43 0,2-1-293,7-2 0,6-1 0,7-5 0,7 0 0,11 1 0,8 2 0,7-1 0,3 1 0,-1 2 0,-1 2 0,0 2 0,-1 0 243,-10 0 1,-2 0-244,1 2 0,-2 1 0,-8 0 0,-4 1 0,20-37 280,-14-3-280,-10 4 0,-1-6 0,0 6 0,-10-4 0,7 9 73,-18 2-73,8 18 865,-11 8-865,0 23 564,11 2-564,-8 11 341,8 6-341,-11 2 109,0-1-109,0 5 0,10-10 0,-7 9-57,19-9 51,-20 4-28,20-11-5,3-1-6,1-6-44,31-6 89,-5-7-51,21-1 1,0-4-264,-27 24 0,3 1 289,4-2 0,5 2-552,17-2 1,7 2 576,13 1 0,5 2-760,-22 4 0,3 1 0,3 1 756,11 0 0,3 1 1,2 0 3,-19 1 0,2 0 0,0 1 0,0 1-518,0 0 0,1 2 0,-1 0 1,0 0 514,2-1 0,0 1 0,0 1 0,-1 0-10,-6 1 1,-1 1-1,-1 0 1,-1 1-183,20-1 1,-2 0 0,0 0 183,1 0 0,-2 0 0,-1 0 11,-12-1 0,-1 0 0,0 3 0,6 3 0,0 4 0,0-1 0,-6-2 0,0 1 0,-1 2 0,1 6 0,0 3 0,-1-2 0,-4-4 0,1-2 0,-2 1 1,-2 1 1,-1 1 0,-2-2 95,16 3 1,-4-2-82,-4-2 1,-6-1-5,18 4 1373,-28-8-1352,-35 1 2524,-13-5-2770,-11 10 1169,0-9-2687,0 3-1066,0-5-3930,22 0 6727,16 0 0,-9 0 0,4 0 0</inkml:trace>
</inkml:ink>
</file>

<file path=xl/ink/ink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5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5849 802 12012,'28'0'1770,"-7"0"-639,-21 0 869,0 0-1496,0-11 51,0 8-74,0-8-82,0 11 9420,0 0-9819,-10 0 0,-15 0 0,-24 0 0,5 14 0,-6 6-1280,-29 8 0,-10 8 1280,8 2 0,-5 7 0,-5 3-509,23-13 0,-4 1 0,-1 2 1,-3 1-1,0 1 509,-9 4 0,-3 2 0,0 1 0,-2 1 0,0 1-284,9-6 1,0 2-1,-1 0 1,0 0-1,0 1 1,-1 0 283,0 0 0,-1 1 0,1 0 0,-1 0 0,1 1 0,0-1-190,1 1 0,0 0 1,0 0-1,1 1 0,0-1 1,1 0 189,2-2 0,0 0 0,1 0 0,0 0 0,0 0 0,1 1-42,2-2 1,0 1-1,1 0 1,0 0-1,1 0 1,-1-1 41,-11 7 0,1 0 0,-1-1 0,2 0 0,1 1 0,6-3 0,0 1 0,2-1 0,0 0 0,1-1 0,3-4 0,-1-1 0,2 0 0,1-1 0,3 0 61,-5 6 1,4 0 0,2-1-1,0-3-61,-15 5 0,0-3 0,6-2 427,-11 14 0,6-4-427,15-15 0,3-3 755,9-7 1,5-2-756,-7 10 2308,6-12-2308,33-12 2331,2-2-2331,11-10 135,0 5-1328,21-12-1490,17-6 622,39-19 0,17-8-1216,-28 13 0,3 0 0,4-4 3098,7-4 0,6-3 0,0-1 0,-10 5 0,18-5 0,-9 4 0,-9 0 0,0 1 0</inkml:trace>
  <inkml:trace contextRef="#ctx0" brushRef="#br0" timeOffset="1">5460 0 24251,'0'29'2274,"0"45"-1829,31 11 0,13 11-2116,-12-20 1,1 2 0,8 2 1821,4-9 1,7 1 0,3 1-1,-1 0-151,0 2 0,1 1 0,1 0 0,1 0-169,-8-12 1,2 0-1,0 1 1,1-2 0,-1 0 168,13 12 0,1 0 0,0-2 0,-1 1 0,-2-2 0,-1 1 0,0-2 0,1 0 0,-1-5 0,0-2 0,-1 0 0,-1-1-10,-5-4 1,-2 0-1,0-1 1,-1-1 9,11 13 0,-1-1 0,0-2 0,-4-7 0,-1-2 0,-1-1 0,-9-4 0,-1-1 0,-1-1-185,18 19 1,-2-2 184,-5-2 0,-2-1 0,-8-5 0,-3 0 0,-4-1 0,-3 0 692,-5-5 0,-1-1-692,2 0 0,-2 0 0,-9-2 0,1-2 0,7-4 0,0 0 0,10 41 0,0-22 0,-2-8 2000,-23-13-2000,-2-17 2012,-11-7-2012,0-14 967,0-5-967,11 0 547,-9 0-547,20 0 0,-19 0 0,19 0 0,-20 0 0,9 0 0,-11 0-533,0 0-1310,0-11-1271,0-9-801,-11-12-2398,-35-5 6313,-19 10 0,11 9 0,11 13 0</inkml:trace>
  <inkml:trace contextRef="#ctx0" brushRef="#br0" timeOffset="2">6605 4562 15580,'14'-28'4397,"-4"6"-3070,-10 22 1088,0 0-1704,0-33-67,0 24-22,0-24-107,0 33-61,0 22-12,0 45-199,0-3 1,0 10-944,0-7 1,0 5-1,0 3 814,0 18 0,0 4 0,0 2-38,0-20 0,1 1 0,-1 2 0,-1 0-76,-1 3 0,0 2 0,-1 0 0,0-1 0,0-3 0,0 0 0,-1-2 0,0-1-469,-3 19 1,-2-2 0,1-3 468,-1-10 0,1-2 0,0-4 0,1 16 0,1-6-128,0-14 0,1-6 128,5 21 0,0-22 0,0-35 1985,0-8-1985,0-17 1789,0-2-2148,0-5-37,0-11-1060,0-31-549,0-34-274,2 14 0,-4-7 1106,-11 1 1,-7-5 0,-1-1-423,0-3 1,0-1 0,-5-2 1279,-2 9 0,-4-3 1,-1 2-1,4 8 0,-6-16 1,2 9-1,6 16 0,0-1 1</inkml:trace>
  <inkml:trace contextRef="#ctx0" brushRef="#br0" timeOffset="3">3900 4800 16185,'98'3'273,"1"0"0,0 0 0,-1 0 0,1 0 0,-1 0 0,1 0 0,-1 0 0,1 0 0,0 0 0,-1-1 0,1 1 0,-1 0 0,1 0 0,-1 0 0,1 0 0,0 0 0,-1 0 1,1 0-1,-1 0 0,3 0 0,3 0 0,3 0 0,0 0 0,2-1 0,-1 1 0,0 0 0,-2 0 0,-2 0 0,-4 0 0,-3 0 0,-5 0 0,-6 0 0,-6 1 0,-7 0 1,-8 0-1,-9 0-35,38 6 0,-23 1 0,-6 0-238,19 5 0,-8-1-134,-18-5 0,-8-1-319,10 9-1329,-36-5-1346,-13-1-1191,-11 18-5512,0 3 9692,-22 17 1,17-22 0,-17-5 0</inkml:trace>
  <inkml:trace contextRef="#ctx0" brushRef="#br0" timeOffset="4">7604 5652 16135,'0'22'4324,"0"-6"-2885,0-16 1177,0 0-2045,-238 340-2484,198-273 1,-1 1 1957,-7 2 1,-13 15 0,-2 4 0,7-8 0,18-20-29,11 9 843,6-29-894,21-28-95,0-8 129,32-5 163,20 0-85,34 6-72,12 1 72,-23 5-72,-4 6 3391,-22-4-3369,-11 10-28,-3-10-588,0 4-230,3-5-487,21 5-84,15 1 168,1 6 468,-27-7 0,-1 1-1914,29 14 880,8 4-77,0-17-1055,2-9 2919,1-22 0,-35 8 0,-20-8 0</inkml:trace>
  <inkml:trace contextRef="#ctx0" brushRef="#br0" timeOffset="5">10138 4500 13698,'-19'94'517,"-1"0"0,0 1 1,0-1-1,0 0 0,0 1 1,0-1-1,0 0 0,0 1 1,0-1-1,0 0 1,-2 9-1,0 4 0,0 0 1,-1 0-1,1-4 0,1-4 1,-1-8-1,1-9 1,1-12 214,-9 16 0,0-18 0,1-2-712,-1-1 1,1-3 0,1-1-21,-5 19 0,1-4-87,1-17 1,1-4-194,-9 37 231,3-40-959,21-22-538,3-18-1266,11-18-212,0-57 674,7-16 0,8-19 2201,4 28 1,7-10-1,3-4 1,-1 2-1,-5 8 1,-5-5-1,-4 6 1,5-3-1,11 4 1,-1-1-1,1 1 1,0-1-1</inkml:trace>
  <inkml:trace contextRef="#ctx0" brushRef="#br0" timeOffset="6">11016 4876 16540,'-7'97'468,"1"1"0,-1-1 0,1 1 0,-1 0 0,1-1 0,-1 1 0,0-1 0,1 1 0,-1 0 1,1-1-1,-1 1 0,0 6 0,0 4 0,-1 1 0,1 0 0,-1-2 0,1-4 0,0-6 0,1-8 1,0-10-1,2-11-550,-1 13 0,1-17 0,-1-1 82,-6 26 0,0-3 0,4-12 0,1-4-209,0-12 0,-2-4-1001,-13 28-306,18-26-2360,-19-31 3897,9-58 0,-1 22 0,3-34 0</inkml:trace>
</inkml:ink>
</file>

<file path=xl/ink/ink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61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5023 13 15233,'40'0'3809,"-7"0"-2314,-33 0 931,0 0-1794,0-5 12,0 3-173,0-3-146,0 5 532,0 0-723,0 16 130,0 39-80,-3-3 1,-5 8-927,-13 27-1,-4 9 825,8-18 0,0 5 1,-3 1-738,-10 9 0,-4 1 1,3 3 704,10-20 0,3 1 1,-1 2-1,1-2-13,-1 1 1,1 0 0,-1-1 0,2 1 7,1 0 0,0-1 0,2 0 0,1 0-331,2-2 1,1 0 0,2-1 0,-1-1 337,-4 21 1,0 0-1,3-2 4,4-3 0,2 0 0,1-1-4,-1-2 1,0 1 0,1-1-53,2-3 0,2 0 0,-1 0 0,0-1 0,0 1 0,0-1-268,0-1 1,0-1-1,0 0 268,0-2 0,0 1 0,0-1 0,0 0 0,0 1 0,0-1 0,0 1 0,0-1 0,0 0 0,0 1 0,0-1 0,0 0-13,0 2 0,-1 1 0,2-1 13,2 1 0,1-1 0,0 1 0,0 2 0,0-1 0,1 1 0,3-2 0,1 0 0,-1-1 0,-3-1 0,-1-1 0,0 0 0,0-3 0,0-1 0,-1 0 0,-2-4 0,-1 0 0,-1 0-133,1-1 1,0 1-1,0-1 133,0 1 0,0 0 0,0 0 0,0 5 0,0 1 0,0 2 19,0 6 0,0 2 0,0 2-19,0 6 0,-1 2 0,2 1 0,1-19 0,1 1 0,1 0 0,-2 1 0,-1 3 0,-1 1 0,0 0 0,2 0 0,2 0 0,3 0 0,-1 0 0,-2 0-82,-2-1 1,-2 2 0,-1-2 0,3 0 81,3-4 0,1-1 0,0-1 0,-1 0 0,-3 22 0,-2 0 0,0-1 0,4-6 0,0-2 0,-1 1 0,-2-1 0,-1 0 0,-1 1 0,1 1 0,0 1 0,0 0 0,0 4 0,0 0 0,0 1 0,0-20 0,0 1 0,0 0 0,0 0 0,0 3 0,0 0 0,0 0 0,0 1 0,2 2 0,2 0 0,-1 1 0,-1 0 0,-1 1 0,-1 2 0,0-1 0,2 0 0,2-1 0,3 0 0,-1 0 0,-2 0 0,-2 2 0,-2-1 0,0 0 0,1 0 0,2-3 0,0-2 0,0 1 0,-1 0 0,-1-1 0,-1 1 0,-1-1 0,1 0 0,0-5 0,0 0 0,0-1 0,0 0 0,0 1 0,0-1 0,0 0 0,0-1 0,0 22 0,0 0 0,0-1 0,0-2 0,0 0 0,0 0-55,0-3 1,1-1 0,-2-2 54,-1-3 0,-1-1 0,-3-1 0,-3-1 0,-3-1 0,-2-1 0,-1-2 0,-2-1 0,-2 1 0,-4 2 0,-2 1 0,0 1 0,0 1 0,1 0 0,-1 2 0,-3 8 0,0 0 0,0 2 88,9-21 0,1 0 1,-1 2-1,-1 0-88,-2 7 0,-2 1 0,0 0 0,0 1-141,0 2 1,-1 1 0,1 0 0,-1 0 140,1 5 0,-1 1 0,0-1 0,-1 1 0,3-19 0,-1-1 0,-1 1 0,1-1 0,1 1-7,-3 18 0,2 1 1,0 0-1,-2 0 7,3-19 0,-2 1 0,0-1 0,1 0 0,2 1-65,-2 16 0,2 0 0,1 1 0,-2-1 65,-3 2 0,-1-1 0,-1 1 0,4-1 0,3-2 0,2-1 0,2 1 0,-2-1 0,-2 2 0,-1 0 0,1-1 0,1 1-50,3-3 1,1 0-1,1 1 1,1-1 49,-2 1 0,0 0 0,1 0 0,2 1 0,2-1 0,2 0 0,1 1 0,-2-1 0,-1 0 0,-1 1 0,0-1 0,1 1 0,1 2 0,1 0 0,0 1 0,-1 0 0,-1 2 0,-1 0 0,0 1 0,-2 0 0,3-20 0,-1 0 0,0 0 0,-1 1 0,2 0 0,0 2 0,1 0 0,0 1 0,0 0 0,-1-1 0,0-2 0,-2-1 0,1 0 0,0 0 0,1 1 0,0 18 0,1 1 0,2 0 0,-1-1 0,0-4 0,-1 1 0,1-2 0,2 1 51,2-3 1,2 0 0,0-1 0,0 1-52,0 0 0,0-1 0,0 1 0,2-1 0,0 0 0,1-1 0,0 0 0,1 1 0,-1 1 0,0-1 0,0 1 0,0 0 0,-1 2 0,1-1 0,0 1 0,1-1-80,0-2 1,1-1-1,1 1 1,1 0 79,3 0 0,1 1 0,2 0 0,0-1 0,2-2 0,0 0 0,1-1 0,2 1 3,2 1 1,2 0 0,0 0-1,-1 0-3,-1 1 0,-2-1 0,0 0 0,0 1 0,1 3 0,-2 1 0,1 0 0,0 0 0,0 1 0,0 0 0,0 1 0,0 1 0,-5-18 0,0 1 0,0 1 0,0-1 0,1 1 0,1 0 0,0 0 0,0 1 0,0 0 0,-1 0-8,0 2 0,-2 1 0,1 0 0,-1 0 0,1 1 8,1-1 0,1 0 0,0 1 0,1-1 0,-1 1 0,0 1 0,0 1 0,0 0 0,1 0 0,0 0 0,1 0 0,1 1 0,0 0 0,-1 0 0,1 0-37,0 1 1,0 0 0,-1 0 0,1 1 0,-1-1 36,1 1 0,0 1 0,-1-1 0,1 1 0,-1 0 0,1 3 0,0 0 0,0 0 0,0 0 0,-2 0 0,1 1 0,-2-1 0,1 0 0,-1 1 0,0 0-25,-2-13 1,1 0 0,0 0 0,-1 0 0,-1 1-1,-1 0 25,-1 0 0,-2 1 0,-1-1 0,0 1 0,0 0 0,-1 0-4,2 2 0,-1 1 0,0-1 0,0 1 0,-1 0 0,-1 1 4,-1 1 0,0 0 0,-2 1 0,1 0 0,-1 0 0,1 0 0,0 1 0,0-1 0,0 1 0,0 1 0,0-1 0,0 1 0,0 2 0,0 1 0,1-1 0,-1 1 0,0 1 0,-1-1 0,0 1 0,1 0 0,-1 0 0,0 0 0,-2 1 0,-2-1 0,-1 2 0,-2 1 0,-2-1 0,0 1 0,-1-1 0,-1 1 0,3-15 0,-1 1 0,0 0 0,-1 1 0,0-1 0,-2-1 0,-1 1 0,-2 0 0,-2 0 0,-1 0 0,-1 0 0,0 0 0,0 0 0,0 0 0,1 0 0,1 1 0,-1 0 0,0 0 0,0 0 0,-1-1 0,-1 1 0,-1-1 0,-1 0 0,-1 0 0,-1-1 0,1 1 0,-1 1 0,0 0 0,-1 4 0,1 0 0,-1 1 0,0 0 0,0 1 0,-1 0 0,-1 1 0,2-8 0,-1 0 0,0 1 0,-1 0 0,0 0 0,0 1 0,0 1 0,1 1 0,1-4 0,0 1 0,0 1 0,1 0 0,-1 0 0,0 2 0,0-1 0,0 1 0,0 1 0,1-6 0,-1 1 0,0 0 0,1 1 0,-1 0 0,0 0 0,0 1 0,1-1 0,0 1 0,0 0 0,1 1 0,-1 0 0,2 0 0,-1 1 0,1-1 0,-1 1 0,1 0 0,0-1 0,0 1 0,-1-1 0,1-2 0,0 1 0,0 0 0,-1 0 0,1 0 0,0-1 0,0 0 0,0 0 0,1-1 0,-1 0 0,0 4 0,-1-1 0,1 1 0,0-2 0,0 1 0,0-1 0,1 0 0,0 0 0,0-1 0,-2 10 0,0 0 0,1 0 0,1 0 0,-1-1 0,0 0 0,0 0 0,0-1 0,1-4 0,-1 0 0,0-1 0,-1 0 0,1-1 0,1 1 0,0 0 0,0 1 0,1 2 0,0-1 0,1 1 0,1 0 0,-1 0 0,1 1 0,-1-1 0,0 0 0,0 0 0,1 0 0,-1 0 0,0 0 0,0 1 0,0-1 0,1 1 0,0-1 0,0 2 0,1 0 0,-1-1 0,1 1 0,0 0 0,0 1 0,0-2 0,0 1 0,0 0 0,0-1 0,0 0 0,0 1 0,-1-1 0,1 0 0,0 0 0,-1 0 0,0-2 0,-1 1 0,0 0 0,1 0 0,-1-1 0,0 0 0,0 0 0,1 0 0,0-2 0,0 0 0,1-1 0,0 0 0,-1 1 0,1-1 0,-1 0 0,0-1 0,-1 0 0,1 0 0,-1 0 0,0-1 0,0 1 0,0-1 0,0 0 0,2 1 0,0-2 0,0 0 0,0 1 0,1-1 0,1 0 0,-1 0 0,1 0 0,0 0 0,-1 12 0,0 0 0,0-1 0,0 1 0,2 0 0,0-1 0,2 1 0,2-1 0,0 0 0,2 0 0,0 0 0,1 0 0,1-1 0,0 0 0,1-5 0,0 1 0,0-2 0,2 1 0,0-2 0,0 0 0,1-1 0,2 9 0,0-1 0,2-1 0,-1-1 0,1-1 0,-1-2 0,0 7 0,0-1 0,0-2 0,0-2 0,0-1 34,0 10 1,0-2 0,0-2 0,0 0-35,2-5 0,0-2 0,1 0 0,1 0 0,1 1 0,0 0 0,2 0 0,1 1 18,2 5 0,2 1 0,1 0 0,1 1-18,-3-21 0,2 1 0,0 0 0,0-1 0,-1 1 0,1 19 0,0 1 0,-1-2 0,1-1 0,1-7 0,1-2 0,0 0 0,-2-2 0,-2-3 0,-2-1 0,0-1 0,0-2 0,3 16 0,0-3 0,2-2 286,1-10 0,1-2 0,-1-4-286,-2 20 0,1-7 0,4-18 0,-1-7 0,-3 26 1248,-3-27-1248,-11-29 1954,0-8-1954,0-17 3130,0-1-3130,0-6 0,0-39-542,0-34 0,0-27 1,0-5-1366,0 20 1,0-4-1,0-4 1,0-7 1906,0 16 0,0-7 0,0-4 0,0-2 0,0 2 0,0 5 0,0 8 0,0-10 0,0 8 0,0 4 0,0-1 0,0 6 0,0 0 0,0 0 0,0 0 0</inkml:trace>
</inkml:ink>
</file>

<file path=xl/ink/ink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62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10163 150 16124,'0'91'343,"0"0"1,0 0 0,0 0 0,0-1-1,0 1 1,0-3 0,0 0 0,0-1 0,0 0-1,0-3 1,0-4-483,0 16 1,0-5-1,0-2 1,0 0 257,0-2 0,0 1 0,0-2 0,0-1-75,0-3 1,0-2 0,0 0 0,0-3 166,0 16 0,0-3 0,0-2-211,0-7 0,0-2 0,0-3-277,0 21 0,0-4-418,0-13 1,0-5-507,-3-15 0,6-7-2564,30 22-3548,18-26 7313,25-29 0,-25-9 0,-18-11 0</inkml:trace>
  <inkml:trace contextRef="#ctx0" brushRef="#br0" timeOffset="1">3315 25 8091,'27'0'2745,"-5"0"-1743,-22 0 522,0 0-801,0-11-7,0 8-27,0-8 6,0 11 9135,0 0-7192,0 45-2620,0 44-930,0-5 1,0 13 911,0-14 0,0 5 0,0 4-697,0-13 0,0 3 0,0 1 0,0 2 697,0 7 0,0 2 0,0 2 0,0-1 0,0 2 0,0 1 0,0 0 0,0-1-364,0-3 0,0-1 0,0 0 0,0-1 364,0-4 0,0-1 0,0-2 0,0-1 0,0 15 0,0-3 0,0-2-131,0-8 1,0-2 0,0-4 130,0 20 0,0-5 0,0-17 0,0-6 0,0-16 0,0-6 819,0 13-819,0-22 2278,0-27-2278,0-3 2401,0-11-6871,0 0 1036,-32-72-3108,-9-19 6393,-6 4 1,-1 0-1,24 39 1,2 3-1,-32-38 1</inkml:trace>
  <inkml:trace contextRef="#ctx0" brushRef="#br0" timeOffset="2">1609 1429 17051,'98'4'42,"0"0"0,1 1 1,-1-1-1,0 0 0,0 0 1,0 0-1,0 0 1,0 1-1,2-2 0,3 1 1,1-1-1,-2 0 1,-4 1-1,-7 0 0,-9 1 1,-12 0-43,38 10 0,-18 1-76,1-3 1,-1-1 245,-5 1 1,-2-1-883,-8 0 1,-1 1 272,4 3 0,1-1-947,-2-1 0,3-2-312,14-1 1,4-2 116,-28-4 1,1-1-1,0-2 1581,1-1 0,0-1 0,-5-1 0,0 1 0,-7 0 0,16 0 0</inkml:trace>
  <inkml:trace contextRef="#ctx0" brushRef="#br0" timeOffset="3">5435 1604 13659,'-44'82'1428,"-1"1"0,0-1 1,1 0-1,15-20 1,5-6-1,-7 8-1282,-4 1 1,-9 9-1,-3 6 1,-1 0 0,5-6-1,8-9-283,1 2 0,7-9 0,4-1 319,1 18 0,6-6-132,-6 25-50,22-32-78,0-37 232,11-14-439,57-11 223,-20 0 0,7 0-471,28-4 1,4-3 529,-5-5 1,-1-1-26,-1-1 0,-3 0-78,-19-2 0,-5 1-471,20 2 283,-38 8-562,-13 5-415,-9 0-2314,55 0-3579,0 0 7164,-8 0 0,-1 0 0,-2 0 0,-3 0 0</inkml:trace>
  <inkml:trace contextRef="#ctx0" brushRef="#br0" timeOffset="4">8287 213 16516,'40'0'3680,"-7"0"-1849,-33 0 633,0 0-1539,-22 396-1995,5-316 0,-4-7 0,0 12 1201,6-1 1,1 13 0,-1 8-1,-1 0 1,-2-5 0,-5-11-15,-9 0 1,-5-9-1,-2-4 1,1 1-259,1 2 0,0 1 0,0-2 0,-1 0 195,2-3 1,-1-1 0,0-1 0,1-1-33,-9 14 1,0-2-1,2-2 2,5-7 0,1-2 1,1-2-187,3-11 0,0-2 0,2-1 120,-7 17 0,3-5-233,4-10 1,2-5-857,-9 28-483,3-20-1203,21-31 3044,4-12-3034,10-25 640,65-69 970,-14 14 0,11-11 0,3-3-30,-5 9 0,4-2 0,2-2 0,1-4 1227,-11 12 0,3-5 0,0-1 0,1 1 0,-4 3 0,-4 6 0,15-15 0,-6 7 0,-3 2 0,-11 8 0,0 0 0,0 1 0</inkml:trace>
  <inkml:trace contextRef="#ctx0" brushRef="#br0" timeOffset="5">6313 4337 17910,'32'-62'788,"1"1"0,-4 4 0,-1 11-105,-4 26-39,0 2-22,-10 11 28,7 2-118,-18 5-73,8 0-78,-11 0 2453,0 0-2699,0 11-68,-22 8 78,-26 30-36,7-11 1,-5 5-825,-23 19 0,-6 7 815,20-15 1,-3 4 0,-2 1-577,5-7 1,-3 1 0,-1 1 0,1 0 520,-1 2 0,1 1 0,-1 1 1,0-2-46,-5 1 0,0 0 0,-1 0 0,3-1 0,5-2 0,1 0 0,2-1 0,-1-1 0,-15 14 0,2-2 0,0 0 0,6-5 0,2-1 0,1 0 0,4-3 0,2 0 0,1-2 0,3-4 0,0 0 0,1-2-279,-20 20 0,3-3 279,14-12 0,2-2 0,0-8 0,3-4 0,-16 18 0,13-18 0,3-8 0,19 1 0,-19 1 1169,8 6-1169,-11-6 2366,11-2-2366,3-5 897,11-11-897,10-3 0,3-11 0,11 0-6554,0 0 2649,76-22 334,-26 11 1,6 0 3524,31-11 1,-1 1-1,-30 9 1,-6 3-1,26-8 1</inkml:trace>
  <inkml:trace contextRef="#ctx0" brushRef="#br0" timeOffset="6">1 7946 11295,'13'-14'3630,"-2"3"-1860,-11 11 1669,0 0-2638,44-72 22,-34 53-22,34-53-207,-44 72 1456,0 0-1798,0 11 6,0 14 72,0 36 107,0 34-796,0-26 0,0 6 538,0 14 1,0 4-543,0-25 1,0 2 0,0 1 423,0 2 1,0 1 0,0-1-6,0-3 0,0-1 0,0 0-6,0 26 0,0-3-22,0-11 0,0-4-195,0-10 0,0-3 164,0-12 0,0-4-47,0 22 44,11-22 898,13-28-1110,14-9 1383,11-11-1501,10 0 196,4 0 107,10 0 33,0 0 445,0 0-445,-11 0 6,8 0 128,-7 0 6,10 11-61,11 9-202,3 6 140,-39-12 0,1-3-759,48 2 762,-43-10 0,1-1 2,5 0 0,2-4 12,9-11 0,4-7-6,10-5 0,1-9-584,-25 1 1,0-5-1,1-4 558,3-3 0,0-4 0,0-1-2,1-5 0,-1-1 0,-2-3-13,-3-4 0,-2-2 0,-2-1-10,-2 0 1,-1-1-1,-3-2-5,-6-2 0,-4-3 0,-2 1-11,-4 3 0,-1 1 0,-3-1-25,-3 1 1,-3-1-1,-2 3-93,4-21 1,-3 4-105,-4 13 1,-3 5-502,-2-22-638,-3 39-1099,-11 31-1561,0 12-2410,0 23 6470,10 9 0,-7-3 0,8-1 0</inkml:trace>
  <inkml:trace contextRef="#ctx0" brushRef="#br0" timeOffset="7">3364 9187 17321,'96'-5'120,"-1"0"1,0 0 0,1 0 0,-7 1 0,1 2 0,-8-5 0,-18-10 39,-20-18 0,-13-6 265,18-28 1663,-27 12-1584,-22 19 629,0 20-735,0 12 270,0 6-528,-11 0 1147,-3 17-1108,-10 4 40,11 28-1,2 8-117,11 12-28,0 1-45,0 4-28,0-10-162,0-2-174,0-6-135,11-17-257,13-2-684,25-12-207,13-6-1299,0-7-1451,-2-6-2318,-33-6 6687,-6 0 0,-21 0 0,0 0 0</inkml:trace>
  <inkml:trace contextRef="#ctx0" brushRef="#br0" timeOffset="8">3364 9187 13782,'93'-12'839,"1"0"1,-1 0 0,1 0-1,-1 0 1,0 1 0,1-1-1,-1 0 1,1 0 0,-1 0 0,654-82-3246,-747 94 6064,0 0-3496,347 28-120,-304 4 0,1 4-16,34-13 1,26-4 0,-5 4 0,-34 10-11,-47 28 1,-14 4-14,17-7 0,7-3 201,7-6 1,6-4-205,6-2 0,3-5-14,-1-7 0,-1-5-81,39 12 461,-14-14-736,-13-17-167,-11-2-270,-22-5-380,5 0 1286,-29 0-1891,8 0-459,-11 0-5008,0 0 5287,0-22 1972,0-12 0,0 5 0,0 1 0</inkml:trace>
  <inkml:trace contextRef="#ctx0" brushRef="#br0" timeOffset="9">6727 6943 17238,'0'90'188,"0"-1"0,0 1 0,0-1 0,0 1 0,0-1 0,0 1 0,0 7 1,1 1-1,0-1 0,-1-3 0,0-4 0,-2-8-93,-2 0 0,-1-7 0,-1-3 1,-1 0 1,-4 22 0,-1-2 0,-3-1-49,0-4 1,-2-1 0,-2-2 515,-1-9 1,-1-2 0,2-1-563,-1 27 1,2-5-3,0-16 0,1-4 0,10-10 0,1-4 1236,-16 22-1774,19-26 497,-7-26-1085,10-17 1822,0-7-2645,0-34-1071,10-52 728,22 16 1,15-7 1448,-7 15 0,7-4 0,5-2 1,1 1-847,7-3 1,3 1-1,3 0 1,2-1 1688,-2 6 0,5-3 0,1 1 0,-4 3 0,-6 5 0,2-5 0,-7 6 0,-2 3 0,15-8 0,1 0 0</inkml:trace>
  <inkml:trace contextRef="#ctx0" brushRef="#br0" timeOffset="10">8409 8046 19721,'-76'59'497,"0"-1"0,0 1 1,3 1-1,1 1 1,6-3-190,-6 9 0,8 0-876,6 7 1,6 2 813,5-4 1,10 1-88,14-3 1,8-2 290,2-7 0,4-2-411,8-2 0,2-3-39,-1 35 0,22-2-39,26-23-123,28-9-116,-28-31 1,2-4 128,-2-6 0,1-2-1503,49 6-309,-1-12-562,0-6 411,-42-21 1,-1-8-625,-2-2 0,-4-6 2736,-2-20 0,-5-1 0,7-10 0,-26 18 0</inkml:trace>
  <inkml:trace contextRef="#ctx0" brushRef="#br0" timeOffset="11">11260 6430 17557,'27'0'5708,"-6"0"-5385,-27 37 1,-25 35 0,-13 19 0,-5 3-1,6-15-1433,5-14 0,-1-6 1,-2 2-1,-3 9 1222,3 1 1,-4 10 0,-1 6 0,-2 3 0,0-1 0,0-4 0,2-8-201,-6 4 0,1-6 0,0-3 1,-1-1-1,0 1 185,0 0 1,-2 0-1,1 0 1,-1 0-1,2-1-121,2-1 0,1-1 0,0 0 0,0 0 0,-1-2 61,-10 13 1,-1-1 0,0-1 0,0-2-265,3-5 1,0-1 0,0-1-1,2-2 241,3-3 0,0 0 0,1-2 0,1-2-14,-11 9 0,0-2 0,2-1-47,6-6 1,1-2-1,3-2-152,-9 9 1,7-4 325,13-12 1,5-4-1388,-12 16 984,32-35-2984,4-9-1232,53-34 1733,7-9 1,8-8 3003,24-11 1,1-1 0,-20 9 0,-4 3 0,-10 3 0,0 0 0</inkml:trace>
  <inkml:trace contextRef="#ctx0" brushRef="#br0" timeOffset="12">12210 8698 20319,'88'-27'88,"0"0"1,0-1 0,0 1 0,-8 3 0,0 1-1,-6-2 1,-13-2 54,-6-12 0,-12-2 232,19-29 1015,-27 7-1082,-24 13 443,-11 13-471,0 17 118,-43 9-28,-11 11-163,-22 11-22,5 20-107,12 26-577,14-13 0,-5 5 555,-10 12 0,-4 3-26,9-14 0,-3 1 0,0 0 7,0 3 0,0 2 1,1-1-27,1-3 0,2 1 0,4-1 31,-9 18 0,7-2-382,12-14 1,9-1 339,7 34-95,13-31-62,11-7-5,0-17-124,11-1-106,35-6-62,30-11 101,-18-7 0,6-3 100,7-3 0,4-2-338,9 3 0,3-4-850,9-12 1,3-11 17,-23-2 1,1-7-1,0-4-1179,2-6 0,0-4 0,-2-5 2602,-16 7 0,0-5 0,-3 0 0,-5 6 0,16-10 0,-8 5 0,-18 9 0,1-1 0</inkml:trace>
  <inkml:trace contextRef="#ctx0" brushRef="#br0" timeOffset="13">14282 8397 14331,'22'97'922,"0"0"1,1 1-1,-1-1 1,0-9 0,-1 4-1,6-16 1,8-32-1333,37-53 0,6-26 348,-9 18 1,-6 2-55,13-3 27,-30 12 192,-35 17 82,-11 31-67,0 24-118,0 28-918,0 1-29,0-13-584,0-25-1964,0-26 3495,65-42 0,-49 5 0,49-16 0</inkml:trace>
  <inkml:trace contextRef="#ctx0" brushRef="#br0" timeOffset="14">16085 9274 14451,'84'-53'-29,"1"0"1,-1-1-1,1 1 1,-1 0-1,0-1 1,-3 2-1,0-1 1,0 0-1,-3 0 1,-2 0-1,-4 0-380,-4-2 0,-3 0 0,-4 1 0,0-2 0,0 0 409,2-2 0,-2 0 0,1-1 0,-2-1 0,0 0 45,0-2 1,-1 0 0,0-1 0,-1 0 0,-1-1-6,-2 3 0,-1-1 1,0 0-1,-1 0 1,-1 0 37,8-12 0,-1-1 1,-1 1-1,-2 2 128,-5 7 0,-2 1 0,-1 1 0,-1 3 109,5-6 1,-3 2-1,-4 5 951,1-8 0,-5 10-263,5 1 711,-36 34-1182,-10 89-154,-17-13 0,-9 8-395,3 9 0,-2 8 1,-3 3 136,0-11 0,-2 3 1,-3 1-1,0 1 6,-5 9 0,-2 2 0,-1 0 0,3 1-63,2 0 0,2 1 0,0 0 0,0-1-13,-2-2 0,-2-1 0,2-1 0,2-1-50,7-10 0,3-1 0,0-1 0,-1-3-10,-8 14 1,0-2 0,4-5-370,2 13 1,3-6-297,-1-17 0,4-6-2125,7 16-796,3-37-3030,11-22 6626,0-16 0,0 0 0,0 0 0</inkml:trace>
</inkml:ink>
</file>

<file path=xl/ink/ink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77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1 1 16219,'92'0'-8956,"0"0"8575,-25 0 0,-2 0 0,3 0 0,-14 0 0</inkml:trace>
</inkml:ink>
</file>

<file path=xl/ink/ink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78"/>
    </inkml:context>
    <inkml:brush xml:id="br0">
      <inkml:brushProperty name="width" value="0.08571" units="cm"/>
      <inkml:brushProperty name="height" value="0.08571" units="cm"/>
    </inkml:brush>
  </inkml:definitions>
  <inkml:trace contextRef="#ctx0" brushRef="#br0">293 26 15171,'14'-7'1916,"-3"-4"-1384,-11 9 28,0-3 17,0 5 857,0 0-1003,10 0 129,-7 0 17,8 0-72,-11 0 1051,0 0-1438,11 0-51,-8 0-33,7 0-23,1 5-5,-8-3 78,19 14 0,-9-2 61,33 23 102,17 7-459,-22-11 1,4 2 303,9 3 1,0 1-26,-3 5 1,-1 0-1,4-3 0,0 0 6,-4 0 0,-3-1 62,29 24-74,-33-31 1,-5 1-123,3 17 189,16 5-44,-30-12 40,8 5-57,-10-15 11,-12 2-39,9-17-27,-20-1 633,9-5-572,-11-6 168,0 4-179,11-10-29,-8 10-27,8-4 22,-11 6-28,0 0 0,0-1 39,11-5-28,-9-1-11,9-1 34,-11-3-34,0 3-34,0-5-3243,0 0 0,0 0 0</inkml:trace>
  <inkml:trace contextRef="#ctx0" brushRef="#br0" timeOffset="1">49 1830 11917,'-27'15'2649,"6"-4"-873,21-11 1428,0 0-2605,0 17 0,0-13 0,0 12 45,11-16-77,2 0-226,12 0-201,-12 6-61,-2 1-12,-11 5 0,0 6 40,0 2-74,0 11 18,0-5-40,0-1-6,0-1 1,0-5-6,0 1-224,0-2-370,0-6-174,0 1-195,0-6-627,0-2-1496,0-5-454,33 0-3964,29 0 7504,-12-5 0,0-1 0,18 4 0,-14-10 0</inkml:trace>
  <inkml:trace contextRef="#ctx0" brushRef="#br0" timeOffset="2">2608 1329 20268,'14'99'275,"-3"-10"-298,-11-33-492,0-10-336,0 8-449,0-15-710,0-1-953,43-19-600,0-7 3563,41-12 0,-43 0 0,-8 0 0</inkml:trace>
  <inkml:trace contextRef="#ctx0" brushRef="#br0" timeOffset="3">2608 1329 9580,'-54'67'167,"0"0"0,0-1 0,0 1 0,0-1 1,-1 1-1,1 0 0,-249 306 1346,303-373-4790,0 0 0,0 0 0</inkml:trace>
</inkml:ink>
</file>

<file path=xl/ink/ink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82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3997 465 17708,'40'-35'1872,"-7"7"-1682,-33 28 678,0 0-655,0-161-1249,0 109 1193,2-39 0,-15 12 635,-33 67-450,-41 6-208,9 6 1,-12 0-809,17 0 1,-4 0 0,-5 0 681,4 1 0,-3 1 1,-3 1-1,-1 2-461,7 3 1,-1 3 0,-2 1 0,-1 1 0,-1 2 502,-8 2 1,-2 1-1,-1 3 1,0 1-1,0 3-226,11-1 1,-1 3 0,0 1 0,0 1-1,1 2 1,0 0 210,0 1 1,0 2-1,1 0 1,0 1-1,1 1 1,2 0-22,-12 6 1,1 1-1,1 0 1,2 1 0,2 0 4,9-3 0,0 1 0,2 0 0,3 0 0,3-1-193,-1 2 1,2 0 0,5-1 0,3-1 173,-3 3 0,5-2 0,8-2 237,8 2 1,9-4-642,-1 0-72,66-21 344,18-14 1,14-6 91,-1 1 1,7-1 0,5-3-9,-1-4 1,4-3-1,3-2 1,2 0 19,-7 1 0,3 0 0,0-2 0,2-1 0,0-2 17,3-3 1,1-4 0,0-1 0,1-1 0,-1 1 3,2-1 0,1-1 1,-1 0-1,1 0 1,-2-1-118,0 0 0,-2 0 0,1-1 0,-2 1 0,-1-1 117,-5 2 0,-1 0 1,-1 0-1,-2 0 1,1 0-164,12-5 0,0 1 0,-2 0 0,-3 2 153,11-3 0,-2 2 1,-4 2 222,-11 3 0,-3 2 0,-6 3-338,-1 4 0,-7 4 1359,22-2-1227,-57 44 308,-13 57-73,-10-14 0,-2 11 357,2-5 0,-1 8 0,-1 2-437,0-14 0,1 2 1,-3 2-1,-4 1 26,-4 10 0,-5 2 1,-2 0-1,-4 0-15,-4 2 1,-3 0 0,-3 0-1,-6-2-293,2-14 1,-3-1 0,-3-1 0,-3-1 0,-1-2 234,-4 0 1,-1-2 0,-3-1-1,-2-1 1,-2-2-23,-1 0 0,-3-2 1,-2-2-1,-1-1 1,-1-1-324,-3-1 1,0-1 0,-2-2 0,-2-2 0,0-2 289,-1-2 1,-2-2 0,0-2 0,-1-1 0,1-1-95,2-3 1,0 1 0,0-3 0,1 0 0,0-2 61,-14 5 0,1-3 0,1-1 0,1-2-21,9-5 0,1-1 0,1-1 0,3-3-36,-11 3 1,3-3-1,4-2-146,-15 3 0,8-4 214,22-11 0,9-2-1376,2 2 988,26-34-1738,44-38 1193,19 21 1,20-5 0,11-3-1,-3 0-82,6-5 0,1-1 0,5-2 1,7-1 982,-18 14 0,7-3 0,3-1 0,2 0 0,-1 2 0,-5 2 0,-6 4 0,11-6 0,-6 4 0,-3 3 0,-2 0 0,9-6 0,1-1 0,-1 0 0</inkml:trace>
  <inkml:trace contextRef="#ctx0" brushRef="#br0" timeOffset="1">5678 1230 17048,'-75'39'970,"-1"-1"0,0 1 1,0 0-1,0 0 0,-15 10 1,-7 4-1,19-12 1,44-28-971,46-29 67,24-16-34,16-20-415,-10 16 1,2-2 395,0 0 0,1 0-477,4-6 0,1 0 460,0 5 1,0 1-1,0 3 0,-1 2 123,-4 4 1,-1 3-311,30-14-768,8-1-38,-48 20-175,21 3-593,-51 12-1494,51 6-899,0 0 4157,44-6 0,-44 5 0,-11-4 0</inkml:trace>
  <inkml:trace contextRef="#ctx0" brushRef="#br0" timeOffset="2">7872 453 13647,'-61'70'158,"0"1"0,0 0 0,0 0 0,0 0 0,0 0 0,0-1 0,0 1 0,-1 3 0,0 2 0,1-1 0,1-1 0,2-3 1,4-3-1,5-6-41,-6 7 1,5-6-1,4-3 1,5 0-4,-2 11 0,7-1 0,1-3 1149,-10 11 1,9-6-1177,21-19 0,5-7-81,0 4 1217,10-26-1217,0-19 776,0-5-715,32-28-28,30-17-39,-4-2 0,6-5 237,-13 12 1,3 0 0,1-1-266,5-7 0,2-1 0,0 1 7,0 1 1,-1 0-1,0 1 19,-3 3 0,0 1 1,-3 2-2,10-6 0,-6 3 18,-13 7 0,-8 5-49,-3 5-61,-24 9-45,-11 17-9691,0 0 6522,22 0 3706,27 0 1,-17 0 0,12 0 0</inkml:trace>
  <inkml:trace contextRef="#ctx0" brushRef="#br0" timeOffset="3">10162 26 14096,'-76'63'350,"1"0"1,-1 0-1,0 0 1,0 0-1,0 0 1,0-1-1,1 1 1,-1 0 0,0 0-1,0 0 1,0 0-1,1 0 1,-1-1-1,-8 5 1,-5 1-1,-3 0 1,0 0 0,1-2-1,4-1 1,6-2-1,7-3 1,11-3-1,11-4 1,15-4-783,3 49 0,22-16 611,-24 5-67,-1-18 208,-12-25-320,0-2-17,-10-21-256,-4 8-405,-10-15-190,0 4-274,0-11-354,11-1-666,13-6-835,25 0 2997,78-78 0,-38 58 0,16-19 0,1 0 0</inkml:trace>
  <inkml:trace contextRef="#ctx0" brushRef="#br0" timeOffset="4">11502 377 16028,'14'-49'2964,"-3"10"-1783,-11 39-503,0 0-510,-368 23-1757,290 0 0,-1 4 1599,2-12 0,-16-2 0,-5 2 0,8 4 0,20 8 7,0 31 0,21 9-77,7 1 0,8 4 63,1 2 0,6 2-3,12-4 0,6 1 2,2-1 1,3-1 3,3-2 0,2 0-157,0 0 1,-2 0 254,-3 0 0,-3 0 22,-3-2 0,-4-2 19,-8-1 1,-5-2 36,-7-4 0,-5-4-42,-8-5 0,-4-3-319,-2-1 0,-5-4 179,-11-6 0,-5-6-81,0 1 0,-1-4-295,-4-5 0,-2-4-327,2-6 1,1-3-895,4-1 1,2-3-835,3-2 1,3-4 2430,2-6 0,6 0 0,-7 3 0,22-12 0</inkml:trace>
</inkml:ink>
</file>

<file path=xl/ink/ink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87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9212 2182 20834,'81'-35'1501,"-16"7"-1310,-65 28-191,0 6-23,0 6-122,0 2 111,11 10 34,13-5 67,3 6 1,30 6-35,-6 1 1,23 0 16,-1-1-50,11-18-287,2-1 293,12-12-239,-45 0 1,2 0 308,6 0 0,0 0-9,1 1 0,1-2-34,8-6 1,1-3-17,-4-2 0,-1-3-3,6-3 0,1-3-12,4-3 1,1 0-909,0 4 1,2 1 905,9-3 0,1 1-3,-4 4 0,-1 1-430,5 0 1,0 2 434,-5 3 1,-2 2-3,-3 0 0,-2 0 17,1 3 0,-3 0-117,-14 0 1,-1-1 99,-2 1 0,-1 0 50,27-7-44,-12 6 404,-15-4-404,-32 4 1672,-5 0-1673,-22 1-1490,0 6-1114,11 0-2055,2 0 4654,22 0 0,-19 0 0,6 0 0</inkml:trace>
  <inkml:trace contextRef="#ctx0" brushRef="#br0" timeOffset="1">12770 2232 10298,'27'-14'2874,"-5"3"-1653,-22 11 627,0 0-1551,64-12 151,-36 10-45,39-9 56,-56 11 157,-11 0 147,0 0-304,0 5-269,0 8-122,0 1-18,0 9 90,0 2 0,0 13 84,0 7-6,0 10-61,0-9-23,22 3-16,5-17-68,11-13-50,8-8 79,-8-11 78,21 0 78,14 0-559,-21 1 1,5-2 340,14 1 0,4-5-902,5-10 1,2-5 887,15-3 0,-1-7-1,-9-8 1,-1-6-436,0-2 0,-2-1 430,-3 0 1,-4-1-1,-14 1 0,-2-1-3,1 2 1,-5-1-128,-17 8 1,-4 2 31,34-32 12,-21 19 458,-11 7-475,-3 11 1715,-21 1-1665,7 12 1105,-18 1-1177,8 11 214,-11 1-713,0 6 571,0 23 56,0 16 241,0 30-6,0 25-841,0 2 659,-1-46 0,2 0 48,10 32-62,13-19-39,14-20-6,22-18 6,2-13 45,33-6-377,-42-4 0,5-4 410,18-11 1,5-7-552,9-7 0,4-5 482,-22 3 1,2-4-1,-1-1-488,1-2 1,0-3 0,0 1 461,3 1 0,1-1 0,-3 0-34,-7 3 1,-2-1 0,-2 0-410,23-12 0,-3 1 34,-15 9 1,-6 1-78,-16 5 1,-7 3-2292,9-5 707,-28 11-2170,-64 17 4775,-54 6 1,32 0-1,-22 0 1</inkml:trace>
  <inkml:trace contextRef="#ctx0" brushRef="#br0" timeOffset="2">10089 3309 8366,'-68'21'4095,"14"-4"-3754,54-17 785,0 0-880,0 6 129,0-5 129,0 10 12,0-4-90,0 0 123,0-1 767,0-6-1020,11 0 523,57 22-606,-9 6-246,-6-7 0,0 2 117,20 26 28,0-15 0,0 2 0,11-17 73,-8-6-110,-24-9 1,2-3-34,-5 0 0,2-2-472,19-4 0,3-6 472,6-10 0,2-7-773,10-8 1,2-6 741,-24 7 0,0-3 1,-1-2-12,-1 0 0,-2-2 0,0-1-12,2 0 1,-1-1 0,-3-1 9,-8 0 0,-2-2 1,-2 1-306,23-20 0,-4 0 281,-12 3 1,-5 0 3,-8 9 0,-4 1 19,-2 8 0,-7 2 109,-5-20-106,5 20 618,-29 24-775,8 8 1557,-11 11-1657,0 0 1071,0 16-797,0 16 61,-32 20 62,2 27-381,-4-35 1,-3 1 408,6 13 0,0 3-95,-6 4 0,1 2-6,4 2 0,2 1-3,-2 0 1,4-2-18,7-7 1,4-2-241,4-7 1,2-4 198,0 27-6,11-24-56,0-26 17,0-14-129,0-11 675,11 0-709,46 0 73,-11-9 1,8-4-748,27-5 0,8-3 760,-21-2 1,2-3-1,1-1 43,5-2 0,2 0 1,1-2 32,2 0 1,1-1 0,-2 0 37,-5 3 0,-1-1 0,-1 2 0,-2 3 0,-2 2 0,-3 1-319,16-7 0,-4 3 290,-10 8 0,-3 3-64,32-3-17,-34 13 112,-17 5 39,-22 0-39,0 0 1641,1 0-1485,10 0 19,14 5-52,24 8-6,24 1-152,-38-7 0,4-2 35,14-1 0,3-2-528,0-2 1,3 0 577,12 0 0,2 0-33,-5-1 0,0-4-17,0-7 0,0-5-31,0 2 0,-3-5 0,-7-9 1,-4-3-146,-8 9 1,-5 0 155,-14 1 1,-4 1-138,23-4-27,-42 12 610,-7 8-885,-21 5 821,0 0-586,-21 0 567,-7 0-427,-20 0-257,-1 0-645,11 0-1243,14 5 2229,13-3 0,11 3 0,0-5 0</inkml:trace>
  <inkml:trace contextRef="#ctx0" brushRef="#br0" timeOffset="3">6702 1 20783,'0'35'1098,"0"-7"-28,0-28 700,0 0-1445,390 306-1338,-325-260 1,-4-5-1,2 0 1,8 8 1034,-8-3 1,8 6-1,6 5 1,2 2-1,1 1 1,-2-3-1,-3-4 1,-5-6-178,6 2 0,-4-7 0,-3-2 1,-1-1-1,1 0 176,15 11 0,0-1 0,-2 0 0,-1-3-9,-9-6 1,-1-2 0,-1-1-1,-2 0-10,12 6 0,-2-2 0,-6-1-166,12 5 1,-8-3 149,-18-9 0,-7-3-491,8 8-368,-35-15-606,-13-16 2335,-11-1-6473,0-6 1024,-21 0 4593,-28-6 0,16 5 0,-10-5 0</inkml:trace>
  <inkml:trace contextRef="#ctx0" brushRef="#br0" timeOffset="4">5897 1204 14913,'-27'0'4644,"6"0"-4222,-23 40 1,-19 38 0,-6 13 0,6-10-1690,5-8 0,2-3 1,-8 9 1434,14-18 1,-7 6 0,-3 4 0,-3 3 0,1-1 0,1-2-1,5-4-34,-6 6 1,3-3-1,2-2 1,-1-1-1,-1 0-42,-3 0 0,-2-1 0,0 0 0,0-1 0,1 0-184,3-2 1,1 1 0,0-1 0,1-1 0,-1-2 168,-12 7 0,1-2 0,0-1 0,2-1-24,8-5 0,1-1 0,1-2 1,2-1-15,-11 7 0,1-2 0,4-4 232,-13 14 0,4-5-271,10-10 0,3-4 0,13-14 0,3-2-140,-31 21-263,24-23 1609,25-14-2869,13-12 2156,11-6-3663,22-17 1136,42-12 1,18-7-2402,2-6 0,8-4 4435,-25 15 0,7-2 0,-1 1 0,-8 3 0,12-7 0,-8 4 0,-15 7 0,0 0 0</inkml:trace>
  <inkml:trace contextRef="#ctx0" brushRef="#br0" timeOffset="5">0 6756 13256,'0'14'649,"0"-3"1150,0-11 894,0 0-2519,390-345-1153,-327 295 0,-5 8 1,2-1-1,8-9 1032,-5 2 1,8-8 0,5-5 0,3-2 0,1-1 0,-2 2 0,-3 6 0,-7 6-220,6 1 0,-4 5 0,-3 5 0,-1 0 0,1-1 232,17-12 0,-1-1 0,-1 2 0,0 2-293,-8 4 0,0 3 1,-1 0-1,-2 2 238,13-9 1,-3 3-1,-2 3-136,-12 11 1,-1 2 0,-4 3 191,9-4 1,-7 5 1705,20 3-1213,-38 14 2144,-32 17-2143,-4 34-1,-10 31-367,0-14 0,0 6 468,5 6 1,1 1-620,-5 2 0,1 1-17,8-1 0,2-1-25,-7-9 0,3-3-151,7-1 0,5-4-463,2-8 1,5-4 123,5-5 1,9-5-1388,40-5 1,12-9-824,1-4 0,7-5 2534,-9-5 0,6-3 1,-10 0-1,-9-1 1,-9 0-1,-10 0 1,0 0-1</inkml:trace>
  <inkml:trace contextRef="#ctx0" brushRef="#br0" timeOffset="6">8529 5440 14471,'0'14'2560,"0"-3"-2140,0-11 476,0 0-941,87 0 45,0 0 22,3-3 1,9-5-862,-8-5 1,2-5 849,-18 2 0,2-3 1,2-3 4,5-3 1,1-2 0,3-3-722,-17 5 0,2-1 0,1-1 0,0-1 705,5 0 0,0 0 0,1-1 0,-1 0 0,-1 0 0,0-2 0,-1 1 0,-1 0-190,-4 3 1,0-1-1,-2 2 1,-3 0 231,10-3 1,-3 1 0,-5 3 100,7-2 1,-6 4 438,25-1 163,-57 19-431,-17 5 957,-21 5-968,0 30 161,0 35-251,0-14 0,0 7 534,0 16 0,0 5-672,0 10 1,0 2-61,1-28 0,-1 2 0,-1-1-15,-2 1 0,-1-1 0,0 0-160,3 29 1,0-1 40,-5-6 0,1-1-413,4-11 0,2-1-561,-1-2 1,0-3-1409,0-11 1,0-3 2500,0-6 0,0-5 0,0 3 0,0-23 0</inkml:trace>
</inkml:ink>
</file>

<file path=xl/ink/ink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94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0 3372 18588,'0'7'1966,"0"-1"-45,0-6-1803,108-95-1616,-59 67 1,5-1 1564,15-16 0,8-9 0,2 5-494,-4 12 1,1 3 0,3 0 501,-9 3 1,2 0 0,3-1 0,1-1-295,9-5 0,3-1 0,2-1 1,1 1 246,-10 5 0,1 1 0,1-1 0,1-1 0,1 1-317,3-3 1,2 0 0,0-1 0,2 0 0,0 0 296,-11 5 0,1 0 1,1-1-1,1 1 1,0-1-1,0 0-100,3 0 1,0 0 0,0-1 0,1 1 0,0-1 0,0 0 96,3-1 1,1 0 0,-1-1-1,1 1 1,0-1 0,0 0-48,0 1 1,0-1 0,-1 1 0,1-1 0,0 0 0,-1 0 46,-1 0 1,0-1-1,-1 0 1,1 0 0,-1 1-1,-1 0 4,-4 1 1,1 1 0,-1 1 0,-1-1 0,0 0 0,-1 1-9,-4 0 0,1 0 0,-2 1 0,0-1 0,0 2 0,-2 0 13,8-2 1,-2 0-1,0 2 1,-2-1-1,0 1 10,14-6 0,-1 0 0,-2 1 0,-2 1 12,-9 6 0,-3 2 1,0 0-1,-1 0 136,20-8 1,-2 1-1,-2 2-161,-9 4 1,-1 2-1,0 1 17,-4 1 0,0 2 0,-1 1-6,-6 0 1,-1 1-1,0 3 298,4 3 1,-1 3 0,0 0-308,-5-1 0,-2 0 0,1 3 23,31-2 1,1 4-37,-2 1 0,0 1-6,-9 3 0,-1 1-11,5 2 1,0 0-10,-5 0 1,-2 0 25,-4 0 0,0 0 0,-1-1 0,-1 2 0,-10 3 0,-1 3 0,5 3 0,0 5 42,-5 5 0,1 5 48,10 7 0,1 4-16,-20-8 1,2 1 0,1 2 179,6 3 1,1 2 0,2 1-184,9 4 0,1 1 0,2 0 179,2 2 1,0 0 0,2 0-219,-18-8 0,2-1 1,-1 1-1,-1 1 20,18 11 1,-1 0-1,1 1-8,-20-13 1,0 0 0,0 0 0,-3 1-6,12 7 0,-2 0 1,-2 0-16,-5-4 0,-2 0 1,-2-2 22,19 11 1,-7-3-20,-17-8 0,-5-1 525,-4-6 1,-3-1-492,16 21 39,-2 4-45,0 2-45,-9 12 22,8 0-30,-28-29 0,-2 1 47,22 41-47,-21-38 0,0 0-3,0-3 0,0 0 6,21 40-6,-2-23-6,-14-3 570,-11-23-631,1-2 1268,-12-10-1951,9-8 1984,-19-1-3115,18-9-675,4 3-1986,24 6-5289,13-2 9691,-11 9 1,-16-11 0,-24-1-1</inkml:trace>
</inkml:ink>
</file>

<file path=xl/ink/ink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95"/>
    </inkml:context>
    <inkml:brush xml:id="br0">
      <inkml:brushProperty name="width" value="0.17143" units="cm"/>
      <inkml:brushProperty name="height" value="0.17143" units="cm"/>
      <inkml:brushProperty name="color" value="#66CC00"/>
    </inkml:brush>
  </inkml:definitions>
  <inkml:trace contextRef="#ctx0" brushRef="#br0">167 134 5947,'0'0'0</inkml:trace>
  <inkml:trace contextRef="#ctx0" brushRef="#br0" timeOffset="1">20 9 5640,'-19'-8'23</inkml:trace>
</inkml:ink>
</file>

<file path=xl/ink/ink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18T19:34:01.59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 3724 17036,'-27'0'1535,"6"0"-812,21 0 251,0 0-901,151-161-1595,-81 113 0,6 0 1586,-8-6 1,7-9-1,3-1 1,-1 8 5,-8 17 0,1 5 0,0 2 0,0-1 0,3-4 0,0-1 0,1 0 0,1 1-16,8-3 1,2 1-1,0 0 1,1-1-6,2-3 0,0-1 0,0 0 0,3 1-365,-15 8 0,2 1 0,0 0 0,1 0 1,-1 0 339,3-2 1,-1-1 0,1 1 0,0-1-1,0 2 3,1 0 0,1 1 0,0 0 0,0 0 0,0 1-7,0 0 0,-1 0 0,1 0 0,0 1 1,0 0-326,4 1 1,0 0 0,0 2-1,1-1 1,-1 1 337,1-1 1,0 1 0,0 0-1,1 1 1,0 0-238,3 1 0,0 0 0,1 1 0,0 0 0,0 0 227,1-1 1,1 1 0,0 0-1,0 0 1,0 0-61,0 0 0,0 1 0,1 0 0,-1 0 0,0 1 45,1 0 0,-1 1 0,1 0 0,-1 1 0,0-1-11,-2 2 0,0-1 0,0 0 1,-1 1-1,0 2 10,-3 1 1,-1 1 0,0 0 0,-1 2 0,-1 0 81,14-3 0,-1 2 0,-2 1 0,0 1-52,-2 1 1,-1 2 0,-1 0 0,-1 3-37,-8 1 1,-2 2-1,0 1 1,0 0 20,1 1 0,-1-1 1,0 2-1,-1 0 129,-4 1 1,-1 1 0,0 0 0,1 1-106,1 0 0,2-1 1,-2 1-1,0 3 2,18 3 1,-2 4 0,0 0-20,4-1 1,0 1 0,-4 3 20,-13 3 1,-3 2 0,-2 0 16,-1-2 0,-2 0 0,-4 0 576,14 5 0,-6 0-559,-8-1 0,-5 1 36,-14 2 1,-3 1-3,2-1 0,-3 3 30,-7 11 1,-2 4-15,5 3 1,0 4-18,-5 9 1,-1 4-15,1 6 1,-1 2 692,-5 3 0,0-1-729,5-2 0,-2-1-39,-7-5 0,-2-2 812,-1-8 1,1-3-835,21 26 1702,-19-16-1663,-3-29 613,-2-8-658,-20-17 856,9-2-1029,-11-5-1529,0 0-409,11 0-2068,13-5-4933,25-19 9112,14-9 0,-23 5 0,-7 6 0</inkml:trace>
  <inkml:trace contextRef="#ctx0" brushRef="#br0" timeOffset="1">8554 4626 18328,'49'-65'101,"0"0"1,0 0-1,-1 0 1,1 0-1,3 2 1,1 0-1,2 2 1,2 4-1,2 7-687,14 3 0,3 9 0,2 4 0,1-3 678,8-5 1,1 0-1,1-1 1,2 0-230,-14 6 1,0 0 0,1-1 0,1 0-1,0 0 184,3-1 0,0 1 0,1-1 0,0 0 0,1-1-102,5-2 1,0 0 0,1 0 0,1-1 0,0 0 63,-14 7 0,-1 0 1,2-1-1,-1 0 1,1 0-1,1 0-136,5-1 1,0-1-1,1 1 1,1-1 0,-1 0-1,0 0 141,1-1 0,-1 0 0,1 0 0,0 0 0,0 1 0,0 0-30,1 0 0,1 1 0,-1 0 0,1 0 1,0 1-1,-1 0 35,-1 0 1,-1 1-1,1 0 1,-1 0 0,0 1-1,0 2 22,-3 1 0,0 2 0,-1 0 0,0 1 1,0 0-1,-1 2 2,12-4 1,-1 1 0,0 1-1,-1 1 1,-2 3 64,-5 2 1,-2 2 0,0 1 0,-1 1 0,-1 1-70,13-1 0,0 1 1,-2 1-1,-1 3-23,-11 2 1,-1 2 0,-1 2 0,-1 0-17,19 1 0,0 1 0,-3 1 0,-9 2 0,-1 0 0,0 4 0,-4 1 0,0 3 0,-1 4 93,-5 5 1,-2 4-1,-1 5 244,-1 6 1,-3 5 0,0 4-184,2 7 1,-1 4 0,-4 4-54,-5 3 0,-3 3 0,1 1 5,3 0 0,0 1 1,-3 0-18,-10-2 1,-4 1 0,0-2-6,1-3 0,0 0 0,-4-2-26,3 15 1,-4-4-6,0-6 1,-2-4 1424,15 28-1467,-11-19-22,-13-20 2136,-4-18-2601,-18-13 1448,8-6-2428,0-6 415,13 6-1961,57 17 534,-31-4 1,3 1 2247,21 9 1,-2 0 0,10 5 0,-17-6 0</inkml:trace>
  <inkml:trace contextRef="#ctx0" brushRef="#br0" timeOffset="2">14598 5015 12988,'71'-53'114,"1"-1"1,-1 1-1,0 0 1,1 0-1,-1 0 1,0-1-1,1 1 1,-1 0-1,5-3 1,1-1-1,0-1 1,0 2-1,-1 1 1,-2 2-1,-2 4 1,-3 4-126,12-4 1,-4 6 0,-2 2 0,1 2-1,3-2 66,-7 3 0,2-1 0,1 0 0,1 1 1,1-1-1,1 1-22,6-3 1,3 0-1,0 1 1,1-1 0,2 0-1,-1 0 8,-9 3 1,2 1 0,-1-1-1,1 0 1,1 1 0,0-1-1,0 1-28,3-1 0,0 0 0,1 0 0,1 1 0,-1-1 0,1 0 0,-1 0 0,2-1 1,0 0 0,0-1-1,0 1 1,0 0 0,0-1-1,0 2-19,-1 0 1,-1 1 0,1 0 0,-1 0-1,1 0 1,-1 1 0,0-1 27,-1 0 0,0 0 1,-1 0-1,1 0 1,-1 1-1,-1-1 1,0 1 0,7-3 0,0 0 0,-1 0 1,-1 0-1,0 1 0,-1 0 8,-2 1 1,0 1 0,0 0 0,-1 1 0,-1 0 0,-1 1 11,7-4 1,-1 1 0,-1 0-1,-1 1 1,0 2-5,-4 1 0,1 0 1,-2 2-1,0 0 0,-2 2-2,11-2 1,-1 2 0,-2 2 0,-2 0 5,-7 3 1,-2 1-1,-1 2 1,-2 3-16,13 2 0,-2 3 0,-2 3-17,-9 1 0,-2 1 1,-2 3 337,18 1 1,-3 8-252,6 11 1,-3 9 18,-7 4 1,-2 9 205,-21-1 1,-2 4 0,1 4-229,0 4 0,0 2 1,-1 2 19,1 3 1,0 2 0,0 1-27,0 2 1,0 1 0,-1 0 243,1 2 0,1 0 0,-2 0-283,-2-2 1,-1-1-1,0 1-9,-4-2 0,0 0 0,-1-1 362,-3-7 0,-1 0 1,0-2-371,12 19 1,-1-5 187,-6-11 0,-1-4-219,-10-8 1,-3-4 994,14 14-997,-25-20 1024,-2-11-2116,-9-13-432,33 0 51,13-5 0,10-2-1743,6 1 1,7 0 3215,-3 2 0,6 0 0,-8 0 0,-12-2 0,-6 1 0,-4 2 0,-1 0 0</inkml:trace>
  <inkml:trace contextRef="#ctx0" brushRef="#br0" timeOffset="3">24736 4514 17204,'-14'0'2376,"3"0"-881,11 0-223,163-290-2984,-113 228 1,2 6 0,6-10 1747,-10 3 0,5-10 1,3-5-1,2-1 1,1 4-1,0 9-16,2 7 0,1 7 0,2 3 1,0 1-1,2-2 23,3-3 1,1 0 0,1 0-1,1 1 1,0 0-206,3-1 0,0 1 1,0 0-1,2 1 1,0 1 199,2 1 0,1 0 0,0 2 0,1 0 0,0 0-96,-1 1 0,0 0 1,1 0-1,0 2 1,0 2 89,3 0 1,1 3-1,0 0 1,1 1-1,0 1-169,1-1 1,0 2 0,1-1 0,0 2 0,0 0 179,2 0 1,0 1 0,1 0-1,-1 1 1,1 0 0,2 1 1,-1 0 0,1 1 0,0 0 0,-1 0 11,1 0 0,0 1 0,0-1 0,0 1 0,-1 1 8,-3 2 0,-1 0 0,1 1 0,-1 0 0,-1 0-17,-3 2 0,0-1 0,-1 1 0,-1 1 0,-1 1 13,12-2 0,-1 1 1,-1 1-1,-1 2 3,-7 1 0,0 0 0,-2 3 0,-1 2 124,16 0 1,-3 4-1,0 1-165,-4 2 1,-1 1-1,0 3 23,-3 3 0,0 4 0,0 3 37,0 5 0,1 4 0,0 3-9,7 5 0,0 4 0,0 4-28,-2 6 0,-2 5 0,2 2-12,-19-9 1,1 2 0,0 0 0,-2 1 37,-4-1 0,-3 2 1,1 0-1,-1-1 112,3 0 1,0 1 0,0-1 0,-2 1-125,14 12 1,-2 0 0,0-1 3,-3-3 1,-1-2 0,-1 0-10,-6-4 0,-1 0 0,-1-1 345,-6-3 0,-1-1 1,-2-1-358,15 10 0,-4-2-5,-5-4 0,-3 0-37,-13-5 0,-3-1 1031,31 23-1031,-14-7 0,-10-7 2216,-11-11-2216,-14-1 1683,-2-12-2355,-19 5 272,8-5-2597,-11 23-710,0 43-1209,2-33 1,-4 2 4702,-19 19 0,-2-2 0,12 5 0,-32-15 0</inkml:trace>
  <inkml:trace contextRef="#ctx0" brushRef="#br0" timeOffset="4">35361 5303 19715,'18'-86'109,"0"-1"0,0 0 1,0 0-1,0 0 0,0 1 1,5-13-1,0-1 0,2 2 1,3 7-1,6 11-340,17-4 1,7 13-1,3 0 243,-9 12 1,2 1 0,2 0 0,2-1-157,4-3 1,1-1 0,2 0-1,2 2 155,6-1 0,2 2 1,2 1-1,1 0-87,-13 12 0,0-1 1,1 1-1,1 2 1,1 0 88,3 0 0,1 1 1,1 2-1,1 0 1,1 2-136,3 0 1,2 1 0,0 2-1,1 0 1,1 2 137,0 0 1,0 1 0,1 2 0,1 0 0,2 2 26,6-1 1,1 2 0,2 0 0,1 1 0,-1 1-87,0 1 0,0 0 1,1 1-1,0 0 1,1 2 56,-11 4 0,0 0 0,1 1 0,1 1 0,0 0 0,0 0-34,1-1 1,0 1 0,0 0 0,1 1 0,-1 0 0,1 1 19,0 1 0,0 0 0,0 1 0,0 1 0,-1 0 0,1 0 6,-2 1 0,0 0 0,0 0 0,0 1 0,-1 0 0,-1 1 0,13-2 1,0 0 0,-2 1 0,0 1-1,-1 1 13,-7 2 0,0 2 0,0 0 0,-3 1 0,-1-1-19,10-1 0,-2 1 0,-2-1 0,-1 3 95,-7 0 1,0 1 0,-3 1-1,-2 3-43,11 2 1,-4 4-1,-1 4 7,-2 4 1,-1 3 0,-3 6-27,-10 5 1,-3 6 0,-1 3 22,3 5 0,-2 4 0,-4 2-10,-9 0 1,-3 2 0,-1 1 18,-2-3 1,-1 2-1,-4 0 2,11 25 1,-6 0 408,-7-6 0,-5 1-451,-8-1 0,-4-1-3,-2-7 1,-4-1-4,-9 0 1,-1-2 1619,16 35-1639,-20-10-229,9-29 2126,-11-13-2860,0-25 1292,0-8-3438,22-11-1102,70 0 575,-30-1 1,6-3 3634,31-10 1,-3-2-1,-39 11 1,-6-2 0,36-21-1</inkml:trace>
  <inkml:trace contextRef="#ctx0" brushRef="#br0" timeOffset="5">43647 2872 18543,'73'-62'6,"0"1"1,0-1 0,0 1-1,0-1 1,0 0 0,0 1 0,1-1-1,1 2 1,0-1 0,2 0 0,-1 1-1,1 2 1,1 3 0,0 4 0,0 6-165,3 5 0,0 5 0,0 5 1,1 3-1,1 0 0,0 0 0,0-3 170,5-4 1,1 0 0,0 0 0,0-1 0,2 1 0,0 1 0,0 0-41,-7 5 0,0 0 0,2 1 0,-1 1 0,1-1 0,0 1 0,-1-1 0,-1 0 55,8-3 0,0-1 0,-1 0 1,0 1-1,0-1 0,0 1 1,0 2-17,-1 0 0,1 1 1,0 1-1,0 0 1,-1 1-1,-1-1 1,0 1 26,7-2 0,-2 0 0,0 0 1,-1 1-1,0 0 0,0 2-73,-3 1 1,-1 1 0,1 1 0,-1 0 0,-1 2 0,-1 0 54,12-2 0,-1 1 0,0 1 1,-2 1-1,1 2 6,-4 2 1,0 2 0,0 1 0,-1 0 0,0 2-13,-4 1 1,1 1 0,-2 1 0,1 1-1,-2 1 6,-2 0 0,0 0 0,-2 2 1,1 0-1,-1 2-4,16 2 1,1 1 0,-2 2 0,-1 2 23,-6 2 1,-1 2 0,-1 2 0,-1 3-12,-3 2 0,-1 3 1,-2 3-1,-1 2 100,-5 2 1,-1 4-1,-1 1 1,-3 1-63,19 12 0,-4 2 0,-1 3-9,-5 1 0,-2 2 0,-3 1 1,-10-3 1,-3 1 0,-2 1-32,-4 1 0,-3 2 0,-2-1-3,14 23 0,-6 0 458,-6-7 0,-7 1-481,-11-7 1,-5-2 0,-4-6 0,-4-3 3,-8 40 1611,-2-14-1829,-11-13-292,0-17 1761,0-2-3772,0-11 1611,11-6-3975,35-7-2878,19-7 7915,-11-14 0,0-1 1,3 2-1,-3-5 1</inkml:trace>
  <inkml:trace contextRef="#ctx0" brushRef="#br0" timeOffset="6">54296 1381 20179,'-27'0'3204,"5"0"-1687,22 0-60,0 0-5473,650-223 4074,-561 195 0,-7 4 0,-2 1 0,5-2 1,12-3-166,-20 5 0,7-3 0,6-2 1,4-2-1,4 0 0,1 0 1,0 0-1,-2 0 0,-1 3 1,-5 1-1,-6 3 135,16-2 1,-5 2 0,-3 3 0,-2 0 0,0 2 0,1 0 0,2-1-204,-7 2 0,1 1 0,0 0 0,0 0 0,1 1 0,0-1 0,0 2 0,0-1 189,2 0 0,0 0 0,1 1 0,0 0 0,0 0 0,0 0 0,0 1 0,0-1-135,1 0 1,0 1-1,0-1 1,1 0-1,-1 1 1,0 0 0,0 0-1,0 1 129,-3 0 0,1 0 1,0 1-1,-1 0 1,0 0-1,0 0 1,-1 0-1,0 1-1,8-2 0,0 1 1,0-1-1,-2 1 0,1 1 1,-1 0-1,-1 1-7,-4 1 1,0 0 0,0 2 0,-2-1 0,0 2 0,0-1-1,-2 1 8,8 0 1,-1 0-1,-1 1 1,-1 0-1,0 1 1,-2 0-3,11 1 1,-2-1 0,0 2 0,-2 0-1,-1 3 34,-6 1 0,0 1 0,-2 1 0,-1 2 0,-1 2-21,15 3 1,-2 2 0,-1 3-1,-2 2-2,-4 3 0,-2 3 0,-1 2 0,-1 3-1,-1 1 1,0 3 0,-2 2 0,-2 0-1,-6 0 1,-2 1 0,-1 2 0,-1 0-1,0 0 1,-2 1 0,0 2 0,-3 0 13,17 13 0,-2 1 0,-4 2 164,-6 0 0,-2 1 1,-3 0-179,-7-3 1,-3 0 0,-4 2 301,-8-1 1,-5 1 0,-3 1-289,8 23 1,-6 0-8,-6 2 0,-6 1-23,-7-3 0,-2-1 0,0-5 0,-1 0 0,-4-4 0,-2-1 0,-4-10 0,-1-2 0,6-8 0,-2-2 1484,-7 26-2094,8-25 1376,-11-19-3471,0-13 673,0-11-4180,0-1 6510,0-6 1,0 0-1,0 0 1</inkml:trace>
</inkml: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rive.google.com/open?id=165Es1y8YnWCTEvAnrj_KzcX5v4I4d1d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rive.google.com/open?id=1iGsQdcyO_zrKuyyCGMPxvSVZGuGkEAB-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rive.google.com/open?id=1ZSP9cZ_exLRnpnKFTGiJV23sY3FoldMg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drive.google.com/file/d/1C7BdJB7j0bcYuz1IwC5BCR2_GZp96dmO/view?usp=sharing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drive.google.com/file/d/1dRCCCojfuWv5gjZatoVAEHNoCFMVhrUQ/view?usp=sharing" TargetMode="External"/><Relationship Id="rId1" Type="http://schemas.openxmlformats.org/officeDocument/2006/relationships/hyperlink" Target="https://drive.google.com/file/d/1AqtIWNFm8Jg53apwUqmB3_VVCD5-BP5j/view?usp=sharing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rive.google.com/file/d/15ig31flURhg_zsdjK2tmbMlBLRNSD8s9/view?usp=sharing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drive.google.com/file/d/1Yph8GC8OF2292Vt-jYhjJ9kXwad53koc/view?usp=sharing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uvyEJVWLjdzTAi_p5pPuhoQ1tV29z3f9/view?usp=sharing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https://drive.google.com/file/d/1zsgEOooxND5IyzW4YXhnu1tgY9z89hoT/view?usp=sharing" TargetMode="External"/><Relationship Id="rId1" Type="http://schemas.openxmlformats.org/officeDocument/2006/relationships/hyperlink" Target="https://drive.google.com/file/d/1SuL5syNqWvB_tq-E8YrYhPiaIgiHSr-n/view?usp=sharing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drive.google.com/open?id=1JlhkPaSYH2ffYJkyiOPnzvf8R-WHvh4F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drive.google.com/open?id=1PQwRUQJz3Rkb8rDGc7Z_phRrVrVWYm1R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drive.google.com/open?id=1ORS0aZPNXTcVEDVPSTZjRgaep0VTGAF3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drive.google.com/open?id=1nl2GmxYDIzC1gQSYeBfB2awrj2c5gdgE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s://drive.google.com/open?id=1oBOuAa2acinp1IKaybiVcWKTyLUh71KP" TargetMode="External"/><Relationship Id="rId1" Type="http://schemas.openxmlformats.org/officeDocument/2006/relationships/hyperlink" Target="https://drive.google.com/open?id=1wva0JUI01Lk_Q8Doqh2HhTm-AQlAe0_G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drive.google.com/open?id=1bdCXJPSJ4UXbxHfQQj5xXxshFz6K_c9g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"/>
  <sheetViews>
    <sheetView tabSelected="1" workbookViewId="0"/>
  </sheetViews>
  <sheetFormatPr baseColWidth="10" defaultRowHeight="26"/>
  <cols>
    <col min="1" max="1" width="10.83203125" style="1"/>
    <col min="2" max="2" width="30.83203125" style="1" bestFit="1" customWidth="1"/>
    <col min="3" max="16384" width="10.83203125" style="1"/>
  </cols>
  <sheetData>
    <row r="2" spans="2:2">
      <c r="B2" s="1" t="s">
        <v>1</v>
      </c>
    </row>
    <row r="3" spans="2:2">
      <c r="B3" s="1" t="s">
        <v>5</v>
      </c>
    </row>
    <row r="4" spans="2:2">
      <c r="B4" s="1" t="s">
        <v>4</v>
      </c>
    </row>
    <row r="5" spans="2:2">
      <c r="B5" s="1" t="s">
        <v>3</v>
      </c>
    </row>
    <row r="6" spans="2:2">
      <c r="B6" s="1" t="s">
        <v>0</v>
      </c>
    </row>
    <row r="7" spans="2:2">
      <c r="B7" s="1" t="s">
        <v>2</v>
      </c>
    </row>
    <row r="8" spans="2:2">
      <c r="B8" s="1" t="s">
        <v>6</v>
      </c>
    </row>
    <row r="9" spans="2:2">
      <c r="B9" s="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/>
  </sheetViews>
  <sheetFormatPr baseColWidth="10" defaultRowHeight="26"/>
  <cols>
    <col min="1" max="16384" width="10.8320312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/>
  </sheetViews>
  <sheetFormatPr baseColWidth="10" defaultRowHeight="26"/>
  <cols>
    <col min="1" max="16384" width="10.8320312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/>
  </sheetViews>
  <sheetFormatPr baseColWidth="10" defaultRowHeight="26"/>
  <cols>
    <col min="1" max="16384" width="10.83203125" style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zoomScale="80" zoomScaleNormal="80" workbookViewId="0"/>
  </sheetViews>
  <sheetFormatPr baseColWidth="10" defaultRowHeight="26"/>
  <cols>
    <col min="1" max="16384" width="10.83203125" style="7"/>
  </cols>
  <sheetData>
    <row r="1" spans="1:1">
      <c r="A1" s="8" t="s">
        <v>29</v>
      </c>
    </row>
  </sheetData>
  <hyperlinks>
    <hyperlink ref="A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zoomScale="80" zoomScaleNormal="80" workbookViewId="0"/>
  </sheetViews>
  <sheetFormatPr baseColWidth="10" defaultRowHeight="26"/>
  <cols>
    <col min="1" max="16384" width="10.83203125" style="7"/>
  </cols>
  <sheetData>
    <row r="1" spans="1:1">
      <c r="A1" s="8" t="s">
        <v>30</v>
      </c>
    </row>
  </sheetData>
  <hyperlinks>
    <hyperlink ref="A1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zoomScale="80" zoomScaleNormal="80" workbookViewId="0"/>
  </sheetViews>
  <sheetFormatPr baseColWidth="10" defaultRowHeight="26"/>
  <cols>
    <col min="1" max="16384" width="10.83203125" style="9"/>
  </cols>
  <sheetData>
    <row r="1" spans="1:1">
      <c r="A1" s="8" t="s">
        <v>31</v>
      </c>
    </row>
  </sheetData>
  <hyperlinks>
    <hyperlink ref="A1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H26"/>
  <sheetViews>
    <sheetView zoomScale="80" zoomScaleNormal="80" workbookViewId="0"/>
  </sheetViews>
  <sheetFormatPr baseColWidth="10" defaultRowHeight="26"/>
  <cols>
    <col min="1" max="16384" width="10.83203125" style="7"/>
  </cols>
  <sheetData>
    <row r="3" spans="2:8" s="7" customFormat="1">
      <c r="D3" s="7" t="s">
        <v>39</v>
      </c>
      <c r="E3" s="7" t="s">
        <v>38</v>
      </c>
    </row>
    <row r="4" spans="2:8" s="7" customFormat="1">
      <c r="D4" s="11"/>
      <c r="E4" s="11"/>
    </row>
    <row r="6" spans="2:8" s="10" customFormat="1">
      <c r="B6" s="10" t="s">
        <v>8</v>
      </c>
      <c r="C6" s="10" t="s">
        <v>37</v>
      </c>
      <c r="D6" s="10" t="s">
        <v>36</v>
      </c>
      <c r="E6" s="10" t="s">
        <v>35</v>
      </c>
      <c r="F6" s="10" t="s">
        <v>34</v>
      </c>
      <c r="G6" s="10" t="s">
        <v>33</v>
      </c>
      <c r="H6" s="10" t="s">
        <v>32</v>
      </c>
    </row>
    <row r="7" spans="2:8" s="7" customFormat="1">
      <c r="B7" s="7">
        <v>1</v>
      </c>
      <c r="C7" s="7">
        <v>1</v>
      </c>
      <c r="D7" s="7">
        <v>0.1579091920387406</v>
      </c>
      <c r="E7" s="7">
        <v>0.39528729201570179</v>
      </c>
    </row>
    <row r="8" spans="2:8" s="7" customFormat="1">
      <c r="B8" s="7">
        <v>2</v>
      </c>
      <c r="C8" s="7">
        <v>1</v>
      </c>
      <c r="D8" s="7">
        <v>0.85619079764738071</v>
      </c>
      <c r="E8" s="7">
        <v>0.69165323738713336</v>
      </c>
    </row>
    <row r="9" spans="2:8" s="7" customFormat="1">
      <c r="B9" s="7">
        <v>3</v>
      </c>
      <c r="C9" s="7">
        <v>0</v>
      </c>
      <c r="D9" s="7">
        <v>0.96348703957261272</v>
      </c>
      <c r="E9" s="7">
        <v>3.8613063313376772E-2</v>
      </c>
    </row>
    <row r="10" spans="2:8" s="7" customFormat="1">
      <c r="B10" s="7">
        <v>4</v>
      </c>
      <c r="C10" s="7">
        <v>1</v>
      </c>
      <c r="D10" s="7">
        <v>0.28109170467807115</v>
      </c>
      <c r="E10" s="7">
        <v>0.26041412616890569</v>
      </c>
    </row>
    <row r="11" spans="2:8" s="7" customFormat="1">
      <c r="B11" s="7">
        <v>5</v>
      </c>
      <c r="C11" s="7">
        <v>1</v>
      </c>
      <c r="D11" s="7">
        <v>4.0455197057432279E-2</v>
      </c>
      <c r="E11" s="7">
        <v>0.2799595212406657</v>
      </c>
    </row>
    <row r="12" spans="2:8" s="7" customFormat="1">
      <c r="B12" s="7">
        <v>6</v>
      </c>
      <c r="C12" s="7">
        <v>0</v>
      </c>
      <c r="D12" s="7">
        <v>1.1401741226892823</v>
      </c>
      <c r="E12" s="7">
        <v>0.11740732545361401</v>
      </c>
    </row>
    <row r="13" spans="2:8" s="7" customFormat="1">
      <c r="B13" s="7">
        <v>7</v>
      </c>
      <c r="C13" s="7">
        <v>1</v>
      </c>
      <c r="D13" s="7">
        <v>0.7704443960665851</v>
      </c>
      <c r="E13" s="7">
        <v>0.44625802928886193</v>
      </c>
    </row>
    <row r="14" spans="2:8" s="7" customFormat="1">
      <c r="B14" s="7">
        <v>8</v>
      </c>
      <c r="C14" s="7">
        <v>0</v>
      </c>
      <c r="D14" s="7">
        <v>0.53024520455430435</v>
      </c>
      <c r="E14" s="7">
        <v>6.2111358994166005E-2</v>
      </c>
    </row>
    <row r="15" spans="2:8" s="7" customFormat="1">
      <c r="B15" s="7">
        <v>9</v>
      </c>
      <c r="C15" s="7">
        <v>0</v>
      </c>
      <c r="D15" s="7">
        <v>7.1170342182374224E-2</v>
      </c>
      <c r="E15" s="7">
        <v>2.0093356321606526E-2</v>
      </c>
    </row>
    <row r="16" spans="2:8" s="7" customFormat="1">
      <c r="B16" s="7">
        <v>10</v>
      </c>
      <c r="C16" s="7">
        <v>1</v>
      </c>
      <c r="D16" s="7">
        <v>0.16017954023298192</v>
      </c>
      <c r="E16" s="7">
        <v>0.73208963310990227</v>
      </c>
    </row>
    <row r="17" spans="2:5" s="7" customFormat="1">
      <c r="B17" s="7">
        <v>11</v>
      </c>
      <c r="C17" s="7">
        <v>0</v>
      </c>
      <c r="D17" s="7">
        <v>1.3968811542446136</v>
      </c>
      <c r="E17" s="7">
        <v>0.38376994528828534</v>
      </c>
    </row>
    <row r="18" spans="2:5" s="7" customFormat="1">
      <c r="B18" s="7">
        <v>12</v>
      </c>
      <c r="C18" s="7">
        <v>1</v>
      </c>
      <c r="D18" s="7">
        <v>0.13006212915484383</v>
      </c>
      <c r="E18" s="7">
        <v>0.1365074595426527</v>
      </c>
    </row>
    <row r="19" spans="2:5" s="7" customFormat="1">
      <c r="B19" s="7">
        <v>13</v>
      </c>
      <c r="C19" s="7">
        <v>1</v>
      </c>
      <c r="D19" s="7">
        <v>0.35596670010224651</v>
      </c>
      <c r="E19" s="7">
        <v>0.69140745839507456</v>
      </c>
    </row>
    <row r="20" spans="2:5" s="7" customFormat="1">
      <c r="B20" s="7">
        <v>14</v>
      </c>
      <c r="C20" s="7">
        <v>1</v>
      </c>
      <c r="D20" s="7">
        <v>0.70870291707761579</v>
      </c>
      <c r="E20" s="7">
        <v>0.65852268999419938</v>
      </c>
    </row>
    <row r="21" spans="2:5" s="7" customFormat="1">
      <c r="B21" s="7">
        <v>15</v>
      </c>
      <c r="C21" s="7">
        <v>1</v>
      </c>
      <c r="D21" s="7">
        <v>1.0682359860338122</v>
      </c>
      <c r="E21" s="7">
        <v>0.67167850927642858</v>
      </c>
    </row>
    <row r="22" spans="2:5" s="7" customFormat="1">
      <c r="B22" s="7">
        <v>16</v>
      </c>
      <c r="C22" s="7">
        <v>1</v>
      </c>
      <c r="D22" s="7">
        <v>4.0523807439893533E-2</v>
      </c>
      <c r="E22" s="7">
        <v>2.1641466262454584E-2</v>
      </c>
    </row>
    <row r="23" spans="2:5" s="7" customFormat="1">
      <c r="B23" s="7">
        <v>17</v>
      </c>
      <c r="C23" s="7">
        <v>1</v>
      </c>
      <c r="D23" s="7">
        <v>0.18167142411208537</v>
      </c>
      <c r="E23" s="7">
        <v>0.62348099851256256</v>
      </c>
    </row>
    <row r="24" spans="2:5" s="7" customFormat="1">
      <c r="B24" s="7">
        <v>18</v>
      </c>
      <c r="C24" s="7">
        <v>0</v>
      </c>
      <c r="D24" s="7">
        <v>1.1576615256262439</v>
      </c>
      <c r="E24" s="7">
        <v>6.5131858957066052E-2</v>
      </c>
    </row>
    <row r="25" spans="2:5" s="7" customFormat="1">
      <c r="B25" s="7">
        <v>19</v>
      </c>
      <c r="C25" s="7">
        <v>1</v>
      </c>
      <c r="D25" s="7">
        <v>0.61949733721206979</v>
      </c>
      <c r="E25" s="7">
        <v>0.3343532315850532</v>
      </c>
    </row>
    <row r="26" spans="2:5" s="7" customFormat="1">
      <c r="B26" s="7">
        <v>20</v>
      </c>
      <c r="C26" s="7">
        <v>1</v>
      </c>
      <c r="D26" s="7">
        <v>0.58181340698246942</v>
      </c>
      <c r="E26" s="7">
        <v>0.34710235514746796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/>
  </sheetViews>
  <sheetFormatPr baseColWidth="10" defaultRowHeight="26"/>
  <cols>
    <col min="1" max="16384" width="10.83203125" style="1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/>
  </sheetViews>
  <sheetFormatPr baseColWidth="10" defaultRowHeight="26"/>
  <cols>
    <col min="1" max="16384" width="10.83203125" style="1"/>
  </cols>
  <sheetData>
    <row r="1" spans="1:1">
      <c r="A1" s="1" t="s">
        <v>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33"/>
  <sheetViews>
    <sheetView zoomScaleNormal="100" workbookViewId="0"/>
  </sheetViews>
  <sheetFormatPr baseColWidth="10" defaultRowHeight="26"/>
  <cols>
    <col min="1" max="6" width="10.83203125" style="1"/>
    <col min="7" max="7" width="13.33203125" style="1" bestFit="1" customWidth="1"/>
    <col min="8" max="16384" width="10.83203125" style="1"/>
  </cols>
  <sheetData>
    <row r="1" spans="1:8">
      <c r="A1" s="6" t="s">
        <v>28</v>
      </c>
    </row>
    <row r="3" spans="1:8">
      <c r="B3" s="1" t="s">
        <v>8</v>
      </c>
      <c r="C3" s="1" t="s">
        <v>9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</row>
    <row r="4" spans="1:8">
      <c r="B4" s="1">
        <v>1</v>
      </c>
      <c r="C4" s="1">
        <v>4</v>
      </c>
      <c r="D4" s="1">
        <v>0.5</v>
      </c>
      <c r="E4" s="1">
        <v>6</v>
      </c>
      <c r="F4" s="1">
        <v>0.25</v>
      </c>
      <c r="G4" s="1">
        <f ca="1">_xlfn.NORM.INV(RAND(),C4,D4)</f>
        <v>3.6145106115787415</v>
      </c>
      <c r="H4" s="1">
        <f ca="1">_xlfn.NORM.INV(RAND(),E4,F4)</f>
        <v>5.5026853900621138</v>
      </c>
    </row>
    <row r="5" spans="1:8">
      <c r="B5" s="1">
        <v>2</v>
      </c>
      <c r="C5" s="1">
        <v>4</v>
      </c>
      <c r="D5" s="1">
        <v>0.5</v>
      </c>
      <c r="E5" s="1">
        <v>6</v>
      </c>
      <c r="F5" s="1">
        <v>0.25</v>
      </c>
      <c r="G5" s="1">
        <f t="shared" ref="G5:G33" ca="1" si="0">_xlfn.NORM.INV(RAND(),C5,D5)</f>
        <v>3.0434725397912885</v>
      </c>
      <c r="H5" s="1">
        <f t="shared" ref="H5:H33" ca="1" si="1">_xlfn.NORM.INV(RAND(),E5,F5)</f>
        <v>5.7168137975515156</v>
      </c>
    </row>
    <row r="6" spans="1:8">
      <c r="B6" s="1">
        <v>3</v>
      </c>
      <c r="C6" s="1">
        <v>4</v>
      </c>
      <c r="D6" s="1">
        <v>0.5</v>
      </c>
      <c r="E6" s="1">
        <v>6</v>
      </c>
      <c r="F6" s="1">
        <v>0.25</v>
      </c>
      <c r="G6" s="1">
        <f t="shared" ca="1" si="0"/>
        <v>4.1443248010952916</v>
      </c>
      <c r="H6" s="1">
        <f t="shared" ca="1" si="1"/>
        <v>6.1120956522124619</v>
      </c>
    </row>
    <row r="7" spans="1:8">
      <c r="B7" s="1">
        <v>4</v>
      </c>
      <c r="C7" s="1">
        <v>4</v>
      </c>
      <c r="D7" s="1">
        <v>0.5</v>
      </c>
      <c r="E7" s="1">
        <v>6</v>
      </c>
      <c r="F7" s="1">
        <v>0.25</v>
      </c>
      <c r="G7" s="1">
        <f t="shared" ca="1" si="0"/>
        <v>4.2123741644713633</v>
      </c>
      <c r="H7" s="1">
        <f t="shared" ca="1" si="1"/>
        <v>5.8730186258056092</v>
      </c>
    </row>
    <row r="8" spans="1:8">
      <c r="B8" s="1">
        <v>5</v>
      </c>
      <c r="C8" s="1">
        <v>4</v>
      </c>
      <c r="D8" s="1">
        <v>0.5</v>
      </c>
      <c r="E8" s="1">
        <v>6</v>
      </c>
      <c r="F8" s="1">
        <v>0.25</v>
      </c>
      <c r="G8" s="1">
        <f t="shared" ca="1" si="0"/>
        <v>4.1781713426720888</v>
      </c>
      <c r="H8" s="1">
        <f t="shared" ca="1" si="1"/>
        <v>5.6332657129242314</v>
      </c>
    </row>
    <row r="9" spans="1:8">
      <c r="B9" s="1">
        <v>6</v>
      </c>
      <c r="C9" s="1">
        <v>4</v>
      </c>
      <c r="D9" s="1">
        <v>0.5</v>
      </c>
      <c r="E9" s="1">
        <v>6</v>
      </c>
      <c r="F9" s="1">
        <v>0.25</v>
      </c>
      <c r="G9" s="1">
        <f t="shared" ca="1" si="0"/>
        <v>3.5542183971890933</v>
      </c>
      <c r="H9" s="1">
        <f t="shared" ca="1" si="1"/>
        <v>5.7024480461553937</v>
      </c>
    </row>
    <row r="10" spans="1:8">
      <c r="B10" s="1">
        <v>7</v>
      </c>
      <c r="C10" s="1">
        <v>4</v>
      </c>
      <c r="D10" s="1">
        <v>0.5</v>
      </c>
      <c r="E10" s="1">
        <v>6</v>
      </c>
      <c r="F10" s="1">
        <v>0.25</v>
      </c>
      <c r="G10" s="1">
        <f t="shared" ca="1" si="0"/>
        <v>4.1669723505820766</v>
      </c>
      <c r="H10" s="1">
        <f t="shared" ca="1" si="1"/>
        <v>5.847957985517005</v>
      </c>
    </row>
    <row r="11" spans="1:8">
      <c r="B11" s="1">
        <v>8</v>
      </c>
      <c r="C11" s="1">
        <v>4</v>
      </c>
      <c r="D11" s="1">
        <v>0.5</v>
      </c>
      <c r="E11" s="1">
        <v>6</v>
      </c>
      <c r="F11" s="1">
        <v>0.25</v>
      </c>
      <c r="G11" s="1">
        <f t="shared" ca="1" si="0"/>
        <v>3.4081426950704641</v>
      </c>
      <c r="H11" s="1">
        <f t="shared" ca="1" si="1"/>
        <v>5.8576694435374392</v>
      </c>
    </row>
    <row r="12" spans="1:8">
      <c r="B12" s="1">
        <v>9</v>
      </c>
      <c r="C12" s="1">
        <v>4</v>
      </c>
      <c r="D12" s="1">
        <v>0.5</v>
      </c>
      <c r="E12" s="1">
        <v>6</v>
      </c>
      <c r="F12" s="1">
        <v>0.25</v>
      </c>
      <c r="G12" s="1">
        <f t="shared" ca="1" si="0"/>
        <v>4.6920480092267978</v>
      </c>
      <c r="H12" s="1">
        <f t="shared" ca="1" si="1"/>
        <v>5.9413970067297228</v>
      </c>
    </row>
    <row r="13" spans="1:8">
      <c r="B13" s="1">
        <v>10</v>
      </c>
      <c r="C13" s="1">
        <v>4</v>
      </c>
      <c r="D13" s="1">
        <v>0.5</v>
      </c>
      <c r="E13" s="1">
        <v>6</v>
      </c>
      <c r="F13" s="1">
        <v>0.25</v>
      </c>
      <c r="G13" s="1">
        <f t="shared" ca="1" si="0"/>
        <v>3.9470226251140108</v>
      </c>
      <c r="H13" s="1">
        <f t="shared" ca="1" si="1"/>
        <v>6.0140256211392744</v>
      </c>
    </row>
    <row r="14" spans="1:8">
      <c r="B14" s="1">
        <v>11</v>
      </c>
      <c r="C14" s="1">
        <v>2</v>
      </c>
      <c r="D14" s="1">
        <v>0.25</v>
      </c>
      <c r="E14" s="1">
        <v>2</v>
      </c>
      <c r="F14" s="1">
        <v>0.25</v>
      </c>
      <c r="G14" s="1">
        <f t="shared" ca="1" si="0"/>
        <v>1.9961924686986749</v>
      </c>
      <c r="H14" s="1">
        <f t="shared" ca="1" si="1"/>
        <v>1.8446351206324785</v>
      </c>
    </row>
    <row r="15" spans="1:8">
      <c r="B15" s="1">
        <v>12</v>
      </c>
      <c r="C15" s="1">
        <v>2</v>
      </c>
      <c r="D15" s="1">
        <v>0.25</v>
      </c>
      <c r="E15" s="1">
        <v>2</v>
      </c>
      <c r="F15" s="1">
        <v>0.25</v>
      </c>
      <c r="G15" s="1">
        <f t="shared" ca="1" si="0"/>
        <v>1.9847957813882404</v>
      </c>
      <c r="H15" s="1">
        <f t="shared" ca="1" si="1"/>
        <v>2.1512431026258527</v>
      </c>
    </row>
    <row r="16" spans="1:8">
      <c r="B16" s="1">
        <v>13</v>
      </c>
      <c r="C16" s="1">
        <v>2</v>
      </c>
      <c r="D16" s="1">
        <v>0.25</v>
      </c>
      <c r="E16" s="1">
        <v>2</v>
      </c>
      <c r="F16" s="1">
        <v>0.25</v>
      </c>
      <c r="G16" s="1">
        <f t="shared" ca="1" si="0"/>
        <v>1.8389074887248711</v>
      </c>
      <c r="H16" s="1">
        <f t="shared" ca="1" si="1"/>
        <v>1.5515325811745977</v>
      </c>
    </row>
    <row r="17" spans="2:8">
      <c r="B17" s="1">
        <v>14</v>
      </c>
      <c r="C17" s="1">
        <v>2</v>
      </c>
      <c r="D17" s="1">
        <v>0.25</v>
      </c>
      <c r="E17" s="1">
        <v>2</v>
      </c>
      <c r="F17" s="1">
        <v>0.25</v>
      </c>
      <c r="G17" s="1">
        <f t="shared" ca="1" si="0"/>
        <v>2.0493442795289809</v>
      </c>
      <c r="H17" s="1">
        <f t="shared" ca="1" si="1"/>
        <v>1.8356876322014264</v>
      </c>
    </row>
    <row r="18" spans="2:8">
      <c r="B18" s="1">
        <v>15</v>
      </c>
      <c r="C18" s="1">
        <v>2</v>
      </c>
      <c r="D18" s="1">
        <v>0.25</v>
      </c>
      <c r="E18" s="1">
        <v>2</v>
      </c>
      <c r="F18" s="1">
        <v>0.25</v>
      </c>
      <c r="G18" s="1">
        <f t="shared" ca="1" si="0"/>
        <v>1.8877875152920727</v>
      </c>
      <c r="H18" s="1">
        <f t="shared" ca="1" si="1"/>
        <v>2.0191758291208703</v>
      </c>
    </row>
    <row r="19" spans="2:8">
      <c r="B19" s="1">
        <v>16</v>
      </c>
      <c r="C19" s="1">
        <v>2</v>
      </c>
      <c r="D19" s="1">
        <v>0.25</v>
      </c>
      <c r="E19" s="1">
        <v>2</v>
      </c>
      <c r="F19" s="1">
        <v>0.25</v>
      </c>
      <c r="G19" s="1">
        <f t="shared" ca="1" si="0"/>
        <v>1.3700009522380197</v>
      </c>
      <c r="H19" s="1">
        <f t="shared" ca="1" si="1"/>
        <v>1.9738715038228163</v>
      </c>
    </row>
    <row r="20" spans="2:8">
      <c r="B20" s="1">
        <v>17</v>
      </c>
      <c r="C20" s="1">
        <v>2</v>
      </c>
      <c r="D20" s="1">
        <v>0.25</v>
      </c>
      <c r="E20" s="1">
        <v>2</v>
      </c>
      <c r="F20" s="1">
        <v>0.25</v>
      </c>
      <c r="G20" s="1">
        <f t="shared" ca="1" si="0"/>
        <v>2.0792694702447068</v>
      </c>
      <c r="H20" s="1">
        <f t="shared" ca="1" si="1"/>
        <v>1.7715234098203525</v>
      </c>
    </row>
    <row r="21" spans="2:8">
      <c r="B21" s="1">
        <v>18</v>
      </c>
      <c r="C21" s="1">
        <v>2</v>
      </c>
      <c r="D21" s="1">
        <v>0.25</v>
      </c>
      <c r="E21" s="1">
        <v>2</v>
      </c>
      <c r="F21" s="1">
        <v>0.25</v>
      </c>
      <c r="G21" s="1">
        <f t="shared" ca="1" si="0"/>
        <v>2.0226364360825264</v>
      </c>
      <c r="H21" s="1">
        <f t="shared" ca="1" si="1"/>
        <v>1.8500938520810957</v>
      </c>
    </row>
    <row r="22" spans="2:8">
      <c r="B22" s="1">
        <v>19</v>
      </c>
      <c r="C22" s="1">
        <v>2</v>
      </c>
      <c r="D22" s="1">
        <v>0.25</v>
      </c>
      <c r="E22" s="1">
        <v>2</v>
      </c>
      <c r="F22" s="1">
        <v>0.25</v>
      </c>
      <c r="G22" s="1">
        <f t="shared" ca="1" si="0"/>
        <v>1.9593847019757307</v>
      </c>
      <c r="H22" s="1">
        <f t="shared" ca="1" si="1"/>
        <v>1.7100084109380835</v>
      </c>
    </row>
    <row r="23" spans="2:8">
      <c r="B23" s="1">
        <v>20</v>
      </c>
      <c r="C23" s="1">
        <v>2</v>
      </c>
      <c r="D23" s="1">
        <v>0.25</v>
      </c>
      <c r="E23" s="1">
        <v>2</v>
      </c>
      <c r="F23" s="1">
        <v>0.25</v>
      </c>
      <c r="G23" s="1">
        <f t="shared" ca="1" si="0"/>
        <v>2.0355757241239409</v>
      </c>
      <c r="H23" s="1">
        <f t="shared" ca="1" si="1"/>
        <v>1.8223351624658219</v>
      </c>
    </row>
    <row r="24" spans="2:8">
      <c r="B24" s="1">
        <v>21</v>
      </c>
      <c r="C24" s="1">
        <v>2</v>
      </c>
      <c r="D24" s="1">
        <v>0.25</v>
      </c>
      <c r="E24" s="1">
        <v>7</v>
      </c>
      <c r="F24" s="1">
        <v>0.75</v>
      </c>
      <c r="G24" s="1">
        <f t="shared" ca="1" si="0"/>
        <v>1.6304535024020725</v>
      </c>
      <c r="H24" s="1">
        <f t="shared" ca="1" si="1"/>
        <v>7.1262744377478686</v>
      </c>
    </row>
    <row r="25" spans="2:8">
      <c r="B25" s="1">
        <v>22</v>
      </c>
      <c r="C25" s="1">
        <v>2</v>
      </c>
      <c r="D25" s="1">
        <v>0.25</v>
      </c>
      <c r="E25" s="1">
        <v>7</v>
      </c>
      <c r="F25" s="1">
        <v>0.75</v>
      </c>
      <c r="G25" s="1">
        <f t="shared" ca="1" si="0"/>
        <v>1.7705008867023444</v>
      </c>
      <c r="H25" s="1">
        <f t="shared" ca="1" si="1"/>
        <v>6.3236336715552746</v>
      </c>
    </row>
    <row r="26" spans="2:8">
      <c r="B26" s="1">
        <v>23</v>
      </c>
      <c r="C26" s="1">
        <v>2</v>
      </c>
      <c r="D26" s="1">
        <v>0.25</v>
      </c>
      <c r="E26" s="1">
        <v>7</v>
      </c>
      <c r="F26" s="1">
        <v>0.75</v>
      </c>
      <c r="G26" s="1">
        <f t="shared" ca="1" si="0"/>
        <v>1.9083622171876546</v>
      </c>
      <c r="H26" s="1">
        <f t="shared" ca="1" si="1"/>
        <v>6.016154743015794</v>
      </c>
    </row>
    <row r="27" spans="2:8">
      <c r="B27" s="1">
        <v>24</v>
      </c>
      <c r="C27" s="1">
        <v>2</v>
      </c>
      <c r="D27" s="1">
        <v>0.25</v>
      </c>
      <c r="E27" s="1">
        <v>7</v>
      </c>
      <c r="F27" s="1">
        <v>0.75</v>
      </c>
      <c r="G27" s="1">
        <f t="shared" ca="1" si="0"/>
        <v>1.9635610785527791</v>
      </c>
      <c r="H27" s="1">
        <f t="shared" ca="1" si="1"/>
        <v>7.1352936481465701</v>
      </c>
    </row>
    <row r="28" spans="2:8">
      <c r="B28" s="1">
        <v>25</v>
      </c>
      <c r="C28" s="1">
        <v>2</v>
      </c>
      <c r="D28" s="1">
        <v>0.25</v>
      </c>
      <c r="E28" s="1">
        <v>7</v>
      </c>
      <c r="F28" s="1">
        <v>0.75</v>
      </c>
      <c r="G28" s="1">
        <f t="shared" ca="1" si="0"/>
        <v>2.0173459546538748</v>
      </c>
      <c r="H28" s="1">
        <f t="shared" ca="1" si="1"/>
        <v>6.6116282848026717</v>
      </c>
    </row>
    <row r="29" spans="2:8">
      <c r="B29" s="1">
        <v>26</v>
      </c>
      <c r="C29" s="1">
        <v>2</v>
      </c>
      <c r="D29" s="1">
        <v>0.25</v>
      </c>
      <c r="E29" s="1">
        <v>7</v>
      </c>
      <c r="F29" s="1">
        <v>0.75</v>
      </c>
      <c r="G29" s="1">
        <f t="shared" ca="1" si="0"/>
        <v>2.0807787004403684</v>
      </c>
      <c r="H29" s="1">
        <f t="shared" ca="1" si="1"/>
        <v>6.3679256408739393</v>
      </c>
    </row>
    <row r="30" spans="2:8">
      <c r="B30" s="1">
        <v>27</v>
      </c>
      <c r="C30" s="1">
        <v>2</v>
      </c>
      <c r="D30" s="1">
        <v>0.25</v>
      </c>
      <c r="E30" s="1">
        <v>7</v>
      </c>
      <c r="F30" s="1">
        <v>0.75</v>
      </c>
      <c r="G30" s="1">
        <f t="shared" ca="1" si="0"/>
        <v>1.8767885136540663</v>
      </c>
      <c r="H30" s="1">
        <f t="shared" ca="1" si="1"/>
        <v>8.2686718981359988</v>
      </c>
    </row>
    <row r="31" spans="2:8">
      <c r="B31" s="1">
        <v>28</v>
      </c>
      <c r="C31" s="1">
        <v>2</v>
      </c>
      <c r="D31" s="1">
        <v>0.25</v>
      </c>
      <c r="E31" s="1">
        <v>7</v>
      </c>
      <c r="F31" s="1">
        <v>0.75</v>
      </c>
      <c r="G31" s="1">
        <f t="shared" ca="1" si="0"/>
        <v>1.8204873700189022</v>
      </c>
      <c r="H31" s="1">
        <f t="shared" ca="1" si="1"/>
        <v>7.6790717651242399</v>
      </c>
    </row>
    <row r="32" spans="2:8">
      <c r="B32" s="1">
        <v>29</v>
      </c>
      <c r="C32" s="1">
        <v>2</v>
      </c>
      <c r="D32" s="1">
        <v>0.25</v>
      </c>
      <c r="E32" s="1">
        <v>7</v>
      </c>
      <c r="F32" s="1">
        <v>0.75</v>
      </c>
      <c r="G32" s="1">
        <f t="shared" ca="1" si="0"/>
        <v>2.1300927125280262</v>
      </c>
      <c r="H32" s="1">
        <f t="shared" ca="1" si="1"/>
        <v>6.9476529249982564</v>
      </c>
    </row>
    <row r="33" spans="2:8">
      <c r="B33" s="1">
        <v>30</v>
      </c>
      <c r="C33" s="1">
        <v>2</v>
      </c>
      <c r="D33" s="1">
        <v>0.25</v>
      </c>
      <c r="E33" s="1">
        <v>7</v>
      </c>
      <c r="F33" s="1">
        <v>0.75</v>
      </c>
      <c r="G33" s="1">
        <f t="shared" ca="1" si="0"/>
        <v>1.665545674589042</v>
      </c>
      <c r="H33" s="1">
        <f t="shared" ca="1" si="1"/>
        <v>7.2448986972166427</v>
      </c>
    </row>
  </sheetData>
  <hyperlinks>
    <hyperlink ref="A1" r:id="rId1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21"/>
  <sheetViews>
    <sheetView workbookViewId="0">
      <selection activeCell="C19" sqref="C19"/>
    </sheetView>
  </sheetViews>
  <sheetFormatPr baseColWidth="10" defaultRowHeight="26"/>
  <cols>
    <col min="1" max="1" width="10.83203125" style="3" customWidth="1"/>
    <col min="2" max="8" width="10.83203125" style="3"/>
    <col min="9" max="9" width="13.33203125" style="3" bestFit="1" customWidth="1"/>
    <col min="10" max="16384" width="10.83203125" style="3"/>
  </cols>
  <sheetData>
    <row r="2" spans="2:8">
      <c r="B2" s="2" t="s">
        <v>15</v>
      </c>
    </row>
    <row r="5" spans="2:8">
      <c r="B5" s="4" t="s">
        <v>16</v>
      </c>
      <c r="C5" s="3">
        <v>1</v>
      </c>
      <c r="D5" s="3">
        <v>1</v>
      </c>
    </row>
    <row r="6" spans="2:8">
      <c r="B6" s="4" t="s">
        <v>17</v>
      </c>
      <c r="C6" s="3">
        <v>5</v>
      </c>
      <c r="D6" s="3">
        <v>5</v>
      </c>
    </row>
    <row r="7" spans="2:8">
      <c r="B7" s="4" t="s">
        <v>18</v>
      </c>
      <c r="C7" s="3">
        <v>10</v>
      </c>
      <c r="D7" s="3">
        <v>10</v>
      </c>
    </row>
    <row r="9" spans="2:8">
      <c r="B9" s="3" t="s">
        <v>19</v>
      </c>
      <c r="C9" s="3">
        <f ca="1">_xlfn.NORM.INV(RAND(),2,1)</f>
        <v>1.8000378947501359</v>
      </c>
      <c r="D9" s="3">
        <f ca="1">_xlfn.NORM.INV(RAND(),2,1)</f>
        <v>2.7565855602945644</v>
      </c>
      <c r="E9" s="3" cm="1">
        <f t="array" aca="1" ref="E9" ca="1">SUMSQ(C9:D9-C$5:D$5)</f>
        <v>3.7256534636715983</v>
      </c>
      <c r="F9" s="3" cm="1">
        <f t="array" aca="1" ref="F9" ca="1">SUMSQ(C9:D9-C$6:D$6)</f>
        <v>15.272665823313996</v>
      </c>
      <c r="G9" s="3" cm="1">
        <f t="array" aca="1" ref="G9" ca="1">SUMSQ(C9:D9-C$7:D$7)</f>
        <v>119.70643127286699</v>
      </c>
      <c r="H9" s="3">
        <f ca="1">MATCH(MIN(E9:G9),E9:G9,0)</f>
        <v>1</v>
      </c>
    </row>
    <row r="10" spans="2:8">
      <c r="B10" s="3" t="s">
        <v>20</v>
      </c>
      <c r="C10" s="3">
        <f t="shared" ref="C10:D11" ca="1" si="0">_xlfn.NORM.INV(RAND(),2,1)</f>
        <v>4.2962460059655285</v>
      </c>
      <c r="D10" s="3">
        <f t="shared" ca="1" si="0"/>
        <v>1.3050085988073616</v>
      </c>
      <c r="E10" s="3" cm="1">
        <f t="array" aca="1" ref="E10" ca="1">SUMSQ(C10:D10-C$5:D$5)</f>
        <v>10.958267977190129</v>
      </c>
      <c r="F10" s="3" cm="1">
        <f t="array" aca="1" ref="F10" ca="1">SUMSQ(C10:D10-C$6:D$6)</f>
        <v>14.148231139007006</v>
      </c>
      <c r="G10" s="3" cm="1">
        <f t="array" aca="1" ref="G10" ca="1">SUMSQ(C10:D10-C$7:D$7)</f>
        <v>108.13568509127811</v>
      </c>
      <c r="H10" s="3">
        <f t="shared" ref="H10:H17" ca="1" si="1">MATCH(MIN(E10:G10),E10:G10,0)</f>
        <v>1</v>
      </c>
    </row>
    <row r="11" spans="2:8">
      <c r="B11" s="3" t="s">
        <v>21</v>
      </c>
      <c r="C11" s="3">
        <f t="shared" ca="1" si="0"/>
        <v>2.1247086856943445</v>
      </c>
      <c r="D11" s="3">
        <f t="shared" ca="1" si="0"/>
        <v>2.8520046242516375</v>
      </c>
      <c r="E11" s="3" cm="1">
        <f t="array" aca="1" ref="E11" ca="1">SUMSQ(C11:D11-C$5:D$5)</f>
        <v>4.6948907559257487</v>
      </c>
      <c r="F11" s="3" cm="1">
        <f t="array" aca="1" ref="F11" ca="1">SUMSQ(C11:D11-C$6:D$6)</f>
        <v>12.881184276357892</v>
      </c>
      <c r="G11" s="3" cm="1">
        <f t="array" aca="1" ref="G11" ca="1">SUMSQ(C11:D11-C$7:D$7)</f>
        <v>113.11405117689807</v>
      </c>
      <c r="H11" s="3">
        <f t="shared" ca="1" si="1"/>
        <v>1</v>
      </c>
    </row>
    <row r="12" spans="2:8">
      <c r="B12" s="3" t="s">
        <v>22</v>
      </c>
      <c r="C12" s="3">
        <f ca="1">_xlfn.NORM.INV(RAND(),4,1)</f>
        <v>3.7892174128879073</v>
      </c>
      <c r="D12" s="3">
        <f ca="1">_xlfn.NORM.INV(RAND(),4,1)</f>
        <v>4.4870253181929165</v>
      </c>
      <c r="E12" s="3" cm="1">
        <f t="array" aca="1" ref="E12" ca="1">SUMSQ(C12:D12-C$5:D$5)</f>
        <v>19.939079346075523</v>
      </c>
      <c r="F12" s="3" cm="1">
        <f t="array" aca="1" ref="F12" ca="1">SUMSQ(C12:D12-C$6:D$6)</f>
        <v>1.7291374974289309</v>
      </c>
      <c r="G12" s="3" cm="1">
        <f t="array" aca="1" ref="G12" ca="1">SUMSQ(C12:D12-C$7:D$7)</f>
        <v>68.966710186620688</v>
      </c>
      <c r="H12" s="3">
        <f t="shared" ca="1" si="1"/>
        <v>2</v>
      </c>
    </row>
    <row r="13" spans="2:8">
      <c r="B13" s="3" t="s">
        <v>23</v>
      </c>
      <c r="C13" s="3">
        <f t="shared" ref="C13:D14" ca="1" si="2">_xlfn.NORM.INV(RAND(),4,1)</f>
        <v>3.9103180588510487</v>
      </c>
      <c r="D13" s="3">
        <f t="shared" ca="1" si="2"/>
        <v>5.1692426520940007</v>
      </c>
      <c r="E13" s="3" cm="1">
        <f t="array" aca="1" ref="E13" ca="1">SUMSQ(C13:D13-C$5:D$5)</f>
        <v>25.852535495714353</v>
      </c>
      <c r="F13" s="3" cm="1">
        <f t="array" aca="1" ref="F13" ca="1">SUMSQ(C13:D13-C$6:D$6)</f>
        <v>1.2160498081539575</v>
      </c>
      <c r="G13" s="3" cm="1">
        <f t="array" aca="1" ref="G13" ca="1">SUMSQ(C13:D13-C$7:D$7)</f>
        <v>60.420442698703468</v>
      </c>
      <c r="H13" s="3">
        <f t="shared" ca="1" si="1"/>
        <v>2</v>
      </c>
    </row>
    <row r="14" spans="2:8">
      <c r="B14" s="3" t="s">
        <v>24</v>
      </c>
      <c r="C14" s="3">
        <f t="shared" ca="1" si="2"/>
        <v>3.4500452854831627</v>
      </c>
      <c r="D14" s="3">
        <f t="shared" ca="1" si="2"/>
        <v>3.3279712365820124</v>
      </c>
      <c r="E14" s="3" cm="1">
        <f t="array" aca="1" ref="E14" ca="1">SUMSQ(C14:D14-C$5:D$5)</f>
        <v>11.422171979271457</v>
      </c>
      <c r="F14" s="3" cm="1">
        <f t="array" aca="1" ref="F14" ca="1">SUMSQ(C14:D14-C$6:D$6)</f>
        <v>5.1980398027500554</v>
      </c>
      <c r="G14" s="3" cm="1">
        <f t="array" aca="1" ref="G14" ca="1">SUMSQ(C14:D14-C$7:D$7)</f>
        <v>87.417874582098307</v>
      </c>
      <c r="H14" s="3">
        <f t="shared" ca="1" si="1"/>
        <v>2</v>
      </c>
    </row>
    <row r="15" spans="2:8">
      <c r="B15" s="3" t="s">
        <v>25</v>
      </c>
      <c r="C15" s="3">
        <f ca="1">_xlfn.NORM.INV(RAND(),8,1)</f>
        <v>6.7462707337973367</v>
      </c>
      <c r="D15" s="3">
        <f ca="1">_xlfn.NORM.INV(RAND(),8,1)</f>
        <v>8.3314070098299791</v>
      </c>
      <c r="E15" s="3" cm="1">
        <f t="array" aca="1" ref="E15" ca="1">SUMSQ(C15:D15-C$5:D$5)</f>
        <v>86.769156089879942</v>
      </c>
      <c r="F15" s="3" cm="1">
        <f t="array" aca="1" ref="F15" ca="1">SUMSQ(C15:D15-C$6:D$6)</f>
        <v>14.147734140861409</v>
      </c>
      <c r="G15" s="3" cm="1">
        <f t="array" aca="1" ref="G15" ca="1">SUMSQ(C15:D15-C$7:D$7)</f>
        <v>13.370956704588252</v>
      </c>
      <c r="H15" s="3">
        <f t="shared" ca="1" si="1"/>
        <v>3</v>
      </c>
    </row>
    <row r="16" spans="2:8">
      <c r="B16" s="3" t="s">
        <v>26</v>
      </c>
      <c r="C16" s="3">
        <f t="shared" ref="C16:D17" ca="1" si="3">_xlfn.NORM.INV(RAND(),8,1)</f>
        <v>8.3579580944017628</v>
      </c>
      <c r="D16" s="3">
        <f t="shared" ca="1" si="3"/>
        <v>8.0097958928554984</v>
      </c>
      <c r="E16" s="3" cm="1">
        <f t="array" aca="1" ref="E16" ca="1">SUMSQ(C16:D16-C$5:D$5)</f>
        <v>103.27678577846623</v>
      </c>
      <c r="F16" s="3" cm="1">
        <f t="array" aca="1" ref="F16" ca="1">SUMSQ(C16:D16-C$6:D$6)</f>
        <v>20.334753880408144</v>
      </c>
      <c r="G16" s="3" cm="1">
        <f t="array" aca="1" ref="G16" ca="1">SUMSQ(C16:D16-C$7:D$7)</f>
        <v>6.6572140078355329</v>
      </c>
      <c r="H16" s="3">
        <f t="shared" ca="1" si="1"/>
        <v>3</v>
      </c>
    </row>
    <row r="17" spans="1:8">
      <c r="B17" s="3" t="s">
        <v>27</v>
      </c>
      <c r="C17" s="3">
        <f t="shared" ca="1" si="3"/>
        <v>7.5526561204760583</v>
      </c>
      <c r="D17" s="3">
        <f t="shared" ca="1" si="3"/>
        <v>8.9338934858106516</v>
      </c>
      <c r="E17" s="3" cm="1">
        <f t="array" aca="1" ref="E17" ca="1">SUMSQ(C17:D17-C$5:D$5)</f>
        <v>105.88396807740105</v>
      </c>
      <c r="F17" s="3" cm="1">
        <f t="array" aca="1" ref="F17" ca="1">SUMSQ(C17:D17-C$6:D$6)</f>
        <v>21.991571227107361</v>
      </c>
      <c r="G17" s="3" cm="1">
        <f t="array" aca="1" ref="G17" ca="1">SUMSQ(C17:D17-C$7:D$7)</f>
        <v>7.1260751642402616</v>
      </c>
      <c r="H17" s="3">
        <f t="shared" ca="1" si="1"/>
        <v>3</v>
      </c>
    </row>
    <row r="19" spans="1:8">
      <c r="A19" s="3">
        <v>1</v>
      </c>
      <c r="B19" s="5" t="s">
        <v>16</v>
      </c>
      <c r="C19" s="3">
        <f ca="1">AVERAGEIF($H$9:$H$17,A19,$C$9:$C$17)</f>
        <v>2.7403308621366698</v>
      </c>
      <c r="D19" s="3">
        <f ca="1">AVERAGEIF($H$9:$H$17,A19,$D$9:$D$17)</f>
        <v>2.3045329277845212</v>
      </c>
    </row>
    <row r="20" spans="1:8">
      <c r="A20" s="3">
        <v>2</v>
      </c>
      <c r="B20" s="5" t="s">
        <v>17</v>
      </c>
      <c r="C20" s="3">
        <f ca="1">AVERAGEIF($H$9:$H$17,A20,$C$9:$C$17)</f>
        <v>3.7165269190740395</v>
      </c>
      <c r="D20" s="3">
        <f ca="1">AVERAGEIF($H$9:$H$17,A20,$D$9:$D$17)</f>
        <v>4.3280797356229765</v>
      </c>
    </row>
    <row r="21" spans="1:8">
      <c r="A21" s="3">
        <v>3</v>
      </c>
      <c r="B21" s="5" t="s">
        <v>18</v>
      </c>
      <c r="C21" s="3">
        <f ca="1">AVERAGEIF($H$9:$H$17,A21,$C$9:$C$17)</f>
        <v>7.552294982891719</v>
      </c>
      <c r="D21" s="3">
        <f ca="1">AVERAGEIF($H$9:$H$17,A21,$D$9:$D$17)</f>
        <v>8.4250321294987103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/>
  </sheetViews>
  <sheetFormatPr baseColWidth="10" defaultRowHeight="26"/>
  <cols>
    <col min="1" max="16384" width="10.83203125" style="1"/>
  </cols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D10" sqref="D10"/>
    </sheetView>
  </sheetViews>
  <sheetFormatPr baseColWidth="10" defaultRowHeight="26"/>
  <cols>
    <col min="1" max="16384" width="10.8320312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topLeftCell="F1" workbookViewId="0"/>
  </sheetViews>
  <sheetFormatPr baseColWidth="10" defaultRowHeight="26"/>
  <cols>
    <col min="1" max="16384" width="10.83203125" style="1"/>
  </cols>
  <sheetData>
    <row r="1" spans="1:1">
      <c r="A1" s="12" t="s">
        <v>41</v>
      </c>
    </row>
    <row r="2" spans="1:1">
      <c r="A2" s="12" t="s">
        <v>42</v>
      </c>
    </row>
  </sheetData>
  <hyperlinks>
    <hyperlink ref="A1" r:id="rId1"/>
    <hyperlink ref="A2" r:id="rId2"/>
  </hyperlinks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1004"/>
  <sheetViews>
    <sheetView workbookViewId="0"/>
  </sheetViews>
  <sheetFormatPr baseColWidth="10" defaultColWidth="11" defaultRowHeight="26"/>
  <cols>
    <col min="1" max="1" width="4.6640625" style="1" customWidth="1"/>
    <col min="2" max="2" width="8.1640625" style="1" bestFit="1" customWidth="1"/>
    <col min="3" max="3" width="10.5" style="1" bestFit="1" customWidth="1"/>
    <col min="4" max="4" width="21" style="1" bestFit="1" customWidth="1"/>
    <col min="5" max="5" width="22.6640625" style="1" bestFit="1" customWidth="1"/>
    <col min="6" max="6" width="5.6640625" style="1" bestFit="1" customWidth="1"/>
    <col min="7" max="16384" width="11" style="1"/>
  </cols>
  <sheetData>
    <row r="1" spans="1:6">
      <c r="A1" s="12" t="s">
        <v>43</v>
      </c>
    </row>
    <row r="3" spans="1:6">
      <c r="C3" s="13" t="s">
        <v>44</v>
      </c>
      <c r="D3" s="13" t="s">
        <v>45</v>
      </c>
      <c r="E3" s="13" t="s">
        <v>46</v>
      </c>
    </row>
    <row r="4" spans="1:6">
      <c r="C4" s="14">
        <f ca="1">_xlfn.NORM.INV(RAND(),12,3)</f>
        <v>9.7504038653105027</v>
      </c>
      <c r="D4" s="14">
        <f ca="1">_xlfn.NORM.INV(RAND(),8,1)</f>
        <v>7.1621111623197704</v>
      </c>
      <c r="E4" s="15">
        <f ca="1">(2^(C4-8)*2^(D4-5)+1.5^(D4-10))*500</f>
        <v>7687.5094165813607</v>
      </c>
      <c r="F4" s="14"/>
    </row>
    <row r="5" spans="1:6">
      <c r="B5" s="1">
        <v>1</v>
      </c>
      <c r="C5" s="14">
        <f t="dataTable" ref="C5:E1004" dt2D="0" dtr="0" r1="A1" ca="1"/>
        <v>14.700038829614449</v>
      </c>
      <c r="D5" s="14">
        <v>8.5046414349272528</v>
      </c>
      <c r="E5" s="15">
        <v>590317.30538573104</v>
      </c>
    </row>
    <row r="6" spans="1:6">
      <c r="B6" s="1">
        <v>2</v>
      </c>
      <c r="C6" s="14">
        <v>9.3635800083644121</v>
      </c>
      <c r="D6" s="14">
        <v>7.751107462707953</v>
      </c>
      <c r="E6" s="15">
        <v>8862.8143734335245</v>
      </c>
    </row>
    <row r="7" spans="1:6">
      <c r="B7" s="1">
        <v>3</v>
      </c>
      <c r="C7" s="14">
        <v>10.559471019327042</v>
      </c>
      <c r="D7" s="14">
        <v>7.8987754340693064</v>
      </c>
      <c r="E7" s="15">
        <v>22195.220738947948</v>
      </c>
    </row>
    <row r="8" spans="1:6">
      <c r="B8" s="1">
        <v>4</v>
      </c>
      <c r="C8" s="14">
        <v>10.743956149268623</v>
      </c>
      <c r="D8" s="14">
        <v>6.6878279873035344</v>
      </c>
      <c r="E8" s="15">
        <v>10921.740064842563</v>
      </c>
    </row>
    <row r="9" spans="1:6">
      <c r="B9" s="1">
        <v>5</v>
      </c>
      <c r="C9" s="14">
        <v>14.543072110958729</v>
      </c>
      <c r="D9" s="14">
        <v>11.671154989948752</v>
      </c>
      <c r="E9" s="15">
        <v>4752681.4794520764</v>
      </c>
    </row>
    <row r="10" spans="1:6">
      <c r="B10" s="1">
        <v>6</v>
      </c>
      <c r="C10" s="14">
        <v>14.153817479231325</v>
      </c>
      <c r="D10" s="14">
        <v>10.594321417830386</v>
      </c>
      <c r="E10" s="15">
        <v>1720571.9239176558</v>
      </c>
    </row>
    <row r="11" spans="1:6">
      <c r="B11" s="1">
        <v>7</v>
      </c>
      <c r="C11" s="14">
        <v>12.146361501487943</v>
      </c>
      <c r="D11" s="14">
        <v>7.5393212848043323</v>
      </c>
      <c r="E11" s="15">
        <v>51655.177008896091</v>
      </c>
    </row>
    <row r="12" spans="1:6">
      <c r="B12" s="1">
        <v>8</v>
      </c>
      <c r="C12" s="14">
        <v>13.437924653869127</v>
      </c>
      <c r="D12" s="14">
        <v>6.1749652293881061</v>
      </c>
      <c r="E12" s="15">
        <v>49044.252031680306</v>
      </c>
    </row>
    <row r="13" spans="1:6">
      <c r="B13" s="1">
        <v>9</v>
      </c>
      <c r="C13" s="14">
        <v>14.745990757246858</v>
      </c>
      <c r="D13" s="14">
        <v>6.724191868422416</v>
      </c>
      <c r="E13" s="15">
        <v>177448.9298051431</v>
      </c>
    </row>
    <row r="14" spans="1:6">
      <c r="B14" s="1">
        <v>10</v>
      </c>
      <c r="C14" s="14">
        <v>11.954134933301887</v>
      </c>
      <c r="D14" s="14">
        <v>7.84835293001177</v>
      </c>
      <c r="E14" s="15">
        <v>56020.367295468852</v>
      </c>
    </row>
    <row r="15" spans="1:6">
      <c r="B15" s="1">
        <v>11</v>
      </c>
      <c r="C15" s="14">
        <v>13.615496103917927</v>
      </c>
      <c r="D15" s="14">
        <v>6.6561472454324271</v>
      </c>
      <c r="E15" s="15">
        <v>77388.524523811109</v>
      </c>
    </row>
    <row r="16" spans="1:6">
      <c r="B16" s="1">
        <v>12</v>
      </c>
      <c r="C16" s="14">
        <v>10.126126702141143</v>
      </c>
      <c r="D16" s="14">
        <v>8.881627861877579</v>
      </c>
      <c r="E16" s="15">
        <v>32490.177428325565</v>
      </c>
    </row>
    <row r="17" spans="2:5">
      <c r="B17" s="1">
        <v>13</v>
      </c>
      <c r="C17" s="14">
        <v>12.125603506699667</v>
      </c>
      <c r="D17" s="14">
        <v>7.7528930151307591</v>
      </c>
      <c r="E17" s="15">
        <v>59031.704506670212</v>
      </c>
    </row>
    <row r="18" spans="2:5">
      <c r="B18" s="1">
        <v>14</v>
      </c>
      <c r="C18" s="14">
        <v>10.379508829950101</v>
      </c>
      <c r="D18" s="14">
        <v>6.8616586531432411</v>
      </c>
      <c r="E18" s="15">
        <v>9595.6569180156221</v>
      </c>
    </row>
    <row r="19" spans="2:5">
      <c r="B19" s="1">
        <v>15</v>
      </c>
      <c r="C19" s="14">
        <v>3.5507665056570996</v>
      </c>
      <c r="D19" s="14">
        <v>6.5929448725319428</v>
      </c>
      <c r="E19" s="15">
        <v>194.65448783946732</v>
      </c>
    </row>
    <row r="20" spans="2:5">
      <c r="B20" s="1">
        <v>16</v>
      </c>
      <c r="C20" s="14">
        <v>5.7271171632080522</v>
      </c>
      <c r="D20" s="14">
        <v>9.6397920692157459</v>
      </c>
      <c r="E20" s="15">
        <v>3011.2307198424278</v>
      </c>
    </row>
    <row r="21" spans="2:5">
      <c r="B21" s="1">
        <v>17</v>
      </c>
      <c r="C21" s="14">
        <v>11.328696267150125</v>
      </c>
      <c r="D21" s="14">
        <v>8.8034283792324857</v>
      </c>
      <c r="E21" s="15">
        <v>70445.809466506063</v>
      </c>
    </row>
    <row r="22" spans="2:5">
      <c r="B22" s="1">
        <v>18</v>
      </c>
      <c r="C22" s="14">
        <v>9.0010255865676037</v>
      </c>
      <c r="D22" s="14">
        <v>8.6438026780823893</v>
      </c>
      <c r="E22" s="15">
        <v>12796.931664114574</v>
      </c>
    </row>
    <row r="23" spans="2:5">
      <c r="B23" s="1">
        <v>19</v>
      </c>
      <c r="C23" s="14">
        <v>8.7060917027297631</v>
      </c>
      <c r="D23" s="14">
        <v>8.2148661364283218</v>
      </c>
      <c r="E23" s="15">
        <v>7815.9384731331511</v>
      </c>
    </row>
    <row r="24" spans="2:5">
      <c r="B24" s="1">
        <v>20</v>
      </c>
      <c r="C24" s="14">
        <v>12.418532592851285</v>
      </c>
      <c r="D24" s="14">
        <v>7.9048351826051242</v>
      </c>
      <c r="E24" s="15">
        <v>80293.683564877239</v>
      </c>
    </row>
    <row r="25" spans="2:5">
      <c r="B25" s="1">
        <v>21</v>
      </c>
      <c r="C25" s="14">
        <v>15.201040369304403</v>
      </c>
      <c r="D25" s="14">
        <v>9.1299764993316508</v>
      </c>
      <c r="E25" s="15">
        <v>1288440.6434381276</v>
      </c>
    </row>
    <row r="26" spans="2:5">
      <c r="B26" s="1">
        <v>22</v>
      </c>
      <c r="C26" s="14">
        <v>7.7516421457843778</v>
      </c>
      <c r="D26" s="14">
        <v>7.8056143054373734</v>
      </c>
      <c r="E26" s="15">
        <v>3148.3164422620798</v>
      </c>
    </row>
    <row r="27" spans="2:5">
      <c r="B27" s="1">
        <v>23</v>
      </c>
      <c r="C27" s="14">
        <v>13.012660995058576</v>
      </c>
      <c r="D27" s="14">
        <v>6.2829635150950951</v>
      </c>
      <c r="E27" s="15">
        <v>39388.090463186491</v>
      </c>
    </row>
    <row r="28" spans="2:5">
      <c r="B28" s="1">
        <v>24</v>
      </c>
      <c r="C28" s="14">
        <v>12.665806250955463</v>
      </c>
      <c r="D28" s="14">
        <v>7.7114808382773736</v>
      </c>
      <c r="E28" s="15">
        <v>83327.099945672118</v>
      </c>
    </row>
    <row r="29" spans="2:5">
      <c r="B29" s="1">
        <v>25</v>
      </c>
      <c r="C29" s="14">
        <v>11.074310696607235</v>
      </c>
      <c r="D29" s="14">
        <v>8.0114294389434573</v>
      </c>
      <c r="E29" s="15">
        <v>34182.679660384885</v>
      </c>
    </row>
    <row r="30" spans="2:5">
      <c r="B30" s="1">
        <v>26</v>
      </c>
      <c r="C30" s="14">
        <v>13.89272780235174</v>
      </c>
      <c r="D30" s="14">
        <v>7.800079874315986</v>
      </c>
      <c r="E30" s="15">
        <v>207107.47823738682</v>
      </c>
    </row>
    <row r="31" spans="2:5">
      <c r="B31" s="1">
        <v>27</v>
      </c>
      <c r="C31" s="14">
        <v>10.246169259052753</v>
      </c>
      <c r="D31" s="14">
        <v>9.788793463541781</v>
      </c>
      <c r="E31" s="15">
        <v>66028.906152018622</v>
      </c>
    </row>
    <row r="32" spans="2:5">
      <c r="B32" s="1">
        <v>28</v>
      </c>
      <c r="C32" s="14">
        <v>10.244862893043786</v>
      </c>
      <c r="D32" s="14">
        <v>7.7182070603363586</v>
      </c>
      <c r="E32" s="15">
        <v>15793.858830538487</v>
      </c>
    </row>
    <row r="33" spans="2:5">
      <c r="B33" s="1">
        <v>29</v>
      </c>
      <c r="C33" s="14">
        <v>15.45340091298314</v>
      </c>
      <c r="D33" s="14">
        <v>9.5102762680776607</v>
      </c>
      <c r="E33" s="15">
        <v>1997491.0191518797</v>
      </c>
    </row>
    <row r="34" spans="2:5">
      <c r="B34" s="1">
        <v>30</v>
      </c>
      <c r="C34" s="14">
        <v>9.2555592099811541</v>
      </c>
      <c r="D34" s="14">
        <v>7.5973693405168561</v>
      </c>
      <c r="E34" s="15">
        <v>7413.4046128767986</v>
      </c>
    </row>
    <row r="35" spans="2:5">
      <c r="B35" s="1">
        <v>31</v>
      </c>
      <c r="C35" s="14">
        <v>9.9325581481835883</v>
      </c>
      <c r="D35" s="14">
        <v>7.9386663878188326</v>
      </c>
      <c r="E35" s="15">
        <v>14850.482803827699</v>
      </c>
    </row>
    <row r="36" spans="2:5">
      <c r="B36" s="1">
        <v>32</v>
      </c>
      <c r="C36" s="14">
        <v>9.9130839801961308</v>
      </c>
      <c r="D36" s="14">
        <v>8.4372114071012057</v>
      </c>
      <c r="E36" s="15">
        <v>20662.469896435436</v>
      </c>
    </row>
    <row r="37" spans="2:5">
      <c r="B37" s="1">
        <v>33</v>
      </c>
      <c r="C37" s="14">
        <v>6.509099501929775</v>
      </c>
      <c r="D37" s="14">
        <v>7.2269307748934883</v>
      </c>
      <c r="E37" s="15">
        <v>995.21969816078877</v>
      </c>
    </row>
    <row r="38" spans="2:5">
      <c r="B38" s="1">
        <v>34</v>
      </c>
      <c r="C38" s="14">
        <v>13.794812783727396</v>
      </c>
      <c r="D38" s="14">
        <v>7.1416502611220238</v>
      </c>
      <c r="E38" s="15">
        <v>122642.05656259667</v>
      </c>
    </row>
    <row r="39" spans="2:5">
      <c r="B39" s="1">
        <v>35</v>
      </c>
      <c r="C39" s="14">
        <v>9.276491596902023</v>
      </c>
      <c r="D39" s="14">
        <v>7.2993502631874723</v>
      </c>
      <c r="E39" s="15">
        <v>6129.454556366265</v>
      </c>
    </row>
    <row r="40" spans="2:5">
      <c r="B40" s="1">
        <v>36</v>
      </c>
      <c r="C40" s="14">
        <v>10.193136097396811</v>
      </c>
      <c r="D40" s="14">
        <v>8.5000696359275683</v>
      </c>
      <c r="E40" s="15">
        <v>26142.129896098308</v>
      </c>
    </row>
    <row r="41" spans="2:5">
      <c r="B41" s="1">
        <v>37</v>
      </c>
      <c r="C41" s="14">
        <v>2.9669939747003493</v>
      </c>
      <c r="D41" s="14">
        <v>6.6752313658745148</v>
      </c>
      <c r="E41" s="15">
        <v>178.64250212961781</v>
      </c>
    </row>
    <row r="42" spans="2:5">
      <c r="B42" s="1">
        <v>38</v>
      </c>
      <c r="C42" s="14">
        <v>8.3654993806517446</v>
      </c>
      <c r="D42" s="14">
        <v>8.6704716926430656</v>
      </c>
      <c r="E42" s="15">
        <v>8493.6165379135382</v>
      </c>
    </row>
    <row r="43" spans="2:5">
      <c r="B43" s="1">
        <v>39</v>
      </c>
      <c r="C43" s="14">
        <v>10.847856143369308</v>
      </c>
      <c r="D43" s="14">
        <v>8.7686488329358081</v>
      </c>
      <c r="E43" s="15">
        <v>49364.49501247095</v>
      </c>
    </row>
    <row r="44" spans="2:5">
      <c r="B44" s="1">
        <v>40</v>
      </c>
      <c r="C44" s="14">
        <v>8.087474765836328</v>
      </c>
      <c r="D44" s="14">
        <v>7.7783757870116164</v>
      </c>
      <c r="E44" s="15">
        <v>3847.9516139105481</v>
      </c>
    </row>
    <row r="45" spans="2:5">
      <c r="B45" s="1">
        <v>41</v>
      </c>
      <c r="C45" s="14">
        <v>13.856322884224287</v>
      </c>
      <c r="D45" s="14">
        <v>9.2183984675216557</v>
      </c>
      <c r="E45" s="15">
        <v>539580.89111671504</v>
      </c>
    </row>
    <row r="46" spans="2:5">
      <c r="B46" s="1">
        <v>42</v>
      </c>
      <c r="C46" s="14">
        <v>14.102677761981735</v>
      </c>
      <c r="D46" s="14">
        <v>9.1226586973935451</v>
      </c>
      <c r="E46" s="15">
        <v>598903.857603185</v>
      </c>
    </row>
    <row r="47" spans="2:5">
      <c r="B47" s="1">
        <v>43</v>
      </c>
      <c r="C47" s="14">
        <v>11.502692559944812</v>
      </c>
      <c r="D47" s="14">
        <v>7.63882226105041</v>
      </c>
      <c r="E47" s="15">
        <v>35489.956563245592</v>
      </c>
    </row>
    <row r="48" spans="2:5">
      <c r="B48" s="1">
        <v>44</v>
      </c>
      <c r="C48" s="14">
        <v>11.755028778308661</v>
      </c>
      <c r="D48" s="14">
        <v>8.2689151371756111</v>
      </c>
      <c r="E48" s="15">
        <v>65318.872119949374</v>
      </c>
    </row>
    <row r="49" spans="2:5">
      <c r="B49" s="1">
        <v>45</v>
      </c>
      <c r="C49" s="14">
        <v>5.7347340796452748</v>
      </c>
      <c r="D49" s="14">
        <v>8.5688038164117586</v>
      </c>
      <c r="E49" s="15">
        <v>1514.0324112061751</v>
      </c>
    </row>
    <row r="50" spans="2:5">
      <c r="B50" s="1">
        <v>46</v>
      </c>
      <c r="C50" s="14">
        <v>9.6268046119360324</v>
      </c>
      <c r="D50" s="14">
        <v>7.9453197192833684</v>
      </c>
      <c r="E50" s="15">
        <v>12111.038388114444</v>
      </c>
    </row>
    <row r="51" spans="2:5">
      <c r="B51" s="1">
        <v>47</v>
      </c>
      <c r="C51" s="14">
        <v>12.855365120271529</v>
      </c>
      <c r="D51" s="14">
        <v>7.972106239758098</v>
      </c>
      <c r="E51" s="15">
        <v>113792.35072038809</v>
      </c>
    </row>
    <row r="52" spans="2:5">
      <c r="B52" s="1">
        <v>48</v>
      </c>
      <c r="C52" s="14">
        <v>13.21351146780335</v>
      </c>
      <c r="D52" s="14">
        <v>6.5948383914067108</v>
      </c>
      <c r="E52" s="15">
        <v>56164.337536767111</v>
      </c>
    </row>
    <row r="53" spans="2:5">
      <c r="B53" s="1">
        <v>49</v>
      </c>
      <c r="C53" s="14">
        <v>10.597049935612638</v>
      </c>
      <c r="D53" s="14">
        <v>7.6981264750338223</v>
      </c>
      <c r="E53" s="15">
        <v>19829.181264397026</v>
      </c>
    </row>
    <row r="54" spans="2:5">
      <c r="B54" s="1">
        <v>50</v>
      </c>
      <c r="C54" s="14">
        <v>13.884104716370121</v>
      </c>
      <c r="D54" s="14">
        <v>7.882059033201088</v>
      </c>
      <c r="E54" s="15">
        <v>217906.73793686452</v>
      </c>
    </row>
    <row r="55" spans="2:5">
      <c r="B55" s="1">
        <v>51</v>
      </c>
      <c r="C55" s="14">
        <v>12.638083868693794</v>
      </c>
      <c r="D55" s="14">
        <v>10.542083455651404</v>
      </c>
      <c r="E55" s="15">
        <v>580726.73727559799</v>
      </c>
    </row>
    <row r="56" spans="2:5">
      <c r="B56" s="1">
        <v>52</v>
      </c>
      <c r="C56" s="14">
        <v>19.378435372783656</v>
      </c>
      <c r="D56" s="14">
        <v>6.7125745546931359</v>
      </c>
      <c r="E56" s="15">
        <v>4362845.0726155695</v>
      </c>
    </row>
    <row r="57" spans="2:5">
      <c r="B57" s="1">
        <v>53</v>
      </c>
      <c r="C57" s="14">
        <v>10.32589901460905</v>
      </c>
      <c r="D57" s="14">
        <v>6.4830422161333816</v>
      </c>
      <c r="E57" s="15">
        <v>7127.8346476213983</v>
      </c>
    </row>
    <row r="58" spans="2:5">
      <c r="B58" s="1">
        <v>54</v>
      </c>
      <c r="C58" s="14">
        <v>19.75975208967963</v>
      </c>
      <c r="D58" s="14">
        <v>6.3822121336077586</v>
      </c>
      <c r="E58" s="15">
        <v>4519667.8407830745</v>
      </c>
    </row>
    <row r="59" spans="2:5">
      <c r="B59" s="1">
        <v>55</v>
      </c>
      <c r="C59" s="14">
        <v>12.942835911638619</v>
      </c>
      <c r="D59" s="14">
        <v>7.8354606878782587</v>
      </c>
      <c r="E59" s="15">
        <v>109974.57739233428</v>
      </c>
    </row>
    <row r="60" spans="2:5">
      <c r="B60" s="1">
        <v>56</v>
      </c>
      <c r="C60" s="14">
        <v>14.748302174170131</v>
      </c>
      <c r="D60" s="14">
        <v>7.2132349491814809</v>
      </c>
      <c r="E60" s="15">
        <v>249426.63225678587</v>
      </c>
    </row>
    <row r="61" spans="2:5">
      <c r="B61" s="1">
        <v>57</v>
      </c>
      <c r="C61" s="14">
        <v>6.2995874336557245</v>
      </c>
      <c r="D61" s="14">
        <v>8.7139988456917639</v>
      </c>
      <c r="E61" s="15">
        <v>2315.759458895956</v>
      </c>
    </row>
    <row r="62" spans="2:5">
      <c r="B62" s="1">
        <v>58</v>
      </c>
      <c r="C62" s="14">
        <v>14.238998410987174</v>
      </c>
      <c r="D62" s="14">
        <v>8.019250504664738</v>
      </c>
      <c r="E62" s="15">
        <v>306406.6542483783</v>
      </c>
    </row>
    <row r="63" spans="2:5">
      <c r="B63" s="1">
        <v>59</v>
      </c>
      <c r="C63" s="14">
        <v>12.370765363827545</v>
      </c>
      <c r="D63" s="14">
        <v>7.1850817428208016</v>
      </c>
      <c r="E63" s="15">
        <v>47200.702804617897</v>
      </c>
    </row>
    <row r="64" spans="2:5">
      <c r="B64" s="1">
        <v>60</v>
      </c>
      <c r="C64" s="14">
        <v>10.233070896555233</v>
      </c>
      <c r="D64" s="14">
        <v>8.9539140996014606</v>
      </c>
      <c r="E64" s="15">
        <v>36755.392506343582</v>
      </c>
    </row>
    <row r="65" spans="2:5">
      <c r="B65" s="1">
        <v>61</v>
      </c>
      <c r="C65" s="14">
        <v>9.749504729120158</v>
      </c>
      <c r="D65" s="14">
        <v>7.012689314448374</v>
      </c>
      <c r="E65" s="15">
        <v>6933.1844910225273</v>
      </c>
    </row>
    <row r="66" spans="2:5">
      <c r="B66" s="1">
        <v>62</v>
      </c>
      <c r="C66" s="14">
        <v>11.138589296868988</v>
      </c>
      <c r="D66" s="14">
        <v>7.462812228823041</v>
      </c>
      <c r="E66" s="15">
        <v>24453.764263881865</v>
      </c>
    </row>
    <row r="67" spans="2:5">
      <c r="B67" s="1">
        <v>63</v>
      </c>
      <c r="C67" s="14">
        <v>9.9145304200990552</v>
      </c>
      <c r="D67" s="14">
        <v>7.5111903096538208</v>
      </c>
      <c r="E67" s="15">
        <v>10928.21586957577</v>
      </c>
    </row>
    <row r="68" spans="2:5">
      <c r="B68" s="1">
        <v>64</v>
      </c>
      <c r="C68" s="14">
        <v>12.913896983068202</v>
      </c>
      <c r="D68" s="14">
        <v>7.8652673443876333</v>
      </c>
      <c r="E68" s="15">
        <v>110043.14547066922</v>
      </c>
    </row>
    <row r="69" spans="2:5">
      <c r="B69" s="1">
        <v>65</v>
      </c>
      <c r="C69" s="14">
        <v>11.520195643003669</v>
      </c>
      <c r="D69" s="14">
        <v>8.0047823127990423</v>
      </c>
      <c r="E69" s="15">
        <v>46267.824533301457</v>
      </c>
    </row>
    <row r="70" spans="2:5">
      <c r="B70" s="1">
        <v>66</v>
      </c>
      <c r="C70" s="14">
        <v>14.892560236642638</v>
      </c>
      <c r="D70" s="14">
        <v>6.4263352515503831</v>
      </c>
      <c r="E70" s="15">
        <v>159781.42930914729</v>
      </c>
    </row>
    <row r="71" spans="2:5">
      <c r="B71" s="1">
        <v>67</v>
      </c>
      <c r="C71" s="14">
        <v>12.76960647748815</v>
      </c>
      <c r="D71" s="14">
        <v>8.5841750763820261</v>
      </c>
      <c r="E71" s="15">
        <v>163853.56420407892</v>
      </c>
    </row>
    <row r="72" spans="2:5">
      <c r="B72" s="1">
        <v>68</v>
      </c>
      <c r="C72" s="14">
        <v>12.329884628173364</v>
      </c>
      <c r="D72" s="14">
        <v>8.1336486205747462</v>
      </c>
      <c r="E72" s="15">
        <v>88485.139585034995</v>
      </c>
    </row>
    <row r="73" spans="2:5">
      <c r="B73" s="1">
        <v>69</v>
      </c>
      <c r="C73" s="14">
        <v>14.002480483839383</v>
      </c>
      <c r="D73" s="14">
        <v>7.6333908942548199</v>
      </c>
      <c r="E73" s="15">
        <v>199087.6550126166</v>
      </c>
    </row>
    <row r="74" spans="2:5">
      <c r="B74" s="1">
        <v>70</v>
      </c>
      <c r="C74" s="14">
        <v>10.68821269617999</v>
      </c>
      <c r="D74" s="14">
        <v>7.2581596530512158</v>
      </c>
      <c r="E74" s="15">
        <v>15580.664799276798</v>
      </c>
    </row>
    <row r="75" spans="2:5">
      <c r="B75" s="1">
        <v>71</v>
      </c>
      <c r="C75" s="14">
        <v>9.2647580488792318</v>
      </c>
      <c r="D75" s="14">
        <v>6.3770040109537618</v>
      </c>
      <c r="E75" s="15">
        <v>3235.5451672326872</v>
      </c>
    </row>
    <row r="76" spans="2:5">
      <c r="B76" s="1">
        <v>72</v>
      </c>
      <c r="C76" s="14">
        <v>14.083737903318543</v>
      </c>
      <c r="D76" s="14">
        <v>7.8604912860181928</v>
      </c>
      <c r="E76" s="15">
        <v>246502.55273120734</v>
      </c>
    </row>
    <row r="77" spans="2:5">
      <c r="B77" s="1">
        <v>73</v>
      </c>
      <c r="C77" s="14">
        <v>9.7130460495691455</v>
      </c>
      <c r="D77" s="14">
        <v>8.1510626789880796</v>
      </c>
      <c r="E77" s="15">
        <v>14797.977554829735</v>
      </c>
    </row>
    <row r="78" spans="2:5">
      <c r="B78" s="1">
        <v>74</v>
      </c>
      <c r="C78" s="14">
        <v>10.329421991058247</v>
      </c>
      <c r="D78" s="14">
        <v>9.1215037906714382</v>
      </c>
      <c r="E78" s="15">
        <v>44091.514590019135</v>
      </c>
    </row>
    <row r="79" spans="2:5">
      <c r="B79" s="1">
        <v>75</v>
      </c>
      <c r="C79" s="14">
        <v>17.555684857970448</v>
      </c>
      <c r="D79" s="14">
        <v>8.0300850981750553</v>
      </c>
      <c r="E79" s="15">
        <v>3073944.7845349079</v>
      </c>
    </row>
    <row r="80" spans="2:5">
      <c r="B80" s="1">
        <v>76</v>
      </c>
      <c r="C80" s="14">
        <v>16.913022789076106</v>
      </c>
      <c r="D80" s="14">
        <v>7.7733705335346368</v>
      </c>
      <c r="E80" s="15">
        <v>1648080.2563253185</v>
      </c>
    </row>
    <row r="81" spans="2:5">
      <c r="B81" s="1">
        <v>77</v>
      </c>
      <c r="C81" s="14">
        <v>11.510496292454322</v>
      </c>
      <c r="D81" s="14">
        <v>7.4282053470112963</v>
      </c>
      <c r="E81" s="15">
        <v>30845.076777366601</v>
      </c>
    </row>
    <row r="82" spans="2:5">
      <c r="B82" s="1">
        <v>78</v>
      </c>
      <c r="C82" s="14">
        <v>13.999845560195379</v>
      </c>
      <c r="D82" s="14">
        <v>8.8366652425272552</v>
      </c>
      <c r="E82" s="15">
        <v>457457.85142161231</v>
      </c>
    </row>
    <row r="83" spans="2:5">
      <c r="B83" s="1">
        <v>79</v>
      </c>
      <c r="C83" s="14">
        <v>11.224629435211202</v>
      </c>
      <c r="D83" s="14">
        <v>7.7594549893790754</v>
      </c>
      <c r="E83" s="15">
        <v>31850.493047697113</v>
      </c>
    </row>
    <row r="84" spans="2:5">
      <c r="B84" s="1">
        <v>80</v>
      </c>
      <c r="C84" s="14">
        <v>15.529875923616242</v>
      </c>
      <c r="D84" s="14">
        <v>7.8848999020330783</v>
      </c>
      <c r="E84" s="15">
        <v>682754.94654554338</v>
      </c>
    </row>
    <row r="85" spans="2:5">
      <c r="B85" s="1">
        <v>81</v>
      </c>
      <c r="C85" s="14">
        <v>11.141605426574488</v>
      </c>
      <c r="D85" s="14">
        <v>10.724022503840979</v>
      </c>
      <c r="E85" s="15">
        <v>233903.57029618707</v>
      </c>
    </row>
    <row r="86" spans="2:5">
      <c r="B86" s="1">
        <v>82</v>
      </c>
      <c r="C86" s="14">
        <v>14.647535934739714</v>
      </c>
      <c r="D86" s="14">
        <v>9.3013083443294153</v>
      </c>
      <c r="E86" s="15">
        <v>988703.39890183695</v>
      </c>
    </row>
    <row r="87" spans="2:5">
      <c r="B87" s="1">
        <v>83</v>
      </c>
      <c r="C87" s="14">
        <v>8.7464588828078167</v>
      </c>
      <c r="D87" s="14">
        <v>6.8507846199754114</v>
      </c>
      <c r="E87" s="15">
        <v>3165.0973314100424</v>
      </c>
    </row>
    <row r="88" spans="2:5">
      <c r="B88" s="1">
        <v>84</v>
      </c>
      <c r="C88" s="14">
        <v>14.440751253838826</v>
      </c>
      <c r="D88" s="14">
        <v>7.8128144043690479</v>
      </c>
      <c r="E88" s="15">
        <v>305396.35634352989</v>
      </c>
    </row>
    <row r="89" spans="2:5">
      <c r="B89" s="1">
        <v>85</v>
      </c>
      <c r="C89" s="14">
        <v>11.344671867031606</v>
      </c>
      <c r="D89" s="14">
        <v>8.0467737104736496</v>
      </c>
      <c r="E89" s="15">
        <v>42201.103258059673</v>
      </c>
    </row>
    <row r="90" spans="2:5">
      <c r="B90" s="1">
        <v>86</v>
      </c>
      <c r="C90" s="14">
        <v>13.239582150055195</v>
      </c>
      <c r="D90" s="14">
        <v>7.2525527385947779</v>
      </c>
      <c r="E90" s="15">
        <v>90181.703500314557</v>
      </c>
    </row>
    <row r="91" spans="2:5">
      <c r="B91" s="1">
        <v>87</v>
      </c>
      <c r="C91" s="14">
        <v>12.06356505236854</v>
      </c>
      <c r="D91" s="14">
        <v>8.2856052287606747</v>
      </c>
      <c r="E91" s="15">
        <v>81774.485706656182</v>
      </c>
    </row>
    <row r="92" spans="2:5">
      <c r="B92" s="1">
        <v>88</v>
      </c>
      <c r="C92" s="14">
        <v>16.131503495599368</v>
      </c>
      <c r="D92" s="14">
        <v>6.9634384852987825</v>
      </c>
      <c r="E92" s="15">
        <v>546973.46552230453</v>
      </c>
    </row>
    <row r="93" spans="2:5">
      <c r="B93" s="1">
        <v>89</v>
      </c>
      <c r="C93" s="14">
        <v>10.3093319043937</v>
      </c>
      <c r="D93" s="14">
        <v>9.0803468368481752</v>
      </c>
      <c r="E93" s="15">
        <v>42267.62386629395</v>
      </c>
    </row>
    <row r="94" spans="2:5">
      <c r="B94" s="1">
        <v>90</v>
      </c>
      <c r="C94" s="14">
        <v>10.757217328459008</v>
      </c>
      <c r="D94" s="14">
        <v>8.2345494360164384</v>
      </c>
      <c r="E94" s="15">
        <v>32062.294558169669</v>
      </c>
    </row>
    <row r="95" spans="2:5">
      <c r="B95" s="1">
        <v>91</v>
      </c>
      <c r="C95" s="14">
        <v>14.747468382239463</v>
      </c>
      <c r="D95" s="14">
        <v>7.2291354505478873</v>
      </c>
      <c r="E95" s="15">
        <v>252044.50452478221</v>
      </c>
    </row>
    <row r="96" spans="2:5">
      <c r="B96" s="1">
        <v>92</v>
      </c>
      <c r="C96" s="14">
        <v>11.634759503131376</v>
      </c>
      <c r="D96" s="14">
        <v>7.6893232524766368</v>
      </c>
      <c r="E96" s="15">
        <v>40255.705078949912</v>
      </c>
    </row>
    <row r="97" spans="2:5">
      <c r="B97" s="1">
        <v>93</v>
      </c>
      <c r="C97" s="14">
        <v>10.202168014576243</v>
      </c>
      <c r="D97" s="14">
        <v>7.6649929561867518</v>
      </c>
      <c r="E97" s="15">
        <v>14786.556037967439</v>
      </c>
    </row>
    <row r="98" spans="2:5">
      <c r="B98" s="1">
        <v>94</v>
      </c>
      <c r="C98" s="14">
        <v>10.0943377266687</v>
      </c>
      <c r="D98" s="14">
        <v>7.9369484434005262</v>
      </c>
      <c r="E98" s="15">
        <v>16567.377376654022</v>
      </c>
    </row>
    <row r="99" spans="2:5">
      <c r="B99" s="1">
        <v>95</v>
      </c>
      <c r="C99" s="14">
        <v>13.132106088305616</v>
      </c>
      <c r="D99" s="14">
        <v>7.3575699946119304</v>
      </c>
      <c r="E99" s="15">
        <v>90035.555317665465</v>
      </c>
    </row>
    <row r="100" spans="2:5">
      <c r="B100" s="1">
        <v>96</v>
      </c>
      <c r="C100" s="14">
        <v>12.613905955705658</v>
      </c>
      <c r="D100" s="14">
        <v>7.7783704189841476</v>
      </c>
      <c r="E100" s="15">
        <v>84200.733667544919</v>
      </c>
    </row>
    <row r="101" spans="2:5">
      <c r="B101" s="1">
        <v>97</v>
      </c>
      <c r="C101" s="14">
        <v>13.42664755134822</v>
      </c>
      <c r="D101" s="14">
        <v>9.6084126557229474</v>
      </c>
      <c r="E101" s="15">
        <v>525021.57967391994</v>
      </c>
    </row>
    <row r="102" spans="2:5">
      <c r="B102" s="1">
        <v>98</v>
      </c>
      <c r="C102" s="14">
        <v>11.889658603771267</v>
      </c>
      <c r="D102" s="14">
        <v>7.3154542616862894</v>
      </c>
      <c r="E102" s="15">
        <v>37057.211231576206</v>
      </c>
    </row>
    <row r="103" spans="2:5">
      <c r="B103" s="1">
        <v>99</v>
      </c>
      <c r="C103" s="14">
        <v>10.137143296694418</v>
      </c>
      <c r="D103" s="14">
        <v>7.6151448205506265</v>
      </c>
      <c r="E103" s="15">
        <v>13665.813832293697</v>
      </c>
    </row>
    <row r="104" spans="2:5">
      <c r="B104" s="1">
        <v>100</v>
      </c>
      <c r="C104" s="14">
        <v>13.503239112721442</v>
      </c>
      <c r="D104" s="14">
        <v>6.9597433263962198</v>
      </c>
      <c r="E104" s="15">
        <v>88362.605586424892</v>
      </c>
    </row>
    <row r="105" spans="2:5">
      <c r="B105" s="1">
        <v>101</v>
      </c>
      <c r="C105" s="14">
        <v>14.253131456610664</v>
      </c>
      <c r="D105" s="14">
        <v>6.7340220508367539</v>
      </c>
      <c r="E105" s="15">
        <v>126998.28476802734</v>
      </c>
    </row>
    <row r="106" spans="2:5">
      <c r="B106" s="1">
        <v>102</v>
      </c>
      <c r="C106" s="14">
        <v>11.744557950204078</v>
      </c>
      <c r="D106" s="14">
        <v>8.3315256349708307</v>
      </c>
      <c r="E106" s="15">
        <v>67719.954289918824</v>
      </c>
    </row>
    <row r="107" spans="2:5">
      <c r="B107" s="1">
        <v>103</v>
      </c>
      <c r="C107" s="14">
        <v>14.728481741483778</v>
      </c>
      <c r="D107" s="14">
        <v>8.0096982950564186</v>
      </c>
      <c r="E107" s="15">
        <v>427249.07825442043</v>
      </c>
    </row>
    <row r="108" spans="2:5">
      <c r="B108" s="1">
        <v>104</v>
      </c>
      <c r="C108" s="14">
        <v>14.979529780763723</v>
      </c>
      <c r="D108" s="14">
        <v>7.9639919368971377</v>
      </c>
      <c r="E108" s="15">
        <v>492562.60929428478</v>
      </c>
    </row>
    <row r="109" spans="2:5">
      <c r="B109" s="1">
        <v>105</v>
      </c>
      <c r="C109" s="14">
        <v>12.7822657576626</v>
      </c>
      <c r="D109" s="14">
        <v>6.5132099655649585</v>
      </c>
      <c r="E109" s="15">
        <v>39394.879439796234</v>
      </c>
    </row>
    <row r="110" spans="2:5">
      <c r="B110" s="1">
        <v>106</v>
      </c>
      <c r="C110" s="14">
        <v>11.924121664195548</v>
      </c>
      <c r="D110" s="14">
        <v>10.384631989362219</v>
      </c>
      <c r="E110" s="15">
        <v>317675.50404120458</v>
      </c>
    </row>
    <row r="111" spans="2:5">
      <c r="B111" s="1">
        <v>107</v>
      </c>
      <c r="C111" s="14">
        <v>12.239652881984222</v>
      </c>
      <c r="D111" s="14">
        <v>7.671188555835859</v>
      </c>
      <c r="E111" s="15">
        <v>60359.021345861933</v>
      </c>
    </row>
    <row r="112" spans="2:5">
      <c r="B112" s="1">
        <v>108</v>
      </c>
      <c r="C112" s="14">
        <v>8.9092416960359202</v>
      </c>
      <c r="D112" s="14">
        <v>9.5884885132131732</v>
      </c>
      <c r="E112" s="15">
        <v>23015.007067284118</v>
      </c>
    </row>
    <row r="113" spans="2:5">
      <c r="B113" s="1">
        <v>109</v>
      </c>
      <c r="C113" s="14">
        <v>18.132647518355547</v>
      </c>
      <c r="D113" s="14">
        <v>8.5916694347829896</v>
      </c>
      <c r="E113" s="15">
        <v>6767358.833809793</v>
      </c>
    </row>
    <row r="114" spans="2:5">
      <c r="B114" s="1">
        <v>110</v>
      </c>
      <c r="C114" s="14">
        <v>11.945715205894951</v>
      </c>
      <c r="D114" s="14">
        <v>9.0817184672878035</v>
      </c>
      <c r="E114" s="15">
        <v>130801.84565739009</v>
      </c>
    </row>
    <row r="115" spans="2:5">
      <c r="B115" s="1">
        <v>111</v>
      </c>
      <c r="C115" s="14">
        <v>13.424229377063774</v>
      </c>
      <c r="D115" s="14">
        <v>7.4944919014275397</v>
      </c>
      <c r="E115" s="15">
        <v>121169.13329883452</v>
      </c>
    </row>
    <row r="116" spans="2:5">
      <c r="B116" s="1">
        <v>112</v>
      </c>
      <c r="C116" s="14">
        <v>6.6428102616616487</v>
      </c>
      <c r="D116" s="14">
        <v>8.087647730052316</v>
      </c>
      <c r="E116" s="15">
        <v>1889.4273022430546</v>
      </c>
    </row>
    <row r="117" spans="2:5">
      <c r="B117" s="1">
        <v>113</v>
      </c>
      <c r="C117" s="14">
        <v>12.099790659714223</v>
      </c>
      <c r="D117" s="14">
        <v>7.0783244600553124</v>
      </c>
      <c r="E117" s="15">
        <v>36357.880185912443</v>
      </c>
    </row>
    <row r="118" spans="2:5">
      <c r="B118" s="1">
        <v>114</v>
      </c>
      <c r="C118" s="14">
        <v>14.126906510076953</v>
      </c>
      <c r="D118" s="14">
        <v>8.4232756961752742</v>
      </c>
      <c r="E118" s="15">
        <v>375117.10661234276</v>
      </c>
    </row>
    <row r="119" spans="2:5">
      <c r="B119" s="1">
        <v>115</v>
      </c>
      <c r="C119" s="14">
        <v>15.512529314899306</v>
      </c>
      <c r="D119" s="14">
        <v>6.9520176095732955</v>
      </c>
      <c r="E119" s="15">
        <v>353395.5812478562</v>
      </c>
    </row>
    <row r="120" spans="2:5">
      <c r="B120" s="1">
        <v>116</v>
      </c>
      <c r="C120" s="14">
        <v>8.8492009048414992</v>
      </c>
      <c r="D120" s="14">
        <v>7.1786127699079261</v>
      </c>
      <c r="E120" s="15">
        <v>4237.1393175638405</v>
      </c>
    </row>
    <row r="121" spans="2:5">
      <c r="B121" s="1">
        <v>117</v>
      </c>
      <c r="C121" s="14">
        <v>12.371097770082372</v>
      </c>
      <c r="D121" s="14">
        <v>7.50203900870138</v>
      </c>
      <c r="E121" s="15">
        <v>58794.106347057364</v>
      </c>
    </row>
    <row r="122" spans="2:5">
      <c r="B122" s="1">
        <v>118</v>
      </c>
      <c r="C122" s="14">
        <v>14.643421292117912</v>
      </c>
      <c r="D122" s="14">
        <v>8.446900856067419</v>
      </c>
      <c r="E122" s="15">
        <v>545345.60237134201</v>
      </c>
    </row>
    <row r="123" spans="2:5">
      <c r="B123" s="1">
        <v>119</v>
      </c>
      <c r="C123" s="14">
        <v>12.23417126559742</v>
      </c>
      <c r="D123" s="14">
        <v>9.6276094529866345</v>
      </c>
      <c r="E123" s="15">
        <v>233041.76700928449</v>
      </c>
    </row>
    <row r="124" spans="2:5">
      <c r="B124" s="1">
        <v>120</v>
      </c>
      <c r="C124" s="14">
        <v>12.409183852966908</v>
      </c>
      <c r="D124" s="14">
        <v>9.0970671990501302</v>
      </c>
      <c r="E124" s="15">
        <v>182152.09022660903</v>
      </c>
    </row>
    <row r="125" spans="2:5">
      <c r="B125" s="1">
        <v>121</v>
      </c>
      <c r="C125" s="14">
        <v>13.565240792129938</v>
      </c>
      <c r="D125" s="14">
        <v>7.8306610475862408</v>
      </c>
      <c r="E125" s="15">
        <v>168625.39598261318</v>
      </c>
    </row>
    <row r="126" spans="2:5">
      <c r="B126" s="1">
        <v>122</v>
      </c>
      <c r="C126" s="14">
        <v>16.517496713802331</v>
      </c>
      <c r="D126" s="14">
        <v>7.3588536380395819</v>
      </c>
      <c r="E126" s="15">
        <v>940062.81131007778</v>
      </c>
    </row>
    <row r="127" spans="2:5">
      <c r="B127" s="1">
        <v>123</v>
      </c>
      <c r="C127" s="14">
        <v>14.686032882829423</v>
      </c>
      <c r="D127" s="14">
        <v>9.2156013936017231</v>
      </c>
      <c r="E127" s="15">
        <v>956872.48183103197</v>
      </c>
    </row>
    <row r="128" spans="2:5">
      <c r="B128" s="1">
        <v>124</v>
      </c>
      <c r="C128" s="14">
        <v>10.760568396382084</v>
      </c>
      <c r="D128" s="14">
        <v>8.8596842862216629</v>
      </c>
      <c r="E128" s="15">
        <v>49503.518590828615</v>
      </c>
    </row>
    <row r="129" spans="2:5">
      <c r="B129" s="1">
        <v>125</v>
      </c>
      <c r="C129" s="14">
        <v>9.1132719517803409</v>
      </c>
      <c r="D129" s="14">
        <v>8.6970685678057755</v>
      </c>
      <c r="E129" s="15">
        <v>14323.807637641994</v>
      </c>
    </row>
    <row r="130" spans="2:5">
      <c r="B130" s="1">
        <v>126</v>
      </c>
      <c r="C130" s="14">
        <v>14.972822153981936</v>
      </c>
      <c r="D130" s="14">
        <v>8.3061717279019494</v>
      </c>
      <c r="E130" s="15">
        <v>621485.98313342954</v>
      </c>
    </row>
    <row r="131" spans="2:5">
      <c r="B131" s="1">
        <v>127</v>
      </c>
      <c r="C131" s="14">
        <v>9.8232964130439377</v>
      </c>
      <c r="D131" s="14">
        <v>7.0320106414558241</v>
      </c>
      <c r="E131" s="15">
        <v>7386.6585705036559</v>
      </c>
    </row>
    <row r="132" spans="2:5">
      <c r="B132" s="1">
        <v>128</v>
      </c>
      <c r="C132" s="14">
        <v>14.976205775220592</v>
      </c>
      <c r="D132" s="14">
        <v>8.0470944071501975</v>
      </c>
      <c r="E132" s="15">
        <v>520562.67494939832</v>
      </c>
    </row>
    <row r="133" spans="2:5">
      <c r="B133" s="1">
        <v>129</v>
      </c>
      <c r="C133" s="14">
        <v>14.443223035339747</v>
      </c>
      <c r="D133" s="14">
        <v>9.5258394044395871</v>
      </c>
      <c r="E133" s="15">
        <v>1002687.3754626529</v>
      </c>
    </row>
    <row r="134" spans="2:5">
      <c r="B134" s="1">
        <v>130</v>
      </c>
      <c r="C134" s="14">
        <v>16.101362640509908</v>
      </c>
      <c r="D134" s="14">
        <v>7.2310809562342069</v>
      </c>
      <c r="E134" s="15">
        <v>644844.56775002461</v>
      </c>
    </row>
    <row r="135" spans="2:5">
      <c r="B135" s="1">
        <v>131</v>
      </c>
      <c r="C135" s="14">
        <v>14.507556058520578</v>
      </c>
      <c r="D135" s="14">
        <v>8.56129700902531</v>
      </c>
      <c r="E135" s="15">
        <v>537306.85352919332</v>
      </c>
    </row>
    <row r="136" spans="2:5">
      <c r="B136" s="1">
        <v>132</v>
      </c>
      <c r="C136" s="14">
        <v>10.42471111549705</v>
      </c>
      <c r="D136" s="14">
        <v>7.8530247405776263</v>
      </c>
      <c r="E136" s="15">
        <v>19606.019565711547</v>
      </c>
    </row>
    <row r="137" spans="2:5">
      <c r="B137" s="1">
        <v>133</v>
      </c>
      <c r="C137" s="14">
        <v>13.798934993232242</v>
      </c>
      <c r="D137" s="14">
        <v>5.662065052226148</v>
      </c>
      <c r="E137" s="15">
        <v>44133.979361100057</v>
      </c>
    </row>
    <row r="138" spans="2:5">
      <c r="B138" s="1">
        <v>134</v>
      </c>
      <c r="C138" s="14">
        <v>5.3571647301011174</v>
      </c>
      <c r="D138" s="14">
        <v>7.6918394193534665</v>
      </c>
      <c r="E138" s="15">
        <v>713.39582811874573</v>
      </c>
    </row>
    <row r="139" spans="2:5">
      <c r="B139" s="1">
        <v>135</v>
      </c>
      <c r="C139" s="14">
        <v>6.6052591792337436</v>
      </c>
      <c r="D139" s="14">
        <v>7.7519386832051378</v>
      </c>
      <c r="E139" s="15">
        <v>1481.8938769464967</v>
      </c>
    </row>
    <row r="140" spans="2:5">
      <c r="B140" s="1">
        <v>136</v>
      </c>
      <c r="C140" s="14">
        <v>14.645584489693274</v>
      </c>
      <c r="D140" s="14">
        <v>7.7487806648414361</v>
      </c>
      <c r="E140" s="15">
        <v>336677.95132358</v>
      </c>
    </row>
    <row r="141" spans="2:5">
      <c r="B141" s="1">
        <v>137</v>
      </c>
      <c r="C141" s="14">
        <v>12.726853872347558</v>
      </c>
      <c r="D141" s="14">
        <v>9.0879662649222475</v>
      </c>
      <c r="E141" s="15">
        <v>225507.52741165919</v>
      </c>
    </row>
    <row r="142" spans="2:5">
      <c r="B142" s="1">
        <v>138</v>
      </c>
      <c r="C142" s="14">
        <v>14.949922313146466</v>
      </c>
      <c r="D142" s="14">
        <v>8.754289156790632</v>
      </c>
      <c r="E142" s="15">
        <v>834479.73420363141</v>
      </c>
    </row>
    <row r="143" spans="2:5">
      <c r="B143" s="1">
        <v>139</v>
      </c>
      <c r="C143" s="14">
        <v>15.631666024012389</v>
      </c>
      <c r="D143" s="14">
        <v>9.0604566734529488</v>
      </c>
      <c r="E143" s="15">
        <v>1654776.377269746</v>
      </c>
    </row>
    <row r="144" spans="2:5">
      <c r="B144" s="1">
        <v>140</v>
      </c>
      <c r="C144" s="14">
        <v>7.7642563607310127</v>
      </c>
      <c r="D144" s="14">
        <v>8.7088917520920717</v>
      </c>
      <c r="E144" s="15">
        <v>5848.7627683350074</v>
      </c>
    </row>
    <row r="145" spans="2:5">
      <c r="B145" s="1">
        <v>141</v>
      </c>
      <c r="C145" s="14">
        <v>11.119186407056832</v>
      </c>
      <c r="D145" s="14">
        <v>7.0418218387537914</v>
      </c>
      <c r="E145" s="15">
        <v>18039.773622451066</v>
      </c>
    </row>
    <row r="146" spans="2:5">
      <c r="B146" s="1">
        <v>142</v>
      </c>
      <c r="C146" s="14">
        <v>11.751057040677678</v>
      </c>
      <c r="D146" s="14">
        <v>7.0716842138217153</v>
      </c>
      <c r="E146" s="15">
        <v>28452.735196625203</v>
      </c>
    </row>
    <row r="147" spans="2:5">
      <c r="B147" s="1">
        <v>143</v>
      </c>
      <c r="C147" s="14">
        <v>13.037620800511441</v>
      </c>
      <c r="D147" s="14">
        <v>7.5977906155432002</v>
      </c>
      <c r="E147" s="15">
        <v>99605.145294301619</v>
      </c>
    </row>
    <row r="148" spans="2:5">
      <c r="B148" s="1">
        <v>144</v>
      </c>
      <c r="C148" s="14">
        <v>15.010785508238651</v>
      </c>
      <c r="D148" s="14">
        <v>7.3875416541796612</v>
      </c>
      <c r="E148" s="15">
        <v>337575.92834555235</v>
      </c>
    </row>
    <row r="149" spans="2:5">
      <c r="B149" s="1">
        <v>145</v>
      </c>
      <c r="C149" s="14">
        <v>6.8027210506871469</v>
      </c>
      <c r="D149" s="14">
        <v>8.9903648144235682</v>
      </c>
      <c r="E149" s="15">
        <v>3797.5873093019732</v>
      </c>
    </row>
    <row r="150" spans="2:5">
      <c r="B150" s="1">
        <v>146</v>
      </c>
      <c r="C150" s="14">
        <v>10.793110713217814</v>
      </c>
      <c r="D150" s="14">
        <v>6.9450483893434232</v>
      </c>
      <c r="E150" s="15">
        <v>13489.252023788176</v>
      </c>
    </row>
    <row r="151" spans="2:5">
      <c r="B151" s="1">
        <v>147</v>
      </c>
      <c r="C151" s="14">
        <v>11.02010735639254</v>
      </c>
      <c r="D151" s="14">
        <v>9.5892548891332385</v>
      </c>
      <c r="E151" s="15">
        <v>98060.711744553599</v>
      </c>
    </row>
    <row r="152" spans="2:5">
      <c r="B152" s="1">
        <v>148</v>
      </c>
      <c r="C152" s="14">
        <v>8.3165213635717059</v>
      </c>
      <c r="D152" s="14">
        <v>6.7751858657739419</v>
      </c>
      <c r="E152" s="15">
        <v>2266.5019402712819</v>
      </c>
    </row>
    <row r="153" spans="2:5">
      <c r="B153" s="1">
        <v>149</v>
      </c>
      <c r="C153" s="14">
        <v>11.360361489539848</v>
      </c>
      <c r="D153" s="14">
        <v>8.1560328788747043</v>
      </c>
      <c r="E153" s="15">
        <v>46008.765450819948</v>
      </c>
    </row>
    <row r="154" spans="2:5">
      <c r="B154" s="1">
        <v>150</v>
      </c>
      <c r="C154" s="14">
        <v>23.13724167500752</v>
      </c>
      <c r="D154" s="14">
        <v>9.0727427641623954</v>
      </c>
      <c r="E154" s="15">
        <v>303215940.10843706</v>
      </c>
    </row>
    <row r="155" spans="2:5">
      <c r="B155" s="1">
        <v>151</v>
      </c>
      <c r="C155" s="14">
        <v>12.511414221323452</v>
      </c>
      <c r="D155" s="14">
        <v>9.9526945680354775</v>
      </c>
      <c r="E155" s="15">
        <v>353633.5254915384</v>
      </c>
    </row>
    <row r="156" spans="2:5">
      <c r="B156" s="1">
        <v>152</v>
      </c>
      <c r="C156" s="14">
        <v>10.159019013392086</v>
      </c>
      <c r="D156" s="14">
        <v>10.012924304343919</v>
      </c>
      <c r="E156" s="15">
        <v>72603.424843576242</v>
      </c>
    </row>
    <row r="157" spans="2:5">
      <c r="B157" s="1">
        <v>153</v>
      </c>
      <c r="C157" s="14">
        <v>14.681398862080396</v>
      </c>
      <c r="D157" s="14">
        <v>8.6316756271513846</v>
      </c>
      <c r="E157" s="15">
        <v>636371.53304549935</v>
      </c>
    </row>
    <row r="158" spans="2:5">
      <c r="B158" s="1">
        <v>154</v>
      </c>
      <c r="C158" s="14">
        <v>7.0156933146817213</v>
      </c>
      <c r="D158" s="14">
        <v>7.5483587252330127</v>
      </c>
      <c r="E158" s="15">
        <v>1663.4522589036485</v>
      </c>
    </row>
    <row r="159" spans="2:5">
      <c r="B159" s="1">
        <v>155</v>
      </c>
      <c r="C159" s="14">
        <v>13.746571622930276</v>
      </c>
      <c r="D159" s="14">
        <v>7.2636610803039403</v>
      </c>
      <c r="E159" s="15">
        <v>129075.96532732503</v>
      </c>
    </row>
    <row r="160" spans="2:5">
      <c r="B160" s="1">
        <v>156</v>
      </c>
      <c r="C160" s="14">
        <v>12.658374352671782</v>
      </c>
      <c r="D160" s="14">
        <v>8.0823446686671385</v>
      </c>
      <c r="E160" s="15">
        <v>107174.30724591826</v>
      </c>
    </row>
    <row r="161" spans="2:5">
      <c r="B161" s="1">
        <v>157</v>
      </c>
      <c r="C161" s="14">
        <v>17.880089262497549</v>
      </c>
      <c r="D161" s="14">
        <v>7.6259744010688557</v>
      </c>
      <c r="E161" s="15">
        <v>2908699.1670397082</v>
      </c>
    </row>
    <row r="162" spans="2:5">
      <c r="B162" s="1">
        <v>158</v>
      </c>
      <c r="C162" s="14">
        <v>7.4288152674332286</v>
      </c>
      <c r="D162" s="14">
        <v>7.7119333523972973</v>
      </c>
      <c r="E162" s="15">
        <v>2402.6790407314611</v>
      </c>
    </row>
    <row r="163" spans="2:5">
      <c r="B163" s="1">
        <v>159</v>
      </c>
      <c r="C163" s="14">
        <v>11.429974009497526</v>
      </c>
      <c r="D163" s="14">
        <v>8.6359970174709773</v>
      </c>
      <c r="E163" s="15">
        <v>67282.107392309234</v>
      </c>
    </row>
    <row r="164" spans="2:5">
      <c r="B164" s="1">
        <v>160</v>
      </c>
      <c r="C164" s="14">
        <v>12.58218483993171</v>
      </c>
      <c r="D164" s="14">
        <v>7.0714188544680212</v>
      </c>
      <c r="E164" s="15">
        <v>50491.46750405724</v>
      </c>
    </row>
    <row r="165" spans="2:5">
      <c r="B165" s="1">
        <v>161</v>
      </c>
      <c r="C165" s="14">
        <v>7.9577288034808289</v>
      </c>
      <c r="D165" s="14">
        <v>7.8802135942806153</v>
      </c>
      <c r="E165" s="15">
        <v>3786.6848882755457</v>
      </c>
    </row>
    <row r="166" spans="2:5">
      <c r="B166" s="1">
        <v>162</v>
      </c>
      <c r="C166" s="14">
        <v>9.1874384625142707</v>
      </c>
      <c r="D166" s="14">
        <v>8.329341408881799</v>
      </c>
      <c r="E166" s="15">
        <v>11700.035107215284</v>
      </c>
    </row>
    <row r="167" spans="2:5">
      <c r="B167" s="1">
        <v>163</v>
      </c>
      <c r="C167" s="14">
        <v>9.5136963474497485</v>
      </c>
      <c r="D167" s="14">
        <v>8.3576564023479065</v>
      </c>
      <c r="E167" s="15">
        <v>14891.921465832173</v>
      </c>
    </row>
    <row r="168" spans="2:5">
      <c r="B168" s="1">
        <v>164</v>
      </c>
      <c r="C168" s="14">
        <v>11.169628526444905</v>
      </c>
      <c r="D168" s="14">
        <v>8.4149762165616373</v>
      </c>
      <c r="E168" s="15">
        <v>48251.041227478694</v>
      </c>
    </row>
    <row r="169" spans="2:5">
      <c r="B169" s="1">
        <v>165</v>
      </c>
      <c r="C169" s="14">
        <v>14.50566711546724</v>
      </c>
      <c r="D169" s="14">
        <v>6.5364539380356756</v>
      </c>
      <c r="E169" s="15">
        <v>131914.95227774739</v>
      </c>
    </row>
    <row r="170" spans="2:5">
      <c r="B170" s="1">
        <v>166</v>
      </c>
      <c r="C170" s="14">
        <v>18.797220782500681</v>
      </c>
      <c r="D170" s="14">
        <v>6.2043370573425412</v>
      </c>
      <c r="E170" s="15">
        <v>2050319.9468301854</v>
      </c>
    </row>
    <row r="171" spans="2:5">
      <c r="B171" s="1">
        <v>167</v>
      </c>
      <c r="C171" s="14">
        <v>14.933972289280575</v>
      </c>
      <c r="D171" s="14">
        <v>8.5214166714506874</v>
      </c>
      <c r="E171" s="15">
        <v>702304.58210077754</v>
      </c>
    </row>
    <row r="172" spans="2:5">
      <c r="B172" s="1">
        <v>168</v>
      </c>
      <c r="C172" s="14">
        <v>16.017940953098545</v>
      </c>
      <c r="D172" s="14">
        <v>8.5249202212718256</v>
      </c>
      <c r="E172" s="15">
        <v>1492098.4621316914</v>
      </c>
    </row>
    <row r="173" spans="2:5">
      <c r="B173" s="1">
        <v>169</v>
      </c>
      <c r="C173" s="14">
        <v>13.149558259738933</v>
      </c>
      <c r="D173" s="14">
        <v>9.4592656142169904</v>
      </c>
      <c r="E173" s="15">
        <v>390805.5202003374</v>
      </c>
    </row>
    <row r="174" spans="2:5">
      <c r="B174" s="1">
        <v>170</v>
      </c>
      <c r="C174" s="14">
        <v>7.5099517370098869</v>
      </c>
      <c r="D174" s="14">
        <v>8.4574489305023413</v>
      </c>
      <c r="E174" s="15">
        <v>4178.1391181657655</v>
      </c>
    </row>
    <row r="175" spans="2:5">
      <c r="B175" s="1">
        <v>171</v>
      </c>
      <c r="C175" s="14">
        <v>12.81378138805727</v>
      </c>
      <c r="D175" s="14">
        <v>9.6598333146611157</v>
      </c>
      <c r="E175" s="15">
        <v>355913.1471918652</v>
      </c>
    </row>
    <row r="176" spans="2:5">
      <c r="B176" s="1">
        <v>172</v>
      </c>
      <c r="C176" s="14">
        <v>16.513757821990971</v>
      </c>
      <c r="D176" s="14">
        <v>7.158109417064134</v>
      </c>
      <c r="E176" s="15">
        <v>815842.35016957985</v>
      </c>
    </row>
    <row r="177" spans="2:5">
      <c r="B177" s="1">
        <v>173</v>
      </c>
      <c r="C177" s="14">
        <v>13.48701265277753</v>
      </c>
      <c r="D177" s="14">
        <v>10.222412773022326</v>
      </c>
      <c r="E177" s="15">
        <v>837745.40120597603</v>
      </c>
    </row>
    <row r="178" spans="2:5">
      <c r="B178" s="1">
        <v>174</v>
      </c>
      <c r="C178" s="14">
        <v>11.583341667345413</v>
      </c>
      <c r="D178" s="14">
        <v>8.5368248010118215</v>
      </c>
      <c r="E178" s="15">
        <v>69835.316721658935</v>
      </c>
    </row>
    <row r="179" spans="2:5">
      <c r="B179" s="1">
        <v>175</v>
      </c>
      <c r="C179" s="14">
        <v>10.690492610070704</v>
      </c>
      <c r="D179" s="14">
        <v>7.2226931603746136</v>
      </c>
      <c r="E179" s="15">
        <v>15227.742856056755</v>
      </c>
    </row>
    <row r="180" spans="2:5">
      <c r="B180" s="1">
        <v>176</v>
      </c>
      <c r="C180" s="14">
        <v>12.499882947065061</v>
      </c>
      <c r="D180" s="14">
        <v>9.706898755489977</v>
      </c>
      <c r="E180" s="15">
        <v>295896.33183553891</v>
      </c>
    </row>
    <row r="181" spans="2:5">
      <c r="B181" s="1">
        <v>177</v>
      </c>
      <c r="C181" s="14">
        <v>10.35201935615518</v>
      </c>
      <c r="D181" s="14">
        <v>8.9682622606027405</v>
      </c>
      <c r="E181" s="15">
        <v>40283.447272193342</v>
      </c>
    </row>
    <row r="182" spans="2:5">
      <c r="B182" s="1">
        <v>178</v>
      </c>
      <c r="C182" s="14">
        <v>13.077790805575249</v>
      </c>
      <c r="D182" s="14">
        <v>8.7918479967172694</v>
      </c>
      <c r="E182" s="15">
        <v>234188.64343332927</v>
      </c>
    </row>
    <row r="183" spans="2:5">
      <c r="B183" s="1">
        <v>179</v>
      </c>
      <c r="C183" s="14">
        <v>10.926367245239607</v>
      </c>
      <c r="D183" s="14">
        <v>8.8747853405888879</v>
      </c>
      <c r="E183" s="15">
        <v>56076.597749774744</v>
      </c>
    </row>
    <row r="184" spans="2:5">
      <c r="B184" s="1">
        <v>180</v>
      </c>
      <c r="C184" s="14">
        <v>11.638901983336135</v>
      </c>
      <c r="D184" s="14">
        <v>8.3146512637360726</v>
      </c>
      <c r="E184" s="15">
        <v>62224.831737129127</v>
      </c>
    </row>
    <row r="185" spans="2:5">
      <c r="B185" s="1">
        <v>181</v>
      </c>
      <c r="C185" s="14">
        <v>11.518594774107935</v>
      </c>
      <c r="D185" s="14">
        <v>7.8542137606046749</v>
      </c>
      <c r="E185" s="15">
        <v>41645.343585214629</v>
      </c>
    </row>
    <row r="186" spans="2:5">
      <c r="B186" s="1">
        <v>182</v>
      </c>
      <c r="C186" s="14">
        <v>8.181616731660533</v>
      </c>
      <c r="D186" s="14">
        <v>6.9597721310532776</v>
      </c>
      <c r="E186" s="15">
        <v>2351.684135855869</v>
      </c>
    </row>
    <row r="187" spans="2:5">
      <c r="B187" s="1">
        <v>183</v>
      </c>
      <c r="C187" s="14">
        <v>13.212814058056709</v>
      </c>
      <c r="D187" s="14">
        <v>7.3476505399025243</v>
      </c>
      <c r="E187" s="15">
        <v>94554.194454083903</v>
      </c>
    </row>
    <row r="188" spans="2:5">
      <c r="B188" s="1">
        <v>184</v>
      </c>
      <c r="C188" s="14">
        <v>10.651482396368621</v>
      </c>
      <c r="D188" s="14">
        <v>7.8282373477490346</v>
      </c>
      <c r="E188" s="15">
        <v>22518.836479716821</v>
      </c>
    </row>
    <row r="189" spans="2:5">
      <c r="B189" s="1">
        <v>185</v>
      </c>
      <c r="C189" s="14">
        <v>14.905885137813078</v>
      </c>
      <c r="D189" s="14">
        <v>8.9888119136784841</v>
      </c>
      <c r="E189" s="15">
        <v>952252.1731195047</v>
      </c>
    </row>
    <row r="190" spans="2:5">
      <c r="B190" s="1">
        <v>186</v>
      </c>
      <c r="C190" s="14">
        <v>10.139300787109066</v>
      </c>
      <c r="D190" s="14">
        <v>8.3411050889722755</v>
      </c>
      <c r="E190" s="15">
        <v>22577.361524287331</v>
      </c>
    </row>
    <row r="191" spans="2:5">
      <c r="B191" s="1">
        <v>187</v>
      </c>
      <c r="C191" s="14">
        <v>8.1206555738876869</v>
      </c>
      <c r="D191" s="14">
        <v>8.7913597245697819</v>
      </c>
      <c r="E191" s="15">
        <v>7832.9830449956225</v>
      </c>
    </row>
    <row r="192" spans="2:5">
      <c r="B192" s="1">
        <v>188</v>
      </c>
      <c r="C192" s="14">
        <v>7.2791825078135455</v>
      </c>
      <c r="D192" s="14">
        <v>7.765728932760311</v>
      </c>
      <c r="E192" s="15">
        <v>2265.3248523947996</v>
      </c>
    </row>
    <row r="193" spans="2:5">
      <c r="B193" s="1">
        <v>189</v>
      </c>
      <c r="C193" s="14">
        <v>7.1895876043953386</v>
      </c>
      <c r="D193" s="14">
        <v>8.9017739202438779</v>
      </c>
      <c r="E193" s="15">
        <v>4581.8190455395224</v>
      </c>
    </row>
    <row r="194" spans="2:5">
      <c r="B194" s="1">
        <v>190</v>
      </c>
      <c r="C194" s="14">
        <v>9.6986589423859844</v>
      </c>
      <c r="D194" s="14">
        <v>8.007373632659851</v>
      </c>
      <c r="E194" s="15">
        <v>13273.382166594824</v>
      </c>
    </row>
    <row r="195" spans="2:5">
      <c r="B195" s="1">
        <v>191</v>
      </c>
      <c r="C195" s="14">
        <v>6.8808583339222027</v>
      </c>
      <c r="D195" s="14">
        <v>7.1728376145753501</v>
      </c>
      <c r="E195" s="15">
        <v>1196.8232558010654</v>
      </c>
    </row>
    <row r="196" spans="2:5">
      <c r="B196" s="1">
        <v>192</v>
      </c>
      <c r="C196" s="14">
        <v>13.204342143503935</v>
      </c>
      <c r="D196" s="14">
        <v>6.6644972775988229</v>
      </c>
      <c r="E196" s="15">
        <v>58567.488727318756</v>
      </c>
    </row>
    <row r="197" spans="2:5">
      <c r="B197" s="1">
        <v>193</v>
      </c>
      <c r="C197" s="14">
        <v>11.476191012109011</v>
      </c>
      <c r="D197" s="14">
        <v>8.4712527083397564</v>
      </c>
      <c r="E197" s="15">
        <v>61979.496250514756</v>
      </c>
    </row>
    <row r="198" spans="2:5">
      <c r="B198" s="1">
        <v>194</v>
      </c>
      <c r="C198" s="14">
        <v>14.541196301884389</v>
      </c>
      <c r="D198" s="14">
        <v>8.6302440781934653</v>
      </c>
      <c r="E198" s="15">
        <v>576892.26170369505</v>
      </c>
    </row>
    <row r="199" spans="2:5">
      <c r="B199" s="1">
        <v>195</v>
      </c>
      <c r="C199" s="14">
        <v>9.6155851491418183</v>
      </c>
      <c r="D199" s="14">
        <v>8.6547761840231896</v>
      </c>
      <c r="E199" s="15">
        <v>19587.550869654613</v>
      </c>
    </row>
    <row r="200" spans="2:5">
      <c r="B200" s="1">
        <v>196</v>
      </c>
      <c r="C200" s="14">
        <v>13.420470928396247</v>
      </c>
      <c r="D200" s="14">
        <v>6.7348388298443842</v>
      </c>
      <c r="E200" s="15">
        <v>71407.331650660461</v>
      </c>
    </row>
    <row r="201" spans="2:5">
      <c r="B201" s="1">
        <v>197</v>
      </c>
      <c r="C201" s="14">
        <v>11.03248802865285</v>
      </c>
      <c r="D201" s="14">
        <v>7.9823901189848012</v>
      </c>
      <c r="E201" s="15">
        <v>32552.356547212526</v>
      </c>
    </row>
    <row r="202" spans="2:5">
      <c r="B202" s="1">
        <v>198</v>
      </c>
      <c r="C202" s="14">
        <v>14.523700508246387</v>
      </c>
      <c r="D202" s="14">
        <v>9.0018307901140524</v>
      </c>
      <c r="E202" s="15">
        <v>737338.93932085624</v>
      </c>
    </row>
    <row r="203" spans="2:5">
      <c r="B203" s="1">
        <v>199</v>
      </c>
      <c r="C203" s="14">
        <v>8.5479138783404185</v>
      </c>
      <c r="D203" s="14">
        <v>8.120763624570829</v>
      </c>
      <c r="E203" s="15">
        <v>6591.8347252063704</v>
      </c>
    </row>
    <row r="204" spans="2:5">
      <c r="B204" s="1">
        <v>200</v>
      </c>
      <c r="C204" s="14">
        <v>16.264245483378446</v>
      </c>
      <c r="D204" s="14">
        <v>8.9656372906155468</v>
      </c>
      <c r="E204" s="15">
        <v>2402099.5337540805</v>
      </c>
    </row>
    <row r="205" spans="2:5">
      <c r="B205" s="1">
        <v>201</v>
      </c>
      <c r="C205" s="14">
        <v>7.2097190840949761</v>
      </c>
      <c r="D205" s="14">
        <v>8.1471750215348155</v>
      </c>
      <c r="E205" s="15">
        <v>2797.2185576786992</v>
      </c>
    </row>
    <row r="206" spans="2:5">
      <c r="B206" s="1">
        <v>202</v>
      </c>
      <c r="C206" s="14">
        <v>14.252978353148642</v>
      </c>
      <c r="D206" s="14">
        <v>8.9880008667005598</v>
      </c>
      <c r="E206" s="15">
        <v>605410.5121211143</v>
      </c>
    </row>
    <row r="207" spans="2:5">
      <c r="B207" s="1">
        <v>203</v>
      </c>
      <c r="C207" s="14">
        <v>9.7943016010976418</v>
      </c>
      <c r="D207" s="14">
        <v>8.127851371639661</v>
      </c>
      <c r="E207" s="15">
        <v>15393.574326087222</v>
      </c>
    </row>
    <row r="208" spans="2:5">
      <c r="B208" s="1">
        <v>204</v>
      </c>
      <c r="C208" s="14">
        <v>15.582810498651252</v>
      </c>
      <c r="D208" s="14">
        <v>7.2949313609448954</v>
      </c>
      <c r="E208" s="15">
        <v>470566.18777136569</v>
      </c>
    </row>
    <row r="209" spans="2:5">
      <c r="B209" s="1">
        <v>205</v>
      </c>
      <c r="C209" s="14">
        <v>15.58900626338052</v>
      </c>
      <c r="D209" s="14">
        <v>9.157985264144715</v>
      </c>
      <c r="E209" s="15">
        <v>1718923.7487475395</v>
      </c>
    </row>
    <row r="210" spans="2:5">
      <c r="B210" s="1">
        <v>206</v>
      </c>
      <c r="C210" s="14">
        <v>13.74748159672534</v>
      </c>
      <c r="D210" s="14">
        <v>5.5521987753304529</v>
      </c>
      <c r="E210" s="15">
        <v>39470.260493634371</v>
      </c>
    </row>
    <row r="211" spans="2:5">
      <c r="B211" s="1">
        <v>207</v>
      </c>
      <c r="C211" s="14">
        <v>12.075337850063566</v>
      </c>
      <c r="D211" s="14">
        <v>7.4069475591479446</v>
      </c>
      <c r="E211" s="15">
        <v>44877.281134186247</v>
      </c>
    </row>
    <row r="212" spans="2:5">
      <c r="B212" s="1">
        <v>208</v>
      </c>
      <c r="C212" s="14">
        <v>11.868670728654504</v>
      </c>
      <c r="D212" s="14">
        <v>9.2981609589811267</v>
      </c>
      <c r="E212" s="15">
        <v>144067.74561259392</v>
      </c>
    </row>
    <row r="213" spans="2:5">
      <c r="B213" s="1">
        <v>209</v>
      </c>
      <c r="C213" s="14">
        <v>8.5267667464767349</v>
      </c>
      <c r="D213" s="14">
        <v>8.1330502158507727</v>
      </c>
      <c r="E213" s="15">
        <v>6554.0684270206575</v>
      </c>
    </row>
    <row r="214" spans="2:5">
      <c r="B214" s="1">
        <v>210</v>
      </c>
      <c r="C214" s="14">
        <v>5.7109210651019531</v>
      </c>
      <c r="D214" s="14">
        <v>7.9383021840424854</v>
      </c>
      <c r="E214" s="15">
        <v>1000.8937901513375</v>
      </c>
    </row>
    <row r="215" spans="2:5">
      <c r="B215" s="1">
        <v>211</v>
      </c>
      <c r="C215" s="14">
        <v>13.28412460978954</v>
      </c>
      <c r="D215" s="14">
        <v>8.0580564415985396</v>
      </c>
      <c r="E215" s="15">
        <v>162489.48000798022</v>
      </c>
    </row>
    <row r="216" spans="2:5">
      <c r="B216" s="1">
        <v>212</v>
      </c>
      <c r="C216" s="14">
        <v>13.807784078731439</v>
      </c>
      <c r="D216" s="14">
        <v>8.668366358952273</v>
      </c>
      <c r="E216" s="15">
        <v>356394.3098538653</v>
      </c>
    </row>
    <row r="217" spans="2:5">
      <c r="B217" s="1">
        <v>213</v>
      </c>
      <c r="C217" s="14">
        <v>13.7986668237673</v>
      </c>
      <c r="D217" s="14">
        <v>7.6161225169403428</v>
      </c>
      <c r="E217" s="15">
        <v>170827.50377143561</v>
      </c>
    </row>
    <row r="218" spans="2:5">
      <c r="B218" s="1">
        <v>214</v>
      </c>
      <c r="C218" s="14">
        <v>10.271089178934949</v>
      </c>
      <c r="D218" s="14">
        <v>8.3214246929543165</v>
      </c>
      <c r="E218" s="15">
        <v>24379.106032595013</v>
      </c>
    </row>
    <row r="219" spans="2:5">
      <c r="B219" s="1">
        <v>215</v>
      </c>
      <c r="C219" s="14">
        <v>11.765691403211266</v>
      </c>
      <c r="D219" s="14">
        <v>7.9479308784960025</v>
      </c>
      <c r="E219" s="15">
        <v>52694.904997958758</v>
      </c>
    </row>
    <row r="220" spans="2:5">
      <c r="B220" s="1">
        <v>216</v>
      </c>
      <c r="C220" s="14">
        <v>7.2227270963058867</v>
      </c>
      <c r="D220" s="14">
        <v>8.9938142708396001</v>
      </c>
      <c r="E220" s="15">
        <v>4980.2770144660699</v>
      </c>
    </row>
    <row r="221" spans="2:5">
      <c r="B221" s="1">
        <v>217</v>
      </c>
      <c r="C221" s="14">
        <v>8.1963407141824263</v>
      </c>
      <c r="D221" s="14">
        <v>7.100775468780677</v>
      </c>
      <c r="E221" s="15">
        <v>2611.6988470426281</v>
      </c>
    </row>
    <row r="222" spans="2:5">
      <c r="B222" s="1">
        <v>218</v>
      </c>
      <c r="C222" s="14">
        <v>6.2850358242915059</v>
      </c>
      <c r="D222" s="14">
        <v>7.3211293952254985</v>
      </c>
      <c r="E222" s="15">
        <v>929.85405220833468</v>
      </c>
    </row>
    <row r="223" spans="2:5">
      <c r="B223" s="1">
        <v>219</v>
      </c>
      <c r="C223" s="14">
        <v>12.46915495947923</v>
      </c>
      <c r="D223" s="14">
        <v>6.920252236100648</v>
      </c>
      <c r="E223" s="15">
        <v>42058.796739509467</v>
      </c>
    </row>
    <row r="224" spans="2:5">
      <c r="B224" s="1">
        <v>220</v>
      </c>
      <c r="C224" s="14">
        <v>15.228770708623898</v>
      </c>
      <c r="D224" s="14">
        <v>10.189546553949159</v>
      </c>
      <c r="E224" s="15">
        <v>2737421.4555255822</v>
      </c>
    </row>
    <row r="225" spans="2:5">
      <c r="B225" s="1">
        <v>221</v>
      </c>
      <c r="C225" s="14">
        <v>11.62579678311098</v>
      </c>
      <c r="D225" s="14">
        <v>7.8668078252005085</v>
      </c>
      <c r="E225" s="15">
        <v>45233.986446670759</v>
      </c>
    </row>
    <row r="226" spans="2:5">
      <c r="B226" s="1">
        <v>222</v>
      </c>
      <c r="C226" s="14">
        <v>13.571944931456812</v>
      </c>
      <c r="D226" s="14">
        <v>7.7280574495209668</v>
      </c>
      <c r="E226" s="15">
        <v>157785.76684379039</v>
      </c>
    </row>
    <row r="227" spans="2:5">
      <c r="B227" s="1">
        <v>223</v>
      </c>
      <c r="C227" s="14">
        <v>12.402035993616016</v>
      </c>
      <c r="D227" s="14">
        <v>6.6985874799044076</v>
      </c>
      <c r="E227" s="15">
        <v>34442.680911083953</v>
      </c>
    </row>
    <row r="228" spans="2:5">
      <c r="B228" s="1">
        <v>224</v>
      </c>
      <c r="C228" s="14">
        <v>14.570897046037025</v>
      </c>
      <c r="D228" s="14">
        <v>7.0179580787738232</v>
      </c>
      <c r="E228" s="15">
        <v>192667.9773145568</v>
      </c>
    </row>
    <row r="229" spans="2:5">
      <c r="B229" s="1">
        <v>225</v>
      </c>
      <c r="C229" s="14">
        <v>13.509906572666187</v>
      </c>
      <c r="D229" s="14">
        <v>8.6963597297824222</v>
      </c>
      <c r="E229" s="15">
        <v>295641.54748894711</v>
      </c>
    </row>
    <row r="230" spans="2:5">
      <c r="B230" s="1">
        <v>226</v>
      </c>
      <c r="C230" s="14">
        <v>16.553696111190405</v>
      </c>
      <c r="D230" s="14">
        <v>8.2086758199448475</v>
      </c>
      <c r="E230" s="15">
        <v>1737229.6735295875</v>
      </c>
    </row>
    <row r="231" spans="2:5">
      <c r="B231" s="1">
        <v>227</v>
      </c>
      <c r="C231" s="14">
        <v>9.6625014702500476</v>
      </c>
      <c r="D231" s="14">
        <v>7.6717114667336448</v>
      </c>
      <c r="E231" s="15">
        <v>10280.042098884465</v>
      </c>
    </row>
    <row r="232" spans="2:5">
      <c r="B232" s="1">
        <v>228</v>
      </c>
      <c r="C232" s="14">
        <v>9.0166673042669547</v>
      </c>
      <c r="D232" s="14">
        <v>7.8576364693109157</v>
      </c>
      <c r="E232" s="15">
        <v>7542.2509131593151</v>
      </c>
    </row>
    <row r="233" spans="2:5">
      <c r="B233" s="1">
        <v>229</v>
      </c>
      <c r="C233" s="14">
        <v>9.0977547471256219</v>
      </c>
      <c r="D233" s="14">
        <v>8.0473060742220106</v>
      </c>
      <c r="E233" s="15">
        <v>9072.7439586241871</v>
      </c>
    </row>
    <row r="234" spans="2:5">
      <c r="B234" s="1">
        <v>230</v>
      </c>
      <c r="C234" s="14">
        <v>15.534989410337129</v>
      </c>
      <c r="D234" s="14">
        <v>7.4743410569772335</v>
      </c>
      <c r="E234" s="15">
        <v>515501.59882455942</v>
      </c>
    </row>
    <row r="235" spans="2:5">
      <c r="B235" s="1">
        <v>231</v>
      </c>
      <c r="C235" s="14">
        <v>11.487645886862062</v>
      </c>
      <c r="D235" s="14">
        <v>8.3304764561926099</v>
      </c>
      <c r="E235" s="15">
        <v>56673.600824042805</v>
      </c>
    </row>
    <row r="236" spans="2:5">
      <c r="B236" s="1">
        <v>232</v>
      </c>
      <c r="C236" s="14">
        <v>5.3247828345108861</v>
      </c>
      <c r="D236" s="14">
        <v>7.3389781846466686</v>
      </c>
      <c r="E236" s="15">
        <v>566.02768396174611</v>
      </c>
    </row>
    <row r="237" spans="2:5">
      <c r="B237" s="1">
        <v>233</v>
      </c>
      <c r="C237" s="14">
        <v>10.521787917117024</v>
      </c>
      <c r="D237" s="14">
        <v>7.0644728666432002</v>
      </c>
      <c r="E237" s="15">
        <v>12162.875702354928</v>
      </c>
    </row>
    <row r="238" spans="2:5">
      <c r="B238" s="1">
        <v>234</v>
      </c>
      <c r="C238" s="14">
        <v>7.532830811645832</v>
      </c>
      <c r="D238" s="14">
        <v>7.3381070314280823</v>
      </c>
      <c r="E238" s="15">
        <v>1998.7672440710512</v>
      </c>
    </row>
    <row r="239" spans="2:5">
      <c r="B239" s="1">
        <v>235</v>
      </c>
      <c r="C239" s="14">
        <v>9.4033136522729404</v>
      </c>
      <c r="D239" s="14">
        <v>7.8174719096529852</v>
      </c>
      <c r="E239" s="15">
        <v>9529.3134235917078</v>
      </c>
    </row>
    <row r="240" spans="2:5">
      <c r="B240" s="1">
        <v>236</v>
      </c>
      <c r="C240" s="14">
        <v>13.814467074558767</v>
      </c>
      <c r="D240" s="14">
        <v>8.50240380132424</v>
      </c>
      <c r="E240" s="15">
        <v>319152.66760844726</v>
      </c>
    </row>
    <row r="241" spans="2:5">
      <c r="B241" s="1">
        <v>237</v>
      </c>
      <c r="C241" s="14">
        <v>8.7711616356803237</v>
      </c>
      <c r="D241" s="14">
        <v>8.1987713687434223</v>
      </c>
      <c r="E241" s="15">
        <v>8075.8722338775806</v>
      </c>
    </row>
    <row r="242" spans="2:5">
      <c r="B242" s="1">
        <v>238</v>
      </c>
      <c r="C242" s="14">
        <v>9.9969900300221894</v>
      </c>
      <c r="D242" s="14">
        <v>5.8711813128841532</v>
      </c>
      <c r="E242" s="15">
        <v>3744.4346806017329</v>
      </c>
    </row>
    <row r="243" spans="2:5">
      <c r="B243" s="1">
        <v>239</v>
      </c>
      <c r="C243" s="14">
        <v>4.8756628160821087</v>
      </c>
      <c r="D243" s="14">
        <v>7.3615655959186981</v>
      </c>
      <c r="E243" s="15">
        <v>466.22125133385759</v>
      </c>
    </row>
    <row r="244" spans="2:5">
      <c r="B244" s="1">
        <v>240</v>
      </c>
      <c r="C244" s="14">
        <v>14.270209015853379</v>
      </c>
      <c r="D244" s="14">
        <v>7.8143969744623476</v>
      </c>
      <c r="E244" s="15">
        <v>271668.02613788756</v>
      </c>
    </row>
    <row r="245" spans="2:5">
      <c r="B245" s="1">
        <v>241</v>
      </c>
      <c r="C245" s="14">
        <v>11.262558684989461</v>
      </c>
      <c r="D245" s="14">
        <v>5.9427003030663679</v>
      </c>
      <c r="E245" s="15">
        <v>9319.6435981950854</v>
      </c>
    </row>
    <row r="246" spans="2:5">
      <c r="B246" s="1">
        <v>242</v>
      </c>
      <c r="C246" s="14">
        <v>9.827386894753591</v>
      </c>
      <c r="D246" s="14">
        <v>8.6446368907099949</v>
      </c>
      <c r="E246" s="15">
        <v>22481.465434087801</v>
      </c>
    </row>
    <row r="247" spans="2:5">
      <c r="B247" s="1">
        <v>243</v>
      </c>
      <c r="C247" s="14">
        <v>11.721482379698934</v>
      </c>
      <c r="D247" s="14">
        <v>7.7417439084357795</v>
      </c>
      <c r="E247" s="15">
        <v>44316.013350465153</v>
      </c>
    </row>
    <row r="248" spans="2:5">
      <c r="B248" s="1">
        <v>244</v>
      </c>
      <c r="C248" s="14">
        <v>10.893754630520663</v>
      </c>
      <c r="D248" s="14">
        <v>8.1362092887572217</v>
      </c>
      <c r="E248" s="15">
        <v>32906.41128842641</v>
      </c>
    </row>
    <row r="249" spans="2:5">
      <c r="B249" s="1">
        <v>245</v>
      </c>
      <c r="C249" s="14">
        <v>5.6694900622596727</v>
      </c>
      <c r="D249" s="14">
        <v>7.8868201210377862</v>
      </c>
      <c r="E249" s="15">
        <v>947.50652180157829</v>
      </c>
    </row>
    <row r="250" spans="2:5">
      <c r="B250" s="1">
        <v>246</v>
      </c>
      <c r="C250" s="14">
        <v>15.850249732964727</v>
      </c>
      <c r="D250" s="14">
        <v>6.1993075865324538</v>
      </c>
      <c r="E250" s="15">
        <v>265053.58937206178</v>
      </c>
    </row>
    <row r="251" spans="2:5">
      <c r="B251" s="1">
        <v>247</v>
      </c>
      <c r="C251" s="14">
        <v>19.114594220855157</v>
      </c>
      <c r="D251" s="14">
        <v>7.9911404241448345</v>
      </c>
      <c r="E251" s="15">
        <v>8815159.0463960469</v>
      </c>
    </row>
    <row r="252" spans="2:5">
      <c r="B252" s="1">
        <v>248</v>
      </c>
      <c r="C252" s="14">
        <v>7.6919982772029769</v>
      </c>
      <c r="D252" s="14">
        <v>9.4217809167564521</v>
      </c>
      <c r="E252" s="15">
        <v>9051.9759882081671</v>
      </c>
    </row>
    <row r="253" spans="2:5">
      <c r="B253" s="1">
        <v>249</v>
      </c>
      <c r="C253" s="14">
        <v>7.6473137282392418</v>
      </c>
      <c r="D253" s="14">
        <v>6.2481713367894969</v>
      </c>
      <c r="E253" s="15">
        <v>1039.3385206745224</v>
      </c>
    </row>
    <row r="254" spans="2:5">
      <c r="B254" s="1">
        <v>250</v>
      </c>
      <c r="C254" s="14">
        <v>10.748066787407065</v>
      </c>
      <c r="D254" s="14">
        <v>9.6443129663486449</v>
      </c>
      <c r="E254" s="15">
        <v>84436.478467380701</v>
      </c>
    </row>
    <row r="255" spans="2:5">
      <c r="B255" s="1">
        <v>251</v>
      </c>
      <c r="C255" s="14">
        <v>15.429035223481298</v>
      </c>
      <c r="D255" s="14">
        <v>8.7011924020122802</v>
      </c>
      <c r="E255" s="15">
        <v>1121028.8617743026</v>
      </c>
    </row>
    <row r="256" spans="2:5">
      <c r="B256" s="1">
        <v>252</v>
      </c>
      <c r="C256" s="14">
        <v>15.683191743109781</v>
      </c>
      <c r="D256" s="14">
        <v>7.9696282586761305</v>
      </c>
      <c r="E256" s="15">
        <v>805205.56900209212</v>
      </c>
    </row>
    <row r="257" spans="2:5">
      <c r="B257" s="1">
        <v>253</v>
      </c>
      <c r="C257" s="14">
        <v>17.068783799668875</v>
      </c>
      <c r="D257" s="14">
        <v>9.9669212359710304</v>
      </c>
      <c r="E257" s="15">
        <v>8397765.5224023126</v>
      </c>
    </row>
    <row r="258" spans="2:5">
      <c r="B258" s="1">
        <v>254</v>
      </c>
      <c r="C258" s="14">
        <v>9.1248781521093409</v>
      </c>
      <c r="D258" s="14">
        <v>4.6138190663837921</v>
      </c>
      <c r="E258" s="15">
        <v>890.63444802612423</v>
      </c>
    </row>
    <row r="259" spans="2:5">
      <c r="B259" s="1">
        <v>255</v>
      </c>
      <c r="C259" s="14">
        <v>12.286598609181661</v>
      </c>
      <c r="D259" s="14">
        <v>7.1734396114984254</v>
      </c>
      <c r="E259" s="15">
        <v>44177.44587144204</v>
      </c>
    </row>
    <row r="260" spans="2:5">
      <c r="B260" s="1">
        <v>256</v>
      </c>
      <c r="C260" s="14">
        <v>10.150418954747545</v>
      </c>
      <c r="D260" s="14">
        <v>7.5026989443342611</v>
      </c>
      <c r="E260" s="15">
        <v>12762.147081094749</v>
      </c>
    </row>
    <row r="261" spans="2:5">
      <c r="B261" s="1">
        <v>257</v>
      </c>
      <c r="C261" s="14">
        <v>14.12167514488976</v>
      </c>
      <c r="D261" s="14">
        <v>8.1350439551046243</v>
      </c>
      <c r="E261" s="15">
        <v>306092.91994323838</v>
      </c>
    </row>
    <row r="262" spans="2:5">
      <c r="B262" s="1">
        <v>258</v>
      </c>
      <c r="C262" s="14">
        <v>10.568069008815133</v>
      </c>
      <c r="D262" s="14">
        <v>7.9370536662550091</v>
      </c>
      <c r="E262" s="15">
        <v>22924.526825070196</v>
      </c>
    </row>
    <row r="263" spans="2:5">
      <c r="B263" s="1">
        <v>259</v>
      </c>
      <c r="C263" s="14">
        <v>11.047489126852927</v>
      </c>
      <c r="D263" s="14">
        <v>8.2863993706086063</v>
      </c>
      <c r="E263" s="15">
        <v>40582.576989764952</v>
      </c>
    </row>
    <row r="264" spans="2:5">
      <c r="B264" s="1">
        <v>260</v>
      </c>
      <c r="C264" s="14">
        <v>11.735148546131555</v>
      </c>
      <c r="D264" s="14">
        <v>8.1545574798646072</v>
      </c>
      <c r="E264" s="15">
        <v>59526.147450117096</v>
      </c>
    </row>
    <row r="265" spans="2:5">
      <c r="B265" s="1">
        <v>261</v>
      </c>
      <c r="C265" s="14">
        <v>11.596841489350734</v>
      </c>
      <c r="D265" s="14">
        <v>7.5066856545730047</v>
      </c>
      <c r="E265" s="15">
        <v>34562.639313959909</v>
      </c>
    </row>
    <row r="266" spans="2:5">
      <c r="B266" s="1">
        <v>262</v>
      </c>
      <c r="C266" s="14">
        <v>10.982713577731801</v>
      </c>
      <c r="D266" s="14">
        <v>9.1494045264494286</v>
      </c>
      <c r="E266" s="15">
        <v>70491.844809784438</v>
      </c>
    </row>
    <row r="267" spans="2:5">
      <c r="B267" s="1">
        <v>263</v>
      </c>
      <c r="C267" s="14">
        <v>7.5381804196359621</v>
      </c>
      <c r="D267" s="14">
        <v>8.38651732655965</v>
      </c>
      <c r="E267" s="15">
        <v>4056.4990453631235</v>
      </c>
    </row>
    <row r="268" spans="2:5">
      <c r="B268" s="1">
        <v>264</v>
      </c>
      <c r="C268" s="14">
        <v>14.847131718751051</v>
      </c>
      <c r="D268" s="14">
        <v>7.6575047357228732</v>
      </c>
      <c r="E268" s="15">
        <v>363397.45283689961</v>
      </c>
    </row>
    <row r="269" spans="2:5">
      <c r="B269" s="1">
        <v>265</v>
      </c>
      <c r="C269" s="14">
        <v>10.98030403118115</v>
      </c>
      <c r="D269" s="14">
        <v>7.9706836288192457</v>
      </c>
      <c r="E269" s="15">
        <v>31150.726893702966</v>
      </c>
    </row>
    <row r="270" spans="2:5">
      <c r="B270" s="1">
        <v>266</v>
      </c>
      <c r="C270" s="14">
        <v>10.366456339185941</v>
      </c>
      <c r="D270" s="14">
        <v>7.6272937882373508</v>
      </c>
      <c r="E270" s="15">
        <v>16121.891073891327</v>
      </c>
    </row>
    <row r="271" spans="2:5">
      <c r="B271" s="1">
        <v>267</v>
      </c>
      <c r="C271" s="14">
        <v>12.318178388251184</v>
      </c>
      <c r="D271" s="14">
        <v>7.1879844095315262</v>
      </c>
      <c r="E271" s="15">
        <v>45608.445384558174</v>
      </c>
    </row>
    <row r="272" spans="2:5">
      <c r="B272" s="1">
        <v>268</v>
      </c>
      <c r="C272" s="14">
        <v>14.018093395361742</v>
      </c>
      <c r="D272" s="14">
        <v>8.4857692926912502</v>
      </c>
      <c r="E272" s="15">
        <v>363279.89685143775</v>
      </c>
    </row>
    <row r="273" spans="2:5">
      <c r="B273" s="1">
        <v>269</v>
      </c>
      <c r="C273" s="14">
        <v>9.7312002968117923</v>
      </c>
      <c r="D273" s="14">
        <v>8.1356390270323136</v>
      </c>
      <c r="E273" s="15">
        <v>14824.091788124515</v>
      </c>
    </row>
    <row r="274" spans="2:5">
      <c r="B274" s="1">
        <v>270</v>
      </c>
      <c r="C274" s="14">
        <v>15.54150010363767</v>
      </c>
      <c r="D274" s="14">
        <v>6.626874575194134</v>
      </c>
      <c r="E274" s="15">
        <v>287818.02891615959</v>
      </c>
    </row>
    <row r="275" spans="2:5">
      <c r="B275" s="1">
        <v>271</v>
      </c>
      <c r="C275" s="14">
        <v>17.842542493411919</v>
      </c>
      <c r="D275" s="14">
        <v>6.7880935521610706</v>
      </c>
      <c r="E275" s="15">
        <v>1585541.312731954</v>
      </c>
    </row>
    <row r="276" spans="2:5">
      <c r="B276" s="1">
        <v>272</v>
      </c>
      <c r="C276" s="14">
        <v>8.9374908488175357</v>
      </c>
      <c r="D276" s="14">
        <v>8.5848602970864611</v>
      </c>
      <c r="E276" s="15">
        <v>11772.045589056628</v>
      </c>
    </row>
    <row r="277" spans="2:5">
      <c r="B277" s="1">
        <v>273</v>
      </c>
      <c r="C277" s="14">
        <v>6.4404074934417768</v>
      </c>
      <c r="D277" s="14">
        <v>7.6181443624904812</v>
      </c>
      <c r="E277" s="15">
        <v>1231.7668870139883</v>
      </c>
    </row>
    <row r="278" spans="2:5">
      <c r="B278" s="1">
        <v>274</v>
      </c>
      <c r="C278" s="14">
        <v>14.296215227168783</v>
      </c>
      <c r="D278" s="14">
        <v>6.3697185152377047</v>
      </c>
      <c r="E278" s="15">
        <v>101656.80687325908</v>
      </c>
    </row>
    <row r="279" spans="2:5">
      <c r="B279" s="1">
        <v>275</v>
      </c>
      <c r="C279" s="14">
        <v>9.407210335588637</v>
      </c>
      <c r="D279" s="14">
        <v>8.4711666625233963</v>
      </c>
      <c r="E279" s="15">
        <v>14975.45084268463</v>
      </c>
    </row>
    <row r="280" spans="2:5">
      <c r="B280" s="1">
        <v>276</v>
      </c>
      <c r="C280" s="14">
        <v>14.80608944639507</v>
      </c>
      <c r="D280" s="14">
        <v>10.42928156948625</v>
      </c>
      <c r="E280" s="15">
        <v>2411519.9950363101</v>
      </c>
    </row>
    <row r="281" spans="2:5">
      <c r="B281" s="1">
        <v>277</v>
      </c>
      <c r="C281" s="14">
        <v>13.288779620489201</v>
      </c>
      <c r="D281" s="14">
        <v>8.1686254039693118</v>
      </c>
      <c r="E281" s="15">
        <v>175990.88882067881</v>
      </c>
    </row>
    <row r="282" spans="2:5">
      <c r="B282" s="1">
        <v>278</v>
      </c>
      <c r="C282" s="14">
        <v>14.349296134672874</v>
      </c>
      <c r="D282" s="14">
        <v>5.6357720266315265</v>
      </c>
      <c r="E282" s="15">
        <v>63426.224033354592</v>
      </c>
    </row>
    <row r="283" spans="2:5">
      <c r="B283" s="1">
        <v>279</v>
      </c>
      <c r="C283" s="14">
        <v>12.80497255998465</v>
      </c>
      <c r="D283" s="14">
        <v>7.0251239459589172</v>
      </c>
      <c r="E283" s="15">
        <v>57039.402011567377</v>
      </c>
    </row>
    <row r="284" spans="2:5">
      <c r="B284" s="1">
        <v>280</v>
      </c>
      <c r="C284" s="14">
        <v>11.302900009746027</v>
      </c>
      <c r="D284" s="14">
        <v>8.9089525580302453</v>
      </c>
      <c r="E284" s="15">
        <v>74444.41658024519</v>
      </c>
    </row>
    <row r="285" spans="2:5">
      <c r="B285" s="1">
        <v>281</v>
      </c>
      <c r="C285" s="14">
        <v>18.398003697236224</v>
      </c>
      <c r="D285" s="14">
        <v>7.4677325542066919</v>
      </c>
      <c r="E285" s="15">
        <v>3732186.7955364152</v>
      </c>
    </row>
    <row r="286" spans="2:5">
      <c r="B286" s="1">
        <v>282</v>
      </c>
      <c r="C286" s="14">
        <v>11.486517169095466</v>
      </c>
      <c r="D286" s="14">
        <v>8.0728080741163009</v>
      </c>
      <c r="E286" s="15">
        <v>47383.435604747297</v>
      </c>
    </row>
    <row r="287" spans="2:5">
      <c r="B287" s="1">
        <v>283</v>
      </c>
      <c r="C287" s="14">
        <v>17.8384426519664</v>
      </c>
      <c r="D287" s="14">
        <v>8.4267586503677521</v>
      </c>
      <c r="E287" s="15">
        <v>4922852.2721296959</v>
      </c>
    </row>
    <row r="288" spans="2:5">
      <c r="B288" s="1">
        <v>284</v>
      </c>
      <c r="C288" s="14">
        <v>10.396797072861666</v>
      </c>
      <c r="D288" s="14">
        <v>8.4794281610608753</v>
      </c>
      <c r="E288" s="15">
        <v>29638.96577312515</v>
      </c>
    </row>
    <row r="289" spans="2:5">
      <c r="B289" s="1">
        <v>285</v>
      </c>
      <c r="C289" s="14">
        <v>11.365527283509538</v>
      </c>
      <c r="D289" s="14">
        <v>8.9883313842791726</v>
      </c>
      <c r="E289" s="15">
        <v>82122.106327093177</v>
      </c>
    </row>
    <row r="290" spans="2:5">
      <c r="B290" s="1">
        <v>286</v>
      </c>
      <c r="C290" s="14">
        <v>14.332167220854009</v>
      </c>
      <c r="D290" s="14">
        <v>6.3857561362760533</v>
      </c>
      <c r="E290" s="15">
        <v>105383.50334588767</v>
      </c>
    </row>
    <row r="291" spans="2:5">
      <c r="B291" s="1">
        <v>287</v>
      </c>
      <c r="C291" s="14">
        <v>13.261774937745903</v>
      </c>
      <c r="D291" s="14">
        <v>8.5268127768026556</v>
      </c>
      <c r="E291" s="15">
        <v>221380.12133668846</v>
      </c>
    </row>
    <row r="292" spans="2:5">
      <c r="B292" s="1">
        <v>288</v>
      </c>
      <c r="C292" s="14">
        <v>18.277873743783118</v>
      </c>
      <c r="D292" s="14">
        <v>7.7896122888769632</v>
      </c>
      <c r="E292" s="15">
        <v>4292357.7776514422</v>
      </c>
    </row>
    <row r="293" spans="2:5">
      <c r="B293" s="1">
        <v>289</v>
      </c>
      <c r="C293" s="14">
        <v>13.785389434686412</v>
      </c>
      <c r="D293" s="14">
        <v>7.1822194980786733</v>
      </c>
      <c r="E293" s="15">
        <v>125317.70210168746</v>
      </c>
    </row>
    <row r="294" spans="2:5">
      <c r="B294" s="1">
        <v>290</v>
      </c>
      <c r="C294" s="14">
        <v>12.136509914409135</v>
      </c>
      <c r="D294" s="14">
        <v>7.4769714889570089</v>
      </c>
      <c r="E294" s="15">
        <v>49138.052119661785</v>
      </c>
    </row>
    <row r="295" spans="2:5">
      <c r="B295" s="1">
        <v>291</v>
      </c>
      <c r="C295" s="14">
        <v>10.082415452009059</v>
      </c>
      <c r="D295" s="14">
        <v>7.7479197599803902</v>
      </c>
      <c r="E295" s="15">
        <v>14425.418810404106</v>
      </c>
    </row>
    <row r="296" spans="2:5">
      <c r="B296" s="1">
        <v>292</v>
      </c>
      <c r="C296" s="14">
        <v>9.2236608073596003</v>
      </c>
      <c r="D296" s="14">
        <v>8.4977944584037512</v>
      </c>
      <c r="E296" s="15">
        <v>13462.677505053496</v>
      </c>
    </row>
    <row r="297" spans="2:5">
      <c r="B297" s="1">
        <v>293</v>
      </c>
      <c r="C297" s="14">
        <v>14.12615248312423</v>
      </c>
      <c r="D297" s="14">
        <v>6.8210322672815291</v>
      </c>
      <c r="E297" s="15">
        <v>123536.59527415266</v>
      </c>
    </row>
    <row r="298" spans="2:5">
      <c r="B298" s="1">
        <v>294</v>
      </c>
      <c r="C298" s="14">
        <v>10.054448681977604</v>
      </c>
      <c r="D298" s="14">
        <v>6.5530130783390295</v>
      </c>
      <c r="E298" s="15">
        <v>6217.8959223718866</v>
      </c>
    </row>
    <row r="299" spans="2:5">
      <c r="B299" s="1">
        <v>295</v>
      </c>
      <c r="C299" s="14">
        <v>13.800418296351708</v>
      </c>
      <c r="D299" s="14">
        <v>7.7339080022075688</v>
      </c>
      <c r="E299" s="15">
        <v>185577.5033490565</v>
      </c>
    </row>
    <row r="300" spans="2:5">
      <c r="B300" s="1">
        <v>296</v>
      </c>
      <c r="C300" s="14">
        <v>16.059516071322985</v>
      </c>
      <c r="D300" s="14">
        <v>9.4492815631155693</v>
      </c>
      <c r="E300" s="15">
        <v>2914425.1307762056</v>
      </c>
    </row>
    <row r="301" spans="2:5">
      <c r="B301" s="1">
        <v>297</v>
      </c>
      <c r="C301" s="14">
        <v>10.054256184946828</v>
      </c>
      <c r="D301" s="14">
        <v>7.523174047644404</v>
      </c>
      <c r="E301" s="15">
        <v>12120.668234976247</v>
      </c>
    </row>
    <row r="302" spans="2:5">
      <c r="B302" s="1">
        <v>298</v>
      </c>
      <c r="C302" s="14">
        <v>15.878616567908928</v>
      </c>
      <c r="D302" s="14">
        <v>9.7628323013753509</v>
      </c>
      <c r="E302" s="15">
        <v>3195119.0025883238</v>
      </c>
    </row>
    <row r="303" spans="2:5">
      <c r="B303" s="1">
        <v>299</v>
      </c>
      <c r="C303" s="14">
        <v>4.9459783667029154</v>
      </c>
      <c r="D303" s="14">
        <v>7.4169771476892947</v>
      </c>
      <c r="E303" s="15">
        <v>496.95188735208995</v>
      </c>
    </row>
    <row r="304" spans="2:5">
      <c r="B304" s="1">
        <v>300</v>
      </c>
      <c r="C304" s="14">
        <v>13.751511552257977</v>
      </c>
      <c r="D304" s="14">
        <v>7.2337250566246638</v>
      </c>
      <c r="E304" s="15">
        <v>126859.70372959522</v>
      </c>
    </row>
    <row r="305" spans="2:5">
      <c r="B305" s="1">
        <v>301</v>
      </c>
      <c r="C305" s="14">
        <v>13.08212132345966</v>
      </c>
      <c r="D305" s="14">
        <v>7.2937026579295052</v>
      </c>
      <c r="E305" s="15">
        <v>83212.032391821966</v>
      </c>
    </row>
    <row r="306" spans="2:5">
      <c r="B306" s="1">
        <v>302</v>
      </c>
      <c r="C306" s="14">
        <v>11.079859417189573</v>
      </c>
      <c r="D306" s="14">
        <v>6.7108410128948464</v>
      </c>
      <c r="E306" s="15">
        <v>13971.071334264592</v>
      </c>
    </row>
    <row r="307" spans="2:5">
      <c r="B307" s="1">
        <v>303</v>
      </c>
      <c r="C307" s="14">
        <v>8.4195791604204686</v>
      </c>
      <c r="D307" s="14">
        <v>6.7991638335830737</v>
      </c>
      <c r="E307" s="15">
        <v>2464.0006871131795</v>
      </c>
    </row>
    <row r="308" spans="2:5">
      <c r="B308" s="1">
        <v>304</v>
      </c>
      <c r="C308" s="14">
        <v>12.196604972788071</v>
      </c>
      <c r="D308" s="14">
        <v>7.984063370159598</v>
      </c>
      <c r="E308" s="15">
        <v>72758.955816614616</v>
      </c>
    </row>
    <row r="309" spans="2:5">
      <c r="B309" s="1">
        <v>305</v>
      </c>
      <c r="C309" s="14">
        <v>8.9417155465991165</v>
      </c>
      <c r="D309" s="14">
        <v>7.5069595575229586</v>
      </c>
      <c r="E309" s="15">
        <v>5641.1017459624964</v>
      </c>
    </row>
    <row r="310" spans="2:5">
      <c r="B310" s="1">
        <v>306</v>
      </c>
      <c r="C310" s="14">
        <v>13.769359020265686</v>
      </c>
      <c r="D310" s="14">
        <v>7.0365688875046928</v>
      </c>
      <c r="E310" s="15">
        <v>112039.63327437945</v>
      </c>
    </row>
    <row r="311" spans="2:5">
      <c r="B311" s="1">
        <v>307</v>
      </c>
      <c r="C311" s="14">
        <v>7.2061894562300646</v>
      </c>
      <c r="D311" s="14">
        <v>7.9374624219313663</v>
      </c>
      <c r="E311" s="15">
        <v>2426.0539960920519</v>
      </c>
    </row>
    <row r="312" spans="2:5">
      <c r="B312" s="1">
        <v>308</v>
      </c>
      <c r="C312" s="14">
        <v>14.21974280508983</v>
      </c>
      <c r="D312" s="14">
        <v>8.2954549504471533</v>
      </c>
      <c r="E312" s="15">
        <v>366123.15176824643</v>
      </c>
    </row>
    <row r="313" spans="2:5">
      <c r="B313" s="1">
        <v>309</v>
      </c>
      <c r="C313" s="14">
        <v>16.004523157346355</v>
      </c>
      <c r="D313" s="14">
        <v>7.6615362097425841</v>
      </c>
      <c r="E313" s="15">
        <v>812601.01098620845</v>
      </c>
    </row>
    <row r="314" spans="2:5">
      <c r="B314" s="1">
        <v>310</v>
      </c>
      <c r="C314" s="14">
        <v>7.0028370609531603</v>
      </c>
      <c r="D314" s="14">
        <v>7.9492514473585505</v>
      </c>
      <c r="E314" s="15">
        <v>2152.3676773361494</v>
      </c>
    </row>
    <row r="315" spans="2:5">
      <c r="B315" s="1">
        <v>311</v>
      </c>
      <c r="C315" s="14">
        <v>11.481097208454669</v>
      </c>
      <c r="D315" s="14">
        <v>7.0247645345882308</v>
      </c>
      <c r="E315" s="15">
        <v>22869.183584015005</v>
      </c>
    </row>
    <row r="316" spans="2:5">
      <c r="B316" s="1">
        <v>312</v>
      </c>
      <c r="C316" s="14">
        <v>13.692723717050072</v>
      </c>
      <c r="D316" s="14">
        <v>6.8845878684015505</v>
      </c>
      <c r="E316" s="15">
        <v>95633.61455365947</v>
      </c>
    </row>
    <row r="317" spans="2:5">
      <c r="B317" s="1">
        <v>313</v>
      </c>
      <c r="C317" s="14">
        <v>12.302713399629473</v>
      </c>
      <c r="D317" s="14">
        <v>8.5497461694060561</v>
      </c>
      <c r="E317" s="15">
        <v>115834.60872035965</v>
      </c>
    </row>
    <row r="318" spans="2:5">
      <c r="B318" s="1">
        <v>314</v>
      </c>
      <c r="C318" s="14">
        <v>16.751625381598512</v>
      </c>
      <c r="D318" s="14">
        <v>7.6381098853793405</v>
      </c>
      <c r="E318" s="15">
        <v>1341788.5355691002</v>
      </c>
    </row>
    <row r="319" spans="2:5">
      <c r="B319" s="1">
        <v>315</v>
      </c>
      <c r="C319" s="14">
        <v>10.161522568388612</v>
      </c>
      <c r="D319" s="14">
        <v>8.406418621311099</v>
      </c>
      <c r="E319" s="15">
        <v>23980.537223892286</v>
      </c>
    </row>
    <row r="320" spans="2:5">
      <c r="B320" s="1">
        <v>316</v>
      </c>
      <c r="C320" s="14">
        <v>12.885787695091285</v>
      </c>
      <c r="D320" s="14">
        <v>7.4115635829556892</v>
      </c>
      <c r="E320" s="15">
        <v>78823.767153045541</v>
      </c>
    </row>
    <row r="321" spans="2:5">
      <c r="B321" s="1">
        <v>317</v>
      </c>
      <c r="C321" s="14">
        <v>13.272917734282252</v>
      </c>
      <c r="D321" s="14">
        <v>8.8458382211121744</v>
      </c>
      <c r="E321" s="15">
        <v>278277.46654626064</v>
      </c>
    </row>
    <row r="322" spans="2:5">
      <c r="B322" s="1">
        <v>318</v>
      </c>
      <c r="C322" s="14">
        <v>11.224766771113092</v>
      </c>
      <c r="D322" s="14">
        <v>10.126338031578117</v>
      </c>
      <c r="E322" s="15">
        <v>163795.02234349295</v>
      </c>
    </row>
    <row r="323" spans="2:5">
      <c r="B323" s="1">
        <v>319</v>
      </c>
      <c r="C323" s="14">
        <v>15.534605732577518</v>
      </c>
      <c r="D323" s="14">
        <v>8.3574517000807642</v>
      </c>
      <c r="E323" s="15">
        <v>950437.14592779055</v>
      </c>
    </row>
    <row r="324" spans="2:5">
      <c r="B324" s="1">
        <v>320</v>
      </c>
      <c r="C324" s="14">
        <v>13.454114181382177</v>
      </c>
      <c r="D324" s="14">
        <v>8.5511816940849918</v>
      </c>
      <c r="E324" s="15">
        <v>257219.32974283071</v>
      </c>
    </row>
    <row r="325" spans="2:5">
      <c r="B325" s="1">
        <v>321</v>
      </c>
      <c r="C325" s="14">
        <v>14.23280851030699</v>
      </c>
      <c r="D325" s="14">
        <v>8.036103832335769</v>
      </c>
      <c r="E325" s="15">
        <v>308679.66978951241</v>
      </c>
    </row>
    <row r="326" spans="2:5">
      <c r="B326" s="1">
        <v>322</v>
      </c>
      <c r="C326" s="14">
        <v>9.5275637059811693</v>
      </c>
      <c r="D326" s="14">
        <v>8.0571429585250254</v>
      </c>
      <c r="E326" s="15">
        <v>12225.303308015054</v>
      </c>
    </row>
    <row r="327" spans="2:5">
      <c r="B327" s="1">
        <v>323</v>
      </c>
      <c r="C327" s="14">
        <v>11.64754328028962</v>
      </c>
      <c r="D327" s="14">
        <v>9.0436252086613713</v>
      </c>
      <c r="E327" s="15">
        <v>103673.08689927036</v>
      </c>
    </row>
    <row r="328" spans="2:5">
      <c r="B328" s="1">
        <v>324</v>
      </c>
      <c r="C328" s="14">
        <v>14.158470782512428</v>
      </c>
      <c r="D328" s="14">
        <v>7.4888933858582956</v>
      </c>
      <c r="E328" s="15">
        <v>200667.52923381748</v>
      </c>
    </row>
    <row r="329" spans="2:5">
      <c r="B329" s="1">
        <v>325</v>
      </c>
      <c r="C329" s="14">
        <v>13.057340848416334</v>
      </c>
      <c r="D329" s="14">
        <v>9.4415911636342909</v>
      </c>
      <c r="E329" s="15">
        <v>362169.45718728076</v>
      </c>
    </row>
    <row r="330" spans="2:5">
      <c r="B330" s="1">
        <v>326</v>
      </c>
      <c r="C330" s="14">
        <v>12.741853791929678</v>
      </c>
      <c r="D330" s="14">
        <v>9.8861615222875034</v>
      </c>
      <c r="E330" s="15">
        <v>396109.44679654628</v>
      </c>
    </row>
    <row r="331" spans="2:5">
      <c r="B331" s="1">
        <v>327</v>
      </c>
      <c r="C331" s="14">
        <v>16.082143097925147</v>
      </c>
      <c r="D331" s="14">
        <v>9.0397706375898785</v>
      </c>
      <c r="E331" s="15">
        <v>2228926.0125539503</v>
      </c>
    </row>
    <row r="332" spans="2:5">
      <c r="B332" s="1">
        <v>328</v>
      </c>
      <c r="C332" s="14">
        <v>13.710984131637012</v>
      </c>
      <c r="D332" s="14">
        <v>8.5172684661088098</v>
      </c>
      <c r="E332" s="15">
        <v>300156.38526566973</v>
      </c>
    </row>
    <row r="333" spans="2:5">
      <c r="B333" s="1">
        <v>329</v>
      </c>
      <c r="C333" s="14">
        <v>11.784933182107823</v>
      </c>
      <c r="D333" s="14">
        <v>6.5840505998767016</v>
      </c>
      <c r="E333" s="15">
        <v>20788.241175664432</v>
      </c>
    </row>
    <row r="334" spans="2:5">
      <c r="B334" s="1">
        <v>330</v>
      </c>
      <c r="C334" s="14">
        <v>5.298293719226133</v>
      </c>
      <c r="D334" s="14">
        <v>7.7104979421953246</v>
      </c>
      <c r="E334" s="15">
        <v>700.66616322220762</v>
      </c>
    </row>
    <row r="335" spans="2:5">
      <c r="B335" s="1">
        <v>331</v>
      </c>
      <c r="C335" s="14">
        <v>7.4177322855023284</v>
      </c>
      <c r="D335" s="14">
        <v>8.4467788945888937</v>
      </c>
      <c r="E335" s="15">
        <v>3907.8006165928578</v>
      </c>
    </row>
    <row r="336" spans="2:5">
      <c r="B336" s="1">
        <v>332</v>
      </c>
      <c r="C336" s="14">
        <v>11.474270098313136</v>
      </c>
      <c r="D336" s="14">
        <v>8.0897890147244613</v>
      </c>
      <c r="E336" s="15">
        <v>47539.99780996317</v>
      </c>
    </row>
    <row r="337" spans="2:5">
      <c r="B337" s="1">
        <v>333</v>
      </c>
      <c r="C337" s="14">
        <v>15.621085807282883</v>
      </c>
      <c r="D337" s="14">
        <v>8.8876851355663824</v>
      </c>
      <c r="E337" s="15">
        <v>1457304.1337367664</v>
      </c>
    </row>
    <row r="338" spans="2:5">
      <c r="B338" s="1">
        <v>334</v>
      </c>
      <c r="C338" s="14">
        <v>13.275560957447331</v>
      </c>
      <c r="D338" s="14">
        <v>8.7255887442420406</v>
      </c>
      <c r="E338" s="15">
        <v>256502.32502210417</v>
      </c>
    </row>
    <row r="339" spans="2:5">
      <c r="B339" s="1">
        <v>335</v>
      </c>
      <c r="C339" s="14">
        <v>11.12274848130871</v>
      </c>
      <c r="D339" s="14">
        <v>8.9913910727214876</v>
      </c>
      <c r="E339" s="15">
        <v>69601.249247970583</v>
      </c>
    </row>
    <row r="340" spans="2:5">
      <c r="B340" s="1">
        <v>336</v>
      </c>
      <c r="C340" s="14">
        <v>7.9955757382910493</v>
      </c>
      <c r="D340" s="14">
        <v>8.2038459407872715</v>
      </c>
      <c r="E340" s="15">
        <v>4834.3217377126584</v>
      </c>
    </row>
    <row r="341" spans="2:5">
      <c r="B341" s="1">
        <v>337</v>
      </c>
      <c r="C341" s="14">
        <v>11.98068586394812</v>
      </c>
      <c r="D341" s="14">
        <v>8.7666219899619708</v>
      </c>
      <c r="E341" s="15">
        <v>107737.31376108859</v>
      </c>
    </row>
    <row r="342" spans="2:5">
      <c r="B342" s="1">
        <v>338</v>
      </c>
      <c r="C342" s="14">
        <v>11.881014306253869</v>
      </c>
      <c r="D342" s="14">
        <v>8.1841963087730907</v>
      </c>
      <c r="E342" s="15">
        <v>67198.665035218146</v>
      </c>
    </row>
    <row r="343" spans="2:5">
      <c r="B343" s="1">
        <v>339</v>
      </c>
      <c r="C343" s="14">
        <v>12.565344032204958</v>
      </c>
      <c r="D343" s="14">
        <v>9.5384397340791178</v>
      </c>
      <c r="E343" s="15">
        <v>275509.21457809419</v>
      </c>
    </row>
    <row r="344" spans="2:5">
      <c r="B344" s="1">
        <v>340</v>
      </c>
      <c r="C344" s="14">
        <v>9.1299869181434126</v>
      </c>
      <c r="D344" s="14">
        <v>7.0895986515158933</v>
      </c>
      <c r="E344" s="15">
        <v>4811.2254060166515</v>
      </c>
    </row>
    <row r="345" spans="2:5">
      <c r="B345" s="1">
        <v>341</v>
      </c>
      <c r="C345" s="14">
        <v>12.978222428740256</v>
      </c>
      <c r="D345" s="14">
        <v>6.3113353405622377</v>
      </c>
      <c r="E345" s="15">
        <v>39224.552124179536</v>
      </c>
    </row>
    <row r="346" spans="2:5">
      <c r="B346" s="1">
        <v>342</v>
      </c>
      <c r="C346" s="14">
        <v>11.725227868351263</v>
      </c>
      <c r="D346" s="14">
        <v>7.5771905844056908</v>
      </c>
      <c r="E346" s="15">
        <v>39649.931218984064</v>
      </c>
    </row>
    <row r="347" spans="2:5">
      <c r="B347" s="1">
        <v>343</v>
      </c>
      <c r="C347" s="14">
        <v>7.0578537571967557</v>
      </c>
      <c r="D347" s="14">
        <v>8.7227248108539772</v>
      </c>
      <c r="E347" s="15">
        <v>3733.5272732520007</v>
      </c>
    </row>
    <row r="348" spans="2:5">
      <c r="B348" s="1">
        <v>344</v>
      </c>
      <c r="C348" s="14">
        <v>6.270103922053555</v>
      </c>
      <c r="D348" s="14">
        <v>8.6098427780339115</v>
      </c>
      <c r="E348" s="15">
        <v>2124.8683696953567</v>
      </c>
    </row>
    <row r="349" spans="2:5">
      <c r="B349" s="1">
        <v>345</v>
      </c>
      <c r="C349" s="14">
        <v>12.806217126124819</v>
      </c>
      <c r="D349" s="14">
        <v>9.287299107628737</v>
      </c>
      <c r="E349" s="15">
        <v>273518.19564750651</v>
      </c>
    </row>
    <row r="350" spans="2:5">
      <c r="B350" s="1">
        <v>346</v>
      </c>
      <c r="C350" s="14">
        <v>10.185152527513335</v>
      </c>
      <c r="D350" s="14">
        <v>6.4154360385197489</v>
      </c>
      <c r="E350" s="15">
        <v>6182.225421683167</v>
      </c>
    </row>
    <row r="351" spans="2:5">
      <c r="B351" s="1">
        <v>347</v>
      </c>
      <c r="C351" s="14">
        <v>12.88601807254523</v>
      </c>
      <c r="D351" s="14">
        <v>8.2648171476002155</v>
      </c>
      <c r="E351" s="15">
        <v>142354.55003603268</v>
      </c>
    </row>
    <row r="352" spans="2:5">
      <c r="B352" s="1">
        <v>348</v>
      </c>
      <c r="C352" s="14">
        <v>6.4893847919873391</v>
      </c>
      <c r="D352" s="14">
        <v>6.1636724917575965</v>
      </c>
      <c r="E352" s="15">
        <v>498.66648447831733</v>
      </c>
    </row>
    <row r="353" spans="2:5">
      <c r="B353" s="1">
        <v>349</v>
      </c>
      <c r="C353" s="14">
        <v>12.733135558744861</v>
      </c>
      <c r="D353" s="14">
        <v>7.9666450244976073</v>
      </c>
      <c r="E353" s="15">
        <v>104171.73265156627</v>
      </c>
    </row>
    <row r="354" spans="2:5">
      <c r="B354" s="1">
        <v>350</v>
      </c>
      <c r="C354" s="14">
        <v>15.207660980396369</v>
      </c>
      <c r="D354" s="14">
        <v>8.3975117467937732</v>
      </c>
      <c r="E354" s="15">
        <v>779095.44965582003</v>
      </c>
    </row>
    <row r="355" spans="2:5">
      <c r="B355" s="1">
        <v>351</v>
      </c>
      <c r="C355" s="14">
        <v>10.93971467092503</v>
      </c>
      <c r="D355" s="14">
        <v>7.8591211820788072</v>
      </c>
      <c r="E355" s="15">
        <v>28045.032380471468</v>
      </c>
    </row>
    <row r="356" spans="2:5">
      <c r="B356" s="1">
        <v>352</v>
      </c>
      <c r="C356" s="14">
        <v>15.993675979093261</v>
      </c>
      <c r="D356" s="14">
        <v>7.680309660929125</v>
      </c>
      <c r="E356" s="15">
        <v>817078.20045787154</v>
      </c>
    </row>
    <row r="357" spans="2:5">
      <c r="B357" s="1">
        <v>353</v>
      </c>
      <c r="C357" s="14">
        <v>12.458038820492289</v>
      </c>
      <c r="D357" s="14">
        <v>6.5716016698216286</v>
      </c>
      <c r="E357" s="15">
        <v>32788.773012275436</v>
      </c>
    </row>
    <row r="358" spans="2:5">
      <c r="B358" s="1">
        <v>354</v>
      </c>
      <c r="C358" s="14">
        <v>10.194378754342795</v>
      </c>
      <c r="D358" s="14">
        <v>7.0547062389601169</v>
      </c>
      <c r="E358" s="15">
        <v>9659.0959541536486</v>
      </c>
    </row>
    <row r="359" spans="2:5">
      <c r="B359" s="1">
        <v>355</v>
      </c>
      <c r="C359" s="14">
        <v>15.325942825604891</v>
      </c>
      <c r="D359" s="14">
        <v>8.260258146291056</v>
      </c>
      <c r="E359" s="15">
        <v>768906.52147707785</v>
      </c>
    </row>
    <row r="360" spans="2:5">
      <c r="B360" s="1">
        <v>356</v>
      </c>
      <c r="C360" s="14">
        <v>12.151840093949053</v>
      </c>
      <c r="D360" s="14">
        <v>8.6975416465861155</v>
      </c>
      <c r="E360" s="15">
        <v>115605.49462485051</v>
      </c>
    </row>
    <row r="361" spans="2:5">
      <c r="B361" s="1">
        <v>357</v>
      </c>
      <c r="C361" s="14">
        <v>16.731694983175032</v>
      </c>
      <c r="D361" s="14">
        <v>7.1443985472924059</v>
      </c>
      <c r="E361" s="15">
        <v>939881.24114713131</v>
      </c>
    </row>
    <row r="362" spans="2:5">
      <c r="B362" s="1">
        <v>358</v>
      </c>
      <c r="C362" s="14">
        <v>10.451153556740538</v>
      </c>
      <c r="D362" s="14">
        <v>9.8439213168291317</v>
      </c>
      <c r="E362" s="15">
        <v>78994.051955628471</v>
      </c>
    </row>
    <row r="363" spans="2:5">
      <c r="B363" s="1">
        <v>359</v>
      </c>
      <c r="C363" s="14">
        <v>11.30832333272293</v>
      </c>
      <c r="D363" s="14">
        <v>7.9901906718111837</v>
      </c>
      <c r="E363" s="15">
        <v>39577.403188158423</v>
      </c>
    </row>
    <row r="364" spans="2:5">
      <c r="B364" s="1">
        <v>360</v>
      </c>
      <c r="C364" s="14">
        <v>10.910651253105138</v>
      </c>
      <c r="D364" s="14">
        <v>8.0146671334729671</v>
      </c>
      <c r="E364" s="15">
        <v>30609.200620207739</v>
      </c>
    </row>
    <row r="365" spans="2:5">
      <c r="B365" s="1">
        <v>361</v>
      </c>
      <c r="C365" s="14">
        <v>13.095204287298168</v>
      </c>
      <c r="D365" s="14">
        <v>8.3620697501406571</v>
      </c>
      <c r="E365" s="15">
        <v>175994.34719428062</v>
      </c>
    </row>
    <row r="366" spans="2:5">
      <c r="B366" s="1">
        <v>362</v>
      </c>
      <c r="C366" s="14">
        <v>15.730979361736461</v>
      </c>
      <c r="D366" s="14">
        <v>6.8497192836691267</v>
      </c>
      <c r="E366" s="15">
        <v>383006.16187199898</v>
      </c>
    </row>
    <row r="367" spans="2:5">
      <c r="B367" s="1">
        <v>363</v>
      </c>
      <c r="C367" s="14">
        <v>11.302685112329419</v>
      </c>
      <c r="D367" s="14">
        <v>7.9736884554844902</v>
      </c>
      <c r="E367" s="15">
        <v>38976.557012513797</v>
      </c>
    </row>
    <row r="368" spans="2:5">
      <c r="B368" s="1">
        <v>364</v>
      </c>
      <c r="C368" s="14">
        <v>11.426615195590212</v>
      </c>
      <c r="D368" s="14">
        <v>9.2886097178098606</v>
      </c>
      <c r="E368" s="15">
        <v>105446.01947600054</v>
      </c>
    </row>
    <row r="369" spans="2:5">
      <c r="B369" s="1">
        <v>365</v>
      </c>
      <c r="C369" s="14">
        <v>15.95509930085181</v>
      </c>
      <c r="D369" s="14">
        <v>8.3652165565734435</v>
      </c>
      <c r="E369" s="15">
        <v>1278828.0669236123</v>
      </c>
    </row>
    <row r="370" spans="2:5">
      <c r="B370" s="1">
        <v>366</v>
      </c>
      <c r="C370" s="14">
        <v>15.138929920345394</v>
      </c>
      <c r="D370" s="14">
        <v>7.0013674355708986</v>
      </c>
      <c r="E370" s="15">
        <v>282294.08746491116</v>
      </c>
    </row>
    <row r="371" spans="2:5">
      <c r="B371" s="1">
        <v>367</v>
      </c>
      <c r="C371" s="14">
        <v>12.149484474996788</v>
      </c>
      <c r="D371" s="14">
        <v>9.5311489519014838</v>
      </c>
      <c r="E371" s="15">
        <v>205577.38486545873</v>
      </c>
    </row>
    <row r="372" spans="2:5">
      <c r="B372" s="1">
        <v>368</v>
      </c>
      <c r="C372" s="14">
        <v>15.731505768919357</v>
      </c>
      <c r="D372" s="14">
        <v>8.3491904280731806</v>
      </c>
      <c r="E372" s="15">
        <v>1083164.9453115605</v>
      </c>
    </row>
    <row r="373" spans="2:5">
      <c r="B373" s="1">
        <v>369</v>
      </c>
      <c r="C373" s="14">
        <v>11.345996291580477</v>
      </c>
      <c r="D373" s="14">
        <v>7.2622056052172725</v>
      </c>
      <c r="E373" s="15">
        <v>24554.496529999018</v>
      </c>
    </row>
    <row r="374" spans="2:5">
      <c r="B374" s="1">
        <v>370</v>
      </c>
      <c r="C374" s="14">
        <v>6.5376053494397208</v>
      </c>
      <c r="D374" s="14">
        <v>6.4934709424132908</v>
      </c>
      <c r="E374" s="15">
        <v>631.52971251330598</v>
      </c>
    </row>
    <row r="375" spans="2:5">
      <c r="B375" s="1">
        <v>371</v>
      </c>
      <c r="C375" s="14">
        <v>5.7578835801767942</v>
      </c>
      <c r="D375" s="14">
        <v>9.0471543128934453</v>
      </c>
      <c r="E375" s="15">
        <v>2086.9594738158676</v>
      </c>
    </row>
    <row r="376" spans="2:5">
      <c r="B376" s="1">
        <v>372</v>
      </c>
      <c r="C376" s="14">
        <v>9.8011342011266027</v>
      </c>
      <c r="D376" s="14">
        <v>7.4522970635872436</v>
      </c>
      <c r="E376" s="15">
        <v>9714.2788045731504</v>
      </c>
    </row>
    <row r="377" spans="2:5">
      <c r="B377" s="1">
        <v>373</v>
      </c>
      <c r="C377" s="14">
        <v>13.713015215065651</v>
      </c>
      <c r="D377" s="14">
        <v>8.8058652123240844</v>
      </c>
      <c r="E377" s="15">
        <v>367115.88082742161</v>
      </c>
    </row>
    <row r="378" spans="2:5">
      <c r="B378" s="1">
        <v>374</v>
      </c>
      <c r="C378" s="14">
        <v>8.204442285977315</v>
      </c>
      <c r="D378" s="14">
        <v>7.466130781990663</v>
      </c>
      <c r="E378" s="15">
        <v>3362.3791879882988</v>
      </c>
    </row>
    <row r="379" spans="2:5">
      <c r="B379" s="1">
        <v>375</v>
      </c>
      <c r="C379" s="14">
        <v>20.203694984501162</v>
      </c>
      <c r="D379" s="14">
        <v>8.1294795328737557</v>
      </c>
      <c r="E379" s="15">
        <v>20640508.416971486</v>
      </c>
    </row>
    <row r="380" spans="2:5">
      <c r="B380" s="1">
        <v>376</v>
      </c>
      <c r="C380" s="14">
        <v>17.034628456232458</v>
      </c>
      <c r="D380" s="14">
        <v>7.2268014548332431</v>
      </c>
      <c r="E380" s="15">
        <v>1227596.5664118319</v>
      </c>
    </row>
    <row r="381" spans="2:5">
      <c r="B381" s="1">
        <v>377</v>
      </c>
      <c r="C381" s="14">
        <v>7.7159674129514988</v>
      </c>
      <c r="D381" s="14">
        <v>8.4053205386495211</v>
      </c>
      <c r="E381" s="15">
        <v>4612.7371825378559</v>
      </c>
    </row>
    <row r="382" spans="2:5">
      <c r="B382" s="1">
        <v>378</v>
      </c>
      <c r="C382" s="14">
        <v>11.436818636939096</v>
      </c>
      <c r="D382" s="14">
        <v>9.2580285482107048</v>
      </c>
      <c r="E382" s="15">
        <v>103967.72653530045</v>
      </c>
    </row>
    <row r="383" spans="2:5">
      <c r="B383" s="1">
        <v>379</v>
      </c>
      <c r="C383" s="14">
        <v>8.7064269289120482</v>
      </c>
      <c r="D383" s="14">
        <v>8.9605839559154621</v>
      </c>
      <c r="E383" s="15">
        <v>13030.287130651681</v>
      </c>
    </row>
    <row r="384" spans="2:5">
      <c r="B384" s="1">
        <v>380</v>
      </c>
      <c r="C384" s="14">
        <v>8.130311413072949</v>
      </c>
      <c r="D384" s="14">
        <v>7.4299177180583866</v>
      </c>
      <c r="E384" s="15">
        <v>3125.3671244783618</v>
      </c>
    </row>
    <row r="385" spans="2:5">
      <c r="B385" s="1">
        <v>381</v>
      </c>
      <c r="C385" s="14">
        <v>8.6191061793855042</v>
      </c>
      <c r="D385" s="14">
        <v>8.7345503550462862</v>
      </c>
      <c r="E385" s="15">
        <v>10521.680712433561</v>
      </c>
    </row>
    <row r="386" spans="2:5">
      <c r="B386" s="1">
        <v>382</v>
      </c>
      <c r="C386" s="14">
        <v>19.661196386510007</v>
      </c>
      <c r="D386" s="14">
        <v>6.8130790217456125</v>
      </c>
      <c r="E386" s="15">
        <v>5690383.7266186196</v>
      </c>
    </row>
    <row r="387" spans="2:5">
      <c r="B387" s="1">
        <v>383</v>
      </c>
      <c r="C387" s="14">
        <v>12.366560916477058</v>
      </c>
      <c r="D387" s="14">
        <v>7.5678802715469349</v>
      </c>
      <c r="E387" s="15">
        <v>61343.314256883372</v>
      </c>
    </row>
    <row r="388" spans="2:5">
      <c r="B388" s="1">
        <v>384</v>
      </c>
      <c r="C388" s="14">
        <v>7.4166742926013765</v>
      </c>
      <c r="D388" s="14">
        <v>8.5308524124730525</v>
      </c>
      <c r="E388" s="15">
        <v>4132.7187370101001</v>
      </c>
    </row>
    <row r="389" spans="2:5">
      <c r="B389" s="1">
        <v>385</v>
      </c>
      <c r="C389" s="14">
        <v>17.055337489055276</v>
      </c>
      <c r="D389" s="14">
        <v>7.6147577988035042</v>
      </c>
      <c r="E389" s="15">
        <v>1629556.418207576</v>
      </c>
    </row>
    <row r="390" spans="2:5">
      <c r="B390" s="1">
        <v>386</v>
      </c>
      <c r="C390" s="14">
        <v>19.629135462754292</v>
      </c>
      <c r="D390" s="14">
        <v>6.4705689708804979</v>
      </c>
      <c r="E390" s="15">
        <v>4389204.341828825</v>
      </c>
    </row>
    <row r="391" spans="2:5">
      <c r="B391" s="1">
        <v>387</v>
      </c>
      <c r="C391" s="14">
        <v>12.086579033801764</v>
      </c>
      <c r="D391" s="14">
        <v>8.2649025214118499</v>
      </c>
      <c r="E391" s="15">
        <v>81903.112091790899</v>
      </c>
    </row>
    <row r="392" spans="2:5">
      <c r="B392" s="1">
        <v>388</v>
      </c>
      <c r="C392" s="14">
        <v>10.096268516504214</v>
      </c>
      <c r="D392" s="14">
        <v>8.8602886561953493</v>
      </c>
      <c r="E392" s="15">
        <v>31365.746224633549</v>
      </c>
    </row>
    <row r="393" spans="2:5">
      <c r="B393" s="1">
        <v>389</v>
      </c>
      <c r="C393" s="14">
        <v>14.200149714202775</v>
      </c>
      <c r="D393" s="14">
        <v>7.6896515970724924</v>
      </c>
      <c r="E393" s="15">
        <v>237369.8245335992</v>
      </c>
    </row>
    <row r="394" spans="2:5">
      <c r="B394" s="1">
        <v>390</v>
      </c>
      <c r="C394" s="14">
        <v>13.129282528119887</v>
      </c>
      <c r="D394" s="14">
        <v>8.4758194911548266</v>
      </c>
      <c r="E394" s="15">
        <v>194968.55810761949</v>
      </c>
    </row>
    <row r="395" spans="2:5">
      <c r="B395" s="1">
        <v>391</v>
      </c>
      <c r="C395" s="14">
        <v>14.900778417564656</v>
      </c>
      <c r="D395" s="14">
        <v>8.3398252541772671</v>
      </c>
      <c r="E395" s="15">
        <v>605176.3603803484</v>
      </c>
    </row>
    <row r="396" spans="2:5">
      <c r="B396" s="1">
        <v>392</v>
      </c>
      <c r="C396" s="14">
        <v>13.732196169618502</v>
      </c>
      <c r="D396" s="14">
        <v>8.4077991237100758</v>
      </c>
      <c r="E396" s="15">
        <v>282348.96804322652</v>
      </c>
    </row>
    <row r="397" spans="2:5">
      <c r="B397" s="1">
        <v>393</v>
      </c>
      <c r="C397" s="14">
        <v>13.378495815191641</v>
      </c>
      <c r="D397" s="14">
        <v>6.9380041876637488</v>
      </c>
      <c r="E397" s="15">
        <v>79844.038745176207</v>
      </c>
    </row>
    <row r="398" spans="2:5">
      <c r="B398" s="1">
        <v>394</v>
      </c>
      <c r="C398" s="14">
        <v>9.6643667946703165</v>
      </c>
      <c r="D398" s="14">
        <v>8.3954270072908734</v>
      </c>
      <c r="E398" s="15">
        <v>16937.935172214387</v>
      </c>
    </row>
    <row r="399" spans="2:5">
      <c r="B399" s="1">
        <v>395</v>
      </c>
      <c r="C399" s="14">
        <v>21.06245076474902</v>
      </c>
      <c r="D399" s="14">
        <v>8.4374042146226227</v>
      </c>
      <c r="E399" s="15">
        <v>46336557.368797399</v>
      </c>
    </row>
    <row r="400" spans="2:5">
      <c r="B400" s="1">
        <v>396</v>
      </c>
      <c r="C400" s="14">
        <v>14.961934805477357</v>
      </c>
      <c r="D400" s="14">
        <v>8.7215613439767896</v>
      </c>
      <c r="E400" s="15">
        <v>822583.5728041915</v>
      </c>
    </row>
    <row r="401" spans="2:5">
      <c r="B401" s="1">
        <v>397</v>
      </c>
      <c r="C401" s="14">
        <v>8.7483926175432725</v>
      </c>
      <c r="D401" s="14">
        <v>8.9277806854572397</v>
      </c>
      <c r="E401" s="15">
        <v>13106.880196678681</v>
      </c>
    </row>
    <row r="402" spans="2:5">
      <c r="B402" s="1">
        <v>398</v>
      </c>
      <c r="C402" s="14">
        <v>9.8382096604497793</v>
      </c>
      <c r="D402" s="14">
        <v>8.2256696093597039</v>
      </c>
      <c r="E402" s="15">
        <v>16967.877106634583</v>
      </c>
    </row>
    <row r="403" spans="2:5">
      <c r="B403" s="1">
        <v>399</v>
      </c>
      <c r="C403" s="14">
        <v>12.954207348251597</v>
      </c>
      <c r="D403" s="14">
        <v>8.0115909093630862</v>
      </c>
      <c r="E403" s="15">
        <v>125224.47973001045</v>
      </c>
    </row>
    <row r="404" spans="2:5">
      <c r="B404" s="1">
        <v>400</v>
      </c>
      <c r="C404" s="14">
        <v>10.27339774644669</v>
      </c>
      <c r="D404" s="14">
        <v>6.8474623036219509</v>
      </c>
      <c r="E404" s="15">
        <v>8838.3262016092631</v>
      </c>
    </row>
    <row r="405" spans="2:5">
      <c r="B405" s="1">
        <v>401</v>
      </c>
      <c r="C405" s="14">
        <v>10.992332518353038</v>
      </c>
      <c r="D405" s="14">
        <v>7.6792599045003413</v>
      </c>
      <c r="E405" s="15">
        <v>25680.404965568647</v>
      </c>
    </row>
    <row r="406" spans="2:5">
      <c r="B406" s="1">
        <v>402</v>
      </c>
      <c r="C406" s="14">
        <v>18.800538476454626</v>
      </c>
      <c r="D406" s="14">
        <v>8.3219102603504975</v>
      </c>
      <c r="E406" s="15">
        <v>8917908.609643463</v>
      </c>
    </row>
    <row r="407" spans="2:5">
      <c r="B407" s="1">
        <v>403</v>
      </c>
      <c r="C407" s="14">
        <v>11.334762005634227</v>
      </c>
      <c r="D407" s="14">
        <v>6.1978955535528399</v>
      </c>
      <c r="E407" s="15">
        <v>11679.748804213756</v>
      </c>
    </row>
    <row r="408" spans="2:5">
      <c r="B408" s="1">
        <v>404</v>
      </c>
      <c r="C408" s="14">
        <v>15.89756178284453</v>
      </c>
      <c r="D408" s="14">
        <v>6.6448741203619539</v>
      </c>
      <c r="E408" s="15">
        <v>372974.24190008163</v>
      </c>
    </row>
    <row r="409" spans="2:5">
      <c r="B409" s="1">
        <v>405</v>
      </c>
      <c r="C409" s="14">
        <v>7.6520971025907123</v>
      </c>
      <c r="D409" s="14">
        <v>7.5676214465905289</v>
      </c>
      <c r="E409" s="15">
        <v>2515.5001294877356</v>
      </c>
    </row>
    <row r="410" spans="2:5">
      <c r="B410" s="1">
        <v>406</v>
      </c>
      <c r="C410" s="14">
        <v>17.658428427679329</v>
      </c>
      <c r="D410" s="14">
        <v>8.3973046939672145</v>
      </c>
      <c r="E410" s="15">
        <v>4257590.8127548043</v>
      </c>
    </row>
    <row r="411" spans="2:5">
      <c r="B411" s="1">
        <v>407</v>
      </c>
      <c r="C411" s="14">
        <v>9.1231083664338968</v>
      </c>
      <c r="D411" s="14">
        <v>7.3026674484115865</v>
      </c>
      <c r="E411" s="15">
        <v>5540.6703930526728</v>
      </c>
    </row>
    <row r="412" spans="2:5">
      <c r="B412" s="1">
        <v>408</v>
      </c>
      <c r="C412" s="14">
        <v>8.6655798653365039</v>
      </c>
      <c r="D412" s="14">
        <v>7.6633677889149103</v>
      </c>
      <c r="E412" s="15">
        <v>5218.2567226005867</v>
      </c>
    </row>
    <row r="413" spans="2:5">
      <c r="B413" s="1">
        <v>409</v>
      </c>
      <c r="C413" s="14">
        <v>13.674729169561488</v>
      </c>
      <c r="D413" s="14">
        <v>9.2338742489533541</v>
      </c>
      <c r="E413" s="15">
        <v>480936.70269327698</v>
      </c>
    </row>
    <row r="414" spans="2:5">
      <c r="B414" s="1">
        <v>410</v>
      </c>
      <c r="C414" s="14">
        <v>16.33571207898995</v>
      </c>
      <c r="D414" s="14">
        <v>6.1690478270035065</v>
      </c>
      <c r="E414" s="15">
        <v>363340.89690247638</v>
      </c>
    </row>
    <row r="415" spans="2:5">
      <c r="B415" s="1">
        <v>411</v>
      </c>
      <c r="C415" s="14">
        <v>10.849356868785804</v>
      </c>
      <c r="D415" s="14">
        <v>8.3225127703784221</v>
      </c>
      <c r="E415" s="15">
        <v>36301.825170781667</v>
      </c>
    </row>
    <row r="416" spans="2:5">
      <c r="B416" s="1">
        <v>412</v>
      </c>
      <c r="C416" s="14">
        <v>16.286827976364062</v>
      </c>
      <c r="D416" s="14">
        <v>8.817393803362128</v>
      </c>
      <c r="E416" s="15">
        <v>2201734.240905412</v>
      </c>
    </row>
    <row r="417" spans="2:5">
      <c r="B417" s="1">
        <v>413</v>
      </c>
      <c r="C417" s="14">
        <v>14.696463061892995</v>
      </c>
      <c r="D417" s="14">
        <v>8.701585562193749</v>
      </c>
      <c r="E417" s="15">
        <v>674970.21955446457</v>
      </c>
    </row>
    <row r="418" spans="2:5">
      <c r="B418" s="1">
        <v>414</v>
      </c>
      <c r="C418" s="14">
        <v>9.6308718801965441</v>
      </c>
      <c r="D418" s="14">
        <v>6.3372385636184188</v>
      </c>
      <c r="E418" s="15">
        <v>4025.7907620963051</v>
      </c>
    </row>
    <row r="419" spans="2:5">
      <c r="B419" s="1">
        <v>415</v>
      </c>
      <c r="C419" s="14">
        <v>15.907984414936974</v>
      </c>
      <c r="D419" s="14">
        <v>7.2948908602382545</v>
      </c>
      <c r="E419" s="15">
        <v>589473.83462942997</v>
      </c>
    </row>
    <row r="420" spans="2:5">
      <c r="B420" s="1">
        <v>416</v>
      </c>
      <c r="C420" s="14">
        <v>4.6033856193185976</v>
      </c>
      <c r="D420" s="14">
        <v>7.6297624020582893</v>
      </c>
      <c r="E420" s="15">
        <v>485.09501873583872</v>
      </c>
    </row>
    <row r="421" spans="2:5">
      <c r="B421" s="1">
        <v>417</v>
      </c>
      <c r="C421" s="14">
        <v>11.304943750125675</v>
      </c>
      <c r="D421" s="14">
        <v>8.7959979206399179</v>
      </c>
      <c r="E421" s="15">
        <v>68945.159262186731</v>
      </c>
    </row>
    <row r="422" spans="2:5">
      <c r="B422" s="1">
        <v>418</v>
      </c>
      <c r="C422" s="14">
        <v>11.183641884026198</v>
      </c>
      <c r="D422" s="14">
        <v>7.723118800535687</v>
      </c>
      <c r="E422" s="15">
        <v>30195.922424543896</v>
      </c>
    </row>
    <row r="423" spans="2:5">
      <c r="B423" s="1">
        <v>419</v>
      </c>
      <c r="C423" s="14">
        <v>10.092746761508771</v>
      </c>
      <c r="D423" s="14">
        <v>6.1324436395218429</v>
      </c>
      <c r="E423" s="15">
        <v>4779.9402935654643</v>
      </c>
    </row>
    <row r="424" spans="2:5">
      <c r="B424" s="1">
        <v>420</v>
      </c>
      <c r="C424" s="14">
        <v>14.692205367457639</v>
      </c>
      <c r="D424" s="14">
        <v>7.7224549108204794</v>
      </c>
      <c r="E424" s="15">
        <v>341442.6669531287</v>
      </c>
    </row>
    <row r="425" spans="2:5">
      <c r="B425" s="1">
        <v>421</v>
      </c>
      <c r="C425" s="14">
        <v>13.519953315023159</v>
      </c>
      <c r="D425" s="14">
        <v>8.9047044990046018</v>
      </c>
      <c r="E425" s="15">
        <v>343937.74947350164</v>
      </c>
    </row>
    <row r="426" spans="2:5">
      <c r="B426" s="1">
        <v>422</v>
      </c>
      <c r="C426" s="14">
        <v>14.36671183230747</v>
      </c>
      <c r="D426" s="14">
        <v>7.0896033634830387</v>
      </c>
      <c r="E426" s="15">
        <v>175773.85523412412</v>
      </c>
    </row>
    <row r="427" spans="2:5">
      <c r="B427" s="1">
        <v>423</v>
      </c>
      <c r="C427" s="14">
        <v>6.2696415390159395</v>
      </c>
      <c r="D427" s="14">
        <v>8.11455671891345</v>
      </c>
      <c r="E427" s="15">
        <v>1537.9219324490832</v>
      </c>
    </row>
    <row r="428" spans="2:5">
      <c r="B428" s="1">
        <v>424</v>
      </c>
      <c r="C428" s="14">
        <v>9.5940724961946806</v>
      </c>
      <c r="D428" s="14">
        <v>7.663325005971628</v>
      </c>
      <c r="E428" s="15">
        <v>9756.4301650297057</v>
      </c>
    </row>
    <row r="429" spans="2:5">
      <c r="B429" s="1">
        <v>425</v>
      </c>
      <c r="C429" s="14">
        <v>7.4965383334802427</v>
      </c>
      <c r="D429" s="14">
        <v>8.8878851115129258</v>
      </c>
      <c r="E429" s="15">
        <v>5539.8717799972246</v>
      </c>
    </row>
    <row r="430" spans="2:5">
      <c r="B430" s="1">
        <v>426</v>
      </c>
      <c r="C430" s="14">
        <v>18.965371495684511</v>
      </c>
      <c r="D430" s="14">
        <v>8.0659374419592673</v>
      </c>
      <c r="E430" s="15">
        <v>8371951.6838386441</v>
      </c>
    </row>
    <row r="431" spans="2:5">
      <c r="B431" s="1">
        <v>427</v>
      </c>
      <c r="C431" s="14">
        <v>13.709042052284683</v>
      </c>
      <c r="D431" s="14">
        <v>8.4742113692914813</v>
      </c>
      <c r="E431" s="15">
        <v>290942.36732499808</v>
      </c>
    </row>
    <row r="432" spans="2:5">
      <c r="B432" s="1">
        <v>428</v>
      </c>
      <c r="C432" s="14">
        <v>11.421492353448297</v>
      </c>
      <c r="D432" s="14">
        <v>6.962916573620884</v>
      </c>
      <c r="E432" s="15">
        <v>21031.135414030421</v>
      </c>
    </row>
    <row r="433" spans="2:5">
      <c r="B433" s="1">
        <v>429</v>
      </c>
      <c r="C433" s="14">
        <v>14.422033644288316</v>
      </c>
      <c r="D433" s="14">
        <v>8.5905229923446829</v>
      </c>
      <c r="E433" s="15">
        <v>516758.03151735931</v>
      </c>
    </row>
    <row r="434" spans="2:5">
      <c r="B434" s="1">
        <v>430</v>
      </c>
      <c r="C434" s="14">
        <v>7.3352595028235523</v>
      </c>
      <c r="D434" s="14">
        <v>6.8189163865068787</v>
      </c>
      <c r="E434" s="15">
        <v>1250.4461668877852</v>
      </c>
    </row>
    <row r="435" spans="2:5">
      <c r="B435" s="1">
        <v>431</v>
      </c>
      <c r="C435" s="14">
        <v>7.4411071293548048</v>
      </c>
      <c r="D435" s="14">
        <v>9.5654879374398831</v>
      </c>
      <c r="E435" s="15">
        <v>8455.8882728545759</v>
      </c>
    </row>
    <row r="436" spans="2:5">
      <c r="B436" s="1">
        <v>432</v>
      </c>
      <c r="C436" s="14">
        <v>13.211142249761464</v>
      </c>
      <c r="D436" s="14">
        <v>8.1982106251797902</v>
      </c>
      <c r="E436" s="15">
        <v>170236.33405968433</v>
      </c>
    </row>
    <row r="437" spans="2:5">
      <c r="B437" s="1">
        <v>433</v>
      </c>
      <c r="C437" s="14">
        <v>7.9368419732565281</v>
      </c>
      <c r="D437" s="14">
        <v>7.4558193003115969</v>
      </c>
      <c r="E437" s="15">
        <v>2803.8480057943334</v>
      </c>
    </row>
    <row r="438" spans="2:5">
      <c r="B438" s="1">
        <v>434</v>
      </c>
      <c r="C438" s="14">
        <v>4.7442433515832647</v>
      </c>
      <c r="D438" s="14">
        <v>6.1489099334327566</v>
      </c>
      <c r="E438" s="15">
        <v>220.98931083571219</v>
      </c>
    </row>
    <row r="439" spans="2:5">
      <c r="B439" s="1">
        <v>435</v>
      </c>
      <c r="C439" s="14">
        <v>9.2099512078366832</v>
      </c>
      <c r="D439" s="14">
        <v>6.5136515565318325</v>
      </c>
      <c r="E439" s="15">
        <v>3424.2350551478039</v>
      </c>
    </row>
    <row r="440" spans="2:5">
      <c r="B440" s="1">
        <v>436</v>
      </c>
      <c r="C440" s="14">
        <v>11.046155905134675</v>
      </c>
      <c r="D440" s="14">
        <v>8.4164813671273677</v>
      </c>
      <c r="E440" s="15">
        <v>44360.97950077385</v>
      </c>
    </row>
    <row r="441" spans="2:5">
      <c r="B441" s="1">
        <v>437</v>
      </c>
      <c r="C441" s="14">
        <v>7.553914221401488</v>
      </c>
      <c r="D441" s="14">
        <v>6.7765709398246088</v>
      </c>
      <c r="E441" s="15">
        <v>1392.7531523928701</v>
      </c>
    </row>
    <row r="442" spans="2:5">
      <c r="B442" s="1">
        <v>438</v>
      </c>
      <c r="C442" s="14">
        <v>15.487931727016571</v>
      </c>
      <c r="D442" s="14">
        <v>7.3612819377784939</v>
      </c>
      <c r="E442" s="15">
        <v>461360.31923613133</v>
      </c>
    </row>
    <row r="443" spans="2:5">
      <c r="B443" s="1">
        <v>439</v>
      </c>
      <c r="C443" s="14">
        <v>13.344152512095595</v>
      </c>
      <c r="D443" s="14">
        <v>9.1251815004030252</v>
      </c>
      <c r="E443" s="15">
        <v>354775.06305445969</v>
      </c>
    </row>
    <row r="444" spans="2:5">
      <c r="B444" s="1">
        <v>440</v>
      </c>
      <c r="C444" s="14">
        <v>15.996696781938269</v>
      </c>
      <c r="D444" s="14">
        <v>7.7441185637424281</v>
      </c>
      <c r="E444" s="15">
        <v>855813.76888334483</v>
      </c>
    </row>
    <row r="445" spans="2:5">
      <c r="B445" s="1">
        <v>441</v>
      </c>
      <c r="C445" s="14">
        <v>12.321125004875377</v>
      </c>
      <c r="D445" s="14">
        <v>7.7788993710185341</v>
      </c>
      <c r="E445" s="15">
        <v>68797.827774855468</v>
      </c>
    </row>
    <row r="446" spans="2:5">
      <c r="B446" s="1">
        <v>442</v>
      </c>
      <c r="C446" s="14">
        <v>8.3011539187610772</v>
      </c>
      <c r="D446" s="14">
        <v>8.2722258740076917</v>
      </c>
      <c r="E446" s="15">
        <v>6200.1773285481413</v>
      </c>
    </row>
    <row r="447" spans="2:5">
      <c r="B447" s="1">
        <v>443</v>
      </c>
      <c r="C447" s="14">
        <v>7.6871711839613042</v>
      </c>
      <c r="D447" s="14">
        <v>7.8958873891231987</v>
      </c>
      <c r="E447" s="15">
        <v>3209.080077196375</v>
      </c>
    </row>
    <row r="448" spans="2:5">
      <c r="B448" s="1">
        <v>444</v>
      </c>
      <c r="C448" s="14">
        <v>10.090020550512669</v>
      </c>
      <c r="D448" s="14">
        <v>6.6489837056261747</v>
      </c>
      <c r="E448" s="15">
        <v>6804.5886774585788</v>
      </c>
    </row>
    <row r="449" spans="2:5">
      <c r="B449" s="1">
        <v>445</v>
      </c>
      <c r="C449" s="14">
        <v>11.25807296173215</v>
      </c>
      <c r="D449" s="14">
        <v>7.9704599614334288</v>
      </c>
      <c r="E449" s="15">
        <v>37712.149221945554</v>
      </c>
    </row>
    <row r="450" spans="2:5">
      <c r="B450" s="1">
        <v>446</v>
      </c>
      <c r="C450" s="14">
        <v>11.123743492204687</v>
      </c>
      <c r="D450" s="14">
        <v>7.6109395510379967</v>
      </c>
      <c r="E450" s="15">
        <v>26814.301280215823</v>
      </c>
    </row>
    <row r="451" spans="2:5">
      <c r="B451" s="1">
        <v>447</v>
      </c>
      <c r="C451" s="14">
        <v>12.70293352355611</v>
      </c>
      <c r="D451" s="14">
        <v>7.45844049512087</v>
      </c>
      <c r="E451" s="15">
        <v>71752.923554999172</v>
      </c>
    </row>
    <row r="452" spans="2:5">
      <c r="B452" s="1">
        <v>448</v>
      </c>
      <c r="C452" s="14">
        <v>12.617876191453206</v>
      </c>
      <c r="D452" s="14">
        <v>9.6261184211302648</v>
      </c>
      <c r="E452" s="15">
        <v>303602.06822310871</v>
      </c>
    </row>
    <row r="453" spans="2:5">
      <c r="B453" s="1">
        <v>449</v>
      </c>
      <c r="C453" s="14">
        <v>15.871144897940871</v>
      </c>
      <c r="D453" s="14">
        <v>8.9346641960769446</v>
      </c>
      <c r="E453" s="15">
        <v>1790405.5435904511</v>
      </c>
    </row>
    <row r="454" spans="2:5">
      <c r="B454" s="1">
        <v>450</v>
      </c>
      <c r="C454" s="14">
        <v>14.772906349829467</v>
      </c>
      <c r="D454" s="14">
        <v>8.2623964430254144</v>
      </c>
      <c r="E454" s="15">
        <v>524930.37090319628</v>
      </c>
    </row>
    <row r="455" spans="2:5">
      <c r="B455" s="1">
        <v>451</v>
      </c>
      <c r="C455" s="14">
        <v>10.022101617349735</v>
      </c>
      <c r="D455" s="14">
        <v>8.6131968381659245</v>
      </c>
      <c r="E455" s="15">
        <v>25137.093033490568</v>
      </c>
    </row>
    <row r="456" spans="2:5">
      <c r="B456" s="1">
        <v>452</v>
      </c>
      <c r="C456" s="14">
        <v>13.955990342436104</v>
      </c>
      <c r="D456" s="14">
        <v>7.583590705835582</v>
      </c>
      <c r="E456" s="15">
        <v>186242.14383159799</v>
      </c>
    </row>
    <row r="457" spans="2:5">
      <c r="B457" s="1">
        <v>453</v>
      </c>
      <c r="C457" s="14">
        <v>15.880422879273745</v>
      </c>
      <c r="D457" s="14">
        <v>8.9267832680844048</v>
      </c>
      <c r="E457" s="15">
        <v>1792138.7967010289</v>
      </c>
    </row>
    <row r="458" spans="2:5">
      <c r="B458" s="1">
        <v>454</v>
      </c>
      <c r="C458" s="14">
        <v>13.606124006640078</v>
      </c>
      <c r="D458" s="14">
        <v>7.4571992136883862</v>
      </c>
      <c r="E458" s="15">
        <v>133921.66008403513</v>
      </c>
    </row>
    <row r="459" spans="2:5">
      <c r="B459" s="1">
        <v>455</v>
      </c>
      <c r="C459" s="14">
        <v>14.316156257403136</v>
      </c>
      <c r="D459" s="14">
        <v>9.0919468657870883</v>
      </c>
      <c r="E459" s="15">
        <v>679739.2679441995</v>
      </c>
    </row>
    <row r="460" spans="2:5">
      <c r="B460" s="1">
        <v>456</v>
      </c>
      <c r="C460" s="14">
        <v>14.708850744882374</v>
      </c>
      <c r="D460" s="14">
        <v>9.1919183385911847</v>
      </c>
      <c r="E460" s="15">
        <v>956295.55316031456</v>
      </c>
    </row>
    <row r="461" spans="2:5">
      <c r="B461" s="1">
        <v>457</v>
      </c>
      <c r="C461" s="14">
        <v>13.938584042627625</v>
      </c>
      <c r="D461" s="14">
        <v>5.9736576495741538</v>
      </c>
      <c r="E461" s="15">
        <v>60320.675225536208</v>
      </c>
    </row>
    <row r="462" spans="2:5">
      <c r="B462" s="1">
        <v>458</v>
      </c>
      <c r="C462" s="14">
        <v>13.758228665552354</v>
      </c>
      <c r="D462" s="14">
        <v>8.5258838471053036</v>
      </c>
      <c r="E462" s="15">
        <v>311996.24723572342</v>
      </c>
    </row>
    <row r="463" spans="2:5">
      <c r="B463" s="1">
        <v>459</v>
      </c>
      <c r="C463" s="14">
        <v>6.4590656778025899</v>
      </c>
      <c r="D463" s="14">
        <v>8.8509952919364228</v>
      </c>
      <c r="E463" s="15">
        <v>2793.3110657622824</v>
      </c>
    </row>
    <row r="464" spans="2:5">
      <c r="B464" s="1">
        <v>460</v>
      </c>
      <c r="C464" s="14">
        <v>14.392753512869177</v>
      </c>
      <c r="D464" s="14">
        <v>8.4445985742874417</v>
      </c>
      <c r="E464" s="15">
        <v>457678.65343380492</v>
      </c>
    </row>
    <row r="465" spans="2:5">
      <c r="B465" s="1">
        <v>461</v>
      </c>
      <c r="C465" s="14">
        <v>7.5029727128990205</v>
      </c>
      <c r="D465" s="14">
        <v>6.6493610826416791</v>
      </c>
      <c r="E465" s="15">
        <v>1239.8802307904555</v>
      </c>
    </row>
    <row r="466" spans="2:5">
      <c r="B466" s="1">
        <v>462</v>
      </c>
      <c r="C466" s="14">
        <v>9.6421951874946963</v>
      </c>
      <c r="D466" s="14">
        <v>7.7419286628435078</v>
      </c>
      <c r="E466" s="15">
        <v>10640.680197322967</v>
      </c>
    </row>
    <row r="467" spans="2:5">
      <c r="B467" s="1">
        <v>463</v>
      </c>
      <c r="C467" s="14">
        <v>15.348609839404446</v>
      </c>
      <c r="D467" s="14">
        <v>7.9044883789099414</v>
      </c>
      <c r="E467" s="15">
        <v>610396.79868692847</v>
      </c>
    </row>
    <row r="468" spans="2:5">
      <c r="B468" s="1">
        <v>464</v>
      </c>
      <c r="C468" s="14">
        <v>13.812345107990687</v>
      </c>
      <c r="D468" s="14">
        <v>8.5768444866655997</v>
      </c>
      <c r="E468" s="15">
        <v>335553.1049855242</v>
      </c>
    </row>
    <row r="469" spans="2:5">
      <c r="B469" s="1">
        <v>465</v>
      </c>
      <c r="C469" s="14">
        <v>13.843395175859289</v>
      </c>
      <c r="D469" s="14">
        <v>7.9496632797156819</v>
      </c>
      <c r="E469" s="15">
        <v>222008.95434919148</v>
      </c>
    </row>
    <row r="470" spans="2:5">
      <c r="B470" s="1">
        <v>466</v>
      </c>
      <c r="C470" s="14">
        <v>9.6837746270017799</v>
      </c>
      <c r="D470" s="14">
        <v>7.4177883688235831</v>
      </c>
      <c r="E470" s="15">
        <v>8758.9770354453085</v>
      </c>
    </row>
    <row r="471" spans="2:5">
      <c r="B471" s="1">
        <v>467</v>
      </c>
      <c r="C471" s="14">
        <v>14.421260789103647</v>
      </c>
      <c r="D471" s="14">
        <v>7.0387059846020286</v>
      </c>
      <c r="E471" s="15">
        <v>176215.78928045454</v>
      </c>
    </row>
    <row r="472" spans="2:5">
      <c r="B472" s="1">
        <v>468</v>
      </c>
      <c r="C472" s="14">
        <v>15.45389002733285</v>
      </c>
      <c r="D472" s="14">
        <v>7.6770938201142354</v>
      </c>
      <c r="E472" s="15">
        <v>560855.53927838523</v>
      </c>
    </row>
    <row r="473" spans="2:5">
      <c r="B473" s="1">
        <v>469</v>
      </c>
      <c r="C473" s="14">
        <v>15.923117277560273</v>
      </c>
      <c r="D473" s="14">
        <v>8.0311225010452478</v>
      </c>
      <c r="E473" s="15">
        <v>992254.93351669447</v>
      </c>
    </row>
    <row r="474" spans="2:5">
      <c r="B474" s="1">
        <v>470</v>
      </c>
      <c r="C474" s="14">
        <v>10.884408164417437</v>
      </c>
      <c r="D474" s="14">
        <v>6.9499135516565147</v>
      </c>
      <c r="E474" s="15">
        <v>14409.318290629924</v>
      </c>
    </row>
    <row r="475" spans="2:5">
      <c r="B475" s="1">
        <v>471</v>
      </c>
      <c r="C475" s="14">
        <v>13.946098112231182</v>
      </c>
      <c r="D475" s="14">
        <v>7.8099817586355362</v>
      </c>
      <c r="E475" s="15">
        <v>216384.3388704492</v>
      </c>
    </row>
    <row r="476" spans="2:5">
      <c r="B476" s="1">
        <v>472</v>
      </c>
      <c r="C476" s="14">
        <v>12.337404088251201</v>
      </c>
      <c r="D476" s="14">
        <v>7.6269529380638259</v>
      </c>
      <c r="E476" s="15">
        <v>62629.227376002062</v>
      </c>
    </row>
    <row r="477" spans="2:5">
      <c r="B477" s="1">
        <v>473</v>
      </c>
      <c r="C477" s="14">
        <v>8.4885620222510578</v>
      </c>
      <c r="D477" s="14">
        <v>7.7288385720695318</v>
      </c>
      <c r="E477" s="15">
        <v>4849.6324756890062</v>
      </c>
    </row>
    <row r="478" spans="2:5">
      <c r="B478" s="1">
        <v>474</v>
      </c>
      <c r="C478" s="14">
        <v>12.861103016532496</v>
      </c>
      <c r="D478" s="14">
        <v>6.7325089998023122</v>
      </c>
      <c r="E478" s="15">
        <v>48421.563930851313</v>
      </c>
    </row>
    <row r="479" spans="2:5">
      <c r="B479" s="1">
        <v>475</v>
      </c>
      <c r="C479" s="14">
        <v>9.9738054990087761</v>
      </c>
      <c r="D479" s="14">
        <v>7.5945107982223368</v>
      </c>
      <c r="E479" s="15">
        <v>12050.868197711809</v>
      </c>
    </row>
    <row r="480" spans="2:5">
      <c r="B480" s="1">
        <v>476</v>
      </c>
      <c r="C480" s="14">
        <v>11.110735684012159</v>
      </c>
      <c r="D480" s="14">
        <v>7.7485416672374745</v>
      </c>
      <c r="E480" s="15">
        <v>29226.751859666081</v>
      </c>
    </row>
    <row r="481" spans="2:5">
      <c r="B481" s="1">
        <v>477</v>
      </c>
      <c r="C481" s="14">
        <v>12.621859130715109</v>
      </c>
      <c r="D481" s="14">
        <v>8.176664631810457</v>
      </c>
      <c r="E481" s="15">
        <v>111555.23348032402</v>
      </c>
    </row>
    <row r="482" spans="2:5">
      <c r="B482" s="1">
        <v>478</v>
      </c>
      <c r="C482" s="14">
        <v>13.329892253151815</v>
      </c>
      <c r="D482" s="14">
        <v>8.7830976679896082</v>
      </c>
      <c r="E482" s="15">
        <v>277160.87530487432</v>
      </c>
    </row>
    <row r="483" spans="2:5">
      <c r="B483" s="1">
        <v>479</v>
      </c>
      <c r="C483" s="14">
        <v>13.153498158317683</v>
      </c>
      <c r="D483" s="14">
        <v>7.6361341061265389</v>
      </c>
      <c r="E483" s="15">
        <v>110824.30285328314</v>
      </c>
    </row>
    <row r="484" spans="2:5">
      <c r="B484" s="1">
        <v>480</v>
      </c>
      <c r="C484" s="14">
        <v>10.920180535811141</v>
      </c>
      <c r="D484" s="14">
        <v>9.1130484982138444</v>
      </c>
      <c r="E484" s="15">
        <v>65840.162240278689</v>
      </c>
    </row>
    <row r="485" spans="2:5">
      <c r="B485" s="1">
        <v>481</v>
      </c>
      <c r="C485" s="14">
        <v>9.5949333756854553</v>
      </c>
      <c r="D485" s="14">
        <v>8.3711981792807482</v>
      </c>
      <c r="E485" s="15">
        <v>15887.078093071619</v>
      </c>
    </row>
    <row r="486" spans="2:5">
      <c r="B486" s="1">
        <v>482</v>
      </c>
      <c r="C486" s="14">
        <v>13.023305282994713</v>
      </c>
      <c r="D486" s="14">
        <v>7.7779110374912586</v>
      </c>
      <c r="E486" s="15">
        <v>111727.54333500477</v>
      </c>
    </row>
    <row r="487" spans="2:5">
      <c r="B487" s="1">
        <v>483</v>
      </c>
      <c r="C487" s="14">
        <v>14.419140950855185</v>
      </c>
      <c r="D487" s="14">
        <v>7.0701784753405885</v>
      </c>
      <c r="E487" s="15">
        <v>179836.58452701435</v>
      </c>
    </row>
    <row r="488" spans="2:5">
      <c r="B488" s="1">
        <v>484</v>
      </c>
      <c r="C488" s="14">
        <v>13.844930969525086</v>
      </c>
      <c r="D488" s="14">
        <v>7.9185434500990413</v>
      </c>
      <c r="E488" s="15">
        <v>217504.46772154665</v>
      </c>
    </row>
    <row r="489" spans="2:5">
      <c r="B489" s="1">
        <v>485</v>
      </c>
      <c r="C489" s="14">
        <v>12.83159547460285</v>
      </c>
      <c r="D489" s="14">
        <v>7.3203442308123936</v>
      </c>
      <c r="E489" s="15">
        <v>71276.683244059503</v>
      </c>
    </row>
    <row r="490" spans="2:5">
      <c r="B490" s="1">
        <v>486</v>
      </c>
      <c r="C490" s="14">
        <v>10.721368551433349</v>
      </c>
      <c r="D490" s="14">
        <v>8.382226518617804</v>
      </c>
      <c r="E490" s="15">
        <v>34641.79611453633</v>
      </c>
    </row>
    <row r="491" spans="2:5">
      <c r="B491" s="1">
        <v>487</v>
      </c>
      <c r="C491" s="14">
        <v>7.4329926461638589</v>
      </c>
      <c r="D491" s="14">
        <v>9.2925916703000908</v>
      </c>
      <c r="E491" s="15">
        <v>6989.6007915142927</v>
      </c>
    </row>
    <row r="492" spans="2:5">
      <c r="B492" s="1">
        <v>488</v>
      </c>
      <c r="C492" s="14">
        <v>13.063333503382697</v>
      </c>
      <c r="D492" s="14">
        <v>7.189830318689725</v>
      </c>
      <c r="E492" s="15">
        <v>76436.347038934953</v>
      </c>
    </row>
    <row r="493" spans="2:5">
      <c r="B493" s="1">
        <v>489</v>
      </c>
      <c r="C493" s="14">
        <v>16.63522180304394</v>
      </c>
      <c r="D493" s="14">
        <v>7.9669806375015915</v>
      </c>
      <c r="E493" s="15">
        <v>1554684.2908684015</v>
      </c>
    </row>
    <row r="494" spans="2:5">
      <c r="B494" s="1">
        <v>490</v>
      </c>
      <c r="C494" s="14">
        <v>14.782677787808534</v>
      </c>
      <c r="D494" s="14">
        <v>7.5027271700474554</v>
      </c>
      <c r="E494" s="15">
        <v>312182.23677162861</v>
      </c>
    </row>
    <row r="495" spans="2:5">
      <c r="B495" s="1">
        <v>491</v>
      </c>
      <c r="C495" s="14">
        <v>8.2554929744404522</v>
      </c>
      <c r="D495" s="14">
        <v>9.9352251865379682</v>
      </c>
      <c r="E495" s="15">
        <v>18748.346496183567</v>
      </c>
    </row>
    <row r="496" spans="2:5">
      <c r="B496" s="1">
        <v>492</v>
      </c>
      <c r="C496" s="14">
        <v>15.386068404730084</v>
      </c>
      <c r="D496" s="14">
        <v>6.1525670587400034</v>
      </c>
      <c r="E496" s="15">
        <v>186037.60750104787</v>
      </c>
    </row>
    <row r="497" spans="2:5">
      <c r="B497" s="1">
        <v>493</v>
      </c>
      <c r="C497" s="14">
        <v>9.9982656716362683</v>
      </c>
      <c r="D497" s="14">
        <v>7.3254837606572867</v>
      </c>
      <c r="E497" s="15">
        <v>10181.680924212673</v>
      </c>
    </row>
    <row r="498" spans="2:5">
      <c r="B498" s="1">
        <v>494</v>
      </c>
      <c r="C498" s="14">
        <v>13.037777954117448</v>
      </c>
      <c r="D498" s="14">
        <v>8.0542199201629909</v>
      </c>
      <c r="E498" s="15">
        <v>136655.34291402693</v>
      </c>
    </row>
    <row r="499" spans="2:5">
      <c r="B499" s="1">
        <v>495</v>
      </c>
      <c r="C499" s="14">
        <v>15.689976412476922</v>
      </c>
      <c r="D499" s="14">
        <v>6.803375575661196</v>
      </c>
      <c r="E499" s="15">
        <v>360511.01299119135</v>
      </c>
    </row>
    <row r="500" spans="2:5">
      <c r="B500" s="1">
        <v>496</v>
      </c>
      <c r="C500" s="14">
        <v>15.374967515487501</v>
      </c>
      <c r="D500" s="14">
        <v>7.293183202435725</v>
      </c>
      <c r="E500" s="15">
        <v>406959.75701732282</v>
      </c>
    </row>
    <row r="501" spans="2:5">
      <c r="B501" s="1">
        <v>497</v>
      </c>
      <c r="C501" s="14">
        <v>9.9136330066679843</v>
      </c>
      <c r="D501" s="14">
        <v>8.7101983596066095</v>
      </c>
      <c r="E501" s="15">
        <v>24951.772230294653</v>
      </c>
    </row>
    <row r="502" spans="2:5">
      <c r="B502" s="1">
        <v>498</v>
      </c>
      <c r="C502" s="14">
        <v>10.034987709671936</v>
      </c>
      <c r="D502" s="14">
        <v>9.1384869741685932</v>
      </c>
      <c r="E502" s="15">
        <v>36441.271364662367</v>
      </c>
    </row>
    <row r="503" spans="2:5">
      <c r="B503" s="1">
        <v>499</v>
      </c>
      <c r="C503" s="14">
        <v>11.530743355994625</v>
      </c>
      <c r="D503" s="14">
        <v>7.9452030316394735</v>
      </c>
      <c r="E503" s="15">
        <v>44723.908421323751</v>
      </c>
    </row>
    <row r="504" spans="2:5">
      <c r="B504" s="1">
        <v>500</v>
      </c>
      <c r="C504" s="14">
        <v>11.663245643298167</v>
      </c>
      <c r="D504" s="14">
        <v>6.3119806385897403</v>
      </c>
      <c r="E504" s="15">
        <v>15839.679793774985</v>
      </c>
    </row>
    <row r="505" spans="2:5">
      <c r="B505" s="1">
        <v>501</v>
      </c>
      <c r="C505" s="14">
        <v>9.6132983220485837</v>
      </c>
      <c r="D505" s="14">
        <v>8.8240262877233562</v>
      </c>
      <c r="E505" s="15">
        <v>21975.832967941566</v>
      </c>
    </row>
    <row r="506" spans="2:5">
      <c r="B506" s="1">
        <v>502</v>
      </c>
      <c r="C506" s="14">
        <v>15.75201015570793</v>
      </c>
      <c r="D506" s="14">
        <v>8.0787036678352031</v>
      </c>
      <c r="E506" s="15">
        <v>910854.78568101244</v>
      </c>
    </row>
    <row r="507" spans="2:5">
      <c r="B507" s="1">
        <v>503</v>
      </c>
      <c r="C507" s="14">
        <v>10.614987573403047</v>
      </c>
      <c r="D507" s="14">
        <v>8.1296784264960369</v>
      </c>
      <c r="E507" s="15">
        <v>27043.600242388402</v>
      </c>
    </row>
    <row r="508" spans="2:5">
      <c r="B508" s="1">
        <v>504</v>
      </c>
      <c r="C508" s="14">
        <v>10.410331585448571</v>
      </c>
      <c r="D508" s="14">
        <v>7.349376324733325</v>
      </c>
      <c r="E508" s="15">
        <v>13715.876380588068</v>
      </c>
    </row>
    <row r="509" spans="2:5">
      <c r="B509" s="1">
        <v>505</v>
      </c>
      <c r="C509" s="14">
        <v>11.452144591689684</v>
      </c>
      <c r="D509" s="14">
        <v>9.0630047379363532</v>
      </c>
      <c r="E509" s="15">
        <v>91807.050209526817</v>
      </c>
    </row>
    <row r="510" spans="2:5">
      <c r="B510" s="1">
        <v>506</v>
      </c>
      <c r="C510" s="14">
        <v>9.9688061976950841</v>
      </c>
      <c r="D510" s="14">
        <v>8.4963330885574635</v>
      </c>
      <c r="E510" s="15">
        <v>22358.971151066075</v>
      </c>
    </row>
    <row r="511" spans="2:5">
      <c r="B511" s="1">
        <v>507</v>
      </c>
      <c r="C511" s="14">
        <v>7.6391670207081788</v>
      </c>
      <c r="D511" s="14">
        <v>7.845947023417537</v>
      </c>
      <c r="E511" s="15">
        <v>3008.1591729937008</v>
      </c>
    </row>
    <row r="512" spans="2:5">
      <c r="B512" s="1">
        <v>508</v>
      </c>
      <c r="C512" s="14">
        <v>8.7524449431253259</v>
      </c>
      <c r="D512" s="14">
        <v>7.2583995912973416</v>
      </c>
      <c r="E512" s="15">
        <v>4194.6929338348436</v>
      </c>
    </row>
    <row r="513" spans="2:5">
      <c r="B513" s="1">
        <v>509</v>
      </c>
      <c r="C513" s="14">
        <v>5.1613575109452103</v>
      </c>
      <c r="D513" s="14">
        <v>6.5650357064343545</v>
      </c>
      <c r="E513" s="15">
        <v>331.00683239381226</v>
      </c>
    </row>
    <row r="514" spans="2:5">
      <c r="B514" s="1">
        <v>510</v>
      </c>
      <c r="C514" s="14">
        <v>9.7811753467157487</v>
      </c>
      <c r="D514" s="14">
        <v>8.2535699814847092</v>
      </c>
      <c r="E514" s="15">
        <v>16636.301221637739</v>
      </c>
    </row>
    <row r="515" spans="2:5">
      <c r="B515" s="1">
        <v>511</v>
      </c>
      <c r="C515" s="14">
        <v>11.465424442306427</v>
      </c>
      <c r="D515" s="14">
        <v>8.1469505341509887</v>
      </c>
      <c r="E515" s="15">
        <v>49156.627571817444</v>
      </c>
    </row>
    <row r="516" spans="2:5">
      <c r="B516" s="1">
        <v>512</v>
      </c>
      <c r="C516" s="14">
        <v>14.843625870676421</v>
      </c>
      <c r="D516" s="14">
        <v>8.7926115857628648</v>
      </c>
      <c r="E516" s="15">
        <v>796092.86262343859</v>
      </c>
    </row>
    <row r="517" spans="2:5">
      <c r="B517" s="1">
        <v>513</v>
      </c>
      <c r="C517" s="14">
        <v>10.295923770519554</v>
      </c>
      <c r="D517" s="14">
        <v>7.6719794950193236</v>
      </c>
      <c r="E517" s="15">
        <v>15842.513953848767</v>
      </c>
    </row>
    <row r="518" spans="2:5">
      <c r="B518" s="1">
        <v>514</v>
      </c>
      <c r="C518" s="14">
        <v>4.6787100176310421</v>
      </c>
      <c r="D518" s="14">
        <v>6.2541620672002773</v>
      </c>
      <c r="E518" s="15">
        <v>228.80357585912935</v>
      </c>
    </row>
    <row r="519" spans="2:5">
      <c r="B519" s="1">
        <v>515</v>
      </c>
      <c r="C519" s="14">
        <v>11.825325644014628</v>
      </c>
      <c r="D519" s="14">
        <v>8.1502306372090718</v>
      </c>
      <c r="E519" s="15">
        <v>63160.95574147343</v>
      </c>
    </row>
    <row r="520" spans="2:5">
      <c r="B520" s="1">
        <v>516</v>
      </c>
      <c r="C520" s="14">
        <v>8.942846160614959</v>
      </c>
      <c r="D520" s="14">
        <v>6.9455880048522003</v>
      </c>
      <c r="E520" s="15">
        <v>3847.2471965799004</v>
      </c>
    </row>
    <row r="521" spans="2:5">
      <c r="B521" s="1">
        <v>517</v>
      </c>
      <c r="C521" s="14">
        <v>13.939819424937973</v>
      </c>
      <c r="D521" s="14">
        <v>5.0964754665532901</v>
      </c>
      <c r="E521" s="15">
        <v>32883.728765425578</v>
      </c>
    </row>
    <row r="522" spans="2:5">
      <c r="B522" s="1">
        <v>518</v>
      </c>
      <c r="C522" s="14">
        <v>15.333625907959396</v>
      </c>
      <c r="D522" s="14">
        <v>9.1131063506003702</v>
      </c>
      <c r="E522" s="15">
        <v>1396009.409442862</v>
      </c>
    </row>
    <row r="523" spans="2:5">
      <c r="B523" s="1">
        <v>519</v>
      </c>
      <c r="C523" s="14">
        <v>19.400322636061716</v>
      </c>
      <c r="D523" s="14">
        <v>8.1956817774695718</v>
      </c>
      <c r="E523" s="15">
        <v>12382649.705449022</v>
      </c>
    </row>
    <row r="524" spans="2:5">
      <c r="B524" s="1">
        <v>520</v>
      </c>
      <c r="C524" s="14">
        <v>8.9578361703135911</v>
      </c>
      <c r="D524" s="14">
        <v>8.7190782803741556</v>
      </c>
      <c r="E524" s="15">
        <v>13087.182739584985</v>
      </c>
    </row>
    <row r="525" spans="2:5">
      <c r="B525" s="1">
        <v>521</v>
      </c>
      <c r="C525" s="14">
        <v>11.269614256886401</v>
      </c>
      <c r="D525" s="14">
        <v>9.2081664646112458</v>
      </c>
      <c r="E525" s="15">
        <v>89489.076758768293</v>
      </c>
    </row>
    <row r="526" spans="2:5">
      <c r="B526" s="1">
        <v>522</v>
      </c>
      <c r="C526" s="14">
        <v>12.021370963670744</v>
      </c>
      <c r="D526" s="14">
        <v>7.6682862321993142</v>
      </c>
      <c r="E526" s="15">
        <v>51807.063736273325</v>
      </c>
    </row>
    <row r="527" spans="2:5">
      <c r="B527" s="1">
        <v>523</v>
      </c>
      <c r="C527" s="14">
        <v>9.0609509231571099</v>
      </c>
      <c r="D527" s="14">
        <v>8.7843750500652398</v>
      </c>
      <c r="E527" s="15">
        <v>14678.793384430857</v>
      </c>
    </row>
    <row r="528" spans="2:5">
      <c r="B528" s="1">
        <v>524</v>
      </c>
      <c r="C528" s="14">
        <v>16.919714009840213</v>
      </c>
      <c r="D528" s="14">
        <v>7.2899161435919764</v>
      </c>
      <c r="E528" s="15">
        <v>1184311.7241898626</v>
      </c>
    </row>
    <row r="529" spans="2:5">
      <c r="B529" s="1">
        <v>525</v>
      </c>
      <c r="C529" s="14">
        <v>4.826097886811894</v>
      </c>
      <c r="D529" s="14">
        <v>8.9235009904973293</v>
      </c>
      <c r="E529" s="15">
        <v>1163.8154586229109</v>
      </c>
    </row>
    <row r="530" spans="2:5">
      <c r="B530" s="1">
        <v>526</v>
      </c>
      <c r="C530" s="14">
        <v>9.2831584715206787</v>
      </c>
      <c r="D530" s="14">
        <v>6.9144855467124255</v>
      </c>
      <c r="E530" s="15">
        <v>4730.3954741762755</v>
      </c>
    </row>
    <row r="531" spans="2:5">
      <c r="B531" s="1">
        <v>527</v>
      </c>
      <c r="C531" s="14">
        <v>12.510246887426806</v>
      </c>
      <c r="D531" s="14">
        <v>8.3491155838881514</v>
      </c>
      <c r="E531" s="15">
        <v>116367.14487728555</v>
      </c>
    </row>
    <row r="532" spans="2:5">
      <c r="B532" s="1">
        <v>528</v>
      </c>
      <c r="C532" s="14">
        <v>15.514807817319411</v>
      </c>
      <c r="D532" s="14">
        <v>6.3478759317147899</v>
      </c>
      <c r="E532" s="15">
        <v>232871.21127296422</v>
      </c>
    </row>
    <row r="533" spans="2:5">
      <c r="B533" s="1">
        <v>529</v>
      </c>
      <c r="C533" s="14">
        <v>13.585302478713968</v>
      </c>
      <c r="D533" s="14">
        <v>8.2055097254166292</v>
      </c>
      <c r="E533" s="15">
        <v>221687.69793601986</v>
      </c>
    </row>
    <row r="534" spans="2:5">
      <c r="B534" s="1">
        <v>530</v>
      </c>
      <c r="C534" s="14">
        <v>16.004599906835679</v>
      </c>
      <c r="D534" s="14">
        <v>8.4959738969472713</v>
      </c>
      <c r="E534" s="15">
        <v>1449002.4992719819</v>
      </c>
    </row>
    <row r="535" spans="2:5">
      <c r="B535" s="1">
        <v>531</v>
      </c>
      <c r="C535" s="14">
        <v>11.4029072072736</v>
      </c>
      <c r="D535" s="14">
        <v>5.9928259361791305</v>
      </c>
      <c r="E535" s="15">
        <v>10623.367779755637</v>
      </c>
    </row>
    <row r="536" spans="2:5">
      <c r="B536" s="1">
        <v>532</v>
      </c>
      <c r="C536" s="14">
        <v>17.32375579736102</v>
      </c>
      <c r="D536" s="14">
        <v>8.1094823932118043</v>
      </c>
      <c r="E536" s="15">
        <v>2765566.6248315652</v>
      </c>
    </row>
    <row r="537" spans="2:5">
      <c r="B537" s="1">
        <v>533</v>
      </c>
      <c r="C537" s="14">
        <v>18.271304823207846</v>
      </c>
      <c r="D537" s="14">
        <v>6.4665663780022484</v>
      </c>
      <c r="E537" s="15">
        <v>1707857.6437513332</v>
      </c>
    </row>
    <row r="538" spans="2:5">
      <c r="B538" s="1">
        <v>534</v>
      </c>
      <c r="C538" s="14">
        <v>13.372447823564336</v>
      </c>
      <c r="D538" s="14">
        <v>9.2190404909367381</v>
      </c>
      <c r="E538" s="15">
        <v>386105.19275109575</v>
      </c>
    </row>
    <row r="539" spans="2:5">
      <c r="B539" s="1">
        <v>535</v>
      </c>
      <c r="C539" s="14">
        <v>16.17356123541547</v>
      </c>
      <c r="D539" s="14">
        <v>7.3562048386552537</v>
      </c>
      <c r="E539" s="15">
        <v>739343.0525864705</v>
      </c>
    </row>
    <row r="540" spans="2:5">
      <c r="B540" s="1">
        <v>536</v>
      </c>
      <c r="C540" s="14">
        <v>12.805755879958312</v>
      </c>
      <c r="D540" s="14">
        <v>8.0334626656010553</v>
      </c>
      <c r="E540" s="15">
        <v>114726.42910509706</v>
      </c>
    </row>
    <row r="541" spans="2:5">
      <c r="B541" s="1">
        <v>537</v>
      </c>
      <c r="C541" s="14">
        <v>11.597907484465765</v>
      </c>
      <c r="D541" s="14">
        <v>8.8708818233611861</v>
      </c>
      <c r="E541" s="15">
        <v>88888.976970515985</v>
      </c>
    </row>
    <row r="542" spans="2:5">
      <c r="B542" s="1">
        <v>538</v>
      </c>
      <c r="C542" s="14">
        <v>11.533820514941258</v>
      </c>
      <c r="D542" s="14">
        <v>8.3729924895558856</v>
      </c>
      <c r="E542" s="15">
        <v>60255.277720139435</v>
      </c>
    </row>
    <row r="543" spans="2:5">
      <c r="B543" s="1">
        <v>539</v>
      </c>
      <c r="C543" s="14">
        <v>11.146935974525189</v>
      </c>
      <c r="D543" s="14">
        <v>8.1536880641490548</v>
      </c>
      <c r="E543" s="15">
        <v>39650.176547747171</v>
      </c>
    </row>
    <row r="544" spans="2:5">
      <c r="B544" s="1">
        <v>540</v>
      </c>
      <c r="C544" s="14">
        <v>16.090010143098176</v>
      </c>
      <c r="D544" s="14">
        <v>8.3721314567753318</v>
      </c>
      <c r="E544" s="15">
        <v>1410905.7094274526</v>
      </c>
    </row>
    <row r="545" spans="2:5">
      <c r="B545" s="1">
        <v>541</v>
      </c>
      <c r="C545" s="14">
        <v>11.307006157510843</v>
      </c>
      <c r="D545" s="14">
        <v>7.223032422618175</v>
      </c>
      <c r="E545" s="15">
        <v>23265.654861067422</v>
      </c>
    </row>
    <row r="546" spans="2:5">
      <c r="B546" s="1">
        <v>542</v>
      </c>
      <c r="C546" s="14">
        <v>7.7979997362230291</v>
      </c>
      <c r="D546" s="14">
        <v>7.922910069576278</v>
      </c>
      <c r="E546" s="15">
        <v>3511.8258427399533</v>
      </c>
    </row>
    <row r="547" spans="2:5">
      <c r="B547" s="1">
        <v>543</v>
      </c>
      <c r="C547" s="14">
        <v>6.7437026313701889</v>
      </c>
      <c r="D547" s="14">
        <v>7.8247820831242239</v>
      </c>
      <c r="E547" s="15">
        <v>1689.9474390912576</v>
      </c>
    </row>
    <row r="548" spans="2:5">
      <c r="B548" s="1">
        <v>544</v>
      </c>
      <c r="C548" s="14">
        <v>10.911476704960844</v>
      </c>
      <c r="D548" s="14">
        <v>9.0787127976951165</v>
      </c>
      <c r="E548" s="15">
        <v>63910.412143643291</v>
      </c>
    </row>
    <row r="549" spans="2:5">
      <c r="B549" s="1">
        <v>545</v>
      </c>
      <c r="C549" s="14">
        <v>6.6360581306521018</v>
      </c>
      <c r="D549" s="14">
        <v>8.3514225648874909</v>
      </c>
      <c r="E549" s="15">
        <v>2238.9732164630132</v>
      </c>
    </row>
    <row r="550" spans="2:5">
      <c r="B550" s="1">
        <v>546</v>
      </c>
      <c r="C550" s="14">
        <v>11.371202266138972</v>
      </c>
      <c r="D550" s="14">
        <v>7.4535182745279727</v>
      </c>
      <c r="E550" s="15">
        <v>28517.126708355892</v>
      </c>
    </row>
    <row r="551" spans="2:5">
      <c r="B551" s="1">
        <v>547</v>
      </c>
      <c r="C551" s="14">
        <v>15.447463386043202</v>
      </c>
      <c r="D551" s="14">
        <v>6.6778511436177448</v>
      </c>
      <c r="E551" s="15">
        <v>279360.85710409662</v>
      </c>
    </row>
    <row r="552" spans="2:5">
      <c r="B552" s="1">
        <v>548</v>
      </c>
      <c r="C552" s="14">
        <v>13.454678859714225</v>
      </c>
      <c r="D552" s="14">
        <v>8.7356000413540169</v>
      </c>
      <c r="E552" s="15">
        <v>292391.42005287798</v>
      </c>
    </row>
    <row r="553" spans="2:5">
      <c r="B553" s="1">
        <v>549</v>
      </c>
      <c r="C553" s="14">
        <v>16.845684280226095</v>
      </c>
      <c r="D553" s="14">
        <v>9.0478489922001568</v>
      </c>
      <c r="E553" s="15">
        <v>3804950.9529586569</v>
      </c>
    </row>
    <row r="554" spans="2:5">
      <c r="B554" s="1">
        <v>550</v>
      </c>
      <c r="C554" s="14">
        <v>9.4918888531781125</v>
      </c>
      <c r="D554" s="14">
        <v>8.2467203501405901</v>
      </c>
      <c r="E554" s="15">
        <v>13594.134663489378</v>
      </c>
    </row>
    <row r="555" spans="2:5">
      <c r="B555" s="1">
        <v>551</v>
      </c>
      <c r="C555" s="14">
        <v>9.6458579619092344</v>
      </c>
      <c r="D555" s="14">
        <v>7.9237453648573206</v>
      </c>
      <c r="E555" s="15">
        <v>12088.380176029754</v>
      </c>
    </row>
    <row r="556" spans="2:5">
      <c r="B556" s="1">
        <v>552</v>
      </c>
      <c r="C556" s="14">
        <v>11.244531218559883</v>
      </c>
      <c r="D556" s="14">
        <v>9.0089676690938809</v>
      </c>
      <c r="E556" s="15">
        <v>76628.610459892414</v>
      </c>
    </row>
    <row r="557" spans="2:5">
      <c r="B557" s="1">
        <v>553</v>
      </c>
      <c r="C557" s="14">
        <v>12.232867958299421</v>
      </c>
      <c r="D557" s="14">
        <v>6.5077957874358878</v>
      </c>
      <c r="E557" s="15">
        <v>26856.456122206557</v>
      </c>
    </row>
    <row r="558" spans="2:5">
      <c r="B558" s="1">
        <v>554</v>
      </c>
      <c r="C558" s="14">
        <v>12.014314267097015</v>
      </c>
      <c r="D558" s="14">
        <v>8.7960235136235241</v>
      </c>
      <c r="E558" s="15">
        <v>112538.68040568197</v>
      </c>
    </row>
    <row r="559" spans="2:5">
      <c r="B559" s="1">
        <v>555</v>
      </c>
      <c r="C559" s="14">
        <v>13.035858913169138</v>
      </c>
      <c r="D559" s="14">
        <v>9.2685035103782916</v>
      </c>
      <c r="E559" s="15">
        <v>316499.10468570516</v>
      </c>
    </row>
    <row r="560" spans="2:5">
      <c r="B560" s="1">
        <v>556</v>
      </c>
      <c r="C560" s="14">
        <v>11.264916336697235</v>
      </c>
      <c r="D560" s="14">
        <v>8.5374260106525615</v>
      </c>
      <c r="E560" s="15">
        <v>56082.095425296859</v>
      </c>
    </row>
    <row r="561" spans="2:5">
      <c r="B561" s="1">
        <v>557</v>
      </c>
      <c r="C561" s="14">
        <v>11.054158233343003</v>
      </c>
      <c r="D561" s="14">
        <v>7.7837630004049387</v>
      </c>
      <c r="E561" s="15">
        <v>28803.131962532319</v>
      </c>
    </row>
    <row r="562" spans="2:5">
      <c r="B562" s="1">
        <v>558</v>
      </c>
      <c r="C562" s="14">
        <v>16.076105214397529</v>
      </c>
      <c r="D562" s="14">
        <v>8.4135970228193067</v>
      </c>
      <c r="E562" s="15">
        <v>1438117.5540793415</v>
      </c>
    </row>
    <row r="563" spans="2:5">
      <c r="B563" s="1">
        <v>559</v>
      </c>
      <c r="C563" s="14">
        <v>11.419224424985039</v>
      </c>
      <c r="D563" s="14">
        <v>7.9351108808000399</v>
      </c>
      <c r="E563" s="15">
        <v>41125.138100655066</v>
      </c>
    </row>
    <row r="564" spans="2:5">
      <c r="B564" s="1">
        <v>560</v>
      </c>
      <c r="C564" s="14">
        <v>13.980719364348769</v>
      </c>
      <c r="D564" s="14">
        <v>10.106541266305147</v>
      </c>
      <c r="E564" s="15">
        <v>1088369.5874591819</v>
      </c>
    </row>
    <row r="565" spans="2:5">
      <c r="B565" s="1">
        <v>561</v>
      </c>
      <c r="C565" s="14">
        <v>14.286023651731247</v>
      </c>
      <c r="D565" s="14">
        <v>8.5603969779265832</v>
      </c>
      <c r="E565" s="15">
        <v>460575.72143209144</v>
      </c>
    </row>
    <row r="566" spans="2:5">
      <c r="B566" s="1">
        <v>562</v>
      </c>
      <c r="C566" s="14">
        <v>12.243465134388005</v>
      </c>
      <c r="D566" s="14">
        <v>8.8244918761153297</v>
      </c>
      <c r="E566" s="15">
        <v>134484.03556720176</v>
      </c>
    </row>
    <row r="567" spans="2:5">
      <c r="B567" s="1">
        <v>563</v>
      </c>
      <c r="C567" s="14">
        <v>11.5972952717885</v>
      </c>
      <c r="D567" s="14">
        <v>8.0458419989041587</v>
      </c>
      <c r="E567" s="15">
        <v>50201.481737053829</v>
      </c>
    </row>
    <row r="568" spans="2:5">
      <c r="B568" s="1">
        <v>564</v>
      </c>
      <c r="C568" s="14">
        <v>9.6151499502861348</v>
      </c>
      <c r="D568" s="14">
        <v>8.6376030906286605</v>
      </c>
      <c r="E568" s="15">
        <v>19351.43974253699</v>
      </c>
    </row>
    <row r="569" spans="2:5">
      <c r="B569" s="1">
        <v>565</v>
      </c>
      <c r="C569" s="14">
        <v>12.919687008053696</v>
      </c>
      <c r="D569" s="14">
        <v>8.7954785391270676</v>
      </c>
      <c r="E569" s="15">
        <v>210440.76936365024</v>
      </c>
    </row>
    <row r="570" spans="2:5">
      <c r="B570" s="1">
        <v>566</v>
      </c>
      <c r="C570" s="14">
        <v>5.9614595032286744</v>
      </c>
      <c r="D570" s="14">
        <v>9.0626934674292112</v>
      </c>
      <c r="E570" s="15">
        <v>2375.6802633921743</v>
      </c>
    </row>
    <row r="571" spans="2:5">
      <c r="B571" s="1">
        <v>567</v>
      </c>
      <c r="C571" s="14">
        <v>9.6721002385594961</v>
      </c>
      <c r="D571" s="14">
        <v>9.2768662464494192</v>
      </c>
      <c r="E571" s="15">
        <v>31260.761660333814</v>
      </c>
    </row>
    <row r="572" spans="2:5">
      <c r="B572" s="1">
        <v>568</v>
      </c>
      <c r="C572" s="14">
        <v>14.533054840380633</v>
      </c>
      <c r="D572" s="14">
        <v>8.0623810504438129</v>
      </c>
      <c r="E572" s="15">
        <v>387025.74464326573</v>
      </c>
    </row>
    <row r="573" spans="2:5">
      <c r="B573" s="1">
        <v>569</v>
      </c>
      <c r="C573" s="14">
        <v>12.393226448391241</v>
      </c>
      <c r="D573" s="14">
        <v>7.5176562896044103</v>
      </c>
      <c r="E573" s="15">
        <v>60349.005761144232</v>
      </c>
    </row>
    <row r="574" spans="2:5">
      <c r="B574" s="1">
        <v>570</v>
      </c>
      <c r="C574" s="14">
        <v>12.919324071347605</v>
      </c>
      <c r="D574" s="14">
        <v>9.5786608225552641</v>
      </c>
      <c r="E574" s="15">
        <v>361954.8208974931</v>
      </c>
    </row>
    <row r="575" spans="2:5">
      <c r="B575" s="1">
        <v>571</v>
      </c>
      <c r="C575" s="14">
        <v>14.551545215892942</v>
      </c>
      <c r="D575" s="14">
        <v>7.2851338544933393</v>
      </c>
      <c r="E575" s="15">
        <v>228765.90542315572</v>
      </c>
    </row>
    <row r="576" spans="2:5">
      <c r="B576" s="1">
        <v>572</v>
      </c>
      <c r="C576" s="14">
        <v>15.278826919446253</v>
      </c>
      <c r="D576" s="14">
        <v>8.1490950383844662</v>
      </c>
      <c r="E576" s="15">
        <v>689026.82037380734</v>
      </c>
    </row>
    <row r="577" spans="2:5">
      <c r="B577" s="1">
        <v>573</v>
      </c>
      <c r="C577" s="14">
        <v>7.5974864505181854</v>
      </c>
      <c r="D577" s="14">
        <v>9.051740409783692</v>
      </c>
      <c r="E577" s="15">
        <v>6613.7101963874929</v>
      </c>
    </row>
    <row r="578" spans="2:5">
      <c r="B578" s="1">
        <v>574</v>
      </c>
      <c r="C578" s="14">
        <v>13.160026248728617</v>
      </c>
      <c r="D578" s="14">
        <v>8.7884627087505169</v>
      </c>
      <c r="E578" s="15">
        <v>247326.77604511363</v>
      </c>
    </row>
    <row r="579" spans="2:5">
      <c r="B579" s="1">
        <v>575</v>
      </c>
      <c r="C579" s="14">
        <v>10.734376355533026</v>
      </c>
      <c r="D579" s="14">
        <v>8.0906941023820718</v>
      </c>
      <c r="E579" s="15">
        <v>28576.491105328641</v>
      </c>
    </row>
    <row r="580" spans="2:5">
      <c r="B580" s="1">
        <v>576</v>
      </c>
      <c r="C580" s="14">
        <v>10.463989139131918</v>
      </c>
      <c r="D580" s="14">
        <v>7.602395691838769</v>
      </c>
      <c r="E580" s="15">
        <v>16942.568210743229</v>
      </c>
    </row>
    <row r="581" spans="2:5">
      <c r="B581" s="1">
        <v>577</v>
      </c>
      <c r="C581" s="14">
        <v>9.3439431744970847</v>
      </c>
      <c r="D581" s="14">
        <v>8.3039496848405605</v>
      </c>
      <c r="E581" s="15">
        <v>12786.392271973002</v>
      </c>
    </row>
    <row r="582" spans="2:5">
      <c r="B582" s="1">
        <v>578</v>
      </c>
      <c r="C582" s="14">
        <v>7.2411264777016173</v>
      </c>
      <c r="D582" s="14">
        <v>7.9613831832962259</v>
      </c>
      <c r="E582" s="15">
        <v>2520.1664741130317</v>
      </c>
    </row>
    <row r="583" spans="2:5">
      <c r="B583" s="1">
        <v>579</v>
      </c>
      <c r="C583" s="14">
        <v>15.949428241099138</v>
      </c>
      <c r="D583" s="14">
        <v>8.2105629374184073</v>
      </c>
      <c r="E583" s="15">
        <v>1144337.0617904889</v>
      </c>
    </row>
    <row r="584" spans="2:5">
      <c r="B584" s="1">
        <v>580</v>
      </c>
      <c r="C584" s="14">
        <v>12.167672060430705</v>
      </c>
      <c r="D584" s="14">
        <v>5.7410911084230847</v>
      </c>
      <c r="E584" s="15">
        <v>15108.405024264963</v>
      </c>
    </row>
    <row r="585" spans="2:5">
      <c r="B585" s="1">
        <v>581</v>
      </c>
      <c r="C585" s="14">
        <v>14.813121017829257</v>
      </c>
      <c r="D585" s="14">
        <v>7.3556278054993181</v>
      </c>
      <c r="E585" s="15">
        <v>287936.42674752971</v>
      </c>
    </row>
    <row r="586" spans="2:5">
      <c r="B586" s="1">
        <v>582</v>
      </c>
      <c r="C586" s="14">
        <v>12.38880734592505</v>
      </c>
      <c r="D586" s="14">
        <v>10.194362674340939</v>
      </c>
      <c r="E586" s="15">
        <v>384064.19229182228</v>
      </c>
    </row>
    <row r="587" spans="2:5">
      <c r="B587" s="1">
        <v>583</v>
      </c>
      <c r="C587" s="14">
        <v>8.7394025664294688</v>
      </c>
      <c r="D587" s="14">
        <v>8.3663040104956981</v>
      </c>
      <c r="E587" s="15">
        <v>8865.9745009128674</v>
      </c>
    </row>
    <row r="588" spans="2:5">
      <c r="B588" s="1">
        <v>584</v>
      </c>
      <c r="C588" s="14">
        <v>14.842076249571173</v>
      </c>
      <c r="D588" s="14">
        <v>8.7193416469402667</v>
      </c>
      <c r="E588" s="15">
        <v>755865.53468734934</v>
      </c>
    </row>
    <row r="589" spans="2:5">
      <c r="B589" s="1">
        <v>585</v>
      </c>
      <c r="C589" s="14">
        <v>16.571177871290104</v>
      </c>
      <c r="D589" s="14">
        <v>7.8782032431611864</v>
      </c>
      <c r="E589" s="15">
        <v>1398436.799776454</v>
      </c>
    </row>
    <row r="590" spans="2:5">
      <c r="B590" s="1">
        <v>586</v>
      </c>
      <c r="C590" s="14">
        <v>7.6333143138987314</v>
      </c>
      <c r="D590" s="14">
        <v>8.420551191643959</v>
      </c>
      <c r="E590" s="15">
        <v>4415.7077554159841</v>
      </c>
    </row>
    <row r="591" spans="2:5">
      <c r="B591" s="1">
        <v>587</v>
      </c>
      <c r="C591" s="14">
        <v>12.432361606886635</v>
      </c>
      <c r="D591" s="14">
        <v>7.714671228228891</v>
      </c>
      <c r="E591" s="15">
        <v>71064.490846426066</v>
      </c>
    </row>
    <row r="592" spans="2:5">
      <c r="B592" s="1">
        <v>588</v>
      </c>
      <c r="C592" s="14">
        <v>8.2781119282962941</v>
      </c>
      <c r="D592" s="14">
        <v>5.7882721716052856</v>
      </c>
      <c r="E592" s="15">
        <v>1137.7293641606248</v>
      </c>
    </row>
    <row r="593" spans="2:5">
      <c r="B593" s="1">
        <v>589</v>
      </c>
      <c r="C593" s="14">
        <v>8.5827297384363685</v>
      </c>
      <c r="D593" s="14">
        <v>7.4215229347920788</v>
      </c>
      <c r="E593" s="15">
        <v>4187.5693967939051</v>
      </c>
    </row>
    <row r="594" spans="2:5">
      <c r="B594" s="1">
        <v>590</v>
      </c>
      <c r="C594" s="14">
        <v>15.76915148305601</v>
      </c>
      <c r="D594" s="14">
        <v>9.0817764169288431</v>
      </c>
      <c r="E594" s="15">
        <v>1847293.0407737708</v>
      </c>
    </row>
    <row r="595" spans="2:5">
      <c r="B595" s="1">
        <v>591</v>
      </c>
      <c r="C595" s="14">
        <v>10.351642793997962</v>
      </c>
      <c r="D595" s="14">
        <v>6.684837098240612</v>
      </c>
      <c r="E595" s="15">
        <v>8335.243025846019</v>
      </c>
    </row>
    <row r="596" spans="2:5">
      <c r="B596" s="1">
        <v>592</v>
      </c>
      <c r="C596" s="14">
        <v>13.385082428190556</v>
      </c>
      <c r="D596" s="14">
        <v>7.299844528059003</v>
      </c>
      <c r="E596" s="15">
        <v>103055.01758137849</v>
      </c>
    </row>
    <row r="597" spans="2:5">
      <c r="B597" s="1">
        <v>593</v>
      </c>
      <c r="C597" s="14">
        <v>9.8476223539248586</v>
      </c>
      <c r="D597" s="14">
        <v>8.722446495867672</v>
      </c>
      <c r="E597" s="15">
        <v>24051.365078525254</v>
      </c>
    </row>
    <row r="598" spans="2:5">
      <c r="B598" s="1">
        <v>594</v>
      </c>
      <c r="C598" s="14">
        <v>11.041715205149073</v>
      </c>
      <c r="D598" s="14">
        <v>8.5061277208761954</v>
      </c>
      <c r="E598" s="15">
        <v>47053.587383969068</v>
      </c>
    </row>
    <row r="599" spans="2:5">
      <c r="B599" s="1">
        <v>595</v>
      </c>
      <c r="C599" s="14">
        <v>13.959228839759076</v>
      </c>
      <c r="D599" s="14">
        <v>7.6729381675014077</v>
      </c>
      <c r="E599" s="15">
        <v>198580.70555665778</v>
      </c>
    </row>
    <row r="600" spans="2:5">
      <c r="B600" s="1">
        <v>596</v>
      </c>
      <c r="C600" s="14">
        <v>10.631995040075171</v>
      </c>
      <c r="D600" s="14">
        <v>7.2489828497386721</v>
      </c>
      <c r="E600" s="15">
        <v>14896.870635177751</v>
      </c>
    </row>
    <row r="601" spans="2:5">
      <c r="B601" s="1">
        <v>597</v>
      </c>
      <c r="C601" s="14">
        <v>10.345057757930698</v>
      </c>
      <c r="D601" s="14">
        <v>8.6478730577792984</v>
      </c>
      <c r="E601" s="15">
        <v>32132.566988186449</v>
      </c>
    </row>
    <row r="602" spans="2:5">
      <c r="B602" s="1">
        <v>598</v>
      </c>
      <c r="C602" s="14">
        <v>13.415186498085188</v>
      </c>
      <c r="D602" s="14">
        <v>6.4198894885092415</v>
      </c>
      <c r="E602" s="15">
        <v>57203.52837912229</v>
      </c>
    </row>
    <row r="603" spans="2:5">
      <c r="B603" s="1">
        <v>599</v>
      </c>
      <c r="C603" s="14">
        <v>13.499615826000644</v>
      </c>
      <c r="D603" s="14">
        <v>7.4777074811677915</v>
      </c>
      <c r="E603" s="15">
        <v>126183.60007090245</v>
      </c>
    </row>
    <row r="604" spans="2:5">
      <c r="B604" s="1">
        <v>600</v>
      </c>
      <c r="C604" s="14">
        <v>12.49423938832833</v>
      </c>
      <c r="D604" s="14">
        <v>6.367413564989862</v>
      </c>
      <c r="E604" s="15">
        <v>29188.536346335775</v>
      </c>
    </row>
    <row r="605" spans="2:5">
      <c r="B605" s="1">
        <v>601</v>
      </c>
      <c r="C605" s="14">
        <v>19.85406307470403</v>
      </c>
      <c r="D605" s="14">
        <v>7.9165006901157629</v>
      </c>
      <c r="E605" s="15">
        <v>13975244.874818057</v>
      </c>
    </row>
    <row r="606" spans="2:5">
      <c r="B606" s="1">
        <v>602</v>
      </c>
      <c r="C606" s="14">
        <v>12.234725219765783</v>
      </c>
      <c r="D606" s="14">
        <v>8.0354314135755605</v>
      </c>
      <c r="E606" s="15">
        <v>77405.517709183885</v>
      </c>
    </row>
    <row r="607" spans="2:5">
      <c r="B607" s="1">
        <v>603</v>
      </c>
      <c r="C607" s="14">
        <v>11.78324331137159</v>
      </c>
      <c r="D607" s="14">
        <v>7.7321400593426644</v>
      </c>
      <c r="E607" s="15">
        <v>45939.317029058438</v>
      </c>
    </row>
    <row r="608" spans="2:5">
      <c r="B608" s="1">
        <v>604</v>
      </c>
      <c r="C608" s="14">
        <v>14.78463796993857</v>
      </c>
      <c r="D608" s="14">
        <v>6.6700422881729597</v>
      </c>
      <c r="E608" s="15">
        <v>175550.91300543607</v>
      </c>
    </row>
    <row r="609" spans="2:5">
      <c r="B609" s="1">
        <v>605</v>
      </c>
      <c r="C609" s="14">
        <v>13.34614960369999</v>
      </c>
      <c r="D609" s="14">
        <v>7.20293612784545</v>
      </c>
      <c r="E609" s="15">
        <v>93802.976470243404</v>
      </c>
    </row>
    <row r="610" spans="2:5">
      <c r="B610" s="1">
        <v>606</v>
      </c>
      <c r="C610" s="14">
        <v>8.3751272954481077</v>
      </c>
      <c r="D610" s="14">
        <v>8.4824419130709341</v>
      </c>
      <c r="E610" s="15">
        <v>7518.1657461984551</v>
      </c>
    </row>
    <row r="611" spans="2:5">
      <c r="B611" s="1">
        <v>607</v>
      </c>
      <c r="C611" s="14">
        <v>13.65121166387031</v>
      </c>
      <c r="D611" s="14">
        <v>7.1874022319560344</v>
      </c>
      <c r="E611" s="15">
        <v>114613.03648240838</v>
      </c>
    </row>
    <row r="612" spans="2:5">
      <c r="B612" s="1">
        <v>608</v>
      </c>
      <c r="C612" s="14">
        <v>17.395094700428572</v>
      </c>
      <c r="D612" s="14">
        <v>8.6783568509283953</v>
      </c>
      <c r="E612" s="15">
        <v>4310231.0278588636</v>
      </c>
    </row>
    <row r="613" spans="2:5">
      <c r="B613" s="1">
        <v>609</v>
      </c>
      <c r="C613" s="14">
        <v>11.466904718439359</v>
      </c>
      <c r="D613" s="14">
        <v>7.8170750386449166</v>
      </c>
      <c r="E613" s="15">
        <v>39167.902382654902</v>
      </c>
    </row>
    <row r="614" spans="2:5">
      <c r="B614" s="1">
        <v>610</v>
      </c>
      <c r="C614" s="14">
        <v>8.9592782049489887</v>
      </c>
      <c r="D614" s="14">
        <v>7.6118220913806711</v>
      </c>
      <c r="E614" s="15">
        <v>6132.484482448901</v>
      </c>
    </row>
    <row r="615" spans="2:5">
      <c r="B615" s="1">
        <v>611</v>
      </c>
      <c r="C615" s="14">
        <v>7.7633925816141964</v>
      </c>
      <c r="D615" s="14">
        <v>6.3807405591398174</v>
      </c>
      <c r="E615" s="15">
        <v>1220.3188822348832</v>
      </c>
    </row>
    <row r="616" spans="2:5">
      <c r="B616" s="1">
        <v>612</v>
      </c>
      <c r="C616" s="14">
        <v>12.970136575949159</v>
      </c>
      <c r="D616" s="14">
        <v>7.2888375622321302</v>
      </c>
      <c r="E616" s="15">
        <v>76750.715906848403</v>
      </c>
    </row>
    <row r="617" spans="2:5">
      <c r="B617" s="1">
        <v>613</v>
      </c>
      <c r="C617" s="14">
        <v>14.881723273776148</v>
      </c>
      <c r="D617" s="14">
        <v>8.8031402578961018</v>
      </c>
      <c r="E617" s="15">
        <v>823373.31581329217</v>
      </c>
    </row>
    <row r="618" spans="2:5">
      <c r="B618" s="1">
        <v>614</v>
      </c>
      <c r="C618" s="14">
        <v>11.237785889964378</v>
      </c>
      <c r="D618" s="14">
        <v>7.6608997489826907</v>
      </c>
      <c r="E618" s="15">
        <v>30023.542568931491</v>
      </c>
    </row>
    <row r="619" spans="2:5">
      <c r="B619" s="1">
        <v>615</v>
      </c>
      <c r="C619" s="14">
        <v>16.15145195476099</v>
      </c>
      <c r="D619" s="14">
        <v>9.1996632890396786</v>
      </c>
      <c r="E619" s="15">
        <v>2612680.2214805274</v>
      </c>
    </row>
    <row r="620" spans="2:5">
      <c r="B620" s="1">
        <v>616</v>
      </c>
      <c r="C620" s="14">
        <v>10.277808902544031</v>
      </c>
      <c r="D620" s="14">
        <v>8.3403828709084493</v>
      </c>
      <c r="E620" s="15">
        <v>24814.310996226919</v>
      </c>
    </row>
    <row r="621" spans="2:5">
      <c r="B621" s="1">
        <v>617</v>
      </c>
      <c r="C621" s="14">
        <v>8.8250157138148104</v>
      </c>
      <c r="D621" s="14">
        <v>8.5534314357014924</v>
      </c>
      <c r="E621" s="15">
        <v>10677.661450926211</v>
      </c>
    </row>
    <row r="622" spans="2:5">
      <c r="B622" s="1">
        <v>618</v>
      </c>
      <c r="C622" s="14">
        <v>16.281405124831576</v>
      </c>
      <c r="D622" s="14">
        <v>8.0183617875757704</v>
      </c>
      <c r="E622" s="15">
        <v>1260712.0961407479</v>
      </c>
    </row>
    <row r="623" spans="2:5">
      <c r="B623" s="1">
        <v>619</v>
      </c>
      <c r="C623" s="14">
        <v>12.697075945770681</v>
      </c>
      <c r="D623" s="14">
        <v>6.7639874769892607</v>
      </c>
      <c r="E623" s="15">
        <v>44184.424033070638</v>
      </c>
    </row>
    <row r="624" spans="2:5">
      <c r="B624" s="1">
        <v>620</v>
      </c>
      <c r="C624" s="14">
        <v>13.666554208218683</v>
      </c>
      <c r="D624" s="14">
        <v>6.1472928763765511</v>
      </c>
      <c r="E624" s="15">
        <v>56357.412818008524</v>
      </c>
    </row>
    <row r="625" spans="2:5">
      <c r="B625" s="1">
        <v>621</v>
      </c>
      <c r="C625" s="14">
        <v>13.5469363349387</v>
      </c>
      <c r="D625" s="14">
        <v>8.2876929514208761</v>
      </c>
      <c r="E625" s="15">
        <v>228524.75284852137</v>
      </c>
    </row>
    <row r="626" spans="2:5">
      <c r="B626" s="1">
        <v>622</v>
      </c>
      <c r="C626" s="14">
        <v>4.9514667258361555</v>
      </c>
      <c r="D626" s="14">
        <v>7.1047338313748387</v>
      </c>
      <c r="E626" s="15">
        <v>414.50587837266016</v>
      </c>
    </row>
    <row r="627" spans="2:5">
      <c r="B627" s="1">
        <v>623</v>
      </c>
      <c r="C627" s="14">
        <v>16.012670679661273</v>
      </c>
      <c r="D627" s="14">
        <v>7.5128262591792501</v>
      </c>
      <c r="E627" s="15">
        <v>737170.19575266924</v>
      </c>
    </row>
    <row r="628" spans="2:5">
      <c r="B628" s="1">
        <v>624</v>
      </c>
      <c r="C628" s="14">
        <v>16.099982818910831</v>
      </c>
      <c r="D628" s="14">
        <v>8.8029970008071157</v>
      </c>
      <c r="E628" s="15">
        <v>1915110.1637717953</v>
      </c>
    </row>
    <row r="629" spans="2:5">
      <c r="B629" s="1">
        <v>625</v>
      </c>
      <c r="C629" s="14">
        <v>10.752888176915068</v>
      </c>
      <c r="D629" s="14">
        <v>6.6716336606276725</v>
      </c>
      <c r="E629" s="15">
        <v>10866.70102078644</v>
      </c>
    </row>
    <row r="630" spans="2:5">
      <c r="B630" s="1">
        <v>626</v>
      </c>
      <c r="C630" s="14">
        <v>11.720064243948665</v>
      </c>
      <c r="D630" s="14">
        <v>9.0730096111832577</v>
      </c>
      <c r="E630" s="15">
        <v>111240.14301213954</v>
      </c>
    </row>
    <row r="631" spans="2:5">
      <c r="B631" s="1">
        <v>627</v>
      </c>
      <c r="C631" s="14">
        <v>8.613646873572419</v>
      </c>
      <c r="D631" s="14">
        <v>8.2146452550839619</v>
      </c>
      <c r="E631" s="15">
        <v>7344.7577287227923</v>
      </c>
    </row>
    <row r="632" spans="2:5">
      <c r="B632" s="1">
        <v>628</v>
      </c>
      <c r="C632" s="14">
        <v>13.871735215618436</v>
      </c>
      <c r="D632" s="14">
        <v>8.5795519364238473</v>
      </c>
      <c r="E632" s="15">
        <v>350299.53544548154</v>
      </c>
    </row>
    <row r="633" spans="2:5">
      <c r="B633" s="1">
        <v>629</v>
      </c>
      <c r="C633" s="14">
        <v>11.87260480631622</v>
      </c>
      <c r="D633" s="14">
        <v>7.8086170134006112</v>
      </c>
      <c r="E633" s="15">
        <v>51517.539937771995</v>
      </c>
    </row>
    <row r="634" spans="2:5">
      <c r="B634" s="1">
        <v>630</v>
      </c>
      <c r="C634" s="14">
        <v>6.7968621820307202</v>
      </c>
      <c r="D634" s="14">
        <v>7.6559386163430991</v>
      </c>
      <c r="E634" s="15">
        <v>1561.9812101433768</v>
      </c>
    </row>
    <row r="635" spans="2:5">
      <c r="B635" s="1">
        <v>631</v>
      </c>
      <c r="C635" s="14">
        <v>12.018198200691064</v>
      </c>
      <c r="D635" s="14">
        <v>7.0551732491650911</v>
      </c>
      <c r="E635" s="15">
        <v>33821.024385099176</v>
      </c>
    </row>
    <row r="636" spans="2:5">
      <c r="B636" s="1">
        <v>632</v>
      </c>
      <c r="C636" s="14">
        <v>13.774734560141269</v>
      </c>
      <c r="D636" s="14">
        <v>9.2312276505757005</v>
      </c>
      <c r="E636" s="15">
        <v>514486.41211716778</v>
      </c>
    </row>
    <row r="637" spans="2:5">
      <c r="B637" s="1">
        <v>633</v>
      </c>
      <c r="C637" s="14">
        <v>13.075112351697371</v>
      </c>
      <c r="D637" s="14">
        <v>7.4636681391023991</v>
      </c>
      <c r="E637" s="15">
        <v>93154.406027690551</v>
      </c>
    </row>
    <row r="638" spans="2:5">
      <c r="B638" s="1">
        <v>634</v>
      </c>
      <c r="C638" s="14">
        <v>7.6048720530172886</v>
      </c>
      <c r="D638" s="14">
        <v>7.4605049867219586</v>
      </c>
      <c r="E638" s="15">
        <v>2271.2779412088735</v>
      </c>
    </row>
    <row r="639" spans="2:5">
      <c r="B639" s="1">
        <v>635</v>
      </c>
      <c r="C639" s="14">
        <v>16.03177671104968</v>
      </c>
      <c r="D639" s="14">
        <v>7.2536663198900078</v>
      </c>
      <c r="E639" s="15">
        <v>624181.84923097608</v>
      </c>
    </row>
    <row r="640" spans="2:5">
      <c r="B640" s="1">
        <v>636</v>
      </c>
      <c r="C640" s="14">
        <v>10.715177548301998</v>
      </c>
      <c r="D640" s="14">
        <v>7.6015297418837697</v>
      </c>
      <c r="E640" s="15">
        <v>20116.82408999719</v>
      </c>
    </row>
    <row r="641" spans="2:5">
      <c r="B641" s="1">
        <v>637</v>
      </c>
      <c r="C641" s="14">
        <v>10.27917730094809</v>
      </c>
      <c r="D641" s="14">
        <v>8.9221115784686855</v>
      </c>
      <c r="E641" s="15">
        <v>37114.172132621228</v>
      </c>
    </row>
    <row r="642" spans="2:5">
      <c r="B642" s="1">
        <v>638</v>
      </c>
      <c r="C642" s="14">
        <v>10.454482738825664</v>
      </c>
      <c r="D642" s="14">
        <v>7.6103930947244622</v>
      </c>
      <c r="E642" s="15">
        <v>16925.668295185642</v>
      </c>
    </row>
    <row r="643" spans="2:5">
      <c r="B643" s="1">
        <v>639</v>
      </c>
      <c r="C643" s="14">
        <v>11.119671630327465</v>
      </c>
      <c r="D643" s="14">
        <v>8.4316235119373957</v>
      </c>
      <c r="E643" s="15">
        <v>47157.543771947101</v>
      </c>
    </row>
    <row r="644" spans="2:5">
      <c r="B644" s="1">
        <v>640</v>
      </c>
      <c r="C644" s="14">
        <v>11.428389080928813</v>
      </c>
      <c r="D644" s="14">
        <v>6.5247638577402221</v>
      </c>
      <c r="E644" s="15">
        <v>15610.977439086495</v>
      </c>
    </row>
    <row r="645" spans="2:5">
      <c r="B645" s="1">
        <v>641</v>
      </c>
      <c r="C645" s="14">
        <v>15.702970268694106</v>
      </c>
      <c r="D645" s="14">
        <v>8.544921148788827</v>
      </c>
      <c r="E645" s="15">
        <v>1216246.7444467004</v>
      </c>
    </row>
    <row r="646" spans="2:5">
      <c r="B646" s="1">
        <v>642</v>
      </c>
      <c r="C646" s="14">
        <v>12.326789590181447</v>
      </c>
      <c r="D646" s="14">
        <v>8.641951968899571</v>
      </c>
      <c r="E646" s="15">
        <v>125544.78112008281</v>
      </c>
    </row>
    <row r="647" spans="2:5">
      <c r="B647" s="1">
        <v>643</v>
      </c>
      <c r="C647" s="14">
        <v>17.624810008166314</v>
      </c>
      <c r="D647" s="14">
        <v>7.2877157008752809</v>
      </c>
      <c r="E647" s="15">
        <v>1927680.5936893842</v>
      </c>
    </row>
    <row r="648" spans="2:5">
      <c r="B648" s="1">
        <v>644</v>
      </c>
      <c r="C648" s="14">
        <v>9.826334527804832</v>
      </c>
      <c r="D648" s="14">
        <v>6.7881493987281321</v>
      </c>
      <c r="E648" s="15">
        <v>6259.994685034575</v>
      </c>
    </row>
    <row r="649" spans="2:5">
      <c r="B649" s="1">
        <v>645</v>
      </c>
      <c r="C649" s="14">
        <v>9.1870759327376277</v>
      </c>
      <c r="D649" s="14">
        <v>7.0798160251489284</v>
      </c>
      <c r="E649" s="15">
        <v>4965.8726941773584</v>
      </c>
    </row>
    <row r="650" spans="2:5">
      <c r="B650" s="1">
        <v>646</v>
      </c>
      <c r="C650" s="14">
        <v>10.858823065568091</v>
      </c>
      <c r="D650" s="14">
        <v>6.3174001878927415</v>
      </c>
      <c r="E650" s="15">
        <v>9151.7065865445529</v>
      </c>
    </row>
    <row r="651" spans="2:5">
      <c r="B651" s="1">
        <v>647</v>
      </c>
      <c r="C651" s="14">
        <v>11.272270693742843</v>
      </c>
      <c r="D651" s="14">
        <v>7.0835436310656537</v>
      </c>
      <c r="E651" s="15">
        <v>20628.575759759977</v>
      </c>
    </row>
    <row r="652" spans="2:5">
      <c r="B652" s="1">
        <v>648</v>
      </c>
      <c r="C652" s="14">
        <v>13.134766850981919</v>
      </c>
      <c r="D652" s="14">
        <v>7.8155760745275584</v>
      </c>
      <c r="E652" s="15">
        <v>123875.45362492625</v>
      </c>
    </row>
    <row r="653" spans="2:5">
      <c r="B653" s="1">
        <v>649</v>
      </c>
      <c r="C653" s="14">
        <v>15.988492371155006</v>
      </c>
      <c r="D653" s="14">
        <v>7.4178854406487167</v>
      </c>
      <c r="E653" s="15">
        <v>678756.77782563935</v>
      </c>
    </row>
    <row r="654" spans="2:5">
      <c r="B654" s="1">
        <v>650</v>
      </c>
      <c r="C654" s="14">
        <v>11.096720633559727</v>
      </c>
      <c r="D654" s="14">
        <v>5.7403613327832854</v>
      </c>
      <c r="E654" s="15">
        <v>7234.6293323783484</v>
      </c>
    </row>
    <row r="655" spans="2:5">
      <c r="B655" s="1">
        <v>651</v>
      </c>
      <c r="C655" s="14">
        <v>14.375929562239818</v>
      </c>
      <c r="D655" s="14">
        <v>8.3456305506462414</v>
      </c>
      <c r="E655" s="15">
        <v>422390.49807722686</v>
      </c>
    </row>
    <row r="656" spans="2:5">
      <c r="B656" s="1">
        <v>652</v>
      </c>
      <c r="C656" s="14">
        <v>13.323266778602092</v>
      </c>
      <c r="D656" s="14">
        <v>6.9154119509747476</v>
      </c>
      <c r="E656" s="15">
        <v>75657.493170931004</v>
      </c>
    </row>
    <row r="657" spans="2:5">
      <c r="B657" s="1">
        <v>653</v>
      </c>
      <c r="C657" s="14">
        <v>11.305257937282891</v>
      </c>
      <c r="D657" s="14">
        <v>7.8441636958584162</v>
      </c>
      <c r="E657" s="15">
        <v>35700.607010843087</v>
      </c>
    </row>
    <row r="658" spans="2:5">
      <c r="B658" s="1">
        <v>654</v>
      </c>
      <c r="C658" s="14">
        <v>14.343635136125872</v>
      </c>
      <c r="D658" s="14">
        <v>7.4489623504620273</v>
      </c>
      <c r="E658" s="15">
        <v>221898.09387176906</v>
      </c>
    </row>
    <row r="659" spans="2:5">
      <c r="B659" s="1">
        <v>655</v>
      </c>
      <c r="C659" s="14">
        <v>15.84555863939236</v>
      </c>
      <c r="D659" s="14">
        <v>7.2557783191789404</v>
      </c>
      <c r="E659" s="15">
        <v>549421.11573204875</v>
      </c>
    </row>
    <row r="660" spans="2:5">
      <c r="B660" s="1">
        <v>656</v>
      </c>
      <c r="C660" s="14">
        <v>11.701730779243874</v>
      </c>
      <c r="D660" s="14">
        <v>6.645857303708131</v>
      </c>
      <c r="E660" s="15">
        <v>20487.23722750361</v>
      </c>
    </row>
    <row r="661" spans="2:5">
      <c r="B661" s="1">
        <v>657</v>
      </c>
      <c r="C661" s="14">
        <v>11.452328971780748</v>
      </c>
      <c r="D661" s="14">
        <v>10.394594080926019</v>
      </c>
      <c r="E661" s="15">
        <v>230815.32014987312</v>
      </c>
    </row>
    <row r="662" spans="2:5">
      <c r="B662" s="1">
        <v>658</v>
      </c>
      <c r="C662" s="14">
        <v>18.512264173193405</v>
      </c>
      <c r="D662" s="14">
        <v>8.871925781512509</v>
      </c>
      <c r="E662" s="15">
        <v>10691915.030120697</v>
      </c>
    </row>
    <row r="663" spans="2:5">
      <c r="B663" s="1">
        <v>659</v>
      </c>
      <c r="C663" s="14">
        <v>12.391243305329226</v>
      </c>
      <c r="D663" s="14">
        <v>9.8334308741259626</v>
      </c>
      <c r="E663" s="15">
        <v>299606.75599730824</v>
      </c>
    </row>
    <row r="664" spans="2:5">
      <c r="B664" s="1">
        <v>660</v>
      </c>
      <c r="C664" s="14">
        <v>13.066714330407601</v>
      </c>
      <c r="D664" s="14">
        <v>6.7300113434793616</v>
      </c>
      <c r="E664" s="15">
        <v>55721.715096645283</v>
      </c>
    </row>
    <row r="665" spans="2:5">
      <c r="B665" s="1">
        <v>661</v>
      </c>
      <c r="C665" s="14">
        <v>9.9580179720764868</v>
      </c>
      <c r="D665" s="14">
        <v>7.7859738221466612</v>
      </c>
      <c r="E665" s="15">
        <v>13602.178403678685</v>
      </c>
    </row>
    <row r="666" spans="2:5">
      <c r="B666" s="1">
        <v>662</v>
      </c>
      <c r="C666" s="14">
        <v>7.424775765851928</v>
      </c>
      <c r="D666" s="14">
        <v>8.7852080214244346</v>
      </c>
      <c r="E666" s="15">
        <v>4932.2320747215454</v>
      </c>
    </row>
    <row r="667" spans="2:5">
      <c r="B667" s="1">
        <v>663</v>
      </c>
      <c r="C667" s="14">
        <v>10.87209283269571</v>
      </c>
      <c r="D667" s="14">
        <v>8.227083873783462</v>
      </c>
      <c r="E667" s="15">
        <v>34520.83927793552</v>
      </c>
    </row>
    <row r="668" spans="2:5">
      <c r="B668" s="1">
        <v>664</v>
      </c>
      <c r="C668" s="14">
        <v>12.471844849699959</v>
      </c>
      <c r="D668" s="14">
        <v>7.0146313005432424</v>
      </c>
      <c r="E668" s="15">
        <v>44981.626122109876</v>
      </c>
    </row>
    <row r="669" spans="2:5">
      <c r="B669" s="1">
        <v>665</v>
      </c>
      <c r="C669" s="14">
        <v>6.0860134967766637</v>
      </c>
      <c r="D669" s="14">
        <v>7.9159950355075139</v>
      </c>
      <c r="E669" s="15">
        <v>1216.1737261310263</v>
      </c>
    </row>
    <row r="670" spans="2:5">
      <c r="B670" s="1">
        <v>666</v>
      </c>
      <c r="C670" s="14">
        <v>11.936160055391255</v>
      </c>
      <c r="D670" s="14">
        <v>7.7344083628445999</v>
      </c>
      <c r="E670" s="15">
        <v>51133.934049338342</v>
      </c>
    </row>
    <row r="671" spans="2:5">
      <c r="B671" s="1">
        <v>667</v>
      </c>
      <c r="C671" s="14">
        <v>14.850195668475147</v>
      </c>
      <c r="D671" s="14">
        <v>7.5653284820689972</v>
      </c>
      <c r="E671" s="15">
        <v>341634.80570070335</v>
      </c>
    </row>
    <row r="672" spans="2:5">
      <c r="B672" s="1">
        <v>668</v>
      </c>
      <c r="C672" s="14">
        <v>13.452785737894878</v>
      </c>
      <c r="D672" s="14">
        <v>8.1833252661095006</v>
      </c>
      <c r="E672" s="15">
        <v>199168.53610876141</v>
      </c>
    </row>
    <row r="673" spans="2:5">
      <c r="B673" s="1">
        <v>669</v>
      </c>
      <c r="C673" s="14">
        <v>9.6090450359125104</v>
      </c>
      <c r="D673" s="14">
        <v>10.067198974537018</v>
      </c>
      <c r="E673" s="15">
        <v>51648.98139090382</v>
      </c>
    </row>
    <row r="674" spans="2:5">
      <c r="B674" s="1">
        <v>670</v>
      </c>
      <c r="C674" s="14">
        <v>9.5663641774873707</v>
      </c>
      <c r="D674" s="14">
        <v>6.6891892011118488</v>
      </c>
      <c r="E674" s="15">
        <v>4905.7808594649732</v>
      </c>
    </row>
    <row r="675" spans="2:5">
      <c r="B675" s="1">
        <v>671</v>
      </c>
      <c r="C675" s="14">
        <v>14.817025649791898</v>
      </c>
      <c r="D675" s="14">
        <v>7.8868216304734045</v>
      </c>
      <c r="E675" s="15">
        <v>417195.98412263492</v>
      </c>
    </row>
    <row r="676" spans="2:5">
      <c r="B676" s="1">
        <v>672</v>
      </c>
      <c r="C676" s="14">
        <v>12.261686014081402</v>
      </c>
      <c r="D676" s="14">
        <v>6.4861582420456889</v>
      </c>
      <c r="E676" s="15">
        <v>26988.792544556945</v>
      </c>
    </row>
    <row r="677" spans="2:5">
      <c r="B677" s="1">
        <v>673</v>
      </c>
      <c r="C677" s="14">
        <v>8.189182046289794</v>
      </c>
      <c r="D677" s="14">
        <v>7.8934320210098727</v>
      </c>
      <c r="E677" s="15">
        <v>4448.5646778112778</v>
      </c>
    </row>
    <row r="678" spans="2:5">
      <c r="B678" s="1">
        <v>674</v>
      </c>
      <c r="C678" s="14">
        <v>13.589449227178774</v>
      </c>
      <c r="D678" s="14">
        <v>8.6106923757288332</v>
      </c>
      <c r="E678" s="15">
        <v>294380.30253952602</v>
      </c>
    </row>
    <row r="679" spans="2:5">
      <c r="B679" s="1">
        <v>675</v>
      </c>
      <c r="C679" s="14">
        <v>8.3048226071944935</v>
      </c>
      <c r="D679" s="14">
        <v>7.219331659930079</v>
      </c>
      <c r="E679" s="15">
        <v>3038.1073546942334</v>
      </c>
    </row>
    <row r="680" spans="2:5">
      <c r="B680" s="1">
        <v>676</v>
      </c>
      <c r="C680" s="14">
        <v>14.693795375695682</v>
      </c>
      <c r="D680" s="14">
        <v>8.1938719974467507</v>
      </c>
      <c r="E680" s="15">
        <v>473887.04656795575</v>
      </c>
    </row>
    <row r="681" spans="2:5">
      <c r="B681" s="1">
        <v>677</v>
      </c>
      <c r="C681" s="14">
        <v>12.33207121199124</v>
      </c>
      <c r="D681" s="14">
        <v>8.7106489425478433</v>
      </c>
      <c r="E681" s="15">
        <v>132143.36169721658</v>
      </c>
    </row>
    <row r="682" spans="2:5">
      <c r="B682" s="1">
        <v>678</v>
      </c>
      <c r="C682" s="14">
        <v>14.671921301555795</v>
      </c>
      <c r="D682" s="14">
        <v>8.0930218068410369</v>
      </c>
      <c r="E682" s="15">
        <v>435252.32833955582</v>
      </c>
    </row>
    <row r="683" spans="2:5">
      <c r="B683" s="1">
        <v>679</v>
      </c>
      <c r="C683" s="14">
        <v>9.3595742711291674</v>
      </c>
      <c r="D683" s="14">
        <v>8.6078128661287465</v>
      </c>
      <c r="E683" s="15">
        <v>15926.696166512214</v>
      </c>
    </row>
    <row r="684" spans="2:5">
      <c r="B684" s="1">
        <v>680</v>
      </c>
      <c r="C684" s="14">
        <v>12.206022859937949</v>
      </c>
      <c r="D684" s="14">
        <v>7.678210828558619</v>
      </c>
      <c r="E684" s="15">
        <v>59260.125940874939</v>
      </c>
    </row>
    <row r="685" spans="2:5">
      <c r="B685" s="1">
        <v>681</v>
      </c>
      <c r="C685" s="14">
        <v>13.519364508334718</v>
      </c>
      <c r="D685" s="14">
        <v>9.3279321239488446</v>
      </c>
      <c r="E685" s="15">
        <v>460957.12180390913</v>
      </c>
    </row>
    <row r="686" spans="2:5">
      <c r="B686" s="1">
        <v>682</v>
      </c>
      <c r="C686" s="14">
        <v>8.4060731581726174</v>
      </c>
      <c r="D686" s="14">
        <v>8.5860193543243906</v>
      </c>
      <c r="E686" s="15">
        <v>8238.097082957267</v>
      </c>
    </row>
    <row r="687" spans="2:5">
      <c r="B687" s="1">
        <v>683</v>
      </c>
      <c r="C687" s="14">
        <v>14.116266704430375</v>
      </c>
      <c r="D687" s="14">
        <v>9.9610889232266633</v>
      </c>
      <c r="E687" s="15">
        <v>1080896.5153806894</v>
      </c>
    </row>
    <row r="688" spans="2:5">
      <c r="B688" s="1">
        <v>684</v>
      </c>
      <c r="C688" s="14">
        <v>13.347838209232957</v>
      </c>
      <c r="D688" s="14">
        <v>9.209958538382903</v>
      </c>
      <c r="E688" s="15">
        <v>377199.93592495855</v>
      </c>
    </row>
    <row r="689" spans="2:5">
      <c r="B689" s="1">
        <v>685</v>
      </c>
      <c r="C689" s="14">
        <v>9.8553131435960744</v>
      </c>
      <c r="D689" s="14">
        <v>9.9538803757002476</v>
      </c>
      <c r="E689" s="15">
        <v>56562.149860815312</v>
      </c>
    </row>
    <row r="690" spans="2:5">
      <c r="B690" s="1">
        <v>686</v>
      </c>
      <c r="C690" s="14">
        <v>14.252976089224564</v>
      </c>
      <c r="D690" s="14">
        <v>7.5648273920742266</v>
      </c>
      <c r="E690" s="15">
        <v>225814.46028587568</v>
      </c>
    </row>
    <row r="691" spans="2:5">
      <c r="B691" s="1">
        <v>687</v>
      </c>
      <c r="C691" s="14">
        <v>16.136779763917836</v>
      </c>
      <c r="D691" s="14">
        <v>6.5020819489327986</v>
      </c>
      <c r="E691" s="15">
        <v>398738.69576882309</v>
      </c>
    </row>
    <row r="692" spans="2:5">
      <c r="B692" s="1">
        <v>688</v>
      </c>
      <c r="C692" s="14">
        <v>14.98593880327148</v>
      </c>
      <c r="D692" s="14">
        <v>7.8217724737207091</v>
      </c>
      <c r="E692" s="15">
        <v>448317.40238710941</v>
      </c>
    </row>
    <row r="693" spans="2:5">
      <c r="B693" s="1">
        <v>689</v>
      </c>
      <c r="C693" s="14">
        <v>12.224152433209799</v>
      </c>
      <c r="D693" s="14">
        <v>7.9832147924983898</v>
      </c>
      <c r="E693" s="15">
        <v>74113.788132096844</v>
      </c>
    </row>
    <row r="694" spans="2:5">
      <c r="B694" s="1">
        <v>690</v>
      </c>
      <c r="C694" s="14">
        <v>14.373178536140216</v>
      </c>
      <c r="D694" s="14">
        <v>7.3715810677186431</v>
      </c>
      <c r="E694" s="15">
        <v>214661.20099551248</v>
      </c>
    </row>
    <row r="695" spans="2:5">
      <c r="B695" s="1">
        <v>691</v>
      </c>
      <c r="C695" s="14">
        <v>11.18306838598089</v>
      </c>
      <c r="D695" s="14">
        <v>6.114217852873856</v>
      </c>
      <c r="E695" s="15">
        <v>9934.0930661238108</v>
      </c>
    </row>
    <row r="696" spans="2:5">
      <c r="B696" s="1">
        <v>692</v>
      </c>
      <c r="C696" s="14">
        <v>15.31147633708852</v>
      </c>
      <c r="D696" s="14">
        <v>7.0125811044775306</v>
      </c>
      <c r="E696" s="15">
        <v>320621.55873952998</v>
      </c>
    </row>
    <row r="697" spans="2:5">
      <c r="B697" s="1">
        <v>693</v>
      </c>
      <c r="C697" s="14">
        <v>11.254810035696309</v>
      </c>
      <c r="D697" s="14">
        <v>8.9161578441220417</v>
      </c>
      <c r="E697" s="15">
        <v>72374.257417087269</v>
      </c>
    </row>
    <row r="698" spans="2:5">
      <c r="B698" s="1">
        <v>694</v>
      </c>
      <c r="C698" s="14">
        <v>15.377651882715586</v>
      </c>
      <c r="D698" s="14">
        <v>7.9107465267330435</v>
      </c>
      <c r="E698" s="15">
        <v>625511.59444221749</v>
      </c>
    </row>
    <row r="699" spans="2:5">
      <c r="B699" s="1">
        <v>695</v>
      </c>
      <c r="C699" s="14">
        <v>7.6336216609227892</v>
      </c>
      <c r="D699" s="14">
        <v>6.8460753847240907</v>
      </c>
      <c r="E699" s="15">
        <v>1533.6354961794757</v>
      </c>
    </row>
    <row r="700" spans="2:5">
      <c r="B700" s="1">
        <v>696</v>
      </c>
      <c r="C700" s="14">
        <v>5.0371855100039031</v>
      </c>
      <c r="D700" s="14">
        <v>5.8858364589705738</v>
      </c>
      <c r="E700" s="15">
        <v>212.80301988165297</v>
      </c>
    </row>
    <row r="701" spans="2:5">
      <c r="B701" s="1">
        <v>697</v>
      </c>
      <c r="C701" s="14">
        <v>9.7607819420722315</v>
      </c>
      <c r="D701" s="14">
        <v>6.0128602541864744</v>
      </c>
      <c r="E701" s="15">
        <v>3518.4423962073256</v>
      </c>
    </row>
    <row r="702" spans="2:5">
      <c r="B702" s="1">
        <v>698</v>
      </c>
      <c r="C702" s="14">
        <v>9.881191071132589</v>
      </c>
      <c r="D702" s="14">
        <v>9.1372669355781628</v>
      </c>
      <c r="E702" s="15">
        <v>32764.45357202828</v>
      </c>
    </row>
    <row r="703" spans="2:5">
      <c r="B703" s="1">
        <v>699</v>
      </c>
      <c r="C703" s="14">
        <v>9.955569056562652</v>
      </c>
      <c r="D703" s="14">
        <v>8.731425118255336</v>
      </c>
      <c r="E703" s="15">
        <v>26057.753103335446</v>
      </c>
    </row>
    <row r="704" spans="2:5">
      <c r="B704" s="1">
        <v>700</v>
      </c>
      <c r="C704" s="14">
        <v>15.442749696026421</v>
      </c>
      <c r="D704" s="14">
        <v>8.4461287081059275</v>
      </c>
      <c r="E704" s="15">
        <v>948355.10023259325</v>
      </c>
    </row>
    <row r="705" spans="2:5">
      <c r="B705" s="1">
        <v>701</v>
      </c>
      <c r="C705" s="14">
        <v>13.542013357475263</v>
      </c>
      <c r="D705" s="14">
        <v>9.2366564606769774</v>
      </c>
      <c r="E705" s="15">
        <v>439547.29074656882</v>
      </c>
    </row>
    <row r="706" spans="2:5">
      <c r="B706" s="1">
        <v>702</v>
      </c>
      <c r="C706" s="14">
        <v>8.6684923380518857</v>
      </c>
      <c r="D706" s="14">
        <v>8.0177267406680528</v>
      </c>
      <c r="E706" s="15">
        <v>6660.0694764459577</v>
      </c>
    </row>
    <row r="707" spans="2:5">
      <c r="B707" s="1">
        <v>703</v>
      </c>
      <c r="C707" s="14">
        <v>15.947747844250976</v>
      </c>
      <c r="D707" s="14">
        <v>9.0839499983042238</v>
      </c>
      <c r="E707" s="15">
        <v>2093839.9989436911</v>
      </c>
    </row>
    <row r="708" spans="2:5">
      <c r="B708" s="1">
        <v>704</v>
      </c>
      <c r="C708" s="14">
        <v>16.675907280177277</v>
      </c>
      <c r="D708" s="14">
        <v>8.7592189292505562</v>
      </c>
      <c r="E708" s="15">
        <v>2769257.9370643888</v>
      </c>
    </row>
    <row r="709" spans="2:5">
      <c r="B709" s="1">
        <v>705</v>
      </c>
      <c r="C709" s="14">
        <v>10.991438514887651</v>
      </c>
      <c r="D709" s="14">
        <v>8.5323759408396072</v>
      </c>
      <c r="E709" s="15">
        <v>46283.813481567726</v>
      </c>
    </row>
    <row r="710" spans="2:5">
      <c r="B710" s="1">
        <v>706</v>
      </c>
      <c r="C710" s="14">
        <v>13.498480011851971</v>
      </c>
      <c r="D710" s="14">
        <v>9.7703194344510713</v>
      </c>
      <c r="E710" s="15">
        <v>617315.60629214498</v>
      </c>
    </row>
    <row r="711" spans="2:5">
      <c r="B711" s="1">
        <v>707</v>
      </c>
      <c r="C711" s="14">
        <v>11.984292553993338</v>
      </c>
      <c r="D711" s="14">
        <v>6.276535904785586</v>
      </c>
      <c r="E711" s="15">
        <v>19281.149038974127</v>
      </c>
    </row>
    <row r="712" spans="2:5">
      <c r="B712" s="1">
        <v>708</v>
      </c>
      <c r="C712" s="14">
        <v>14.090309325975921</v>
      </c>
      <c r="D712" s="14">
        <v>7.1200369353381898</v>
      </c>
      <c r="E712" s="15">
        <v>148247.16374128609</v>
      </c>
    </row>
    <row r="713" spans="2:5">
      <c r="B713" s="1">
        <v>709</v>
      </c>
      <c r="C713" s="14">
        <v>12.770907361085255</v>
      </c>
      <c r="D713" s="14">
        <v>8.1195264260460451</v>
      </c>
      <c r="E713" s="15">
        <v>118872.19591020905</v>
      </c>
    </row>
    <row r="714" spans="2:5">
      <c r="B714" s="1">
        <v>710</v>
      </c>
      <c r="C714" s="14">
        <v>12.308012182469232</v>
      </c>
      <c r="D714" s="14">
        <v>9.2447040959265845</v>
      </c>
      <c r="E714" s="15">
        <v>188124.24283951381</v>
      </c>
    </row>
    <row r="715" spans="2:5">
      <c r="B715" s="1">
        <v>711</v>
      </c>
      <c r="C715" s="14">
        <v>13.489075058723936</v>
      </c>
      <c r="D715" s="14">
        <v>8.6192537022916103</v>
      </c>
      <c r="E715" s="15">
        <v>276248.21321447386</v>
      </c>
    </row>
    <row r="716" spans="2:5">
      <c r="B716" s="1">
        <v>712</v>
      </c>
      <c r="C716" s="14">
        <v>16.798278729319307</v>
      </c>
      <c r="D716" s="14">
        <v>8.6365156023489771</v>
      </c>
      <c r="E716" s="15">
        <v>2768606.3660170082</v>
      </c>
    </row>
    <row r="717" spans="2:5">
      <c r="B717" s="1">
        <v>713</v>
      </c>
      <c r="C717" s="14">
        <v>11.373608579587824</v>
      </c>
      <c r="D717" s="14">
        <v>8.1201655146715694</v>
      </c>
      <c r="E717" s="15">
        <v>45293.276597637894</v>
      </c>
    </row>
    <row r="718" spans="2:5">
      <c r="B718" s="1">
        <v>714</v>
      </c>
      <c r="C718" s="14">
        <v>12.590624688553422</v>
      </c>
      <c r="D718" s="14">
        <v>9.3439894268950567</v>
      </c>
      <c r="E718" s="15">
        <v>245039.77671830877</v>
      </c>
    </row>
    <row r="719" spans="2:5">
      <c r="B719" s="1">
        <v>715</v>
      </c>
      <c r="C719" s="14">
        <v>14.203880430985134</v>
      </c>
      <c r="D719" s="14">
        <v>7.4701332971753924</v>
      </c>
      <c r="E719" s="15">
        <v>204403.9843794652</v>
      </c>
    </row>
    <row r="720" spans="2:5">
      <c r="B720" s="1">
        <v>716</v>
      </c>
      <c r="C720" s="14">
        <v>7.212715858787643</v>
      </c>
      <c r="D720" s="14">
        <v>7.3789359507257259</v>
      </c>
      <c r="E720" s="15">
        <v>1679.7233420308585</v>
      </c>
    </row>
    <row r="721" spans="2:5">
      <c r="B721" s="1">
        <v>717</v>
      </c>
      <c r="C721" s="14">
        <v>18.636577864324618</v>
      </c>
      <c r="D721" s="14">
        <v>9.4384629284528412</v>
      </c>
      <c r="E721" s="15">
        <v>17259153.39243019</v>
      </c>
    </row>
    <row r="722" spans="2:5">
      <c r="B722" s="1">
        <v>718</v>
      </c>
      <c r="C722" s="14">
        <v>8.7013142358661941</v>
      </c>
      <c r="D722" s="14">
        <v>9.1258683023608018</v>
      </c>
      <c r="E722" s="15">
        <v>14544.523290451138</v>
      </c>
    </row>
    <row r="723" spans="2:5">
      <c r="B723" s="1">
        <v>719</v>
      </c>
      <c r="C723" s="14">
        <v>8.1872233433405768</v>
      </c>
      <c r="D723" s="14">
        <v>8.5882455962541453</v>
      </c>
      <c r="E723" s="15">
        <v>7129.0654806722669</v>
      </c>
    </row>
    <row r="724" spans="2:5">
      <c r="B724" s="1">
        <v>720</v>
      </c>
      <c r="C724" s="14">
        <v>6.4592716986279193</v>
      </c>
      <c r="D724" s="14">
        <v>7.2786216331429205</v>
      </c>
      <c r="E724" s="15">
        <v>999.73603335278631</v>
      </c>
    </row>
    <row r="725" spans="2:5">
      <c r="B725" s="1">
        <v>721</v>
      </c>
      <c r="C725" s="14">
        <v>11.009078816781251</v>
      </c>
      <c r="D725" s="14">
        <v>7.7930389927931119</v>
      </c>
      <c r="E725" s="15">
        <v>28102.877078860165</v>
      </c>
    </row>
    <row r="726" spans="2:5">
      <c r="B726" s="1">
        <v>722</v>
      </c>
      <c r="C726" s="14">
        <v>4.7969946698985648</v>
      </c>
      <c r="D726" s="14">
        <v>8.1940714129240799</v>
      </c>
      <c r="E726" s="15">
        <v>737.32842076822942</v>
      </c>
    </row>
    <row r="727" spans="2:5">
      <c r="B727" s="1">
        <v>723</v>
      </c>
      <c r="C727" s="14">
        <v>13.695946561311544</v>
      </c>
      <c r="D727" s="14">
        <v>9.7211899117503577</v>
      </c>
      <c r="E727" s="15">
        <v>684107.15373183775</v>
      </c>
    </row>
    <row r="728" spans="2:5">
      <c r="B728" s="1">
        <v>724</v>
      </c>
      <c r="C728" s="14">
        <v>9.4823351885250116</v>
      </c>
      <c r="D728" s="14">
        <v>8.3237341498431192</v>
      </c>
      <c r="E728" s="15">
        <v>14240.922957165772</v>
      </c>
    </row>
    <row r="729" spans="2:5">
      <c r="B729" s="1">
        <v>725</v>
      </c>
      <c r="C729" s="14">
        <v>11.021426253394752</v>
      </c>
      <c r="D729" s="14">
        <v>8.5281029452495467</v>
      </c>
      <c r="E729" s="15">
        <v>47110.740270133567</v>
      </c>
    </row>
    <row r="730" spans="2:5">
      <c r="B730" s="1">
        <v>726</v>
      </c>
      <c r="C730" s="14">
        <v>10.129224024713888</v>
      </c>
      <c r="D730" s="14">
        <v>7.3862908251991017</v>
      </c>
      <c r="E730" s="15">
        <v>11609.301650785752</v>
      </c>
    </row>
    <row r="731" spans="2:5">
      <c r="B731" s="1">
        <v>727</v>
      </c>
      <c r="C731" s="14">
        <v>11.876337290490373</v>
      </c>
      <c r="D731" s="14">
        <v>6.6392414767829742</v>
      </c>
      <c r="E731" s="15">
        <v>23001.068572534699</v>
      </c>
    </row>
    <row r="732" spans="2:5">
      <c r="B732" s="1">
        <v>728</v>
      </c>
      <c r="C732" s="14">
        <v>13.108494541551833</v>
      </c>
      <c r="D732" s="14">
        <v>7.0416884415333119</v>
      </c>
      <c r="E732" s="15">
        <v>71172.127202298332</v>
      </c>
    </row>
    <row r="733" spans="2:5">
      <c r="B733" s="1">
        <v>729</v>
      </c>
      <c r="C733" s="14">
        <v>14.98043987613508</v>
      </c>
      <c r="D733" s="14">
        <v>7.7295632829155645</v>
      </c>
      <c r="E733" s="15">
        <v>418965.91436095099</v>
      </c>
    </row>
    <row r="734" spans="2:5">
      <c r="B734" s="1">
        <v>730</v>
      </c>
      <c r="C734" s="14">
        <v>11.85408735502288</v>
      </c>
      <c r="D734" s="14">
        <v>6.3120105574209067</v>
      </c>
      <c r="E734" s="15">
        <v>18064.398979401707</v>
      </c>
    </row>
    <row r="735" spans="2:5">
      <c r="B735" s="1">
        <v>731</v>
      </c>
      <c r="C735" s="14">
        <v>10.027189255152667</v>
      </c>
      <c r="D735" s="14">
        <v>6.6905940693240291</v>
      </c>
      <c r="E735" s="15">
        <v>6709.2934762017903</v>
      </c>
    </row>
    <row r="736" spans="2:5">
      <c r="B736" s="1">
        <v>732</v>
      </c>
      <c r="C736" s="14">
        <v>15.521252473100008</v>
      </c>
      <c r="D736" s="14">
        <v>9.1746317480703983</v>
      </c>
      <c r="E736" s="15">
        <v>1659111.7820912895</v>
      </c>
    </row>
    <row r="737" spans="2:5">
      <c r="B737" s="1">
        <v>733</v>
      </c>
      <c r="C737" s="14">
        <v>11.261872644191481</v>
      </c>
      <c r="D737" s="14">
        <v>7.145490236196693</v>
      </c>
      <c r="E737" s="15">
        <v>21377.299494253024</v>
      </c>
    </row>
    <row r="738" spans="2:5">
      <c r="B738" s="1">
        <v>734</v>
      </c>
      <c r="C738" s="14">
        <v>15.429269571547152</v>
      </c>
      <c r="D738" s="14">
        <v>9.0921342931971818</v>
      </c>
      <c r="E738" s="15">
        <v>1470145.7394822966</v>
      </c>
    </row>
    <row r="739" spans="2:5">
      <c r="B739" s="1">
        <v>735</v>
      </c>
      <c r="C739" s="14">
        <v>14.378940459387172</v>
      </c>
      <c r="D739" s="14">
        <v>8.0579689471616671</v>
      </c>
      <c r="E739" s="15">
        <v>346775.03272934339</v>
      </c>
    </row>
    <row r="740" spans="2:5">
      <c r="B740" s="1">
        <v>736</v>
      </c>
      <c r="C740" s="14">
        <v>10.525679387751401</v>
      </c>
      <c r="D740" s="14">
        <v>7.4282994365441279</v>
      </c>
      <c r="E740" s="15">
        <v>15673.908232161144</v>
      </c>
    </row>
    <row r="741" spans="2:5">
      <c r="B741" s="1">
        <v>737</v>
      </c>
      <c r="C741" s="14">
        <v>15.05278734197535</v>
      </c>
      <c r="D741" s="14">
        <v>6.0587960456432874</v>
      </c>
      <c r="E741" s="15">
        <v>138394.05860430843</v>
      </c>
    </row>
    <row r="742" spans="2:5">
      <c r="B742" s="1">
        <v>738</v>
      </c>
      <c r="C742" s="14">
        <v>9.8953625548267734</v>
      </c>
      <c r="D742" s="14">
        <v>8.3814604376082791</v>
      </c>
      <c r="E742" s="15">
        <v>19643.77775323881</v>
      </c>
    </row>
    <row r="743" spans="2:5">
      <c r="B743" s="1">
        <v>739</v>
      </c>
      <c r="C743" s="14">
        <v>8.2936119524880425</v>
      </c>
      <c r="D743" s="14">
        <v>7.1924097699117313</v>
      </c>
      <c r="E743" s="15">
        <v>2961.3236120379715</v>
      </c>
    </row>
    <row r="744" spans="2:5">
      <c r="B744" s="1">
        <v>740</v>
      </c>
      <c r="C744" s="14">
        <v>10.695801637566051</v>
      </c>
      <c r="D744" s="14">
        <v>7.7057845295721812</v>
      </c>
      <c r="E744" s="15">
        <v>21332.583613444658</v>
      </c>
    </row>
    <row r="745" spans="2:5">
      <c r="B745" s="1">
        <v>741</v>
      </c>
      <c r="C745" s="14">
        <v>11.171006670931698</v>
      </c>
      <c r="D745" s="14">
        <v>8.6489233364925759</v>
      </c>
      <c r="E745" s="15">
        <v>56779.357135058315</v>
      </c>
    </row>
    <row r="746" spans="2:5">
      <c r="B746" s="1">
        <v>742</v>
      </c>
      <c r="C746" s="14">
        <v>13.435945865622873</v>
      </c>
      <c r="D746" s="14">
        <v>10.987947494851802</v>
      </c>
      <c r="E746" s="15">
        <v>1374486.4357245506</v>
      </c>
    </row>
    <row r="747" spans="2:5">
      <c r="B747" s="1">
        <v>743</v>
      </c>
      <c r="C747" s="14">
        <v>4.8473091799365946</v>
      </c>
      <c r="D747" s="14">
        <v>6.2933651932582411</v>
      </c>
      <c r="E747" s="15">
        <v>249.04331600647464</v>
      </c>
    </row>
    <row r="748" spans="2:5">
      <c r="B748" s="1">
        <v>744</v>
      </c>
      <c r="C748" s="14">
        <v>15.450852613097533</v>
      </c>
      <c r="D748" s="14">
        <v>7.2406060954314926</v>
      </c>
      <c r="E748" s="15">
        <v>413581.7062523716</v>
      </c>
    </row>
    <row r="749" spans="2:5">
      <c r="B749" s="1">
        <v>745</v>
      </c>
      <c r="C749" s="14">
        <v>11.124371257109898</v>
      </c>
      <c r="D749" s="14">
        <v>7.6032072517098559</v>
      </c>
      <c r="E749" s="15">
        <v>26682.917404023632</v>
      </c>
    </row>
    <row r="750" spans="2:5">
      <c r="B750" s="1">
        <v>746</v>
      </c>
      <c r="C750" s="14">
        <v>12.76085741414702</v>
      </c>
      <c r="D750" s="14">
        <v>7.1335983110946808</v>
      </c>
      <c r="E750" s="15">
        <v>59641.465194848752</v>
      </c>
    </row>
    <row r="751" spans="2:5">
      <c r="B751" s="1">
        <v>747</v>
      </c>
      <c r="C751" s="14">
        <v>11.362979027753907</v>
      </c>
      <c r="D751" s="14">
        <v>7.6764685167728022</v>
      </c>
      <c r="E751" s="15">
        <v>33081.948563379803</v>
      </c>
    </row>
    <row r="752" spans="2:5">
      <c r="B752" s="1">
        <v>748</v>
      </c>
      <c r="C752" s="14">
        <v>15.196011438779147</v>
      </c>
      <c r="D752" s="14">
        <v>7.909388478557986</v>
      </c>
      <c r="E752" s="15">
        <v>551019.99696581915</v>
      </c>
    </row>
    <row r="753" spans="2:5">
      <c r="B753" s="1">
        <v>749</v>
      </c>
      <c r="C753" s="14">
        <v>6.9425204048595308</v>
      </c>
      <c r="D753" s="14">
        <v>9.2428768236312173</v>
      </c>
      <c r="E753" s="15">
        <v>4916.3501710756063</v>
      </c>
    </row>
    <row r="754" spans="2:5">
      <c r="B754" s="1">
        <v>750</v>
      </c>
      <c r="C754" s="14">
        <v>11.818787047934221</v>
      </c>
      <c r="D754" s="14">
        <v>6.8728031756405912</v>
      </c>
      <c r="E754" s="15">
        <v>25981.705339057873</v>
      </c>
    </row>
    <row r="755" spans="2:5">
      <c r="B755" s="1">
        <v>751</v>
      </c>
      <c r="C755" s="14">
        <v>11.38039167244907</v>
      </c>
      <c r="D755" s="14">
        <v>6.1975074956931486</v>
      </c>
      <c r="E755" s="15">
        <v>12048.392569123438</v>
      </c>
    </row>
    <row r="756" spans="2:5">
      <c r="B756" s="1">
        <v>752</v>
      </c>
      <c r="C756" s="14">
        <v>8.7938308937843939</v>
      </c>
      <c r="D756" s="14">
        <v>7.8453087014971672</v>
      </c>
      <c r="E756" s="15">
        <v>6438.3124109434029</v>
      </c>
    </row>
    <row r="757" spans="2:5">
      <c r="B757" s="1">
        <v>753</v>
      </c>
      <c r="C757" s="14">
        <v>14.339126356554143</v>
      </c>
      <c r="D757" s="14">
        <v>7.8315558183200675</v>
      </c>
      <c r="E757" s="15">
        <v>288358.74299845658</v>
      </c>
    </row>
    <row r="758" spans="2:5">
      <c r="B758" s="1">
        <v>754</v>
      </c>
      <c r="C758" s="14">
        <v>13.112701661514041</v>
      </c>
      <c r="D758" s="14">
        <v>7.0298688045570525</v>
      </c>
      <c r="E758" s="15">
        <v>70797.642377044438</v>
      </c>
    </row>
    <row r="759" spans="2:5">
      <c r="B759" s="1">
        <v>755</v>
      </c>
      <c r="C759" s="14">
        <v>10.565072576245441</v>
      </c>
      <c r="D759" s="14">
        <v>8.5667151675896491</v>
      </c>
      <c r="E759" s="15">
        <v>35340.446100941816</v>
      </c>
    </row>
    <row r="760" spans="2:5">
      <c r="B760" s="1">
        <v>756</v>
      </c>
      <c r="C760" s="14">
        <v>21.981909190600632</v>
      </c>
      <c r="D760" s="14">
        <v>8.6422813281693038</v>
      </c>
      <c r="E760" s="15">
        <v>101013923.37550269</v>
      </c>
    </row>
    <row r="761" spans="2:5">
      <c r="B761" s="1">
        <v>757</v>
      </c>
      <c r="C761" s="14">
        <v>14.99852555039163</v>
      </c>
      <c r="D761" s="14">
        <v>8.5935796399355837</v>
      </c>
      <c r="E761" s="15">
        <v>772094.43707110849</v>
      </c>
    </row>
    <row r="762" spans="2:5">
      <c r="B762" s="1">
        <v>758</v>
      </c>
      <c r="C762" s="14">
        <v>13.403444054271317</v>
      </c>
      <c r="D762" s="14">
        <v>9.9465741487822683</v>
      </c>
      <c r="E762" s="15">
        <v>653072.5603488558</v>
      </c>
    </row>
    <row r="763" spans="2:5">
      <c r="B763" s="1">
        <v>759</v>
      </c>
      <c r="C763" s="14">
        <v>7.4231230976613913</v>
      </c>
      <c r="D763" s="14">
        <v>6.4889360495400652</v>
      </c>
      <c r="E763" s="15">
        <v>1061.285708674616</v>
      </c>
    </row>
    <row r="764" spans="2:5">
      <c r="B764" s="1">
        <v>760</v>
      </c>
      <c r="C764" s="14">
        <v>9.1918254472403085</v>
      </c>
      <c r="D764" s="14">
        <v>7.9757319997346059</v>
      </c>
      <c r="E764" s="15">
        <v>9205.2888556890648</v>
      </c>
    </row>
    <row r="765" spans="2:5">
      <c r="B765" s="1">
        <v>761</v>
      </c>
      <c r="C765" s="14">
        <v>6.4786518652178247</v>
      </c>
      <c r="D765" s="14">
        <v>6.6799029909876264</v>
      </c>
      <c r="E765" s="15">
        <v>688.20002913836925</v>
      </c>
    </row>
    <row r="766" spans="2:5">
      <c r="B766" s="1">
        <v>762</v>
      </c>
      <c r="C766" s="14">
        <v>10.346512555504034</v>
      </c>
      <c r="D766" s="14">
        <v>7.3907815467962452</v>
      </c>
      <c r="E766" s="15">
        <v>13509.953638886705</v>
      </c>
    </row>
    <row r="767" spans="2:5">
      <c r="B767" s="1">
        <v>763</v>
      </c>
      <c r="C767" s="14">
        <v>11.161177125566535</v>
      </c>
      <c r="D767" s="14">
        <v>8.4057604828288977</v>
      </c>
      <c r="E767" s="15">
        <v>47665.985469178107</v>
      </c>
    </row>
    <row r="768" spans="2:5">
      <c r="B768" s="1">
        <v>764</v>
      </c>
      <c r="C768" s="14">
        <v>7.4915278505811482</v>
      </c>
      <c r="D768" s="14">
        <v>7.6830850666783146</v>
      </c>
      <c r="E768" s="15">
        <v>2452.7487137513444</v>
      </c>
    </row>
    <row r="769" spans="2:5">
      <c r="B769" s="1">
        <v>765</v>
      </c>
      <c r="C769" s="14">
        <v>8.6341005444800505</v>
      </c>
      <c r="D769" s="14">
        <v>7.8536979528383197</v>
      </c>
      <c r="E769" s="15">
        <v>5818.6367916418058</v>
      </c>
    </row>
    <row r="770" spans="2:5">
      <c r="B770" s="1">
        <v>766</v>
      </c>
      <c r="C770" s="14">
        <v>11.56733957922761</v>
      </c>
      <c r="D770" s="14">
        <v>7.8424634075287845</v>
      </c>
      <c r="E770" s="15">
        <v>42720.611721372923</v>
      </c>
    </row>
    <row r="771" spans="2:5">
      <c r="B771" s="1">
        <v>767</v>
      </c>
      <c r="C771" s="14">
        <v>8.289681129992946</v>
      </c>
      <c r="D771" s="14">
        <v>7.2248793243820515</v>
      </c>
      <c r="E771" s="15">
        <v>3019.4090708008093</v>
      </c>
    </row>
    <row r="772" spans="2:5">
      <c r="B772" s="1">
        <v>768</v>
      </c>
      <c r="C772" s="14">
        <v>14.14315149219601</v>
      </c>
      <c r="D772" s="14">
        <v>7.0614088287902446</v>
      </c>
      <c r="E772" s="15">
        <v>147650.77665857249</v>
      </c>
    </row>
    <row r="773" spans="2:5">
      <c r="B773" s="1">
        <v>769</v>
      </c>
      <c r="C773" s="14">
        <v>11.429702555578446</v>
      </c>
      <c r="D773" s="14">
        <v>9.4226264866947602</v>
      </c>
      <c r="E773" s="15">
        <v>115942.08277056098</v>
      </c>
    </row>
    <row r="774" spans="2:5">
      <c r="B774" s="1">
        <v>770</v>
      </c>
      <c r="C774" s="14">
        <v>3.6193316906079254</v>
      </c>
      <c r="D774" s="14">
        <v>10.139593581847622</v>
      </c>
      <c r="E774" s="15">
        <v>1375.2311583682069</v>
      </c>
    </row>
    <row r="775" spans="2:5">
      <c r="B775" s="1">
        <v>771</v>
      </c>
      <c r="C775" s="14">
        <v>6.8530436432536099</v>
      </c>
      <c r="D775" s="14">
        <v>7.3644831348187498</v>
      </c>
      <c r="E775" s="15">
        <v>1334.4813792109946</v>
      </c>
    </row>
    <row r="776" spans="2:5">
      <c r="B776" s="1">
        <v>772</v>
      </c>
      <c r="C776" s="14">
        <v>9.3080315240678324</v>
      </c>
      <c r="D776" s="14">
        <v>7.6574750177003059</v>
      </c>
      <c r="E776" s="15">
        <v>8004.4029487372472</v>
      </c>
    </row>
    <row r="777" spans="2:5">
      <c r="B777" s="1">
        <v>773</v>
      </c>
      <c r="C777" s="14">
        <v>6.9891374274833424</v>
      </c>
      <c r="D777" s="14">
        <v>8.1218580588711085</v>
      </c>
      <c r="E777" s="15">
        <v>2393.4241796479491</v>
      </c>
    </row>
    <row r="778" spans="2:5">
      <c r="B778" s="1">
        <v>774</v>
      </c>
      <c r="C778" s="14">
        <v>15.181149699394378</v>
      </c>
      <c r="D778" s="14">
        <v>9.2002551553782812</v>
      </c>
      <c r="E778" s="15">
        <v>1334233.8421032846</v>
      </c>
    </row>
    <row r="779" spans="2:5">
      <c r="B779" s="1">
        <v>775</v>
      </c>
      <c r="C779" s="14">
        <v>10.905945733079328</v>
      </c>
      <c r="D779" s="14">
        <v>8.0796095466014446</v>
      </c>
      <c r="E779" s="15">
        <v>31910.716790069979</v>
      </c>
    </row>
    <row r="780" spans="2:5">
      <c r="B780" s="1">
        <v>776</v>
      </c>
      <c r="C780" s="14">
        <v>12.248953964930511</v>
      </c>
      <c r="D780" s="14">
        <v>7.3842840150169362</v>
      </c>
      <c r="E780" s="15">
        <v>49806.478998189661</v>
      </c>
    </row>
    <row r="781" spans="2:5">
      <c r="B781" s="1">
        <v>777</v>
      </c>
      <c r="C781" s="14">
        <v>12.951163844373408</v>
      </c>
      <c r="D781" s="14">
        <v>7.869591699921652</v>
      </c>
      <c r="E781" s="15">
        <v>113255.94741084019</v>
      </c>
    </row>
    <row r="782" spans="2:5">
      <c r="B782" s="1">
        <v>778</v>
      </c>
      <c r="C782" s="14">
        <v>13.553985365623117</v>
      </c>
      <c r="D782" s="14">
        <v>9.6453518327237706</v>
      </c>
      <c r="E782" s="15">
        <v>588296.45160080609</v>
      </c>
    </row>
    <row r="783" spans="2:5">
      <c r="B783" s="1">
        <v>779</v>
      </c>
      <c r="C783" s="14">
        <v>17.61669524473346</v>
      </c>
      <c r="D783" s="14">
        <v>7.5307442276974417</v>
      </c>
      <c r="E783" s="15">
        <v>2268552.4718503184</v>
      </c>
    </row>
    <row r="784" spans="2:5">
      <c r="B784" s="1">
        <v>780</v>
      </c>
      <c r="C784" s="14">
        <v>10.578878470257216</v>
      </c>
      <c r="D784" s="14">
        <v>7.9809951444377747</v>
      </c>
      <c r="E784" s="15">
        <v>23806.757547826066</v>
      </c>
    </row>
    <row r="785" spans="2:5">
      <c r="B785" s="1">
        <v>781</v>
      </c>
      <c r="C785" s="14">
        <v>9.9300221543238436</v>
      </c>
      <c r="D785" s="14">
        <v>6.8556333243169956</v>
      </c>
      <c r="E785" s="15">
        <v>7035.226618543199</v>
      </c>
    </row>
    <row r="786" spans="2:5">
      <c r="B786" s="1">
        <v>782</v>
      </c>
      <c r="C786" s="14">
        <v>14.466543407231207</v>
      </c>
      <c r="D786" s="14">
        <v>8.5300889293468192</v>
      </c>
      <c r="E786" s="15">
        <v>511081.74547860044</v>
      </c>
    </row>
    <row r="787" spans="2:5">
      <c r="B787" s="1">
        <v>783</v>
      </c>
      <c r="C787" s="14">
        <v>11.853099338006563</v>
      </c>
      <c r="D787" s="14">
        <v>7.5749201112821183</v>
      </c>
      <c r="E787" s="15">
        <v>43239.371126839927</v>
      </c>
    </row>
    <row r="788" spans="2:5">
      <c r="B788" s="1">
        <v>784</v>
      </c>
      <c r="C788" s="14">
        <v>12.400522724063311</v>
      </c>
      <c r="D788" s="14">
        <v>7.62819372877955</v>
      </c>
      <c r="E788" s="15">
        <v>65477.789682686845</v>
      </c>
    </row>
    <row r="789" spans="2:5">
      <c r="B789" s="1">
        <v>785</v>
      </c>
      <c r="C789" s="14">
        <v>16.171578683673268</v>
      </c>
      <c r="D789" s="14">
        <v>5.9231285247482095</v>
      </c>
      <c r="E789" s="15">
        <v>273464.99370146031</v>
      </c>
    </row>
    <row r="790" spans="2:5">
      <c r="B790" s="1">
        <v>786</v>
      </c>
      <c r="C790" s="14">
        <v>19.619061665535419</v>
      </c>
      <c r="D790" s="14">
        <v>8.7570504657555386</v>
      </c>
      <c r="E790" s="15">
        <v>21264106.653318819</v>
      </c>
    </row>
    <row r="791" spans="2:5">
      <c r="B791" s="1">
        <v>787</v>
      </c>
      <c r="C791" s="14">
        <v>10.797794040562355</v>
      </c>
      <c r="D791" s="14">
        <v>8.0262203419228317</v>
      </c>
      <c r="E791" s="15">
        <v>28549.800210439462</v>
      </c>
    </row>
    <row r="792" spans="2:5">
      <c r="B792" s="1">
        <v>788</v>
      </c>
      <c r="C792" s="14">
        <v>14.400364009012907</v>
      </c>
      <c r="D792" s="14">
        <v>8.5738343009575875</v>
      </c>
      <c r="E792" s="15">
        <v>503205.03563024779</v>
      </c>
    </row>
    <row r="793" spans="2:5">
      <c r="B793" s="1">
        <v>789</v>
      </c>
      <c r="C793" s="14">
        <v>10.243219579543497</v>
      </c>
      <c r="D793" s="14">
        <v>8.8649101582491632</v>
      </c>
      <c r="E793" s="15">
        <v>34806.128438695399</v>
      </c>
    </row>
    <row r="794" spans="2:5">
      <c r="B794" s="1">
        <v>790</v>
      </c>
      <c r="C794" s="14">
        <v>11.376712341522072</v>
      </c>
      <c r="D794" s="14">
        <v>9.1159335133682351</v>
      </c>
      <c r="E794" s="15">
        <v>90398.844889416898</v>
      </c>
    </row>
    <row r="795" spans="2:5">
      <c r="B795" s="1">
        <v>791</v>
      </c>
      <c r="C795" s="14">
        <v>13.534768108785931</v>
      </c>
      <c r="D795" s="14">
        <v>7.0773937564308271</v>
      </c>
      <c r="E795" s="15">
        <v>97979.943379060467</v>
      </c>
    </row>
    <row r="796" spans="2:5">
      <c r="B796" s="1">
        <v>792</v>
      </c>
      <c r="C796" s="14">
        <v>8.6702665261766061</v>
      </c>
      <c r="D796" s="14">
        <v>7.381240997270913</v>
      </c>
      <c r="E796" s="15">
        <v>4318.3028098883988</v>
      </c>
    </row>
    <row r="797" spans="2:5">
      <c r="B797" s="1">
        <v>793</v>
      </c>
      <c r="C797" s="14">
        <v>13.66172340241868</v>
      </c>
      <c r="D797" s="14">
        <v>6.3951526525563134</v>
      </c>
      <c r="E797" s="15">
        <v>66689.425220403486</v>
      </c>
    </row>
    <row r="798" spans="2:5">
      <c r="B798" s="1">
        <v>794</v>
      </c>
      <c r="C798" s="14">
        <v>14.183049805232876</v>
      </c>
      <c r="D798" s="14">
        <v>8.6514050586514522</v>
      </c>
      <c r="E798" s="15">
        <v>456784.27552789671</v>
      </c>
    </row>
    <row r="799" spans="2:5">
      <c r="B799" s="1">
        <v>795</v>
      </c>
      <c r="C799" s="14">
        <v>13.318618246520499</v>
      </c>
      <c r="D799" s="14">
        <v>7.226652917902328</v>
      </c>
      <c r="E799" s="15">
        <v>93557.262736985605</v>
      </c>
    </row>
    <row r="800" spans="2:5">
      <c r="B800" s="1">
        <v>796</v>
      </c>
      <c r="C800" s="14">
        <v>13.354128317183813</v>
      </c>
      <c r="D800" s="14">
        <v>7.4167924385775388</v>
      </c>
      <c r="E800" s="15">
        <v>109382.36617537482</v>
      </c>
    </row>
    <row r="801" spans="2:5">
      <c r="B801" s="1">
        <v>797</v>
      </c>
      <c r="C801" s="14">
        <v>17.222367119238715</v>
      </c>
      <c r="D801" s="14">
        <v>8.1054151245535007</v>
      </c>
      <c r="E801" s="15">
        <v>2570640.9651659774</v>
      </c>
    </row>
    <row r="802" spans="2:5">
      <c r="B802" s="1">
        <v>798</v>
      </c>
      <c r="C802" s="14">
        <v>8.1759046555288286</v>
      </c>
      <c r="D802" s="14">
        <v>6.9453661208621291</v>
      </c>
      <c r="E802" s="15">
        <v>2320.2874701628821</v>
      </c>
    </row>
    <row r="803" spans="2:5">
      <c r="B803" s="1">
        <v>799</v>
      </c>
      <c r="C803" s="14">
        <v>7.2955338895040871</v>
      </c>
      <c r="D803" s="14">
        <v>7.3398280502917936</v>
      </c>
      <c r="E803" s="15">
        <v>1723.3618678013522</v>
      </c>
    </row>
    <row r="804" spans="2:5">
      <c r="B804" s="1">
        <v>800</v>
      </c>
      <c r="C804" s="14">
        <v>9.9693397596025157</v>
      </c>
      <c r="D804" s="14">
        <v>8.378188806997299</v>
      </c>
      <c r="E804" s="15">
        <v>20617.115197680429</v>
      </c>
    </row>
    <row r="805" spans="2:5">
      <c r="B805" s="1">
        <v>801</v>
      </c>
      <c r="C805" s="14">
        <v>7.1313341154985528</v>
      </c>
      <c r="D805" s="14">
        <v>7.6601975643280831</v>
      </c>
      <c r="E805" s="15">
        <v>1924.5316204026424</v>
      </c>
    </row>
    <row r="806" spans="2:5">
      <c r="B806" s="1">
        <v>802</v>
      </c>
      <c r="C806" s="14">
        <v>8.8504608747588485</v>
      </c>
      <c r="D806" s="14">
        <v>9.4583979408563028</v>
      </c>
      <c r="E806" s="15">
        <v>20221.05912764289</v>
      </c>
    </row>
    <row r="807" spans="2:5">
      <c r="B807" s="1">
        <v>803</v>
      </c>
      <c r="C807" s="14">
        <v>9.0420116693595887</v>
      </c>
      <c r="D807" s="14">
        <v>8.7289802267036727</v>
      </c>
      <c r="E807" s="15">
        <v>13950.185393571634</v>
      </c>
    </row>
    <row r="808" spans="2:5">
      <c r="B808" s="1">
        <v>804</v>
      </c>
      <c r="C808" s="14">
        <v>14.552979616947816</v>
      </c>
      <c r="D808" s="14">
        <v>7.1441136619830274</v>
      </c>
      <c r="E808" s="15">
        <v>207675.15036947498</v>
      </c>
    </row>
    <row r="809" spans="2:5">
      <c r="B809" s="1">
        <v>805</v>
      </c>
      <c r="C809" s="14">
        <v>15.070557643937587</v>
      </c>
      <c r="D809" s="14">
        <v>7.1256618204601896</v>
      </c>
      <c r="E809" s="15">
        <v>293453.08731414023</v>
      </c>
    </row>
    <row r="810" spans="2:5">
      <c r="B810" s="1">
        <v>806</v>
      </c>
      <c r="C810" s="14">
        <v>10.569929666563116</v>
      </c>
      <c r="D810" s="14">
        <v>7.9292731467154711</v>
      </c>
      <c r="E810" s="15">
        <v>22830.857275600192</v>
      </c>
    </row>
    <row r="811" spans="2:5">
      <c r="B811" s="1">
        <v>807</v>
      </c>
      <c r="C811" s="14">
        <v>15.906639174355524</v>
      </c>
      <c r="D811" s="14">
        <v>9.3322068625317911</v>
      </c>
      <c r="E811" s="15">
        <v>2417120.5263445848</v>
      </c>
    </row>
    <row r="812" spans="2:5">
      <c r="B812" s="1">
        <v>808</v>
      </c>
      <c r="C812" s="14">
        <v>13.439745355107263</v>
      </c>
      <c r="D812" s="14">
        <v>8.2709700474672463</v>
      </c>
      <c r="E812" s="15">
        <v>209734.8106674052</v>
      </c>
    </row>
    <row r="813" spans="2:5">
      <c r="B813" s="1">
        <v>809</v>
      </c>
      <c r="C813" s="14">
        <v>11.76202497611976</v>
      </c>
      <c r="D813" s="14">
        <v>8.3795693135616975</v>
      </c>
      <c r="E813" s="15">
        <v>70859.097504502162</v>
      </c>
    </row>
    <row r="814" spans="2:5">
      <c r="B814" s="1">
        <v>810</v>
      </c>
      <c r="C814" s="14">
        <v>10.569591554668838</v>
      </c>
      <c r="D814" s="14">
        <v>8.8744584747639799</v>
      </c>
      <c r="E814" s="15">
        <v>43850.167267306279</v>
      </c>
    </row>
    <row r="815" spans="2:5">
      <c r="B815" s="1">
        <v>811</v>
      </c>
      <c r="C815" s="14">
        <v>13.446164739571156</v>
      </c>
      <c r="D815" s="14">
        <v>9.1863503545153655</v>
      </c>
      <c r="E815" s="15">
        <v>397227.40295755339</v>
      </c>
    </row>
    <row r="816" spans="2:5">
      <c r="B816" s="1">
        <v>812</v>
      </c>
      <c r="C816" s="14">
        <v>11.861115039556564</v>
      </c>
      <c r="D816" s="14">
        <v>8.3671708431610607</v>
      </c>
      <c r="E816" s="15">
        <v>75230.201631578078</v>
      </c>
    </row>
    <row r="817" spans="2:5">
      <c r="B817" s="1">
        <v>813</v>
      </c>
      <c r="C817" s="14">
        <v>12.965670526906504</v>
      </c>
      <c r="D817" s="14">
        <v>6.415681234773384</v>
      </c>
      <c r="E817" s="15">
        <v>41798.872683492096</v>
      </c>
    </row>
    <row r="818" spans="2:5">
      <c r="B818" s="1">
        <v>814</v>
      </c>
      <c r="C818" s="14">
        <v>6.6506212698236871</v>
      </c>
      <c r="D818" s="14">
        <v>5.6213451364933089</v>
      </c>
      <c r="E818" s="15">
        <v>386.57165098629758</v>
      </c>
    </row>
    <row r="819" spans="2:5">
      <c r="B819" s="1">
        <v>815</v>
      </c>
      <c r="C819" s="14">
        <v>16.097360493638405</v>
      </c>
      <c r="D819" s="14">
        <v>9.4195822030506626</v>
      </c>
      <c r="E819" s="15">
        <v>2930918.6627709563</v>
      </c>
    </row>
    <row r="820" spans="2:5">
      <c r="B820" s="1">
        <v>816</v>
      </c>
      <c r="C820" s="14">
        <v>6.2617505290413131</v>
      </c>
      <c r="D820" s="14">
        <v>7.7074597577623623</v>
      </c>
      <c r="E820" s="15">
        <v>1176.2509432389504</v>
      </c>
    </row>
    <row r="821" spans="2:5">
      <c r="B821" s="1">
        <v>817</v>
      </c>
      <c r="C821" s="14">
        <v>9.5519850001259403</v>
      </c>
      <c r="D821" s="14">
        <v>6.33020921247636</v>
      </c>
      <c r="E821" s="15">
        <v>3799.2680347113574</v>
      </c>
    </row>
    <row r="822" spans="2:5">
      <c r="B822" s="1">
        <v>818</v>
      </c>
      <c r="C822" s="14">
        <v>9.5401960782011184</v>
      </c>
      <c r="D822" s="14">
        <v>7.0642186376715514</v>
      </c>
      <c r="E822" s="15">
        <v>6233.5036942779816</v>
      </c>
    </row>
    <row r="823" spans="2:5">
      <c r="B823" s="1">
        <v>819</v>
      </c>
      <c r="C823" s="14">
        <v>19.66721040236996</v>
      </c>
      <c r="D823" s="14">
        <v>8.1258819401743043</v>
      </c>
      <c r="E823" s="15">
        <v>14195205.462421019</v>
      </c>
    </row>
    <row r="824" spans="2:5">
      <c r="B824" s="1">
        <v>820</v>
      </c>
      <c r="C824" s="14">
        <v>11.035268116085019</v>
      </c>
      <c r="D824" s="14">
        <v>8.029159151395115</v>
      </c>
      <c r="E824" s="15">
        <v>33686.296804310492</v>
      </c>
    </row>
    <row r="825" spans="2:5">
      <c r="B825" s="1">
        <v>821</v>
      </c>
      <c r="C825" s="14">
        <v>8.2508523968897798</v>
      </c>
      <c r="D825" s="14">
        <v>7.8786870748741755</v>
      </c>
      <c r="E825" s="15">
        <v>4587.3337700537832</v>
      </c>
    </row>
    <row r="826" spans="2:5">
      <c r="B826" s="1">
        <v>822</v>
      </c>
      <c r="C826" s="14">
        <v>11.184701876439449</v>
      </c>
      <c r="D826" s="14">
        <v>7.3751523793520519</v>
      </c>
      <c r="E826" s="15">
        <v>23758.412017317114</v>
      </c>
    </row>
    <row r="827" spans="2:5">
      <c r="B827" s="1">
        <v>823</v>
      </c>
      <c r="C827" s="14">
        <v>10.305425468840482</v>
      </c>
      <c r="D827" s="14">
        <v>10.566773131635102</v>
      </c>
      <c r="E827" s="15">
        <v>117777.99743318839</v>
      </c>
    </row>
    <row r="828" spans="2:5">
      <c r="B828" s="1">
        <v>824</v>
      </c>
      <c r="C828" s="14">
        <v>9.9536777019342839</v>
      </c>
      <c r="D828" s="14">
        <v>7.7466766672576828</v>
      </c>
      <c r="E828" s="15">
        <v>13199.761000539222</v>
      </c>
    </row>
    <row r="829" spans="2:5">
      <c r="B829" s="1">
        <v>825</v>
      </c>
      <c r="C829" s="14">
        <v>6.8658847057646808</v>
      </c>
      <c r="D829" s="14">
        <v>8.2746089086458454</v>
      </c>
      <c r="E829" s="15">
        <v>2452.959883589222</v>
      </c>
    </row>
    <row r="830" spans="2:5">
      <c r="B830" s="1">
        <v>826</v>
      </c>
      <c r="C830" s="14">
        <v>14.67124947354279</v>
      </c>
      <c r="D830" s="14">
        <v>9.0062791405261944</v>
      </c>
      <c r="E830" s="15">
        <v>819225.74627867027</v>
      </c>
    </row>
    <row r="831" spans="2:5">
      <c r="B831" s="1">
        <v>827</v>
      </c>
      <c r="C831" s="14">
        <v>16.522623477578122</v>
      </c>
      <c r="D831" s="14">
        <v>8.3943662697465715</v>
      </c>
      <c r="E831" s="15">
        <v>1933748.2883996174</v>
      </c>
    </row>
    <row r="832" spans="2:5">
      <c r="B832" s="1">
        <v>828</v>
      </c>
      <c r="C832" s="14">
        <v>12.579262622101998</v>
      </c>
      <c r="D832" s="14">
        <v>6.6204192995831157</v>
      </c>
      <c r="E832" s="15">
        <v>36877.259061952565</v>
      </c>
    </row>
    <row r="833" spans="2:5">
      <c r="B833" s="1">
        <v>829</v>
      </c>
      <c r="C833" s="14">
        <v>10.491946093103781</v>
      </c>
      <c r="D833" s="14">
        <v>7.0128641138860539</v>
      </c>
      <c r="E833" s="15">
        <v>11500.416311604753</v>
      </c>
    </row>
    <row r="834" spans="2:5">
      <c r="B834" s="1">
        <v>830</v>
      </c>
      <c r="C834" s="14">
        <v>14.122542775160447</v>
      </c>
      <c r="D834" s="14">
        <v>8.2699596899597889</v>
      </c>
      <c r="E834" s="15">
        <v>336291.02634038887</v>
      </c>
    </row>
    <row r="835" spans="2:5">
      <c r="B835" s="1">
        <v>831</v>
      </c>
      <c r="C835" s="14">
        <v>11.373317476263319</v>
      </c>
      <c r="D835" s="14">
        <v>7.0887200638649555</v>
      </c>
      <c r="E835" s="15">
        <v>22193.348708484984</v>
      </c>
    </row>
    <row r="836" spans="2:5">
      <c r="B836" s="1">
        <v>832</v>
      </c>
      <c r="C836" s="14">
        <v>14.372399855675715</v>
      </c>
      <c r="D836" s="14">
        <v>8.3644437156655318</v>
      </c>
      <c r="E836" s="15">
        <v>426888.19089318102</v>
      </c>
    </row>
    <row r="837" spans="2:5">
      <c r="B837" s="1">
        <v>833</v>
      </c>
      <c r="C837" s="14">
        <v>12.888637935107077</v>
      </c>
      <c r="D837" s="14">
        <v>9.9147620904594866</v>
      </c>
      <c r="E837" s="15">
        <v>447256.58274069952</v>
      </c>
    </row>
    <row r="838" spans="2:5">
      <c r="B838" s="1">
        <v>834</v>
      </c>
      <c r="C838" s="14">
        <v>8.8158718979286252</v>
      </c>
      <c r="D838" s="14">
        <v>9.519797534339121</v>
      </c>
      <c r="E838" s="15">
        <v>20602.944057948298</v>
      </c>
    </row>
    <row r="839" spans="2:5">
      <c r="B839" s="1">
        <v>835</v>
      </c>
      <c r="C839" s="14">
        <v>8.4202282856151918</v>
      </c>
      <c r="D839" s="14">
        <v>8.8597514265512736</v>
      </c>
      <c r="E839" s="15">
        <v>10028.329394668846</v>
      </c>
    </row>
    <row r="840" spans="2:5">
      <c r="B840" s="1">
        <v>836</v>
      </c>
      <c r="C840" s="14">
        <v>9.2323897368856329</v>
      </c>
      <c r="D840" s="14">
        <v>7.731005827016288</v>
      </c>
      <c r="E840" s="15">
        <v>7998.8351982666845</v>
      </c>
    </row>
    <row r="841" spans="2:5">
      <c r="B841" s="1">
        <v>837</v>
      </c>
      <c r="C841" s="14">
        <v>16.19058729964279</v>
      </c>
      <c r="D841" s="14">
        <v>7.4464056619258123</v>
      </c>
      <c r="E841" s="15">
        <v>796380.79965261894</v>
      </c>
    </row>
    <row r="842" spans="2:5">
      <c r="B842" s="1">
        <v>838</v>
      </c>
      <c r="C842" s="14">
        <v>11.061228527227206</v>
      </c>
      <c r="D842" s="14">
        <v>8.4387324833573985</v>
      </c>
      <c r="E842" s="15">
        <v>45519.098704643962</v>
      </c>
    </row>
    <row r="843" spans="2:5">
      <c r="B843" s="1">
        <v>839</v>
      </c>
      <c r="C843" s="14">
        <v>12.253784249368731</v>
      </c>
      <c r="D843" s="14">
        <v>7.8724948851129595</v>
      </c>
      <c r="E843" s="15">
        <v>70065.42784906592</v>
      </c>
    </row>
    <row r="844" spans="2:5">
      <c r="B844" s="1">
        <v>840</v>
      </c>
      <c r="C844" s="14">
        <v>10.677155408110607</v>
      </c>
      <c r="D844" s="14">
        <v>7.3688861087389164</v>
      </c>
      <c r="E844" s="15">
        <v>16690.901599646739</v>
      </c>
    </row>
    <row r="845" spans="2:5">
      <c r="B845" s="1">
        <v>841</v>
      </c>
      <c r="C845" s="14">
        <v>11.694519536704377</v>
      </c>
      <c r="D845" s="14">
        <v>9.6249850316014935</v>
      </c>
      <c r="E845" s="15">
        <v>160160.91824013717</v>
      </c>
    </row>
    <row r="846" spans="2:5">
      <c r="B846" s="1">
        <v>842</v>
      </c>
      <c r="C846" s="14">
        <v>15.178794352752989</v>
      </c>
      <c r="D846" s="14">
        <v>7.6007239696776088</v>
      </c>
      <c r="E846" s="15">
        <v>439627.76927753916</v>
      </c>
    </row>
    <row r="847" spans="2:5">
      <c r="B847" s="1">
        <v>843</v>
      </c>
      <c r="C847" s="14">
        <v>7.2494963045060485</v>
      </c>
      <c r="D847" s="14">
        <v>8.7385473165701661</v>
      </c>
      <c r="E847" s="15">
        <v>4266.7921020454141</v>
      </c>
    </row>
    <row r="848" spans="2:5">
      <c r="B848" s="1">
        <v>844</v>
      </c>
      <c r="C848" s="14">
        <v>10.533221352354969</v>
      </c>
      <c r="D848" s="14">
        <v>9.1153315326507123</v>
      </c>
      <c r="E848" s="15">
        <v>50512.331478384891</v>
      </c>
    </row>
    <row r="849" spans="2:5">
      <c r="B849" s="1">
        <v>845</v>
      </c>
      <c r="C849" s="14">
        <v>8.4795148527366244</v>
      </c>
      <c r="D849" s="14">
        <v>7.0083970619858089</v>
      </c>
      <c r="E849" s="15">
        <v>2953.4806544657945</v>
      </c>
    </row>
    <row r="850" spans="2:5">
      <c r="B850" s="1">
        <v>846</v>
      </c>
      <c r="C850" s="14">
        <v>10.323918612881862</v>
      </c>
      <c r="D850" s="14">
        <v>6.5858098082458554</v>
      </c>
      <c r="E850" s="15">
        <v>7640.0124105786754</v>
      </c>
    </row>
    <row r="851" spans="2:5">
      <c r="B851" s="1">
        <v>847</v>
      </c>
      <c r="C851" s="14">
        <v>9.8602395695355387</v>
      </c>
      <c r="D851" s="14">
        <v>8.8083952976832069</v>
      </c>
      <c r="E851" s="15">
        <v>25741.507707457575</v>
      </c>
    </row>
    <row r="852" spans="2:5">
      <c r="B852" s="1">
        <v>848</v>
      </c>
      <c r="C852" s="14">
        <v>15.896426775073888</v>
      </c>
      <c r="D852" s="14">
        <v>7.2492941957165664</v>
      </c>
      <c r="E852" s="15">
        <v>566580.99038148532</v>
      </c>
    </row>
    <row r="853" spans="2:5">
      <c r="B853" s="1">
        <v>849</v>
      </c>
      <c r="C853" s="14">
        <v>11.063414081100184</v>
      </c>
      <c r="D853" s="14">
        <v>6.6817467029706314</v>
      </c>
      <c r="E853" s="15">
        <v>13539.501574263815</v>
      </c>
    </row>
    <row r="854" spans="2:5">
      <c r="B854" s="1">
        <v>850</v>
      </c>
      <c r="C854" s="14">
        <v>12.468622847983234</v>
      </c>
      <c r="D854" s="14">
        <v>8.1886792039492082</v>
      </c>
      <c r="E854" s="15">
        <v>101176.24280793968</v>
      </c>
    </row>
    <row r="855" spans="2:5">
      <c r="B855" s="1">
        <v>851</v>
      </c>
      <c r="C855" s="14">
        <v>14.52138581731529</v>
      </c>
      <c r="D855" s="14">
        <v>6.1321332623574518</v>
      </c>
      <c r="E855" s="15">
        <v>100776.22967706493</v>
      </c>
    </row>
    <row r="856" spans="2:5">
      <c r="B856" s="1">
        <v>852</v>
      </c>
      <c r="C856" s="14">
        <v>6.6870097301904838</v>
      </c>
      <c r="D856" s="14">
        <v>8.4204114649410222</v>
      </c>
      <c r="E856" s="15">
        <v>2418.1245419462884</v>
      </c>
    </row>
    <row r="857" spans="2:5">
      <c r="B857" s="1">
        <v>853</v>
      </c>
      <c r="C857" s="14">
        <v>12.36587753785764</v>
      </c>
      <c r="D857" s="14">
        <v>5.7927188076595204</v>
      </c>
      <c r="E857" s="15">
        <v>17950.013741767674</v>
      </c>
    </row>
    <row r="858" spans="2:5">
      <c r="B858" s="1">
        <v>854</v>
      </c>
      <c r="C858" s="14">
        <v>12.57863964222876</v>
      </c>
      <c r="D858" s="14">
        <v>7.4515336690220373</v>
      </c>
      <c r="E858" s="15">
        <v>65530.539265616273</v>
      </c>
    </row>
    <row r="859" spans="2:5">
      <c r="B859" s="1">
        <v>855</v>
      </c>
      <c r="C859" s="14">
        <v>13.74710216895175</v>
      </c>
      <c r="D859" s="14">
        <v>7.2628339906941779</v>
      </c>
      <c r="E859" s="15">
        <v>129049.41530714427</v>
      </c>
    </row>
    <row r="860" spans="2:5">
      <c r="B860" s="1">
        <v>856</v>
      </c>
      <c r="C860" s="14">
        <v>13.962220519413188</v>
      </c>
      <c r="D860" s="14">
        <v>9.533385480507155</v>
      </c>
      <c r="E860" s="15">
        <v>722289.19682281942</v>
      </c>
    </row>
    <row r="861" spans="2:5">
      <c r="B861" s="1">
        <v>857</v>
      </c>
      <c r="C861" s="14">
        <v>9.8826056733226402</v>
      </c>
      <c r="D861" s="14">
        <v>9.0962470305558956</v>
      </c>
      <c r="E861" s="15">
        <v>31880.957787281011</v>
      </c>
    </row>
    <row r="862" spans="2:5">
      <c r="B862" s="1">
        <v>858</v>
      </c>
      <c r="C862" s="14">
        <v>10.424722108532103</v>
      </c>
      <c r="D862" s="14">
        <v>8.0155034224877486</v>
      </c>
      <c r="E862" s="15">
        <v>21932.686201392378</v>
      </c>
    </row>
    <row r="863" spans="2:5">
      <c r="B863" s="1">
        <v>859</v>
      </c>
      <c r="C863" s="14">
        <v>10.185309421202406</v>
      </c>
      <c r="D863" s="14">
        <v>8.4283537799936159</v>
      </c>
      <c r="E863" s="15">
        <v>24746.605088713171</v>
      </c>
    </row>
    <row r="864" spans="2:5">
      <c r="B864" s="1">
        <v>860</v>
      </c>
      <c r="C864" s="14">
        <v>8.5728735273320531</v>
      </c>
      <c r="D864" s="14">
        <v>8.6499916678059954</v>
      </c>
      <c r="E864" s="15">
        <v>9625.6237167511008</v>
      </c>
    </row>
    <row r="865" spans="2:5">
      <c r="B865" s="1">
        <v>861</v>
      </c>
      <c r="C865" s="14">
        <v>12.312968856652974</v>
      </c>
      <c r="D865" s="14">
        <v>5.913129283454893</v>
      </c>
      <c r="E865" s="15">
        <v>18810.022824574204</v>
      </c>
    </row>
    <row r="866" spans="2:5">
      <c r="B866" s="1">
        <v>862</v>
      </c>
      <c r="C866" s="14">
        <v>12.37510430060321</v>
      </c>
      <c r="D866" s="14">
        <v>7.5998679683325836</v>
      </c>
      <c r="E866" s="15">
        <v>63088.250925811662</v>
      </c>
    </row>
    <row r="867" spans="2:5">
      <c r="B867" s="1">
        <v>863</v>
      </c>
      <c r="C867" s="14">
        <v>13.897578704977029</v>
      </c>
      <c r="D867" s="14">
        <v>8.031214887751716</v>
      </c>
      <c r="E867" s="15">
        <v>243896.53251455416</v>
      </c>
    </row>
    <row r="868" spans="2:5">
      <c r="B868" s="1">
        <v>864</v>
      </c>
      <c r="C868" s="14">
        <v>12.303862207764565</v>
      </c>
      <c r="D868" s="14">
        <v>9.0303491652367462</v>
      </c>
      <c r="E868" s="15">
        <v>161705.53536429827</v>
      </c>
    </row>
    <row r="869" spans="2:5">
      <c r="B869" s="1">
        <v>865</v>
      </c>
      <c r="C869" s="14">
        <v>13.356248726739842</v>
      </c>
      <c r="D869" s="14">
        <v>5.5358927800393971</v>
      </c>
      <c r="E869" s="15">
        <v>29776.687544273347</v>
      </c>
    </row>
    <row r="870" spans="2:5">
      <c r="B870" s="1">
        <v>866</v>
      </c>
      <c r="C870" s="14">
        <v>5.4640384583389174</v>
      </c>
      <c r="D870" s="14">
        <v>8.3736813963131098</v>
      </c>
      <c r="E870" s="15">
        <v>1152.1883967813019</v>
      </c>
    </row>
    <row r="871" spans="2:5">
      <c r="B871" s="1">
        <v>867</v>
      </c>
      <c r="C871" s="14">
        <v>12.839986286896638</v>
      </c>
      <c r="D871" s="14">
        <v>8.6736879260927271</v>
      </c>
      <c r="E871" s="15">
        <v>183035.26162490915</v>
      </c>
    </row>
    <row r="872" spans="2:5">
      <c r="B872" s="1">
        <v>868</v>
      </c>
      <c r="C872" s="14">
        <v>17.491115511609159</v>
      </c>
      <c r="D872" s="14">
        <v>6.8646288663314081</v>
      </c>
      <c r="E872" s="15">
        <v>1310497.3929537579</v>
      </c>
    </row>
    <row r="873" spans="2:5">
      <c r="B873" s="1">
        <v>869</v>
      </c>
      <c r="C873" s="14">
        <v>17.473178503341092</v>
      </c>
      <c r="D873" s="14">
        <v>7.4996764876308672</v>
      </c>
      <c r="E873" s="15">
        <v>2010007.5596561402</v>
      </c>
    </row>
    <row r="874" spans="2:5">
      <c r="B874" s="1">
        <v>870</v>
      </c>
      <c r="C874" s="14">
        <v>16.219623292288983</v>
      </c>
      <c r="D874" s="14">
        <v>7.8205069120590718</v>
      </c>
      <c r="E874" s="15">
        <v>1053090.2015582316</v>
      </c>
    </row>
    <row r="875" spans="2:5">
      <c r="B875" s="1">
        <v>871</v>
      </c>
      <c r="C875" s="14">
        <v>13.845846321697772</v>
      </c>
      <c r="D875" s="14">
        <v>7.0206432828163354</v>
      </c>
      <c r="E875" s="15">
        <v>116835.55012082406</v>
      </c>
    </row>
    <row r="876" spans="2:5">
      <c r="B876" s="1">
        <v>872</v>
      </c>
      <c r="C876" s="14">
        <v>12.431198614380735</v>
      </c>
      <c r="D876" s="14">
        <v>5.8694355586661979</v>
      </c>
      <c r="E876" s="15">
        <v>19800.644252037568</v>
      </c>
    </row>
    <row r="877" spans="2:5">
      <c r="B877" s="1">
        <v>873</v>
      </c>
      <c r="C877" s="14">
        <v>14.150783581055251</v>
      </c>
      <c r="D877" s="14">
        <v>8.6013237852265139</v>
      </c>
      <c r="E877" s="15">
        <v>431451.89871091302</v>
      </c>
    </row>
    <row r="878" spans="2:5">
      <c r="B878" s="1">
        <v>874</v>
      </c>
      <c r="C878" s="14">
        <v>14.57000373114964</v>
      </c>
      <c r="D878" s="14">
        <v>8.4168571727779664</v>
      </c>
      <c r="E878" s="15">
        <v>507621.36091701809</v>
      </c>
    </row>
    <row r="879" spans="2:5">
      <c r="B879" s="1">
        <v>875</v>
      </c>
      <c r="C879" s="14">
        <v>14.798980931933198</v>
      </c>
      <c r="D879" s="14">
        <v>10.140245783945314</v>
      </c>
      <c r="E879" s="15">
        <v>1964049.4443537812</v>
      </c>
    </row>
    <row r="880" spans="2:5">
      <c r="B880" s="1">
        <v>876</v>
      </c>
      <c r="C880" s="14">
        <v>13.741601271192435</v>
      </c>
      <c r="D880" s="14">
        <v>6.6961329401072156</v>
      </c>
      <c r="E880" s="15">
        <v>86817.401633047455</v>
      </c>
    </row>
    <row r="881" spans="2:5">
      <c r="B881" s="1">
        <v>877</v>
      </c>
      <c r="C881" s="14">
        <v>12.126203672918841</v>
      </c>
      <c r="D881" s="14">
        <v>8.496123534570156</v>
      </c>
      <c r="E881" s="15">
        <v>98790.541992785467</v>
      </c>
    </row>
    <row r="882" spans="2:5">
      <c r="B882" s="1">
        <v>878</v>
      </c>
      <c r="C882" s="14">
        <v>15.704702773729403</v>
      </c>
      <c r="D882" s="14">
        <v>8.4904074138654924</v>
      </c>
      <c r="E882" s="15">
        <v>1172558.180896444</v>
      </c>
    </row>
    <row r="883" spans="2:5">
      <c r="B883" s="1">
        <v>879</v>
      </c>
      <c r="C883" s="14">
        <v>14.308555972188174</v>
      </c>
      <c r="D883" s="14">
        <v>8.7739566873489352</v>
      </c>
      <c r="E883" s="15">
        <v>542440.76406125026</v>
      </c>
    </row>
    <row r="884" spans="2:5">
      <c r="B884" s="1">
        <v>880</v>
      </c>
      <c r="C884" s="14">
        <v>16.538633399539869</v>
      </c>
      <c r="D884" s="14">
        <v>6.8952318216234278</v>
      </c>
      <c r="E884" s="15">
        <v>691776.10135366558</v>
      </c>
    </row>
    <row r="885" spans="2:5">
      <c r="B885" s="1">
        <v>881</v>
      </c>
      <c r="C885" s="14">
        <v>17.040553522900424</v>
      </c>
      <c r="D885" s="14">
        <v>8.0164360885151797</v>
      </c>
      <c r="E885" s="15">
        <v>2130743.3124125763</v>
      </c>
    </row>
    <row r="886" spans="2:5">
      <c r="B886" s="1">
        <v>882</v>
      </c>
      <c r="C886" s="14">
        <v>17.22715617181025</v>
      </c>
      <c r="D886" s="14">
        <v>7.6793130966239254</v>
      </c>
      <c r="E886" s="15">
        <v>1919634.4887035314</v>
      </c>
    </row>
    <row r="887" spans="2:5">
      <c r="B887" s="1">
        <v>883</v>
      </c>
      <c r="C887" s="14">
        <v>9.3656498770195249</v>
      </c>
      <c r="D887" s="14">
        <v>7.876366547168181</v>
      </c>
      <c r="E887" s="15">
        <v>9672.5127496173809</v>
      </c>
    </row>
    <row r="888" spans="2:5">
      <c r="B888" s="1">
        <v>884</v>
      </c>
      <c r="C888" s="14">
        <v>11.964421990770965</v>
      </c>
      <c r="D888" s="14">
        <v>9.7233079608169692</v>
      </c>
      <c r="E888" s="15">
        <v>206622.55992793338</v>
      </c>
    </row>
    <row r="889" spans="2:5">
      <c r="B889" s="1">
        <v>885</v>
      </c>
      <c r="C889" s="14">
        <v>15.913874649331452</v>
      </c>
      <c r="D889" s="14">
        <v>7.326692317446005</v>
      </c>
      <c r="E889" s="15">
        <v>605075.05004618631</v>
      </c>
    </row>
    <row r="890" spans="2:5">
      <c r="B890" s="1">
        <v>886</v>
      </c>
      <c r="C890" s="14">
        <v>15.70924023905064</v>
      </c>
      <c r="D890" s="14">
        <v>7.3441155693993414</v>
      </c>
      <c r="E890" s="15">
        <v>531460.35248421272</v>
      </c>
    </row>
    <row r="891" spans="2:5">
      <c r="B891" s="1">
        <v>887</v>
      </c>
      <c r="C891" s="14">
        <v>6.2500400255851716</v>
      </c>
      <c r="D891" s="14">
        <v>8.8640788033142464</v>
      </c>
      <c r="E891" s="15">
        <v>2480.087509061736</v>
      </c>
    </row>
    <row r="892" spans="2:5">
      <c r="B892" s="1">
        <v>888</v>
      </c>
      <c r="C892" s="14">
        <v>9.6916830882794116</v>
      </c>
      <c r="D892" s="14">
        <v>8.2498447682211964</v>
      </c>
      <c r="E892" s="15">
        <v>15610.402578885409</v>
      </c>
    </row>
    <row r="893" spans="2:5">
      <c r="B893" s="1">
        <v>889</v>
      </c>
      <c r="C893" s="14">
        <v>10.776187007192211</v>
      </c>
      <c r="D893" s="14">
        <v>8.4158505004079167</v>
      </c>
      <c r="E893" s="15">
        <v>36819.066240303284</v>
      </c>
    </row>
    <row r="894" spans="2:5">
      <c r="B894" s="1">
        <v>890</v>
      </c>
      <c r="C894" s="14">
        <v>12.851690970579272</v>
      </c>
      <c r="D894" s="14">
        <v>8.0065215670175984</v>
      </c>
      <c r="E894" s="15">
        <v>116241.42929807481</v>
      </c>
    </row>
    <row r="895" spans="2:5">
      <c r="B895" s="1">
        <v>891</v>
      </c>
      <c r="C895" s="14">
        <v>11.427682167692408</v>
      </c>
      <c r="D895" s="14">
        <v>7.1199781861310019</v>
      </c>
      <c r="E895" s="15">
        <v>23542.945831770397</v>
      </c>
    </row>
    <row r="896" spans="2:5">
      <c r="B896" s="1">
        <v>892</v>
      </c>
      <c r="C896" s="14">
        <v>10.436292194917684</v>
      </c>
      <c r="D896" s="14">
        <v>8.8934924201535139</v>
      </c>
      <c r="E896" s="15">
        <v>40537.667885744042</v>
      </c>
    </row>
    <row r="897" spans="2:5">
      <c r="B897" s="1">
        <v>893</v>
      </c>
      <c r="C897" s="14">
        <v>10.620647496702837</v>
      </c>
      <c r="D897" s="14">
        <v>8.5934487491845797</v>
      </c>
      <c r="E897" s="15">
        <v>37401.940978893959</v>
      </c>
    </row>
    <row r="898" spans="2:5">
      <c r="B898" s="1">
        <v>894</v>
      </c>
      <c r="C898" s="14">
        <v>15.165052006083107</v>
      </c>
      <c r="D898" s="14">
        <v>7.6260522598933873</v>
      </c>
      <c r="E898" s="15">
        <v>443172.95777845464</v>
      </c>
    </row>
    <row r="899" spans="2:5">
      <c r="B899" s="1">
        <v>895</v>
      </c>
      <c r="C899" s="14">
        <v>11.210684303021726</v>
      </c>
      <c r="D899" s="14">
        <v>7.4600858287451421</v>
      </c>
      <c r="E899" s="15">
        <v>25649.291386646382</v>
      </c>
    </row>
    <row r="900" spans="2:5">
      <c r="B900" s="1">
        <v>896</v>
      </c>
      <c r="C900" s="14">
        <v>13.392220058788213</v>
      </c>
      <c r="D900" s="14">
        <v>6.6220892191635965</v>
      </c>
      <c r="E900" s="15">
        <v>64765.039466977643</v>
      </c>
    </row>
    <row r="901" spans="2:5">
      <c r="B901" s="1">
        <v>897</v>
      </c>
      <c r="C901" s="14">
        <v>8.2870195633668331</v>
      </c>
      <c r="D901" s="14">
        <v>8.7585085561364284</v>
      </c>
      <c r="E901" s="15">
        <v>8558.7288699147102</v>
      </c>
    </row>
    <row r="902" spans="2:5">
      <c r="B902" s="1">
        <v>898</v>
      </c>
      <c r="C902" s="14">
        <v>5.7886486468063474</v>
      </c>
      <c r="D902" s="14">
        <v>9.4486540587296854</v>
      </c>
      <c r="E902" s="15">
        <v>2757.4102657230392</v>
      </c>
    </row>
    <row r="903" spans="2:5">
      <c r="B903" s="1">
        <v>899</v>
      </c>
      <c r="C903" s="14">
        <v>16.108827059182296</v>
      </c>
      <c r="D903" s="14">
        <v>8.9167845878195404</v>
      </c>
      <c r="E903" s="15">
        <v>2085004.3207843837</v>
      </c>
    </row>
    <row r="904" spans="2:5">
      <c r="B904" s="1">
        <v>900</v>
      </c>
      <c r="C904" s="14">
        <v>13.447285389078178</v>
      </c>
      <c r="D904" s="14">
        <v>8.8931044731470426</v>
      </c>
      <c r="E904" s="15">
        <v>324440.45861244615</v>
      </c>
    </row>
    <row r="905" spans="2:5">
      <c r="B905" s="1">
        <v>901</v>
      </c>
      <c r="C905" s="14">
        <v>10.374572357317211</v>
      </c>
      <c r="D905" s="14">
        <v>8.0440425848783157</v>
      </c>
      <c r="E905" s="15">
        <v>21612.525376429123</v>
      </c>
    </row>
    <row r="906" spans="2:5">
      <c r="B906" s="1">
        <v>902</v>
      </c>
      <c r="C906" s="14">
        <v>10.534327622877374</v>
      </c>
      <c r="D906" s="14">
        <v>8.8972441966823066</v>
      </c>
      <c r="E906" s="15">
        <v>43478.200812292962</v>
      </c>
    </row>
    <row r="907" spans="2:5">
      <c r="B907" s="1">
        <v>903</v>
      </c>
      <c r="C907" s="14">
        <v>13.329808465386911</v>
      </c>
      <c r="D907" s="14">
        <v>7.136667642462637</v>
      </c>
      <c r="E907" s="15">
        <v>88587.332488542699</v>
      </c>
    </row>
    <row r="908" spans="2:5">
      <c r="B908" s="1">
        <v>904</v>
      </c>
      <c r="C908" s="14">
        <v>12.888490488325735</v>
      </c>
      <c r="D908" s="14">
        <v>7.7325585445160545</v>
      </c>
      <c r="E908" s="15">
        <v>98630.943949099033</v>
      </c>
    </row>
    <row r="909" spans="2:5">
      <c r="B909" s="1">
        <v>905</v>
      </c>
      <c r="C909" s="14">
        <v>13.193015071135072</v>
      </c>
      <c r="D909" s="14">
        <v>7.9714907979706133</v>
      </c>
      <c r="E909" s="15">
        <v>143679.7819404334</v>
      </c>
    </row>
    <row r="910" spans="2:5">
      <c r="B910" s="1">
        <v>906</v>
      </c>
      <c r="C910" s="14">
        <v>15.910565170555165</v>
      </c>
      <c r="D910" s="14">
        <v>8.1871747491949005</v>
      </c>
      <c r="E910" s="15">
        <v>1096017.8129710506</v>
      </c>
    </row>
    <row r="911" spans="2:5">
      <c r="B911" s="1">
        <v>907</v>
      </c>
      <c r="C911" s="14">
        <v>8.0279860804126777</v>
      </c>
      <c r="D911" s="14">
        <v>5.8332131519363895</v>
      </c>
      <c r="E911" s="15">
        <v>1000.5809722151469</v>
      </c>
    </row>
    <row r="912" spans="2:5">
      <c r="B912" s="1">
        <v>908</v>
      </c>
      <c r="C912" s="14">
        <v>12.299593677028954</v>
      </c>
      <c r="D912" s="14">
        <v>10.699506192881291</v>
      </c>
      <c r="E912" s="15">
        <v>512344.6189123076</v>
      </c>
    </row>
    <row r="913" spans="2:5">
      <c r="B913" s="1">
        <v>909</v>
      </c>
      <c r="C913" s="14">
        <v>10.251768873011027</v>
      </c>
      <c r="D913" s="14">
        <v>7.8953566213522315</v>
      </c>
      <c r="E913" s="15">
        <v>17930.765214128856</v>
      </c>
    </row>
    <row r="914" spans="2:5">
      <c r="B914" s="1">
        <v>910</v>
      </c>
      <c r="C914" s="14">
        <v>12.345700152932089</v>
      </c>
      <c r="D914" s="14">
        <v>6.7347384535506194</v>
      </c>
      <c r="E914" s="15">
        <v>33967.903319420206</v>
      </c>
    </row>
    <row r="915" spans="2:5">
      <c r="B915" s="1">
        <v>911</v>
      </c>
      <c r="C915" s="14">
        <v>8.9465220513073085</v>
      </c>
      <c r="D915" s="14">
        <v>7.9286728413546088</v>
      </c>
      <c r="E915" s="15">
        <v>7552.9108822723201</v>
      </c>
    </row>
    <row r="916" spans="2:5">
      <c r="B916" s="1">
        <v>912</v>
      </c>
      <c r="C916" s="14">
        <v>10.569347766405832</v>
      </c>
      <c r="D916" s="14">
        <v>10.088191436091037</v>
      </c>
      <c r="E916" s="15">
        <v>101471.14884684022</v>
      </c>
    </row>
    <row r="917" spans="2:5">
      <c r="B917" s="1">
        <v>913</v>
      </c>
      <c r="C917" s="14">
        <v>17.491365462845572</v>
      </c>
      <c r="D917" s="14">
        <v>7.6143841352638768</v>
      </c>
      <c r="E917" s="15">
        <v>2203947.3034462393</v>
      </c>
    </row>
    <row r="918" spans="2:5">
      <c r="B918" s="1">
        <v>914</v>
      </c>
      <c r="C918" s="14">
        <v>10.09843981799545</v>
      </c>
      <c r="D918" s="14">
        <v>8.493950784029364</v>
      </c>
      <c r="E918" s="15">
        <v>24395.387875832261</v>
      </c>
    </row>
    <row r="919" spans="2:5">
      <c r="B919" s="1">
        <v>915</v>
      </c>
      <c r="C919" s="14">
        <v>13.188398492830386</v>
      </c>
      <c r="D919" s="14">
        <v>8.0427607247575832</v>
      </c>
      <c r="E919" s="15">
        <v>150469.65566814662</v>
      </c>
    </row>
    <row r="920" spans="2:5">
      <c r="B920" s="1">
        <v>916</v>
      </c>
      <c r="C920" s="14">
        <v>16.197908935140148</v>
      </c>
      <c r="D920" s="14">
        <v>7.0049777017862827</v>
      </c>
      <c r="E920" s="15">
        <v>589459.95869127032</v>
      </c>
    </row>
    <row r="921" spans="2:5">
      <c r="B921" s="1">
        <v>917</v>
      </c>
      <c r="C921" s="14">
        <v>8.7769037429588899</v>
      </c>
      <c r="D921" s="14">
        <v>7.1502775722599541</v>
      </c>
      <c r="E921" s="15">
        <v>3960.5701907810712</v>
      </c>
    </row>
    <row r="922" spans="2:5">
      <c r="B922" s="1">
        <v>918</v>
      </c>
      <c r="C922" s="14">
        <v>11.750791247217482</v>
      </c>
      <c r="D922" s="14">
        <v>7.234111900423585</v>
      </c>
      <c r="E922" s="15">
        <v>31829.787118544238</v>
      </c>
    </row>
    <row r="923" spans="2:5">
      <c r="B923" s="1">
        <v>919</v>
      </c>
      <c r="C923" s="14">
        <v>10.279479324972565</v>
      </c>
      <c r="D923" s="14">
        <v>9.1412628426801881</v>
      </c>
      <c r="E923" s="15">
        <v>43188.695209328042</v>
      </c>
    </row>
    <row r="924" spans="2:5">
      <c r="B924" s="1">
        <v>920</v>
      </c>
      <c r="C924" s="14">
        <v>11.128254359669514</v>
      </c>
      <c r="D924" s="14">
        <v>9.1463255199860107</v>
      </c>
      <c r="E924" s="15">
        <v>77770.782583668421</v>
      </c>
    </row>
    <row r="925" spans="2:5">
      <c r="B925" s="1">
        <v>921</v>
      </c>
      <c r="C925" s="14">
        <v>10.774737730749733</v>
      </c>
      <c r="D925" s="14">
        <v>7.6606138663602827</v>
      </c>
      <c r="E925" s="15">
        <v>21829.49867149963</v>
      </c>
    </row>
    <row r="926" spans="2:5">
      <c r="B926" s="1">
        <v>922</v>
      </c>
      <c r="C926" s="14">
        <v>6.3524324906816467</v>
      </c>
      <c r="D926" s="14">
        <v>6.2615107876052178</v>
      </c>
      <c r="E926" s="15">
        <v>492.42239601571248</v>
      </c>
    </row>
    <row r="927" spans="2:5">
      <c r="B927" s="1">
        <v>923</v>
      </c>
      <c r="C927" s="14">
        <v>12.880017429135954</v>
      </c>
      <c r="D927" s="14">
        <v>8.1855572446577654</v>
      </c>
      <c r="E927" s="15">
        <v>134191.80591058891</v>
      </c>
    </row>
    <row r="928" spans="2:5">
      <c r="B928" s="1">
        <v>924</v>
      </c>
      <c r="C928" s="14">
        <v>6.5834849140522937</v>
      </c>
      <c r="D928" s="14">
        <v>6.9989757250397409</v>
      </c>
      <c r="E928" s="15">
        <v>896.78714218456162</v>
      </c>
    </row>
    <row r="929" spans="2:5">
      <c r="B929" s="1">
        <v>925</v>
      </c>
      <c r="C929" s="14">
        <v>8.8887495385550253</v>
      </c>
      <c r="D929" s="14">
        <v>7.3215061847144458</v>
      </c>
      <c r="E929" s="15">
        <v>4796.3489049551808</v>
      </c>
    </row>
    <row r="930" spans="2:5">
      <c r="B930" s="1">
        <v>926</v>
      </c>
      <c r="C930" s="14">
        <v>14.832315659124703</v>
      </c>
      <c r="D930" s="14">
        <v>8.5071069828737897</v>
      </c>
      <c r="E930" s="15">
        <v>648081.02621948521</v>
      </c>
    </row>
    <row r="931" spans="2:5">
      <c r="B931" s="1">
        <v>927</v>
      </c>
      <c r="C931" s="14">
        <v>12.555519824802527</v>
      </c>
      <c r="D931" s="14">
        <v>9.1235318267432284</v>
      </c>
      <c r="E931" s="15">
        <v>205289.58313590984</v>
      </c>
    </row>
    <row r="932" spans="2:5">
      <c r="B932" s="1">
        <v>928</v>
      </c>
      <c r="C932" s="14">
        <v>18.471999375540825</v>
      </c>
      <c r="D932" s="14">
        <v>7.3862379902957009</v>
      </c>
      <c r="E932" s="15">
        <v>3712832.9551992528</v>
      </c>
    </row>
    <row r="933" spans="2:5">
      <c r="B933" s="1">
        <v>929</v>
      </c>
      <c r="C933" s="14">
        <v>13.184653630718708</v>
      </c>
      <c r="D933" s="14">
        <v>8.9178110237189951</v>
      </c>
      <c r="E933" s="15">
        <v>275165.54699884233</v>
      </c>
    </row>
    <row r="934" spans="2:5">
      <c r="B934" s="1">
        <v>930</v>
      </c>
      <c r="C934" s="14">
        <v>16.84402456321985</v>
      </c>
      <c r="D934" s="14">
        <v>8.5969192585449843</v>
      </c>
      <c r="E934" s="15">
        <v>2780426.9323303942</v>
      </c>
    </row>
    <row r="935" spans="2:5">
      <c r="B935" s="1">
        <v>931</v>
      </c>
      <c r="C935" s="14">
        <v>14.739048370156183</v>
      </c>
      <c r="D935" s="14">
        <v>8.0380825591508902</v>
      </c>
      <c r="E935" s="15">
        <v>438937.85382132651</v>
      </c>
    </row>
    <row r="936" spans="2:5">
      <c r="B936" s="1">
        <v>932</v>
      </c>
      <c r="C936" s="14">
        <v>14.215271113926233</v>
      </c>
      <c r="D936" s="14">
        <v>8.4403710525174596</v>
      </c>
      <c r="E936" s="15">
        <v>403546.81506130635</v>
      </c>
    </row>
    <row r="937" spans="2:5">
      <c r="B937" s="1">
        <v>933</v>
      </c>
      <c r="C937" s="14">
        <v>7.6280335703332174</v>
      </c>
      <c r="D937" s="14">
        <v>7.2697203802059454</v>
      </c>
      <c r="E937" s="15">
        <v>2028.4321590895656</v>
      </c>
    </row>
    <row r="938" spans="2:5">
      <c r="B938" s="1">
        <v>934</v>
      </c>
      <c r="C938" s="14">
        <v>9.622865816688881</v>
      </c>
      <c r="D938" s="14">
        <v>9.0754444567350525</v>
      </c>
      <c r="E938" s="15">
        <v>26305.339417712559</v>
      </c>
    </row>
    <row r="939" spans="2:5">
      <c r="B939" s="1">
        <v>935</v>
      </c>
      <c r="C939" s="14">
        <v>5.4729503583827928</v>
      </c>
      <c r="D939" s="14">
        <v>7.5940849101172629</v>
      </c>
      <c r="E939" s="15">
        <v>712.28001388304381</v>
      </c>
    </row>
    <row r="940" spans="2:5">
      <c r="B940" s="1">
        <v>936</v>
      </c>
      <c r="C940" s="14">
        <v>6.0483007179706103</v>
      </c>
      <c r="D940" s="14">
        <v>9.4011147746992414</v>
      </c>
      <c r="E940" s="15">
        <v>3123.1774140400225</v>
      </c>
    </row>
    <row r="941" spans="2:5">
      <c r="B941" s="1">
        <v>937</v>
      </c>
      <c r="C941" s="14">
        <v>16.04015655067931</v>
      </c>
      <c r="D941" s="14">
        <v>9.0230060199073083</v>
      </c>
      <c r="E941" s="15">
        <v>2139991.5937967212</v>
      </c>
    </row>
    <row r="942" spans="2:5">
      <c r="B942" s="1">
        <v>938</v>
      </c>
      <c r="C942" s="14">
        <v>14.209566351094164</v>
      </c>
      <c r="D942" s="14">
        <v>6.8531046533028936</v>
      </c>
      <c r="E942" s="15">
        <v>133822.47075034265</v>
      </c>
    </row>
    <row r="943" spans="2:5">
      <c r="B943" s="1">
        <v>939</v>
      </c>
      <c r="C943" s="14">
        <v>14.344317945443201</v>
      </c>
      <c r="D943" s="14">
        <v>6.061590870811707</v>
      </c>
      <c r="E943" s="15">
        <v>84896.352505012634</v>
      </c>
    </row>
    <row r="944" spans="2:5">
      <c r="B944" s="1">
        <v>940</v>
      </c>
      <c r="C944" s="14">
        <v>9.0964652055827173</v>
      </c>
      <c r="D944" s="14">
        <v>8.7585615460317925</v>
      </c>
      <c r="E944" s="15">
        <v>14772.586434441075</v>
      </c>
    </row>
    <row r="945" spans="2:5">
      <c r="B945" s="1">
        <v>941</v>
      </c>
      <c r="C945" s="14">
        <v>12.566438923072434</v>
      </c>
      <c r="D945" s="14">
        <v>8.3630062688860232</v>
      </c>
      <c r="E945" s="15">
        <v>122148.23994621242</v>
      </c>
    </row>
    <row r="946" spans="2:5">
      <c r="B946" s="1">
        <v>942</v>
      </c>
      <c r="C946" s="14">
        <v>13.324333847003995</v>
      </c>
      <c r="D946" s="14">
        <v>9.8977350349685214</v>
      </c>
      <c r="E946" s="15">
        <v>597679.08165844379</v>
      </c>
    </row>
    <row r="947" spans="2:5">
      <c r="B947" s="1">
        <v>943</v>
      </c>
      <c r="C947" s="14">
        <v>10.62040144250965</v>
      </c>
      <c r="D947" s="14">
        <v>7.790528828925698</v>
      </c>
      <c r="E947" s="15">
        <v>21476.813017084009</v>
      </c>
    </row>
    <row r="948" spans="2:5">
      <c r="B948" s="1">
        <v>944</v>
      </c>
      <c r="C948" s="14">
        <v>13.691545159385644</v>
      </c>
      <c r="D948" s="14">
        <v>8.4715114771693383</v>
      </c>
      <c r="E948" s="15">
        <v>286901.19153000665</v>
      </c>
    </row>
    <row r="949" spans="2:5">
      <c r="B949" s="1">
        <v>945</v>
      </c>
      <c r="C949" s="14">
        <v>7.1554116921327964</v>
      </c>
      <c r="D949" s="14">
        <v>8.1712087699140792</v>
      </c>
      <c r="E949" s="15">
        <v>2746.3412528020381</v>
      </c>
    </row>
    <row r="950" spans="2:5">
      <c r="B950" s="1">
        <v>946</v>
      </c>
      <c r="C950" s="14">
        <v>15.029516448381326</v>
      </c>
      <c r="D950" s="14">
        <v>9.3474737260163767</v>
      </c>
      <c r="E950" s="15">
        <v>1330180.6378782073</v>
      </c>
    </row>
    <row r="951" spans="2:5">
      <c r="B951" s="1">
        <v>947</v>
      </c>
      <c r="C951" s="14">
        <v>12.664160345898292</v>
      </c>
      <c r="D951" s="14">
        <v>9.1591584136027677</v>
      </c>
      <c r="E951" s="15">
        <v>226847.94244487552</v>
      </c>
    </row>
    <row r="952" spans="2:5">
      <c r="B952" s="1">
        <v>948</v>
      </c>
      <c r="C952" s="14">
        <v>12.129598761972492</v>
      </c>
      <c r="D952" s="14">
        <v>7.8034731004580955</v>
      </c>
      <c r="E952" s="15">
        <v>61303.989870729893</v>
      </c>
    </row>
    <row r="953" spans="2:5">
      <c r="B953" s="1">
        <v>949</v>
      </c>
      <c r="C953" s="14">
        <v>11.874021521000762</v>
      </c>
      <c r="D953" s="14">
        <v>8.8936102462523028</v>
      </c>
      <c r="E953" s="15">
        <v>109277.52054024997</v>
      </c>
    </row>
    <row r="954" spans="2:5">
      <c r="B954" s="1">
        <v>950</v>
      </c>
      <c r="C954" s="14">
        <v>9.6597397799937799</v>
      </c>
      <c r="D954" s="14">
        <v>7.1830587784940372</v>
      </c>
      <c r="E954" s="15">
        <v>7333.6661610075498</v>
      </c>
    </row>
    <row r="955" spans="2:5">
      <c r="B955" s="1">
        <v>951</v>
      </c>
      <c r="C955" s="14">
        <v>11.970225916866035</v>
      </c>
      <c r="D955" s="14">
        <v>8.286806991435764</v>
      </c>
      <c r="E955" s="15">
        <v>76730.808725829629</v>
      </c>
    </row>
    <row r="956" spans="2:5">
      <c r="B956" s="1">
        <v>952</v>
      </c>
      <c r="C956" s="14">
        <v>8.4174713568536106</v>
      </c>
      <c r="D956" s="14">
        <v>8.4610386343388484</v>
      </c>
      <c r="E956" s="15">
        <v>7621.8019869303598</v>
      </c>
    </row>
    <row r="957" spans="2:5">
      <c r="B957" s="1">
        <v>953</v>
      </c>
      <c r="C957" s="14">
        <v>14.644840824287787</v>
      </c>
      <c r="D957" s="14">
        <v>7.4030763332371992</v>
      </c>
      <c r="E957" s="15">
        <v>264819.92295830947</v>
      </c>
    </row>
    <row r="958" spans="2:5">
      <c r="B958" s="1">
        <v>954</v>
      </c>
      <c r="C958" s="14">
        <v>14.017648941796033</v>
      </c>
      <c r="D958" s="14">
        <v>9.3442649035204113</v>
      </c>
      <c r="E958" s="15">
        <v>658369.61649745528</v>
      </c>
    </row>
    <row r="959" spans="2:5">
      <c r="B959" s="1">
        <v>955</v>
      </c>
      <c r="C959" s="14">
        <v>13.771527740004879</v>
      </c>
      <c r="D959" s="14">
        <v>8.0228560732210159</v>
      </c>
      <c r="E959" s="15">
        <v>222219.35896586123</v>
      </c>
    </row>
    <row r="960" spans="2:5">
      <c r="B960" s="1">
        <v>956</v>
      </c>
      <c r="C960" s="14">
        <v>14.269388483416959</v>
      </c>
      <c r="D960" s="14">
        <v>9.0543626680669433</v>
      </c>
      <c r="E960" s="15">
        <v>641150.00727378053</v>
      </c>
    </row>
    <row r="961" spans="2:5">
      <c r="B961" s="1">
        <v>957</v>
      </c>
      <c r="C961" s="14">
        <v>11.877149447751943</v>
      </c>
      <c r="D961" s="14">
        <v>8.2772379124102979</v>
      </c>
      <c r="E961" s="15">
        <v>71477.390311470444</v>
      </c>
    </row>
    <row r="962" spans="2:5">
      <c r="B962" s="1">
        <v>958</v>
      </c>
      <c r="C962" s="14">
        <v>13.81039179829995</v>
      </c>
      <c r="D962" s="14">
        <v>8.3893069571144174</v>
      </c>
      <c r="E962" s="15">
        <v>294265.60235531861</v>
      </c>
    </row>
    <row r="963" spans="2:5">
      <c r="B963" s="1">
        <v>959</v>
      </c>
      <c r="C963" s="14">
        <v>17.844495840553414</v>
      </c>
      <c r="D963" s="14">
        <v>8.0469841216187774</v>
      </c>
      <c r="E963" s="15">
        <v>3799426.5388952564</v>
      </c>
    </row>
    <row r="964" spans="2:5">
      <c r="B964" s="1">
        <v>960</v>
      </c>
      <c r="C964" s="14">
        <v>11.283133531697976</v>
      </c>
      <c r="D964" s="14">
        <v>9.7901554962372455</v>
      </c>
      <c r="E964" s="15">
        <v>135129.62203583631</v>
      </c>
    </row>
    <row r="965" spans="2:5">
      <c r="B965" s="1">
        <v>961</v>
      </c>
      <c r="C965" s="14">
        <v>15.329400920577834</v>
      </c>
      <c r="D965" s="14">
        <v>7.1400825698604073</v>
      </c>
      <c r="E965" s="15">
        <v>354617.90427908232</v>
      </c>
    </row>
    <row r="966" spans="2:5">
      <c r="B966" s="1">
        <v>962</v>
      </c>
      <c r="C966" s="14">
        <v>13.25903185894353</v>
      </c>
      <c r="D966" s="14">
        <v>7.9002904005829278</v>
      </c>
      <c r="E966" s="15">
        <v>143159.00303163799</v>
      </c>
    </row>
    <row r="967" spans="2:5">
      <c r="B967" s="1">
        <v>963</v>
      </c>
      <c r="C967" s="14">
        <v>6.4482529236714115</v>
      </c>
      <c r="D967" s="14">
        <v>7.0598642420599651</v>
      </c>
      <c r="E967" s="15">
        <v>862.88457852207785</v>
      </c>
    </row>
    <row r="968" spans="2:5">
      <c r="B968" s="1">
        <v>964</v>
      </c>
      <c r="C968" s="14">
        <v>12.068503435796384</v>
      </c>
      <c r="D968" s="14">
        <v>8.6616917364473807</v>
      </c>
      <c r="E968" s="15">
        <v>106457.87022453449</v>
      </c>
    </row>
    <row r="969" spans="2:5">
      <c r="B969" s="1">
        <v>965</v>
      </c>
      <c r="C969" s="14">
        <v>13.430725239520008</v>
      </c>
      <c r="D969" s="14">
        <v>7.6458181588796608</v>
      </c>
      <c r="E969" s="15">
        <v>135167.02631941118</v>
      </c>
    </row>
    <row r="970" spans="2:5">
      <c r="B970" s="1">
        <v>966</v>
      </c>
      <c r="C970" s="14">
        <v>11.408459420681833</v>
      </c>
      <c r="D970" s="14">
        <v>7.4067922539468976</v>
      </c>
      <c r="E970" s="15">
        <v>28328.395776844685</v>
      </c>
    </row>
    <row r="971" spans="2:5">
      <c r="B971" s="1">
        <v>967</v>
      </c>
      <c r="C971" s="14">
        <v>11.808051218597543</v>
      </c>
      <c r="D971" s="14">
        <v>8.5947964732076958</v>
      </c>
      <c r="E971" s="15">
        <v>84898.1915527534</v>
      </c>
    </row>
    <row r="972" spans="2:5">
      <c r="B972" s="1">
        <v>968</v>
      </c>
      <c r="C972" s="14">
        <v>10.616025850029965</v>
      </c>
      <c r="D972" s="14">
        <v>8.0281214279143622</v>
      </c>
      <c r="E972" s="15">
        <v>25229.815240582146</v>
      </c>
    </row>
    <row r="973" spans="2:5">
      <c r="B973" s="1">
        <v>969</v>
      </c>
      <c r="C973" s="14">
        <v>6.4499029627525237</v>
      </c>
      <c r="D973" s="14">
        <v>9.7157640676782346</v>
      </c>
      <c r="E973" s="15">
        <v>4932.3109435483166</v>
      </c>
    </row>
    <row r="974" spans="2:5">
      <c r="B974" s="1">
        <v>970</v>
      </c>
      <c r="C974" s="14">
        <v>12.039456515111617</v>
      </c>
      <c r="D974" s="14">
        <v>7.4678123825110694</v>
      </c>
      <c r="E974" s="15">
        <v>45662.513104599966</v>
      </c>
    </row>
    <row r="975" spans="2:5">
      <c r="B975" s="1">
        <v>971</v>
      </c>
      <c r="C975" s="14">
        <v>11.775736155702281</v>
      </c>
      <c r="D975" s="14">
        <v>8.7372014238185898</v>
      </c>
      <c r="E975" s="15">
        <v>91624.618634056285</v>
      </c>
    </row>
    <row r="976" spans="2:5">
      <c r="B976" s="1">
        <v>972</v>
      </c>
      <c r="C976" s="14">
        <v>4.7570581411316972</v>
      </c>
      <c r="D976" s="14">
        <v>8.0844924025752647</v>
      </c>
      <c r="E976" s="15">
        <v>677.9609404117117</v>
      </c>
    </row>
    <row r="977" spans="2:5">
      <c r="B977" s="1">
        <v>973</v>
      </c>
      <c r="C977" s="14">
        <v>16.227607112793514</v>
      </c>
      <c r="D977" s="14">
        <v>8.0387856017033386</v>
      </c>
      <c r="E977" s="15">
        <v>1231889.479690688</v>
      </c>
    </row>
    <row r="978" spans="2:5">
      <c r="B978" s="1">
        <v>974</v>
      </c>
      <c r="C978" s="14">
        <v>8.4867175960848691</v>
      </c>
      <c r="D978" s="14">
        <v>8.3407544128693534</v>
      </c>
      <c r="E978" s="15">
        <v>7353.4399465221513</v>
      </c>
    </row>
    <row r="979" spans="2:5">
      <c r="B979" s="1">
        <v>975</v>
      </c>
      <c r="C979" s="14">
        <v>11.194755045028487</v>
      </c>
      <c r="D979" s="14">
        <v>9.1735921253451451</v>
      </c>
      <c r="E979" s="15">
        <v>82973.518284342121</v>
      </c>
    </row>
    <row r="980" spans="2:5">
      <c r="B980" s="1">
        <v>976</v>
      </c>
      <c r="C980" s="14">
        <v>10.549219837914126</v>
      </c>
      <c r="D980" s="14">
        <v>7.9013570033028726</v>
      </c>
      <c r="E980" s="15">
        <v>22078.89448122972</v>
      </c>
    </row>
    <row r="981" spans="2:5">
      <c r="B981" s="1">
        <v>977</v>
      </c>
      <c r="C981" s="14">
        <v>14.374368370171114</v>
      </c>
      <c r="D981" s="14">
        <v>7.5041580573578059</v>
      </c>
      <c r="E981" s="15">
        <v>235509.30143708797</v>
      </c>
    </row>
    <row r="982" spans="2:5">
      <c r="B982" s="1">
        <v>978</v>
      </c>
      <c r="C982" s="14">
        <v>12.778639150294564</v>
      </c>
      <c r="D982" s="14">
        <v>8.5859463499324473</v>
      </c>
      <c r="E982" s="15">
        <v>165083.30997877705</v>
      </c>
    </row>
    <row r="983" spans="2:5">
      <c r="B983" s="1">
        <v>979</v>
      </c>
      <c r="C983" s="14">
        <v>10.803635218159366</v>
      </c>
      <c r="D983" s="14">
        <v>9.0088552564385811</v>
      </c>
      <c r="E983" s="15">
        <v>56534.230388922981</v>
      </c>
    </row>
    <row r="984" spans="2:5">
      <c r="B984" s="1">
        <v>980</v>
      </c>
      <c r="C984" s="14">
        <v>9.9992730576945483</v>
      </c>
      <c r="D984" s="14">
        <v>8.8400776158877186</v>
      </c>
      <c r="E984" s="15">
        <v>28940.319434406574</v>
      </c>
    </row>
    <row r="985" spans="2:5">
      <c r="B985" s="1">
        <v>981</v>
      </c>
      <c r="C985" s="14">
        <v>9.9317575768094972</v>
      </c>
      <c r="D985" s="14">
        <v>7.4517391458128799</v>
      </c>
      <c r="E985" s="15">
        <v>10613.926088192737</v>
      </c>
    </row>
    <row r="986" spans="2:5">
      <c r="B986" s="1">
        <v>982</v>
      </c>
      <c r="C986" s="14">
        <v>14.23521842700157</v>
      </c>
      <c r="D986" s="14">
        <v>7.68162014406614</v>
      </c>
      <c r="E986" s="15">
        <v>241855.92700790003</v>
      </c>
    </row>
    <row r="987" spans="2:5">
      <c r="B987" s="1">
        <v>983</v>
      </c>
      <c r="C987" s="14">
        <v>9.9256530585404246</v>
      </c>
      <c r="D987" s="14">
        <v>9.7466502999821021</v>
      </c>
      <c r="E987" s="15">
        <v>51446.875793943429</v>
      </c>
    </row>
    <row r="988" spans="2:5">
      <c r="B988" s="1">
        <v>984</v>
      </c>
      <c r="C988" s="14">
        <v>13.163983105595603</v>
      </c>
      <c r="D988" s="14">
        <v>7.5986105755824607</v>
      </c>
      <c r="E988" s="15">
        <v>108767.27257902846</v>
      </c>
    </row>
    <row r="989" spans="2:5">
      <c r="B989" s="1">
        <v>985</v>
      </c>
      <c r="C989" s="14">
        <v>15.930225615228476</v>
      </c>
      <c r="D989" s="14">
        <v>8.2743702300798034</v>
      </c>
      <c r="E989" s="15">
        <v>1180268.5749642013</v>
      </c>
    </row>
    <row r="990" spans="2:5">
      <c r="B990" s="1">
        <v>986</v>
      </c>
      <c r="C990" s="14">
        <v>11.53279675397628</v>
      </c>
      <c r="D990" s="14">
        <v>7.4969827115930405</v>
      </c>
      <c r="E990" s="15">
        <v>32848.615852246396</v>
      </c>
    </row>
    <row r="991" spans="2:5">
      <c r="B991" s="1">
        <v>987</v>
      </c>
      <c r="C991" s="14">
        <v>13.189962299753898</v>
      </c>
      <c r="D991" s="14">
        <v>8.4180364294172474</v>
      </c>
      <c r="E991" s="15">
        <v>195353.63563004605</v>
      </c>
    </row>
    <row r="992" spans="2:5">
      <c r="B992" s="1">
        <v>988</v>
      </c>
      <c r="C992" s="14">
        <v>9.3134820688733129</v>
      </c>
      <c r="D992" s="14">
        <v>7.1956900823683378</v>
      </c>
      <c r="E992" s="15">
        <v>5853.3150888848731</v>
      </c>
    </row>
    <row r="993" spans="2:5">
      <c r="B993" s="1">
        <v>989</v>
      </c>
      <c r="C993" s="14">
        <v>15.411478039009122</v>
      </c>
      <c r="D993" s="14">
        <v>7.4808920854966017</v>
      </c>
      <c r="E993" s="15">
        <v>475373.15883467224</v>
      </c>
    </row>
    <row r="994" spans="2:5">
      <c r="B994" s="1">
        <v>990</v>
      </c>
      <c r="C994" s="14">
        <v>11.971140417519075</v>
      </c>
      <c r="D994" s="14">
        <v>7.8305815058593353</v>
      </c>
      <c r="E994" s="15">
        <v>55989.244019721613</v>
      </c>
    </row>
    <row r="995" spans="2:5">
      <c r="B995" s="1">
        <v>991</v>
      </c>
      <c r="C995" s="14">
        <v>13.002674235614707</v>
      </c>
      <c r="D995" s="14">
        <v>7.1719741579881697</v>
      </c>
      <c r="E995" s="15">
        <v>72394.961868883358</v>
      </c>
    </row>
    <row r="996" spans="2:5">
      <c r="B996" s="1">
        <v>992</v>
      </c>
      <c r="C996" s="14">
        <v>6.7804847831751918</v>
      </c>
      <c r="D996" s="14">
        <v>8.9442139079316991</v>
      </c>
      <c r="E996" s="15">
        <v>3630.9891184157154</v>
      </c>
    </row>
    <row r="997" spans="2:5">
      <c r="B997" s="1">
        <v>993</v>
      </c>
      <c r="C997" s="14">
        <v>13.330301962089843</v>
      </c>
      <c r="D997" s="14">
        <v>10.160658140247705</v>
      </c>
      <c r="E997" s="15">
        <v>720088.12988244486</v>
      </c>
    </row>
    <row r="998" spans="2:5">
      <c r="B998" s="1">
        <v>994</v>
      </c>
      <c r="C998" s="14">
        <v>12.454586484494072</v>
      </c>
      <c r="D998" s="14">
        <v>6.4105673758333284</v>
      </c>
      <c r="E998" s="15">
        <v>29261.197426355284</v>
      </c>
    </row>
    <row r="999" spans="2:5">
      <c r="B999" s="1">
        <v>995</v>
      </c>
      <c r="C999" s="14">
        <v>14.539899524135652</v>
      </c>
      <c r="D999" s="14">
        <v>9.6954241258902307</v>
      </c>
      <c r="E999" s="15">
        <v>1205864.8027393299</v>
      </c>
    </row>
    <row r="1000" spans="2:5">
      <c r="B1000" s="1">
        <v>996</v>
      </c>
      <c r="C1000" s="14">
        <v>9.5726276216487918</v>
      </c>
      <c r="D1000" s="14">
        <v>5.6165344944884614</v>
      </c>
      <c r="E1000" s="15">
        <v>2364.7462233720767</v>
      </c>
    </row>
    <row r="1001" spans="2:5">
      <c r="B1001" s="1">
        <v>997</v>
      </c>
      <c r="C1001" s="14">
        <v>14.934187574389188</v>
      </c>
      <c r="D1001" s="14">
        <v>8.9777855088616167</v>
      </c>
      <c r="E1001" s="15">
        <v>963718.3041523943</v>
      </c>
    </row>
    <row r="1002" spans="2:5">
      <c r="B1002" s="1">
        <v>998</v>
      </c>
      <c r="C1002" s="14">
        <v>11.389887213710054</v>
      </c>
      <c r="D1002" s="14">
        <v>8.2081980176330109</v>
      </c>
      <c r="E1002" s="15">
        <v>48680.395064881915</v>
      </c>
    </row>
    <row r="1003" spans="2:5">
      <c r="B1003" s="1">
        <v>999</v>
      </c>
      <c r="C1003" s="14">
        <v>9.3642135951777803</v>
      </c>
      <c r="D1003" s="14">
        <v>7.7126708071048453</v>
      </c>
      <c r="E1003" s="15">
        <v>8635.6864900226483</v>
      </c>
    </row>
    <row r="1004" spans="2:5">
      <c r="B1004" s="1">
        <v>1000</v>
      </c>
      <c r="C1004" s="14">
        <v>14.291381705416796</v>
      </c>
      <c r="D1004" s="14">
        <v>8.2061766262826783</v>
      </c>
      <c r="E1004" s="15">
        <v>361668.06110502209</v>
      </c>
    </row>
  </sheetData>
  <hyperlinks>
    <hyperlink ref="A1" r:id="rId1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102"/>
  <sheetViews>
    <sheetView workbookViewId="0"/>
  </sheetViews>
  <sheetFormatPr baseColWidth="10" defaultRowHeight="16"/>
  <cols>
    <col min="1" max="16384" width="10.83203125" style="16"/>
  </cols>
  <sheetData>
    <row r="1" spans="1:4">
      <c r="A1" s="12" t="s">
        <v>47</v>
      </c>
    </row>
    <row r="2" spans="1:4">
      <c r="B2" s="16" t="s">
        <v>48</v>
      </c>
      <c r="C2" s="16" t="s">
        <v>49</v>
      </c>
      <c r="D2" s="16" t="s">
        <v>50</v>
      </c>
    </row>
    <row r="3" spans="1:4">
      <c r="A3" s="16">
        <v>1</v>
      </c>
      <c r="B3" s="16">
        <v>1.92018284912992</v>
      </c>
      <c r="C3" s="16">
        <v>2.16365450953856</v>
      </c>
      <c r="D3" s="16">
        <v>4.0838373586684797</v>
      </c>
    </row>
    <row r="4" spans="1:4">
      <c r="A4" s="16">
        <v>2</v>
      </c>
      <c r="B4" s="16">
        <v>1.26256334695218</v>
      </c>
      <c r="C4" s="16">
        <v>2.3072977946509701</v>
      </c>
      <c r="D4" s="16">
        <v>3.56986114160315</v>
      </c>
    </row>
    <row r="5" spans="1:4">
      <c r="A5" s="16">
        <v>3</v>
      </c>
      <c r="B5" s="16">
        <v>0.306308054632495</v>
      </c>
      <c r="C5" s="16">
        <v>1.6394453209708699</v>
      </c>
      <c r="D5" s="16">
        <v>1.94575337560336</v>
      </c>
    </row>
    <row r="6" spans="1:4">
      <c r="A6" s="16">
        <v>4</v>
      </c>
      <c r="B6" s="16">
        <v>0.36947725026318301</v>
      </c>
      <c r="C6" s="16">
        <v>1.5245337237488901</v>
      </c>
      <c r="D6" s="16">
        <v>1.8940109740120801</v>
      </c>
    </row>
    <row r="7" spans="1:4">
      <c r="A7" s="16">
        <v>5</v>
      </c>
      <c r="B7" s="16">
        <v>3.1612879733083301</v>
      </c>
      <c r="C7" s="16">
        <v>3.1335551416019798</v>
      </c>
      <c r="D7" s="16">
        <v>6.2948431149103099</v>
      </c>
    </row>
    <row r="8" spans="1:4">
      <c r="A8" s="16">
        <v>6</v>
      </c>
      <c r="B8" s="16">
        <v>2.5504247986441002</v>
      </c>
      <c r="C8" s="16">
        <v>3.6983321901720001</v>
      </c>
      <c r="D8" s="16">
        <v>6.2487569888161101</v>
      </c>
    </row>
    <row r="9" spans="1:4">
      <c r="A9" s="16">
        <v>7</v>
      </c>
      <c r="B9" s="16">
        <v>1.07686435082992</v>
      </c>
      <c r="C9" s="16">
        <v>1.49152834497644</v>
      </c>
      <c r="D9" s="16">
        <v>2.5683926958063599</v>
      </c>
    </row>
    <row r="10" spans="1:4">
      <c r="A10" s="16">
        <v>8</v>
      </c>
      <c r="B10" s="16">
        <v>1.8886364222795899E-2</v>
      </c>
      <c r="C10" s="16">
        <v>1.05622621436396</v>
      </c>
      <c r="D10" s="16">
        <v>1.0751125785867599</v>
      </c>
    </row>
    <row r="11" spans="1:4">
      <c r="A11" s="16">
        <v>9</v>
      </c>
      <c r="B11" s="16">
        <v>-1.03773413978572</v>
      </c>
      <c r="C11" s="16">
        <v>1.0847590756349399</v>
      </c>
      <c r="D11" s="16">
        <v>4.70249358492216E-2</v>
      </c>
    </row>
    <row r="12" spans="1:4">
      <c r="A12" s="16">
        <v>10</v>
      </c>
      <c r="B12" s="16">
        <v>0.222078091849052</v>
      </c>
      <c r="C12" s="16">
        <v>1.9728984185888299E-2</v>
      </c>
      <c r="D12" s="16">
        <v>0.24180707603494001</v>
      </c>
    </row>
    <row r="13" spans="1:4">
      <c r="A13" s="16">
        <v>11</v>
      </c>
      <c r="B13" s="16">
        <v>0.789120215780033</v>
      </c>
      <c r="C13" s="16">
        <v>2.2806210169393499</v>
      </c>
      <c r="D13" s="16">
        <v>3.06974123271939</v>
      </c>
    </row>
    <row r="14" spans="1:4">
      <c r="A14" s="16">
        <v>12</v>
      </c>
      <c r="B14" s="16">
        <v>1.63868488629764</v>
      </c>
      <c r="C14" s="16">
        <v>2.5601606032159001</v>
      </c>
      <c r="D14" s="16">
        <v>4.1988454895135403</v>
      </c>
    </row>
    <row r="15" spans="1:4">
      <c r="A15" s="16">
        <v>13</v>
      </c>
      <c r="B15" s="16">
        <v>0.96452756918857396</v>
      </c>
      <c r="C15" s="16">
        <v>2.8391812369519398</v>
      </c>
      <c r="D15" s="16">
        <v>3.80370880614052</v>
      </c>
    </row>
    <row r="16" spans="1:4">
      <c r="A16" s="16">
        <v>14</v>
      </c>
      <c r="B16" s="16">
        <v>-0.26788947463742901</v>
      </c>
      <c r="C16" s="16">
        <v>0.50706705908718797</v>
      </c>
      <c r="D16" s="16">
        <v>0.23917758444975901</v>
      </c>
    </row>
    <row r="17" spans="1:4">
      <c r="A17" s="16">
        <v>15</v>
      </c>
      <c r="B17" s="16">
        <v>2.0097513692907798</v>
      </c>
      <c r="C17" s="16">
        <v>1.3829195958003999</v>
      </c>
      <c r="D17" s="16">
        <v>3.3926709650911699</v>
      </c>
    </row>
    <row r="18" spans="1:4">
      <c r="A18" s="16">
        <v>16</v>
      </c>
      <c r="B18" s="16">
        <v>0.74210521598346901</v>
      </c>
      <c r="C18" s="16">
        <v>1.4016537859503799</v>
      </c>
      <c r="D18" s="16">
        <v>2.1437590019338502</v>
      </c>
    </row>
    <row r="19" spans="1:4">
      <c r="A19" s="16">
        <v>17</v>
      </c>
      <c r="B19" s="16">
        <v>1.62328618159775</v>
      </c>
      <c r="C19" s="16">
        <v>2.5124608923385798</v>
      </c>
      <c r="D19" s="16">
        <v>4.1357470739363302</v>
      </c>
    </row>
    <row r="20" spans="1:4">
      <c r="A20" s="16">
        <v>18</v>
      </c>
      <c r="B20" s="16">
        <v>2.68863534422499</v>
      </c>
      <c r="C20" s="16">
        <v>4.5270287241498002</v>
      </c>
      <c r="D20" s="16">
        <v>7.2156640683748003</v>
      </c>
    </row>
    <row r="21" spans="1:4">
      <c r="A21" s="16">
        <v>19</v>
      </c>
      <c r="B21" s="16">
        <v>1.6364118631284299</v>
      </c>
      <c r="C21" s="16">
        <v>2.1924738808842399</v>
      </c>
      <c r="D21" s="16">
        <v>3.8288857440126698</v>
      </c>
    </row>
    <row r="22" spans="1:4">
      <c r="A22" s="16">
        <v>20</v>
      </c>
      <c r="B22" s="16">
        <v>-0.107147675201421</v>
      </c>
      <c r="C22" s="16">
        <v>1.86621563309015</v>
      </c>
      <c r="D22" s="16">
        <v>1.75906795788873</v>
      </c>
    </row>
    <row r="23" spans="1:4">
      <c r="A23" s="16">
        <v>21</v>
      </c>
      <c r="B23" s="16">
        <v>1.36970866161306</v>
      </c>
      <c r="C23" s="16">
        <v>1.5123331730219001</v>
      </c>
      <c r="D23" s="16">
        <v>2.8820418346349599</v>
      </c>
    </row>
    <row r="24" spans="1:4">
      <c r="A24" s="16">
        <v>22</v>
      </c>
      <c r="B24" s="16">
        <v>0.22220535340647801</v>
      </c>
      <c r="C24" s="16">
        <v>1.9369546750743201</v>
      </c>
      <c r="D24" s="16">
        <v>2.1591600284807999</v>
      </c>
    </row>
    <row r="25" spans="1:4">
      <c r="A25" s="16">
        <v>23</v>
      </c>
      <c r="B25" s="16">
        <v>0.58534839725679</v>
      </c>
      <c r="C25" s="16">
        <v>2.3265701091238302</v>
      </c>
      <c r="D25" s="16">
        <v>2.9119185063806201</v>
      </c>
    </row>
    <row r="26" spans="1:4">
      <c r="A26" s="16">
        <v>24</v>
      </c>
      <c r="B26" s="16">
        <v>0.39908690007543701</v>
      </c>
      <c r="C26" s="16">
        <v>2.8476950085799202</v>
      </c>
      <c r="D26" s="16">
        <v>3.2467819086553602</v>
      </c>
    </row>
    <row r="27" spans="1:4">
      <c r="A27" s="16">
        <v>25</v>
      </c>
      <c r="B27" s="16">
        <v>0.69487932270388297</v>
      </c>
      <c r="C27" s="16">
        <v>1.5694249758159999</v>
      </c>
      <c r="D27" s="16">
        <v>2.2643042985198898</v>
      </c>
    </row>
    <row r="28" spans="1:4">
      <c r="A28" s="16">
        <v>26</v>
      </c>
      <c r="B28" s="16">
        <v>-0.71042855518793002</v>
      </c>
      <c r="C28" s="16">
        <v>1.7332744874520001</v>
      </c>
      <c r="D28" s="16">
        <v>1.0228459322640699</v>
      </c>
    </row>
    <row r="29" spans="1:4">
      <c r="A29" s="16">
        <v>27</v>
      </c>
      <c r="B29" s="16">
        <v>-0.90857050664828398</v>
      </c>
      <c r="C29" s="16">
        <v>1.4791840935670399</v>
      </c>
      <c r="D29" s="16">
        <v>0.57061358691875896</v>
      </c>
    </row>
    <row r="30" spans="1:4">
      <c r="A30" s="16">
        <v>28</v>
      </c>
      <c r="B30" s="16">
        <v>0.43253427012138101</v>
      </c>
      <c r="C30" s="16">
        <v>0.35047972863246801</v>
      </c>
      <c r="D30" s="16">
        <v>0.78301399875384903</v>
      </c>
    </row>
    <row r="31" spans="1:4">
      <c r="A31" s="16">
        <v>29</v>
      </c>
      <c r="B31" s="16">
        <v>1.44409844166024</v>
      </c>
      <c r="C31" s="16">
        <v>3.1022142698316202</v>
      </c>
      <c r="D31" s="16">
        <v>4.5463127114918596</v>
      </c>
    </row>
    <row r="32" spans="1:4">
      <c r="A32" s="16">
        <v>30</v>
      </c>
      <c r="B32" s="16">
        <v>2.0873247124499299</v>
      </c>
      <c r="C32" s="16">
        <v>2.4509470009382501</v>
      </c>
      <c r="D32" s="16">
        <v>4.5382717133881796</v>
      </c>
    </row>
    <row r="33" spans="1:4">
      <c r="A33" s="16">
        <v>31</v>
      </c>
      <c r="B33" s="16">
        <v>1.2185001286216</v>
      </c>
      <c r="C33" s="16">
        <v>1.11983795284225</v>
      </c>
      <c r="D33" s="16">
        <v>2.3383380814638599</v>
      </c>
    </row>
    <row r="34" spans="1:4">
      <c r="A34" s="16">
        <v>32</v>
      </c>
      <c r="B34" s="16">
        <v>1.2447994450789599</v>
      </c>
      <c r="C34" s="16">
        <v>2.13061448793716</v>
      </c>
      <c r="D34" s="16">
        <v>3.3754139330161199</v>
      </c>
    </row>
    <row r="35" spans="1:4">
      <c r="A35" s="16">
        <v>33</v>
      </c>
      <c r="B35" s="16">
        <v>3.5010675038742902</v>
      </c>
      <c r="C35" s="16">
        <v>4.5345777514848002</v>
      </c>
      <c r="D35" s="16">
        <v>8.0356452553590891</v>
      </c>
    </row>
    <row r="36" spans="1:4">
      <c r="A36" s="16">
        <v>34</v>
      </c>
      <c r="B36" s="16">
        <v>0.73461844033210499</v>
      </c>
      <c r="C36" s="16">
        <v>2.5003808943006902</v>
      </c>
      <c r="D36" s="16">
        <v>3.2349993346327999</v>
      </c>
    </row>
    <row r="37" spans="1:4">
      <c r="A37" s="16">
        <v>35</v>
      </c>
      <c r="B37" s="16">
        <v>1.17155881763337</v>
      </c>
      <c r="C37" s="16">
        <v>2.45035887253563</v>
      </c>
      <c r="D37" s="16">
        <v>3.621917690169</v>
      </c>
    </row>
    <row r="38" spans="1:4">
      <c r="A38" s="16">
        <v>36</v>
      </c>
      <c r="B38" s="16">
        <v>1.58612055156679</v>
      </c>
      <c r="C38" s="16">
        <v>1.0639542059901801</v>
      </c>
      <c r="D38" s="16">
        <v>2.6500747575569701</v>
      </c>
    </row>
    <row r="39" spans="1:4">
      <c r="A39" s="16">
        <v>37</v>
      </c>
      <c r="B39" s="16">
        <v>2.1131215482335</v>
      </c>
      <c r="C39" s="16">
        <v>3.1718878012599001</v>
      </c>
      <c r="D39" s="16">
        <v>5.2850093494934001</v>
      </c>
    </row>
    <row r="40" spans="1:4">
      <c r="A40" s="16">
        <v>38</v>
      </c>
      <c r="B40" s="16">
        <v>1.0846977704663801</v>
      </c>
      <c r="C40" s="16">
        <v>3.2899003051132598</v>
      </c>
      <c r="D40" s="16">
        <v>4.3745980755796401</v>
      </c>
    </row>
    <row r="41" spans="1:4">
      <c r="A41" s="16">
        <v>39</v>
      </c>
      <c r="B41" s="16">
        <v>1.1887182269649399</v>
      </c>
      <c r="C41" s="16">
        <v>3.5469350772666002</v>
      </c>
      <c r="D41" s="16">
        <v>4.7356533042315396</v>
      </c>
    </row>
    <row r="42" spans="1:4">
      <c r="A42" s="16">
        <v>40</v>
      </c>
      <c r="B42" s="16">
        <v>0.82307268364381603</v>
      </c>
      <c r="C42" s="16">
        <v>0.31266754544986203</v>
      </c>
      <c r="D42" s="16">
        <v>1.13574022909368</v>
      </c>
    </row>
    <row r="43" spans="1:4">
      <c r="A43" s="16">
        <v>41</v>
      </c>
      <c r="B43" s="16">
        <v>1.9362747677704799</v>
      </c>
      <c r="C43" s="16">
        <v>1.7290130265644701</v>
      </c>
      <c r="D43" s="16">
        <v>3.66528779433495</v>
      </c>
    </row>
    <row r="44" spans="1:4">
      <c r="A44" s="16">
        <v>42</v>
      </c>
      <c r="B44" s="16">
        <v>0.30314746435190698</v>
      </c>
      <c r="C44" s="16">
        <v>2.1903957633864102</v>
      </c>
      <c r="D44" s="16">
        <v>2.4935432277383098</v>
      </c>
    </row>
    <row r="45" spans="1:4">
      <c r="A45" s="16">
        <v>43</v>
      </c>
      <c r="B45" s="16">
        <v>0.37805386473117403</v>
      </c>
      <c r="C45" s="16">
        <v>1.83255646956209</v>
      </c>
      <c r="D45" s="16">
        <v>2.2106103342932699</v>
      </c>
    </row>
    <row r="46" spans="1:4">
      <c r="A46" s="16">
        <v>44</v>
      </c>
      <c r="B46" s="16">
        <v>1.3169308781260201</v>
      </c>
      <c r="C46" s="16">
        <v>2.5417709139948399</v>
      </c>
      <c r="D46" s="16">
        <v>3.8587017921208502</v>
      </c>
    </row>
    <row r="47" spans="1:4">
      <c r="A47" s="16">
        <v>45</v>
      </c>
      <c r="B47" s="16">
        <v>0.84848901750184103</v>
      </c>
      <c r="C47" s="16">
        <v>1.92768706188546</v>
      </c>
      <c r="D47" s="16">
        <v>2.7761760793872998</v>
      </c>
    </row>
    <row r="48" spans="1:4">
      <c r="A48" s="16">
        <v>46</v>
      </c>
      <c r="B48" s="16">
        <v>0.95238176417614195</v>
      </c>
      <c r="C48" s="16">
        <v>2.3350983253243198</v>
      </c>
      <c r="D48" s="16">
        <v>3.2874800895004599</v>
      </c>
    </row>
    <row r="49" spans="1:4">
      <c r="A49" s="16">
        <v>47</v>
      </c>
      <c r="B49" s="16">
        <v>1.0798928139788699</v>
      </c>
      <c r="C49" s="16">
        <v>2.2666783378361002</v>
      </c>
      <c r="D49" s="16">
        <v>3.3465711518149699</v>
      </c>
    </row>
    <row r="50" spans="1:4">
      <c r="A50" s="16">
        <v>48</v>
      </c>
      <c r="B50" s="16">
        <v>1.99004513177117</v>
      </c>
      <c r="C50" s="16">
        <v>3.18895909335561</v>
      </c>
      <c r="D50" s="16">
        <v>5.1790042251267803</v>
      </c>
    </row>
    <row r="51" spans="1:4">
      <c r="A51" s="16">
        <v>49</v>
      </c>
      <c r="B51" s="16">
        <v>0.34024503007623902</v>
      </c>
      <c r="C51" s="16">
        <v>1.15852409215279</v>
      </c>
      <c r="D51" s="16">
        <v>1.49876912222902</v>
      </c>
    </row>
    <row r="52" spans="1:4">
      <c r="A52" s="16">
        <v>50</v>
      </c>
      <c r="B52" s="16">
        <v>2.0086548440821699</v>
      </c>
      <c r="C52" s="16">
        <v>2.3504901037786201</v>
      </c>
      <c r="D52" s="16">
        <v>4.3591449478607904</v>
      </c>
    </row>
    <row r="53" spans="1:4">
      <c r="A53" s="16">
        <v>51</v>
      </c>
      <c r="B53" s="16">
        <v>4.66507697992839</v>
      </c>
      <c r="C53" s="16">
        <v>3.1009570266657902</v>
      </c>
      <c r="D53" s="16">
        <v>7.7660340065941798</v>
      </c>
    </row>
    <row r="54" spans="1:4">
      <c r="A54" s="16">
        <v>52</v>
      </c>
      <c r="B54" s="16">
        <v>2.2557322504900399</v>
      </c>
      <c r="C54" s="16">
        <v>3.9516259713139101</v>
      </c>
      <c r="D54" s="16">
        <v>6.2073582218039398</v>
      </c>
    </row>
    <row r="55" spans="1:4">
      <c r="A55" s="16">
        <v>53</v>
      </c>
      <c r="B55" s="16">
        <v>2.3953265424716701</v>
      </c>
      <c r="C55" s="16">
        <v>5.5409224504022303</v>
      </c>
      <c r="D55" s="16">
        <v>7.9362489928739004</v>
      </c>
    </row>
    <row r="56" spans="1:4">
      <c r="A56" s="16">
        <v>54</v>
      </c>
      <c r="B56" s="16">
        <v>1.8147197034117599</v>
      </c>
      <c r="C56" s="16">
        <v>3.0370693954302901</v>
      </c>
      <c r="D56" s="16">
        <v>4.8517890988420502</v>
      </c>
    </row>
    <row r="57" spans="1:4">
      <c r="A57" s="16">
        <v>55</v>
      </c>
      <c r="B57" s="16">
        <v>3.2132765057578401</v>
      </c>
      <c r="C57" s="16">
        <v>4.5860524151189299</v>
      </c>
      <c r="D57" s="16">
        <v>7.7993289208767704</v>
      </c>
    </row>
    <row r="58" spans="1:4">
      <c r="A58" s="16">
        <v>56</v>
      </c>
      <c r="B58" s="16">
        <v>1.5098165955852401</v>
      </c>
      <c r="C58" s="16">
        <v>4.3159669780671202</v>
      </c>
      <c r="D58" s="16">
        <v>5.8257835736523598</v>
      </c>
    </row>
    <row r="59" spans="1:4">
      <c r="A59" s="16">
        <v>57</v>
      </c>
      <c r="B59" s="16">
        <v>4.2945331253082104</v>
      </c>
      <c r="C59" s="16">
        <v>4.6086596007637501</v>
      </c>
      <c r="D59" s="16">
        <v>8.9031927260719499</v>
      </c>
    </row>
    <row r="60" spans="1:4">
      <c r="A60" s="16">
        <v>58</v>
      </c>
      <c r="B60" s="16">
        <v>1.2771926293345299</v>
      </c>
      <c r="C60" s="16">
        <v>4.3495495774386699</v>
      </c>
      <c r="D60" s="16">
        <v>5.6267422067731996</v>
      </c>
    </row>
    <row r="61" spans="1:4">
      <c r="A61" s="16">
        <v>59</v>
      </c>
      <c r="B61" s="16">
        <v>2.1700510647179398</v>
      </c>
      <c r="C61" s="16">
        <v>4.3424134578471998</v>
      </c>
      <c r="D61" s="16">
        <v>6.5124645225651401</v>
      </c>
    </row>
    <row r="62" spans="1:4">
      <c r="A62" s="16">
        <v>60</v>
      </c>
      <c r="B62" s="16">
        <v>4.7555974320788801</v>
      </c>
      <c r="C62" s="16">
        <v>4.2562578000239597</v>
      </c>
      <c r="D62" s="16">
        <v>9.0118552321028407</v>
      </c>
    </row>
    <row r="63" spans="1:4">
      <c r="A63" s="16">
        <v>61</v>
      </c>
      <c r="B63" s="16">
        <v>2.93922238793016</v>
      </c>
      <c r="C63" s="16">
        <v>5.7366065206329901</v>
      </c>
      <c r="D63" s="16">
        <v>8.6758289085631493</v>
      </c>
    </row>
    <row r="64" spans="1:4">
      <c r="A64" s="16">
        <v>62</v>
      </c>
      <c r="B64" s="16">
        <v>2.1065640928825902</v>
      </c>
      <c r="C64" s="16">
        <v>4.9811409035559997</v>
      </c>
      <c r="D64" s="16">
        <v>7.0877049964385899</v>
      </c>
    </row>
    <row r="65" spans="1:4">
      <c r="A65" s="16">
        <v>63</v>
      </c>
      <c r="B65" s="16">
        <v>3.82833708780649</v>
      </c>
      <c r="C65" s="16">
        <v>4.1390413297794799</v>
      </c>
      <c r="D65" s="16">
        <v>7.9673784175859703</v>
      </c>
    </row>
    <row r="66" spans="1:4">
      <c r="A66" s="16">
        <v>64</v>
      </c>
      <c r="B66" s="16">
        <v>2.2202312877214898</v>
      </c>
      <c r="C66" s="16">
        <v>4.6702352427097802</v>
      </c>
      <c r="D66" s="16">
        <v>6.8904665304312704</v>
      </c>
    </row>
    <row r="67" spans="1:4">
      <c r="A67" s="16">
        <v>65</v>
      </c>
      <c r="B67" s="16">
        <v>4.6386488848269103</v>
      </c>
      <c r="C67" s="16">
        <v>3.74217310651823</v>
      </c>
      <c r="D67" s="16">
        <v>8.3808219913451403</v>
      </c>
    </row>
    <row r="68" spans="1:4">
      <c r="A68" s="16">
        <v>66</v>
      </c>
      <c r="B68" s="16">
        <v>3.7998600176783901</v>
      </c>
      <c r="C68" s="16">
        <v>5.0152201869851902</v>
      </c>
      <c r="D68" s="16">
        <v>8.8150802046635803</v>
      </c>
    </row>
    <row r="69" spans="1:4">
      <c r="A69" s="16">
        <v>67</v>
      </c>
      <c r="B69" s="16">
        <v>1.08596700164615</v>
      </c>
      <c r="C69" s="16">
        <v>3.44226761247501</v>
      </c>
      <c r="D69" s="16">
        <v>4.5282346141211596</v>
      </c>
    </row>
    <row r="70" spans="1:4">
      <c r="A70" s="16">
        <v>68</v>
      </c>
      <c r="B70" s="16">
        <v>3.7520515420101299</v>
      </c>
      <c r="C70" s="16">
        <v>3.5150951143184899</v>
      </c>
      <c r="D70" s="16">
        <v>7.2671466563286202</v>
      </c>
    </row>
    <row r="71" spans="1:4">
      <c r="A71" s="16">
        <v>69</v>
      </c>
      <c r="B71" s="16">
        <v>1.22189308116993</v>
      </c>
      <c r="C71" s="16">
        <v>4.9476543152920698</v>
      </c>
      <c r="D71" s="16">
        <v>6.1695473964620096</v>
      </c>
    </row>
    <row r="72" spans="1:4">
      <c r="A72" s="16">
        <v>70</v>
      </c>
      <c r="B72" s="16">
        <v>2.0774975995607199</v>
      </c>
      <c r="C72" s="16">
        <v>5.23964252473999</v>
      </c>
      <c r="D72" s="16">
        <v>7.3171401243007104</v>
      </c>
    </row>
    <row r="73" spans="1:4">
      <c r="A73" s="16">
        <v>71</v>
      </c>
      <c r="B73" s="16">
        <v>2.2351762789571401</v>
      </c>
      <c r="C73" s="16">
        <v>3.81885815992477</v>
      </c>
      <c r="D73" s="16">
        <v>6.0540344388819101</v>
      </c>
    </row>
    <row r="74" spans="1:4">
      <c r="A74" s="16">
        <v>72</v>
      </c>
      <c r="B74" s="16">
        <v>3.6254133599765801</v>
      </c>
      <c r="C74" s="16">
        <v>4.4149623188431297</v>
      </c>
      <c r="D74" s="16">
        <v>8.0403756788197107</v>
      </c>
    </row>
    <row r="75" spans="1:4">
      <c r="A75" s="16">
        <v>73</v>
      </c>
      <c r="B75" s="16">
        <v>1.8105461047365199</v>
      </c>
      <c r="C75" s="16">
        <v>4.7490468726404798</v>
      </c>
      <c r="D75" s="16">
        <v>6.5595929773770001</v>
      </c>
    </row>
    <row r="76" spans="1:4">
      <c r="A76" s="16">
        <v>74</v>
      </c>
      <c r="B76" s="16">
        <v>2.6488150010188298</v>
      </c>
      <c r="C76" s="16">
        <v>4.9712633369927604</v>
      </c>
      <c r="D76" s="16">
        <v>7.6200783380116004</v>
      </c>
    </row>
    <row r="77" spans="1:4">
      <c r="A77" s="16">
        <v>75</v>
      </c>
      <c r="B77" s="16">
        <v>2.9571963548903</v>
      </c>
      <c r="C77" s="16">
        <v>4.2961775733770198</v>
      </c>
      <c r="D77" s="16">
        <v>7.2533739282673197</v>
      </c>
    </row>
    <row r="78" spans="1:4">
      <c r="A78" s="16">
        <v>76</v>
      </c>
      <c r="B78" s="16">
        <v>2.9331279065981599</v>
      </c>
      <c r="C78" s="16">
        <v>3.3720433683236899</v>
      </c>
      <c r="D78" s="16">
        <v>6.3051712749218503</v>
      </c>
    </row>
    <row r="79" spans="1:4">
      <c r="A79" s="16">
        <v>77</v>
      </c>
      <c r="B79" s="16">
        <v>2.8964546336402299</v>
      </c>
      <c r="C79" s="16">
        <v>5.0594526610013304</v>
      </c>
      <c r="D79" s="16">
        <v>7.9559072946415599</v>
      </c>
    </row>
    <row r="80" spans="1:4">
      <c r="A80" s="16">
        <v>78</v>
      </c>
      <c r="B80" s="16">
        <v>2.4539876147647002</v>
      </c>
      <c r="C80" s="16">
        <v>6.1241463907822604</v>
      </c>
      <c r="D80" s="16">
        <v>8.5781340055469606</v>
      </c>
    </row>
    <row r="81" spans="1:4">
      <c r="A81" s="16">
        <v>79</v>
      </c>
      <c r="B81" s="16">
        <v>2.52023794016158</v>
      </c>
      <c r="C81" s="16">
        <v>4.7885330709950802</v>
      </c>
      <c r="D81" s="16">
        <v>7.3087710111566597</v>
      </c>
    </row>
    <row r="82" spans="1:4">
      <c r="A82" s="16">
        <v>80</v>
      </c>
      <c r="B82" s="16">
        <v>2.6179773308676002</v>
      </c>
      <c r="C82" s="16">
        <v>5.3670940883397904</v>
      </c>
      <c r="D82" s="16">
        <v>7.9850714192073804</v>
      </c>
    </row>
    <row r="83" spans="1:4">
      <c r="A83" s="16">
        <v>81</v>
      </c>
      <c r="B83" s="16">
        <v>2.8276477635766</v>
      </c>
      <c r="C83" s="16">
        <v>3.66289759578365</v>
      </c>
      <c r="D83" s="16">
        <v>6.4905453593602598</v>
      </c>
    </row>
    <row r="84" spans="1:4">
      <c r="A84" s="16">
        <v>82</v>
      </c>
      <c r="B84" s="16">
        <v>2.3780870282226001</v>
      </c>
      <c r="C84" s="16">
        <v>3.46167462435448</v>
      </c>
      <c r="D84" s="16">
        <v>5.8397616525770797</v>
      </c>
    </row>
    <row r="85" spans="1:4">
      <c r="A85" s="16">
        <v>83</v>
      </c>
      <c r="B85" s="16">
        <v>5.1790076803280503</v>
      </c>
      <c r="C85" s="16">
        <v>4.1549421401940396</v>
      </c>
      <c r="D85" s="16">
        <v>9.3339498205220899</v>
      </c>
    </row>
    <row r="86" spans="1:4">
      <c r="A86" s="16">
        <v>84</v>
      </c>
      <c r="B86" s="16">
        <v>1.94274785304716</v>
      </c>
      <c r="C86" s="16">
        <v>2.9301586719100499</v>
      </c>
      <c r="D86" s="16">
        <v>4.8729065249572097</v>
      </c>
    </row>
    <row r="87" spans="1:4">
      <c r="A87" s="16">
        <v>85</v>
      </c>
      <c r="B87" s="16">
        <v>2.1780043899566</v>
      </c>
      <c r="C87" s="16">
        <v>2.2833659312562</v>
      </c>
      <c r="D87" s="16">
        <v>4.4613703212128097</v>
      </c>
    </row>
    <row r="88" spans="1:4">
      <c r="A88" s="16">
        <v>86</v>
      </c>
      <c r="B88" s="16">
        <v>1.1458435005572301</v>
      </c>
      <c r="C88" s="16">
        <v>4.4772697014680398</v>
      </c>
      <c r="D88" s="16">
        <v>5.6231132020252703</v>
      </c>
    </row>
    <row r="89" spans="1:4">
      <c r="A89" s="16">
        <v>87</v>
      </c>
      <c r="B89" s="16">
        <v>3.6260999456173102</v>
      </c>
      <c r="C89" s="16">
        <v>4.80509474393285</v>
      </c>
      <c r="D89" s="16">
        <v>8.4311946895501695</v>
      </c>
    </row>
    <row r="90" spans="1:4">
      <c r="A90" s="16">
        <v>88</v>
      </c>
      <c r="B90" s="16">
        <v>3.163825520904</v>
      </c>
      <c r="C90" s="16">
        <v>3.7313680352288001</v>
      </c>
      <c r="D90" s="16">
        <v>6.8951935561327904</v>
      </c>
    </row>
    <row r="91" spans="1:4">
      <c r="A91" s="16">
        <v>89</v>
      </c>
      <c r="B91" s="16">
        <v>3.6890848045137798</v>
      </c>
      <c r="C91" s="16">
        <v>4.6656291658465099</v>
      </c>
      <c r="D91" s="16">
        <v>8.3547139703602902</v>
      </c>
    </row>
    <row r="92" spans="1:4">
      <c r="A92" s="16">
        <v>90</v>
      </c>
      <c r="B92" s="16">
        <v>2.5883607604689001</v>
      </c>
      <c r="C92" s="16">
        <v>5.0123950634277303</v>
      </c>
      <c r="D92" s="16">
        <v>7.6007558238966304</v>
      </c>
    </row>
    <row r="93" spans="1:4">
      <c r="A93" s="16">
        <v>91</v>
      </c>
      <c r="B93" s="16">
        <v>3.1234250734765898</v>
      </c>
      <c r="C93" s="16">
        <v>4.1415616020569104</v>
      </c>
      <c r="D93" s="16">
        <v>7.2649866755334997</v>
      </c>
    </row>
    <row r="94" spans="1:4">
      <c r="A94" s="16">
        <v>92</v>
      </c>
      <c r="B94" s="16">
        <v>4.3085709757339297</v>
      </c>
      <c r="C94" s="16">
        <v>4.4058259403996498</v>
      </c>
      <c r="D94" s="16">
        <v>8.7143969161335804</v>
      </c>
    </row>
    <row r="95" spans="1:4">
      <c r="A95" s="16">
        <v>93</v>
      </c>
      <c r="B95" s="16">
        <v>5.1302065495417999</v>
      </c>
      <c r="C95" s="16">
        <v>3.86572382139421</v>
      </c>
      <c r="D95" s="16">
        <v>8.9959303709359997</v>
      </c>
    </row>
    <row r="96" spans="1:4">
      <c r="A96" s="16">
        <v>94</v>
      </c>
      <c r="B96" s="16">
        <v>1.9935340259341401</v>
      </c>
      <c r="C96" s="16">
        <v>1.9960424677008599</v>
      </c>
      <c r="D96" s="16">
        <v>3.9895764936349898</v>
      </c>
    </row>
    <row r="97" spans="1:4">
      <c r="A97" s="16">
        <v>95</v>
      </c>
      <c r="B97" s="16">
        <v>2.82603441858293</v>
      </c>
      <c r="C97" s="16">
        <v>2.95191026851391</v>
      </c>
      <c r="D97" s="16">
        <v>5.7779446870968396</v>
      </c>
    </row>
    <row r="98" spans="1:4">
      <c r="A98" s="16">
        <v>96</v>
      </c>
      <c r="B98" s="16">
        <v>3.32737747301984</v>
      </c>
      <c r="C98" s="16">
        <v>3.0885281995751002</v>
      </c>
      <c r="D98" s="16">
        <v>6.4159056725949402</v>
      </c>
    </row>
    <row r="99" spans="1:4">
      <c r="A99" s="16">
        <v>97</v>
      </c>
      <c r="B99" s="16">
        <v>3.0307481147385</v>
      </c>
      <c r="C99" s="16">
        <v>4.0098852660762097</v>
      </c>
      <c r="D99" s="16">
        <v>7.0406333808147199</v>
      </c>
    </row>
    <row r="100" spans="1:4">
      <c r="A100" s="16">
        <v>98</v>
      </c>
      <c r="B100" s="16">
        <v>3.97968298782523</v>
      </c>
      <c r="C100" s="16">
        <v>4.62767584576003</v>
      </c>
      <c r="D100" s="16">
        <v>8.6073588335852609</v>
      </c>
    </row>
    <row r="101" spans="1:4">
      <c r="A101" s="16">
        <v>99</v>
      </c>
      <c r="B101" s="16">
        <v>2.42637074728193</v>
      </c>
      <c r="C101" s="16">
        <v>5.2937224765438202</v>
      </c>
      <c r="D101" s="16">
        <v>7.7200932238257503</v>
      </c>
    </row>
    <row r="102" spans="1:4">
      <c r="A102" s="16">
        <v>100</v>
      </c>
      <c r="B102" s="16">
        <v>3.4348250340261002</v>
      </c>
      <c r="C102" s="16">
        <v>4.9131490913449998</v>
      </c>
      <c r="D102" s="16">
        <v>8.3479741253711097</v>
      </c>
    </row>
  </sheetData>
  <hyperlinks>
    <hyperlink ref="A1" r:id="rId1"/>
  </hyperlinks>
  <pageMargins left="0.75" right="0.75" top="1" bottom="1" header="0.5" footer="0.5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O102"/>
  <sheetViews>
    <sheetView workbookViewId="0"/>
  </sheetViews>
  <sheetFormatPr baseColWidth="10" defaultRowHeight="16"/>
  <cols>
    <col min="1" max="16384" width="10.83203125" style="16"/>
  </cols>
  <sheetData>
    <row r="2" spans="1:15">
      <c r="B2" s="16" t="s">
        <v>48</v>
      </c>
      <c r="C2" s="16" t="s">
        <v>49</v>
      </c>
      <c r="D2" s="16" t="s">
        <v>50</v>
      </c>
      <c r="M2" s="16">
        <f ca="1">I10</f>
        <v>6.1490373251994761</v>
      </c>
    </row>
    <row r="3" spans="1:15">
      <c r="A3" s="16">
        <v>1</v>
      </c>
      <c r="B3" s="16">
        <v>-1.03773413978572</v>
      </c>
      <c r="C3" s="16">
        <v>1.0847590756349399</v>
      </c>
      <c r="D3" s="16">
        <v>4.70249358492216E-2</v>
      </c>
      <c r="F3" s="16" cm="1">
        <f t="array" aca="1" ref="F3" ca="1">OFFSET(D2,1,0,I4,1)</f>
        <v>4.70249358492216E-2</v>
      </c>
      <c r="G3" s="16" cm="1">
        <f t="array" aca="1" ref="G3:G101" ca="1">OFFSET(D2,1+I4,0,J4,1)</f>
        <v>0.57061358691875896</v>
      </c>
      <c r="I3" s="17" t="s">
        <v>51</v>
      </c>
      <c r="J3" s="17" t="s">
        <v>52</v>
      </c>
      <c r="L3" s="16">
        <v>1</v>
      </c>
      <c r="M3" s="16">
        <f t="dataTable" ref="M3:M102" dt2D="0" dtr="0" r1="I4" ca="1"/>
        <v>6.1490373251994761</v>
      </c>
      <c r="O3" s="16">
        <f>MIN(M3:M101)</f>
        <v>3.7886659182731899</v>
      </c>
    </row>
    <row r="4" spans="1:15">
      <c r="A4" s="16">
        <v>2</v>
      </c>
      <c r="B4" s="16">
        <v>-0.90857050664828398</v>
      </c>
      <c r="C4" s="16">
        <v>1.4791840935670399</v>
      </c>
      <c r="D4" s="16">
        <v>0.57061358691875896</v>
      </c>
      <c r="G4" s="16">
        <f ca="1"/>
        <v>1.0228459322640699</v>
      </c>
      <c r="I4" s="17">
        <v>1</v>
      </c>
      <c r="J4" s="17">
        <f>100-I4</f>
        <v>99</v>
      </c>
      <c r="L4" s="16">
        <v>2</v>
      </c>
      <c r="M4" s="16">
        <v>6.0581691040525785</v>
      </c>
    </row>
    <row r="5" spans="1:15">
      <c r="A5" s="16">
        <v>3</v>
      </c>
      <c r="B5" s="16">
        <v>-0.71042855518793002</v>
      </c>
      <c r="C5" s="16">
        <v>1.7332744874520001</v>
      </c>
      <c r="D5" s="16">
        <v>1.0228459322640699</v>
      </c>
      <c r="G5" s="16">
        <f ca="1"/>
        <v>0.23917758444975901</v>
      </c>
      <c r="I5" s="17"/>
      <c r="J5" s="17"/>
      <c r="L5" s="16">
        <v>3</v>
      </c>
      <c r="M5" s="16">
        <v>6.0233500926008752</v>
      </c>
    </row>
    <row r="6" spans="1:15">
      <c r="A6" s="16">
        <v>4</v>
      </c>
      <c r="B6" s="16">
        <v>-0.26788947463742901</v>
      </c>
      <c r="C6" s="16">
        <v>0.50706705908718797</v>
      </c>
      <c r="D6" s="16">
        <v>0.23917758444975901</v>
      </c>
      <c r="G6" s="16">
        <f ca="1"/>
        <v>1.75906795788873</v>
      </c>
      <c r="I6" s="17" t="s">
        <v>53</v>
      </c>
      <c r="J6" s="17" t="s">
        <v>54</v>
      </c>
      <c r="L6" s="16">
        <v>4</v>
      </c>
      <c r="M6" s="16">
        <v>5.7924461993837255</v>
      </c>
    </row>
    <row r="7" spans="1:15">
      <c r="A7" s="16">
        <v>5</v>
      </c>
      <c r="B7" s="16">
        <v>-0.107147675201421</v>
      </c>
      <c r="C7" s="16">
        <v>1.86621563309015</v>
      </c>
      <c r="D7" s="16">
        <v>1.75906795788873</v>
      </c>
      <c r="G7" s="16">
        <f ca="1"/>
        <v>1.0751125785867599</v>
      </c>
      <c r="I7" s="17">
        <f ca="1">_xlfn.VAR.P(F:F)</f>
        <v>0</v>
      </c>
      <c r="J7" s="17">
        <f ca="1">_xlfn.VAR.P(G:G)</f>
        <v>6.1490373251994761</v>
      </c>
      <c r="L7" s="16">
        <v>5</v>
      </c>
      <c r="M7" s="16">
        <v>5.9528098277209098</v>
      </c>
    </row>
    <row r="8" spans="1:15">
      <c r="A8" s="16">
        <v>6</v>
      </c>
      <c r="B8" s="16">
        <v>1.8886364222795899E-2</v>
      </c>
      <c r="C8" s="16">
        <v>1.05622621436396</v>
      </c>
      <c r="D8" s="16">
        <v>1.0751125785867599</v>
      </c>
      <c r="G8" s="16">
        <f ca="1"/>
        <v>0.24180707603494001</v>
      </c>
      <c r="I8" s="17"/>
      <c r="J8" s="17"/>
      <c r="L8" s="16">
        <v>6</v>
      </c>
      <c r="M8" s="16">
        <v>5.7657205809804974</v>
      </c>
    </row>
    <row r="9" spans="1:15">
      <c r="A9" s="16">
        <v>7</v>
      </c>
      <c r="B9" s="16">
        <v>0.222078091849052</v>
      </c>
      <c r="C9" s="16">
        <v>1.9728984185888299E-2</v>
      </c>
      <c r="D9" s="16">
        <v>0.24180707603494001</v>
      </c>
      <c r="G9" s="16">
        <f ca="1"/>
        <v>2.1591600284807999</v>
      </c>
      <c r="I9" s="17" t="s">
        <v>55</v>
      </c>
      <c r="J9" s="17"/>
      <c r="L9" s="16">
        <v>7</v>
      </c>
      <c r="M9" s="16">
        <v>5.5195569354570777</v>
      </c>
    </row>
    <row r="10" spans="1:15">
      <c r="A10" s="16">
        <v>8</v>
      </c>
      <c r="B10" s="16">
        <v>0.22220535340647801</v>
      </c>
      <c r="C10" s="16">
        <v>1.9369546750743201</v>
      </c>
      <c r="D10" s="16">
        <v>2.1591600284807999</v>
      </c>
      <c r="G10" s="16">
        <f ca="1"/>
        <v>2.4935432277383098</v>
      </c>
      <c r="I10" s="17">
        <f ca="1">I7+J7</f>
        <v>6.1490373251994761</v>
      </c>
      <c r="J10" s="17"/>
      <c r="L10" s="16">
        <v>8</v>
      </c>
      <c r="M10" s="16">
        <v>5.6442088686534753</v>
      </c>
    </row>
    <row r="11" spans="1:15">
      <c r="A11" s="16">
        <v>9</v>
      </c>
      <c r="B11" s="16">
        <v>0.30314746435190698</v>
      </c>
      <c r="C11" s="16">
        <v>2.1903957633864102</v>
      </c>
      <c r="D11" s="16">
        <v>2.4935432277383098</v>
      </c>
      <c r="G11" s="16">
        <f ca="1"/>
        <v>1.94575337560336</v>
      </c>
      <c r="L11" s="16">
        <v>9</v>
      </c>
      <c r="M11" s="16">
        <v>5.7955998987740918</v>
      </c>
    </row>
    <row r="12" spans="1:15">
      <c r="A12" s="16">
        <v>10</v>
      </c>
      <c r="B12" s="16">
        <v>0.306308054632495</v>
      </c>
      <c r="C12" s="16">
        <v>1.6394453209708699</v>
      </c>
      <c r="D12" s="16">
        <v>1.94575337560336</v>
      </c>
      <c r="G12" s="16">
        <f ca="1"/>
        <v>1.49876912222902</v>
      </c>
      <c r="L12" s="16">
        <v>10</v>
      </c>
      <c r="M12" s="16">
        <v>5.7036088731657983</v>
      </c>
    </row>
    <row r="13" spans="1:15">
      <c r="A13" s="16">
        <v>11</v>
      </c>
      <c r="B13" s="16">
        <v>0.34024503007623902</v>
      </c>
      <c r="C13" s="16">
        <v>1.15852409215279</v>
      </c>
      <c r="D13" s="16">
        <v>1.49876912222902</v>
      </c>
      <c r="G13" s="16">
        <f ca="1"/>
        <v>1.8940109740120801</v>
      </c>
      <c r="L13" s="16">
        <v>11</v>
      </c>
      <c r="M13" s="16">
        <v>5.5136624059178923</v>
      </c>
    </row>
    <row r="14" spans="1:15">
      <c r="A14" s="16">
        <v>12</v>
      </c>
      <c r="B14" s="16">
        <v>0.36947725026318301</v>
      </c>
      <c r="C14" s="16">
        <v>1.5245337237488901</v>
      </c>
      <c r="D14" s="16">
        <v>1.8940109740120801</v>
      </c>
      <c r="G14" s="16">
        <f ca="1"/>
        <v>2.2106103342932699</v>
      </c>
      <c r="L14" s="16">
        <v>12</v>
      </c>
      <c r="M14" s="16">
        <v>5.390529338459876</v>
      </c>
    </row>
    <row r="15" spans="1:15">
      <c r="A15" s="16">
        <v>13</v>
      </c>
      <c r="B15" s="16">
        <v>0.37805386473117403</v>
      </c>
      <c r="C15" s="16">
        <v>1.83255646956209</v>
      </c>
      <c r="D15" s="16">
        <v>2.2106103342932699</v>
      </c>
      <c r="G15" s="16">
        <f ca="1"/>
        <v>3.2467819086553602</v>
      </c>
      <c r="L15" s="16">
        <v>13</v>
      </c>
      <c r="M15" s="16">
        <v>5.3212885246613979</v>
      </c>
    </row>
    <row r="16" spans="1:15">
      <c r="A16" s="16">
        <v>14</v>
      </c>
      <c r="B16" s="16">
        <v>0.39908690007543701</v>
      </c>
      <c r="C16" s="16">
        <v>2.8476950085799202</v>
      </c>
      <c r="D16" s="16">
        <v>3.2467819086553602</v>
      </c>
      <c r="G16" s="16">
        <f ca="1"/>
        <v>0.78301399875384903</v>
      </c>
      <c r="L16" s="16">
        <v>14</v>
      </c>
      <c r="M16" s="16">
        <v>5.5024202333880892</v>
      </c>
    </row>
    <row r="17" spans="1:13">
      <c r="A17" s="16">
        <v>15</v>
      </c>
      <c r="B17" s="16">
        <v>0.43253427012138101</v>
      </c>
      <c r="C17" s="16">
        <v>0.35047972863246801</v>
      </c>
      <c r="D17" s="16">
        <v>0.78301399875384903</v>
      </c>
      <c r="G17" s="16">
        <f ca="1"/>
        <v>2.9119185063806201</v>
      </c>
      <c r="L17" s="16">
        <v>15</v>
      </c>
      <c r="M17" s="16">
        <v>5.2332859246936287</v>
      </c>
    </row>
    <row r="18" spans="1:13">
      <c r="A18" s="16">
        <v>16</v>
      </c>
      <c r="B18" s="16">
        <v>0.58534839725679</v>
      </c>
      <c r="C18" s="16">
        <v>2.3265701091238302</v>
      </c>
      <c r="D18" s="16">
        <v>2.9119185063806201</v>
      </c>
      <c r="G18" s="16">
        <f ca="1"/>
        <v>2.2643042985198898</v>
      </c>
      <c r="L18" s="16">
        <v>16</v>
      </c>
      <c r="M18" s="16">
        <v>5.2639725919691864</v>
      </c>
    </row>
    <row r="19" spans="1:13">
      <c r="A19" s="16">
        <v>17</v>
      </c>
      <c r="B19" s="16">
        <v>0.69487932270388297</v>
      </c>
      <c r="C19" s="16">
        <v>1.5694249758159999</v>
      </c>
      <c r="D19" s="16">
        <v>2.2643042985198898</v>
      </c>
      <c r="G19" s="16">
        <f ca="1"/>
        <v>3.2349993346327999</v>
      </c>
      <c r="L19" s="16">
        <v>17</v>
      </c>
      <c r="M19" s="16">
        <v>5.1377314799248737</v>
      </c>
    </row>
    <row r="20" spans="1:13">
      <c r="A20" s="16">
        <v>18</v>
      </c>
      <c r="B20" s="16">
        <v>0.73461844033210499</v>
      </c>
      <c r="C20" s="16">
        <v>2.5003808943006902</v>
      </c>
      <c r="D20" s="16">
        <v>3.2349993346327999</v>
      </c>
      <c r="G20" s="16">
        <f ca="1"/>
        <v>2.1437590019338502</v>
      </c>
      <c r="L20" s="16">
        <v>18</v>
      </c>
      <c r="M20" s="16">
        <v>5.2017109919426652</v>
      </c>
    </row>
    <row r="21" spans="1:13">
      <c r="A21" s="16">
        <v>19</v>
      </c>
      <c r="B21" s="16">
        <v>0.74210521598346901</v>
      </c>
      <c r="C21" s="16">
        <v>1.4016537859503799</v>
      </c>
      <c r="D21" s="16">
        <v>2.1437590019338502</v>
      </c>
      <c r="G21" s="16">
        <f ca="1"/>
        <v>3.06974123271939</v>
      </c>
      <c r="L21" s="16">
        <v>19</v>
      </c>
      <c r="M21" s="16">
        <v>5.0350632488007712</v>
      </c>
    </row>
    <row r="22" spans="1:13">
      <c r="A22" s="16">
        <v>20</v>
      </c>
      <c r="B22" s="16">
        <v>0.789120215780033</v>
      </c>
      <c r="C22" s="16">
        <v>2.2806210169393499</v>
      </c>
      <c r="D22" s="16">
        <v>3.06974123271939</v>
      </c>
      <c r="G22" s="16">
        <f ca="1"/>
        <v>1.13574022909368</v>
      </c>
      <c r="L22" s="16">
        <v>20</v>
      </c>
      <c r="M22" s="16">
        <v>5.0248463892486281</v>
      </c>
    </row>
    <row r="23" spans="1:13">
      <c r="A23" s="16">
        <v>21</v>
      </c>
      <c r="B23" s="16">
        <v>0.82307268364381603</v>
      </c>
      <c r="C23" s="16">
        <v>0.31266754544986203</v>
      </c>
      <c r="D23" s="16">
        <v>1.13574022909368</v>
      </c>
      <c r="G23" s="16">
        <f ca="1"/>
        <v>2.7761760793872998</v>
      </c>
      <c r="L23" s="16">
        <v>21</v>
      </c>
      <c r="M23" s="16">
        <v>4.7400919464150544</v>
      </c>
    </row>
    <row r="24" spans="1:13">
      <c r="A24" s="16">
        <v>22</v>
      </c>
      <c r="B24" s="16">
        <v>0.84848901750184103</v>
      </c>
      <c r="C24" s="16">
        <v>1.92768706188546</v>
      </c>
      <c r="D24" s="16">
        <v>2.7761760793872998</v>
      </c>
      <c r="G24" s="16">
        <f ca="1"/>
        <v>3.2874800895004599</v>
      </c>
      <c r="L24" s="16">
        <v>22</v>
      </c>
      <c r="M24" s="16">
        <v>4.652591165169178</v>
      </c>
    </row>
    <row r="25" spans="1:13">
      <c r="A25" s="16">
        <v>23</v>
      </c>
      <c r="B25" s="16">
        <v>0.95238176417614195</v>
      </c>
      <c r="C25" s="16">
        <v>2.3350983253243198</v>
      </c>
      <c r="D25" s="16">
        <v>3.2874800895004599</v>
      </c>
      <c r="G25" s="16">
        <f ca="1"/>
        <v>3.80370880614052</v>
      </c>
      <c r="L25" s="16">
        <v>23</v>
      </c>
      <c r="M25" s="16">
        <v>4.6500057085796911</v>
      </c>
    </row>
    <row r="26" spans="1:13">
      <c r="A26" s="16">
        <v>24</v>
      </c>
      <c r="B26" s="16">
        <v>0.96452756918857396</v>
      </c>
      <c r="C26" s="16">
        <v>2.8391812369519398</v>
      </c>
      <c r="D26" s="16">
        <v>3.80370880614052</v>
      </c>
      <c r="G26" s="16">
        <f ca="1"/>
        <v>2.5683926958063599</v>
      </c>
      <c r="L26" s="16">
        <v>24</v>
      </c>
      <c r="M26" s="16">
        <v>4.7375639747224847</v>
      </c>
    </row>
    <row r="27" spans="1:13">
      <c r="A27" s="16">
        <v>25</v>
      </c>
      <c r="B27" s="16">
        <v>1.07686435082992</v>
      </c>
      <c r="C27" s="16">
        <v>1.49152834497644</v>
      </c>
      <c r="D27" s="16">
        <v>2.5683926958063599</v>
      </c>
      <c r="G27" s="16">
        <f ca="1"/>
        <v>3.3465711518149699</v>
      </c>
      <c r="L27" s="16">
        <v>25</v>
      </c>
      <c r="M27" s="16">
        <v>4.5799763897510761</v>
      </c>
    </row>
    <row r="28" spans="1:13">
      <c r="A28" s="16">
        <v>26</v>
      </c>
      <c r="B28" s="16">
        <v>1.0798928139788699</v>
      </c>
      <c r="C28" s="16">
        <v>2.2666783378361002</v>
      </c>
      <c r="D28" s="16">
        <v>3.3465711518149699</v>
      </c>
      <c r="G28" s="16">
        <f ca="1"/>
        <v>4.3745980755796401</v>
      </c>
      <c r="L28" s="16">
        <v>26</v>
      </c>
      <c r="M28" s="16">
        <v>4.5437474511556042</v>
      </c>
    </row>
    <row r="29" spans="1:13">
      <c r="A29" s="16">
        <v>27</v>
      </c>
      <c r="B29" s="16">
        <v>1.0846977704663801</v>
      </c>
      <c r="C29" s="16">
        <v>3.2899003051132598</v>
      </c>
      <c r="D29" s="16">
        <v>4.3745980755796401</v>
      </c>
      <c r="G29" s="16">
        <f ca="1"/>
        <v>4.5282346141211596</v>
      </c>
      <c r="L29" s="16">
        <v>27</v>
      </c>
      <c r="M29" s="16">
        <v>4.7010788060946185</v>
      </c>
    </row>
    <row r="30" spans="1:13">
      <c r="A30" s="16">
        <v>28</v>
      </c>
      <c r="B30" s="16">
        <v>1.08596700164615</v>
      </c>
      <c r="C30" s="16">
        <v>3.44226761247501</v>
      </c>
      <c r="D30" s="16">
        <v>4.5282346141211596</v>
      </c>
      <c r="G30" s="16">
        <f ca="1"/>
        <v>5.6231132020252703</v>
      </c>
      <c r="L30" s="16">
        <v>28</v>
      </c>
      <c r="M30" s="16">
        <v>4.8645616037497295</v>
      </c>
    </row>
    <row r="31" spans="1:13">
      <c r="A31" s="16">
        <v>29</v>
      </c>
      <c r="B31" s="16">
        <v>1.1458435005572301</v>
      </c>
      <c r="C31" s="16">
        <v>4.4772697014680398</v>
      </c>
      <c r="D31" s="16">
        <v>5.6231132020252703</v>
      </c>
      <c r="G31" s="16">
        <f ca="1"/>
        <v>3.621917690169</v>
      </c>
      <c r="L31" s="16">
        <v>29</v>
      </c>
      <c r="M31" s="16">
        <v>5.2533112586822712</v>
      </c>
    </row>
    <row r="32" spans="1:13">
      <c r="A32" s="16">
        <v>30</v>
      </c>
      <c r="B32" s="16">
        <v>1.17155881763337</v>
      </c>
      <c r="C32" s="16">
        <v>2.45035887253563</v>
      </c>
      <c r="D32" s="16">
        <v>3.621917690169</v>
      </c>
      <c r="G32" s="16">
        <f ca="1"/>
        <v>4.7356533042315396</v>
      </c>
      <c r="L32" s="16">
        <v>30</v>
      </c>
      <c r="M32" s="16">
        <v>5.1933064518911038</v>
      </c>
    </row>
    <row r="33" spans="1:13">
      <c r="A33" s="16">
        <v>31</v>
      </c>
      <c r="B33" s="16">
        <v>1.1887182269649399</v>
      </c>
      <c r="C33" s="16">
        <v>3.5469350772666002</v>
      </c>
      <c r="D33" s="16">
        <v>4.7356533042315396</v>
      </c>
      <c r="G33" s="16">
        <f ca="1"/>
        <v>2.3383380814638599</v>
      </c>
      <c r="L33" s="16">
        <v>31</v>
      </c>
      <c r="M33" s="16">
        <v>5.3255946577560795</v>
      </c>
    </row>
    <row r="34" spans="1:13">
      <c r="A34" s="16">
        <v>32</v>
      </c>
      <c r="B34" s="16">
        <v>1.2185001286216</v>
      </c>
      <c r="C34" s="16">
        <v>1.11983795284225</v>
      </c>
      <c r="D34" s="16">
        <v>2.3383380814638599</v>
      </c>
      <c r="G34" s="16">
        <f ca="1"/>
        <v>6.1695473964620096</v>
      </c>
      <c r="L34" s="16">
        <v>32</v>
      </c>
      <c r="M34" s="16">
        <v>5.0695983399125026</v>
      </c>
    </row>
    <row r="35" spans="1:13">
      <c r="A35" s="16">
        <v>33</v>
      </c>
      <c r="B35" s="16">
        <v>1.22189308116993</v>
      </c>
      <c r="C35" s="16">
        <v>4.9476543152920698</v>
      </c>
      <c r="D35" s="16">
        <v>6.1695473964620096</v>
      </c>
      <c r="G35" s="16">
        <f ca="1"/>
        <v>3.3754139330161199</v>
      </c>
      <c r="L35" s="16">
        <v>33</v>
      </c>
      <c r="M35" s="16">
        <v>5.4761626340238534</v>
      </c>
    </row>
    <row r="36" spans="1:13">
      <c r="A36" s="16">
        <v>34</v>
      </c>
      <c r="B36" s="16">
        <v>1.2447994450789599</v>
      </c>
      <c r="C36" s="16">
        <v>2.13061448793716</v>
      </c>
      <c r="D36" s="16">
        <v>3.3754139330161199</v>
      </c>
      <c r="G36" s="16">
        <f ca="1"/>
        <v>3.56986114160315</v>
      </c>
      <c r="L36" s="16">
        <v>34</v>
      </c>
      <c r="M36" s="16">
        <v>5.3343456713434918</v>
      </c>
    </row>
    <row r="37" spans="1:13">
      <c r="A37" s="16">
        <v>35</v>
      </c>
      <c r="B37" s="16">
        <v>1.26256334695218</v>
      </c>
      <c r="C37" s="16">
        <v>2.3072977946509701</v>
      </c>
      <c r="D37" s="16">
        <v>3.56986114160315</v>
      </c>
      <c r="G37" s="16">
        <f ca="1"/>
        <v>5.6267422067731996</v>
      </c>
      <c r="L37" s="16">
        <v>35</v>
      </c>
      <c r="M37" s="16">
        <v>5.214804785673099</v>
      </c>
    </row>
    <row r="38" spans="1:13">
      <c r="A38" s="16">
        <v>36</v>
      </c>
      <c r="B38" s="16">
        <v>1.2771926293345299</v>
      </c>
      <c r="C38" s="16">
        <v>4.3495495774386699</v>
      </c>
      <c r="D38" s="16">
        <v>5.6267422067731996</v>
      </c>
      <c r="G38" s="16">
        <f ca="1"/>
        <v>3.8587017921208502</v>
      </c>
      <c r="L38" s="16">
        <v>36</v>
      </c>
      <c r="M38" s="16">
        <v>5.4412238954374015</v>
      </c>
    </row>
    <row r="39" spans="1:13">
      <c r="A39" s="16">
        <v>37</v>
      </c>
      <c r="B39" s="16">
        <v>1.3169308781260201</v>
      </c>
      <c r="C39" s="16">
        <v>2.5417709139948399</v>
      </c>
      <c r="D39" s="16">
        <v>3.8587017921208502</v>
      </c>
      <c r="G39" s="16">
        <f ca="1"/>
        <v>2.8820418346349599</v>
      </c>
      <c r="L39" s="16">
        <v>37</v>
      </c>
      <c r="M39" s="16">
        <v>5.346678727956105</v>
      </c>
    </row>
    <row r="40" spans="1:13">
      <c r="A40" s="16">
        <v>38</v>
      </c>
      <c r="B40" s="16">
        <v>1.36970866161306</v>
      </c>
      <c r="C40" s="16">
        <v>1.5123331730219001</v>
      </c>
      <c r="D40" s="16">
        <v>2.8820418346349599</v>
      </c>
      <c r="G40" s="16">
        <f ca="1"/>
        <v>4.5463127114918596</v>
      </c>
      <c r="L40" s="16">
        <v>38</v>
      </c>
      <c r="M40" s="16">
        <v>5.1076013898853052</v>
      </c>
    </row>
    <row r="41" spans="1:13">
      <c r="A41" s="16">
        <v>39</v>
      </c>
      <c r="B41" s="16">
        <v>1.44409844166024</v>
      </c>
      <c r="C41" s="16">
        <v>3.1022142698316202</v>
      </c>
      <c r="D41" s="16">
        <v>4.5463127114918596</v>
      </c>
      <c r="G41" s="16">
        <f ca="1"/>
        <v>5.8257835736523598</v>
      </c>
      <c r="L41" s="16">
        <v>39</v>
      </c>
      <c r="M41" s="16">
        <v>5.1068453042066206</v>
      </c>
    </row>
    <row r="42" spans="1:13">
      <c r="A42" s="16">
        <v>40</v>
      </c>
      <c r="B42" s="16">
        <v>1.5098165955852401</v>
      </c>
      <c r="C42" s="16">
        <v>4.3159669780671202</v>
      </c>
      <c r="D42" s="16">
        <v>5.8257835736523598</v>
      </c>
      <c r="G42" s="16">
        <f ca="1"/>
        <v>2.6500747575569701</v>
      </c>
      <c r="L42" s="16">
        <v>40</v>
      </c>
      <c r="M42" s="16">
        <v>5.3153623544189532</v>
      </c>
    </row>
    <row r="43" spans="1:13">
      <c r="A43" s="16">
        <v>41</v>
      </c>
      <c r="B43" s="16">
        <v>1.58612055156679</v>
      </c>
      <c r="C43" s="16">
        <v>1.0639542059901801</v>
      </c>
      <c r="D43" s="16">
        <v>2.6500747575569701</v>
      </c>
      <c r="G43" s="16">
        <f ca="1"/>
        <v>4.1357470739363302</v>
      </c>
      <c r="L43" s="16">
        <v>41</v>
      </c>
      <c r="M43" s="16">
        <v>5.0188207066756174</v>
      </c>
    </row>
    <row r="44" spans="1:13">
      <c r="A44" s="16">
        <v>42</v>
      </c>
      <c r="B44" s="16">
        <v>1.62328618159775</v>
      </c>
      <c r="C44" s="16">
        <v>2.5124608923385798</v>
      </c>
      <c r="D44" s="16">
        <v>4.1357470739363302</v>
      </c>
      <c r="G44" s="16">
        <f ca="1"/>
        <v>3.8288857440126698</v>
      </c>
      <c r="L44" s="16">
        <v>42</v>
      </c>
      <c r="M44" s="16">
        <v>4.9237849880967106</v>
      </c>
    </row>
    <row r="45" spans="1:13">
      <c r="A45" s="16">
        <v>43</v>
      </c>
      <c r="B45" s="16">
        <v>1.6364118631284299</v>
      </c>
      <c r="C45" s="16">
        <v>2.1924738808842399</v>
      </c>
      <c r="D45" s="16">
        <v>3.8288857440126698</v>
      </c>
      <c r="G45" s="16">
        <f ca="1"/>
        <v>4.1988454895135403</v>
      </c>
      <c r="L45" s="16">
        <v>43</v>
      </c>
      <c r="M45" s="16">
        <v>4.7734203810155664</v>
      </c>
    </row>
    <row r="46" spans="1:13">
      <c r="A46" s="16">
        <v>44</v>
      </c>
      <c r="B46" s="16">
        <v>1.63868488629764</v>
      </c>
      <c r="C46" s="16">
        <v>2.5601606032159001</v>
      </c>
      <c r="D46" s="16">
        <v>4.1988454895135403</v>
      </c>
      <c r="G46" s="16">
        <f ca="1"/>
        <v>6.5595929773770001</v>
      </c>
      <c r="L46" s="16">
        <v>44</v>
      </c>
      <c r="M46" s="16">
        <v>4.6710281428906297</v>
      </c>
    </row>
    <row r="47" spans="1:13">
      <c r="A47" s="16">
        <v>45</v>
      </c>
      <c r="B47" s="16">
        <v>1.8105461047365199</v>
      </c>
      <c r="C47" s="16">
        <v>4.7490468726404798</v>
      </c>
      <c r="D47" s="16">
        <v>6.5595929773770001</v>
      </c>
      <c r="G47" s="16">
        <f ca="1"/>
        <v>4.8517890988420502</v>
      </c>
      <c r="L47" s="16">
        <v>45</v>
      </c>
      <c r="M47" s="16">
        <v>4.9499859494100553</v>
      </c>
    </row>
    <row r="48" spans="1:13">
      <c r="A48" s="16">
        <v>46</v>
      </c>
      <c r="B48" s="16">
        <v>1.8147197034117599</v>
      </c>
      <c r="C48" s="16">
        <v>3.0370693954302901</v>
      </c>
      <c r="D48" s="16">
        <v>4.8517890988420502</v>
      </c>
      <c r="G48" s="16">
        <f ca="1"/>
        <v>4.0838373586684797</v>
      </c>
      <c r="L48" s="16">
        <v>46</v>
      </c>
      <c r="M48" s="16">
        <v>4.9298863050610358</v>
      </c>
    </row>
    <row r="49" spans="1:13">
      <c r="A49" s="16">
        <v>47</v>
      </c>
      <c r="B49" s="16">
        <v>1.92018284912992</v>
      </c>
      <c r="C49" s="16">
        <v>2.16365450953856</v>
      </c>
      <c r="D49" s="16">
        <v>4.0838373586684797</v>
      </c>
      <c r="G49" s="16">
        <f ca="1"/>
        <v>3.66528779433495</v>
      </c>
      <c r="L49" s="16">
        <v>47</v>
      </c>
      <c r="M49" s="16">
        <v>4.780775121923579</v>
      </c>
    </row>
    <row r="50" spans="1:13">
      <c r="A50" s="16">
        <v>48</v>
      </c>
      <c r="B50" s="16">
        <v>1.9362747677704799</v>
      </c>
      <c r="C50" s="16">
        <v>1.7290130265644701</v>
      </c>
      <c r="D50" s="16">
        <v>3.66528779433495</v>
      </c>
      <c r="G50" s="16">
        <f ca="1"/>
        <v>4.8729065249572097</v>
      </c>
      <c r="L50" s="16">
        <v>48</v>
      </c>
      <c r="M50" s="16">
        <v>4.5551044824364944</v>
      </c>
    </row>
    <row r="51" spans="1:13">
      <c r="A51" s="16">
        <v>49</v>
      </c>
      <c r="B51" s="16">
        <v>1.94274785304716</v>
      </c>
      <c r="C51" s="16">
        <v>2.9301586719100499</v>
      </c>
      <c r="D51" s="16">
        <v>4.8729065249572097</v>
      </c>
      <c r="G51" s="16">
        <f ca="1"/>
        <v>5.1790042251267803</v>
      </c>
      <c r="L51" s="16">
        <v>49</v>
      </c>
      <c r="M51" s="16">
        <v>4.5103011861171467</v>
      </c>
    </row>
    <row r="52" spans="1:13">
      <c r="A52" s="16">
        <v>50</v>
      </c>
      <c r="B52" s="16">
        <v>1.99004513177117</v>
      </c>
      <c r="C52" s="16">
        <v>3.18895909335561</v>
      </c>
      <c r="D52" s="16">
        <v>5.1790042251267803</v>
      </c>
      <c r="G52" s="16">
        <f ca="1"/>
        <v>3.9895764936349898</v>
      </c>
      <c r="L52" s="16">
        <v>50</v>
      </c>
      <c r="M52" s="16">
        <v>4.5055559211736647</v>
      </c>
    </row>
    <row r="53" spans="1:13">
      <c r="A53" s="16">
        <v>51</v>
      </c>
      <c r="B53" s="16">
        <v>1.9935340259341401</v>
      </c>
      <c r="C53" s="16">
        <v>1.9960424677008599</v>
      </c>
      <c r="D53" s="16">
        <v>3.9895764936349898</v>
      </c>
      <c r="G53" s="16">
        <f ca="1"/>
        <v>4.3591449478607904</v>
      </c>
      <c r="L53" s="16">
        <v>51</v>
      </c>
      <c r="M53" s="16">
        <v>4.2962110842541978</v>
      </c>
    </row>
    <row r="54" spans="1:13">
      <c r="A54" s="16">
        <v>52</v>
      </c>
      <c r="B54" s="16">
        <v>2.0086548440821699</v>
      </c>
      <c r="C54" s="16">
        <v>2.3504901037786201</v>
      </c>
      <c r="D54" s="16">
        <v>4.3591449478607904</v>
      </c>
      <c r="G54" s="16">
        <f ca="1"/>
        <v>3.3926709650911699</v>
      </c>
      <c r="L54" s="16">
        <v>52</v>
      </c>
      <c r="M54" s="16">
        <v>4.1340697145911287</v>
      </c>
    </row>
    <row r="55" spans="1:13">
      <c r="A55" s="16">
        <v>53</v>
      </c>
      <c r="B55" s="16">
        <v>2.0097513692907798</v>
      </c>
      <c r="C55" s="16">
        <v>1.3829195958003999</v>
      </c>
      <c r="D55" s="16">
        <v>3.3926709650911699</v>
      </c>
      <c r="G55" s="16">
        <f ca="1"/>
        <v>7.3171401243007104</v>
      </c>
      <c r="L55" s="16">
        <v>53</v>
      </c>
      <c r="M55" s="16">
        <v>3.7886659182731899</v>
      </c>
    </row>
    <row r="56" spans="1:13">
      <c r="A56" s="16">
        <v>54</v>
      </c>
      <c r="B56" s="16">
        <v>2.0774975995607199</v>
      </c>
      <c r="C56" s="16">
        <v>5.23964252473999</v>
      </c>
      <c r="D56" s="16">
        <v>7.3171401243007104</v>
      </c>
      <c r="G56" s="16">
        <f ca="1"/>
        <v>4.5382717133881796</v>
      </c>
      <c r="L56" s="16">
        <v>54</v>
      </c>
      <c r="M56" s="16">
        <v>4.0829161365731705</v>
      </c>
    </row>
    <row r="57" spans="1:13">
      <c r="A57" s="16">
        <v>55</v>
      </c>
      <c r="B57" s="16">
        <v>2.0873247124499299</v>
      </c>
      <c r="C57" s="16">
        <v>2.4509470009382501</v>
      </c>
      <c r="D57" s="16">
        <v>4.5382717133881796</v>
      </c>
      <c r="G57" s="16">
        <f ca="1"/>
        <v>7.0877049964385899</v>
      </c>
      <c r="L57" s="16">
        <v>55</v>
      </c>
      <c r="M57" s="16">
        <v>3.9073212195590674</v>
      </c>
    </row>
    <row r="58" spans="1:13">
      <c r="A58" s="16">
        <v>56</v>
      </c>
      <c r="B58" s="16">
        <v>2.1065640928825902</v>
      </c>
      <c r="C58" s="16">
        <v>4.9811409035559997</v>
      </c>
      <c r="D58" s="16">
        <v>7.0877049964385899</v>
      </c>
      <c r="G58" s="16">
        <f ca="1"/>
        <v>5.2850093494934001</v>
      </c>
      <c r="L58" s="16">
        <v>56</v>
      </c>
      <c r="M58" s="16">
        <v>4.1373833412360241</v>
      </c>
    </row>
    <row r="59" spans="1:13">
      <c r="A59" s="16">
        <v>57</v>
      </c>
      <c r="B59" s="16">
        <v>2.1131215482335</v>
      </c>
      <c r="C59" s="16">
        <v>3.1718878012599001</v>
      </c>
      <c r="D59" s="16">
        <v>5.2850093494934001</v>
      </c>
      <c r="G59" s="16">
        <f ca="1"/>
        <v>6.5124645225651401</v>
      </c>
      <c r="L59" s="16">
        <v>57</v>
      </c>
      <c r="M59" s="16">
        <v>4.0660857124152239</v>
      </c>
    </row>
    <row r="60" spans="1:13">
      <c r="A60" s="16">
        <v>58</v>
      </c>
      <c r="B60" s="16">
        <v>2.1700510647179398</v>
      </c>
      <c r="C60" s="16">
        <v>4.3424134578471998</v>
      </c>
      <c r="D60" s="16">
        <v>6.5124645225651401</v>
      </c>
      <c r="G60" s="16">
        <f ca="1"/>
        <v>4.4613703212128097</v>
      </c>
      <c r="L60" s="16">
        <v>58</v>
      </c>
      <c r="M60" s="16">
        <v>4.1841894513734506</v>
      </c>
    </row>
    <row r="61" spans="1:13">
      <c r="A61" s="16">
        <v>59</v>
      </c>
      <c r="B61" s="16">
        <v>2.1780043899566</v>
      </c>
      <c r="C61" s="16">
        <v>2.2833659312562</v>
      </c>
      <c r="D61" s="16">
        <v>4.4613703212128097</v>
      </c>
      <c r="G61" s="16">
        <f ca="1"/>
        <v>6.8904665304312704</v>
      </c>
      <c r="L61" s="16">
        <v>59</v>
      </c>
      <c r="M61" s="16">
        <v>3.9408379716459665</v>
      </c>
    </row>
    <row r="62" spans="1:13">
      <c r="A62" s="16">
        <v>60</v>
      </c>
      <c r="B62" s="16">
        <v>2.2202312877214898</v>
      </c>
      <c r="C62" s="16">
        <v>4.6702352427097802</v>
      </c>
      <c r="D62" s="16">
        <v>6.8904665304312704</v>
      </c>
      <c r="G62" s="16">
        <f ca="1"/>
        <v>6.0540344388819101</v>
      </c>
      <c r="L62" s="16">
        <v>60</v>
      </c>
      <c r="M62" s="16">
        <v>4.0941442232511358</v>
      </c>
    </row>
    <row r="63" spans="1:13">
      <c r="A63" s="16">
        <v>61</v>
      </c>
      <c r="B63" s="16">
        <v>2.2351762789571401</v>
      </c>
      <c r="C63" s="16">
        <v>3.81885815992477</v>
      </c>
      <c r="D63" s="16">
        <v>6.0540344388819101</v>
      </c>
      <c r="G63" s="16">
        <f ca="1"/>
        <v>6.2073582218039398</v>
      </c>
      <c r="L63" s="16">
        <v>61</v>
      </c>
      <c r="M63" s="16">
        <v>4.1052018212459114</v>
      </c>
    </row>
    <row r="64" spans="1:13">
      <c r="A64" s="16">
        <v>62</v>
      </c>
      <c r="B64" s="16">
        <v>2.2557322504900399</v>
      </c>
      <c r="C64" s="16">
        <v>3.9516259713139101</v>
      </c>
      <c r="D64" s="16">
        <v>6.2073582218039398</v>
      </c>
      <c r="G64" s="16">
        <f ca="1"/>
        <v>5.8397616525770797</v>
      </c>
      <c r="L64" s="16">
        <v>62</v>
      </c>
      <c r="M64" s="16">
        <v>4.1308560249507691</v>
      </c>
    </row>
    <row r="65" spans="1:13">
      <c r="A65" s="16">
        <v>63</v>
      </c>
      <c r="B65" s="16">
        <v>2.3780870282226001</v>
      </c>
      <c r="C65" s="16">
        <v>3.46167462435448</v>
      </c>
      <c r="D65" s="16">
        <v>5.8397616525770797</v>
      </c>
      <c r="G65" s="16">
        <f ca="1"/>
        <v>7.9362489928739004</v>
      </c>
      <c r="L65" s="16">
        <v>63</v>
      </c>
      <c r="M65" s="16">
        <v>4.0835849472662442</v>
      </c>
    </row>
    <row r="66" spans="1:13">
      <c r="A66" s="16">
        <v>64</v>
      </c>
      <c r="B66" s="16">
        <v>2.3953265424716701</v>
      </c>
      <c r="C66" s="16">
        <v>5.5409224504022303</v>
      </c>
      <c r="D66" s="16">
        <v>7.9362489928739004</v>
      </c>
      <c r="G66" s="16">
        <f ca="1"/>
        <v>7.7200932238257503</v>
      </c>
      <c r="L66" s="16">
        <v>64</v>
      </c>
      <c r="M66" s="16">
        <v>4.3385374531958005</v>
      </c>
    </row>
    <row r="67" spans="1:13">
      <c r="A67" s="16">
        <v>65</v>
      </c>
      <c r="B67" s="16">
        <v>2.42637074728193</v>
      </c>
      <c r="C67" s="16">
        <v>5.2937224765438202</v>
      </c>
      <c r="D67" s="16">
        <v>7.7200932238257503</v>
      </c>
      <c r="G67" s="16">
        <f ca="1"/>
        <v>8.5781340055469606</v>
      </c>
      <c r="L67" s="16">
        <v>65</v>
      </c>
      <c r="M67" s="16">
        <v>4.5526321167817718</v>
      </c>
    </row>
    <row r="68" spans="1:13">
      <c r="A68" s="16">
        <v>66</v>
      </c>
      <c r="B68" s="16">
        <v>2.4539876147647002</v>
      </c>
      <c r="C68" s="16">
        <v>6.1241463907822604</v>
      </c>
      <c r="D68" s="16">
        <v>8.5781340055469606</v>
      </c>
      <c r="G68" s="16">
        <f ca="1"/>
        <v>7.3087710111566597</v>
      </c>
      <c r="L68" s="16">
        <v>66</v>
      </c>
      <c r="M68" s="16">
        <v>4.8473147058666726</v>
      </c>
    </row>
    <row r="69" spans="1:13">
      <c r="A69" s="16">
        <v>67</v>
      </c>
      <c r="B69" s="16">
        <v>2.52023794016158</v>
      </c>
      <c r="C69" s="16">
        <v>4.7885330709950802</v>
      </c>
      <c r="D69" s="16">
        <v>7.3087710111566597</v>
      </c>
      <c r="G69" s="16">
        <f ca="1"/>
        <v>6.2487569888161101</v>
      </c>
      <c r="L69" s="16">
        <v>67</v>
      </c>
      <c r="M69" s="16">
        <v>4.9849764212351175</v>
      </c>
    </row>
    <row r="70" spans="1:13">
      <c r="A70" s="16">
        <v>68</v>
      </c>
      <c r="B70" s="16">
        <v>2.5504247986441002</v>
      </c>
      <c r="C70" s="16">
        <v>3.6983321901720001</v>
      </c>
      <c r="D70" s="16">
        <v>6.2487569888161101</v>
      </c>
      <c r="G70" s="16">
        <f ca="1"/>
        <v>7.6007558238966304</v>
      </c>
      <c r="L70" s="16">
        <v>68</v>
      </c>
      <c r="M70" s="16">
        <v>4.9595210610131506</v>
      </c>
    </row>
    <row r="71" spans="1:13">
      <c r="A71" s="16">
        <v>69</v>
      </c>
      <c r="B71" s="16">
        <v>2.5883607604689001</v>
      </c>
      <c r="C71" s="16">
        <v>5.0123950634277303</v>
      </c>
      <c r="D71" s="16">
        <v>7.6007558238966304</v>
      </c>
      <c r="G71" s="16">
        <f ca="1"/>
        <v>7.9850714192073804</v>
      </c>
      <c r="L71" s="16">
        <v>69</v>
      </c>
      <c r="M71" s="16">
        <v>5.1181108986350763</v>
      </c>
    </row>
    <row r="72" spans="1:13">
      <c r="A72" s="16">
        <v>70</v>
      </c>
      <c r="B72" s="16">
        <v>2.6179773308676002</v>
      </c>
      <c r="C72" s="16">
        <v>5.3670940883397904</v>
      </c>
      <c r="D72" s="16">
        <v>7.9850714192073804</v>
      </c>
      <c r="G72" s="16">
        <f ca="1"/>
        <v>7.6200783380116004</v>
      </c>
      <c r="L72" s="16">
        <v>70</v>
      </c>
      <c r="M72" s="16">
        <v>5.3106891664723532</v>
      </c>
    </row>
    <row r="73" spans="1:13">
      <c r="A73" s="16">
        <v>71</v>
      </c>
      <c r="B73" s="16">
        <v>2.6488150010188298</v>
      </c>
      <c r="C73" s="16">
        <v>4.9712633369927604</v>
      </c>
      <c r="D73" s="16">
        <v>7.6200783380116004</v>
      </c>
      <c r="G73" s="16">
        <f ca="1"/>
        <v>7.2156640683748003</v>
      </c>
      <c r="L73" s="16">
        <v>71</v>
      </c>
      <c r="M73" s="16">
        <v>5.4559437629280341</v>
      </c>
    </row>
    <row r="74" spans="1:13">
      <c r="A74" s="16">
        <v>72</v>
      </c>
      <c r="B74" s="16">
        <v>2.68863534422499</v>
      </c>
      <c r="C74" s="16">
        <v>4.5270287241498002</v>
      </c>
      <c r="D74" s="16">
        <v>7.2156640683748003</v>
      </c>
      <c r="G74" s="16">
        <f ca="1"/>
        <v>5.7779446870968396</v>
      </c>
      <c r="L74" s="16">
        <v>72</v>
      </c>
      <c r="M74" s="16">
        <v>5.546484396795659</v>
      </c>
    </row>
    <row r="75" spans="1:13">
      <c r="A75" s="16">
        <v>73</v>
      </c>
      <c r="B75" s="16">
        <v>2.82603441858293</v>
      </c>
      <c r="C75" s="16">
        <v>2.95191026851391</v>
      </c>
      <c r="D75" s="16">
        <v>5.7779446870968396</v>
      </c>
      <c r="G75" s="16">
        <f ca="1"/>
        <v>6.4905453593602598</v>
      </c>
      <c r="L75" s="16">
        <v>73</v>
      </c>
      <c r="M75" s="16">
        <v>5.3928623667338638</v>
      </c>
    </row>
    <row r="76" spans="1:13">
      <c r="A76" s="16">
        <v>74</v>
      </c>
      <c r="B76" s="16">
        <v>2.8276477635766</v>
      </c>
      <c r="C76" s="16">
        <v>3.66289759578365</v>
      </c>
      <c r="D76" s="16">
        <v>6.4905453593602598</v>
      </c>
      <c r="G76" s="16">
        <f ca="1"/>
        <v>7.9559072946415599</v>
      </c>
      <c r="L76" s="16">
        <v>74</v>
      </c>
      <c r="M76" s="16">
        <v>5.3547124256384988</v>
      </c>
    </row>
    <row r="77" spans="1:13">
      <c r="A77" s="16">
        <v>75</v>
      </c>
      <c r="B77" s="16">
        <v>2.8964546336402299</v>
      </c>
      <c r="C77" s="16">
        <v>5.0594526610013304</v>
      </c>
      <c r="D77" s="16">
        <v>7.9559072946415599</v>
      </c>
      <c r="G77" s="16">
        <f ca="1"/>
        <v>6.3051712749218503</v>
      </c>
      <c r="L77" s="16">
        <v>75</v>
      </c>
      <c r="M77" s="16">
        <v>5.5105789822016646</v>
      </c>
    </row>
    <row r="78" spans="1:13">
      <c r="A78" s="16">
        <v>76</v>
      </c>
      <c r="B78" s="16">
        <v>2.9331279065981599</v>
      </c>
      <c r="C78" s="16">
        <v>3.3720433683236899</v>
      </c>
      <c r="D78" s="16">
        <v>6.3051712749218503</v>
      </c>
      <c r="G78" s="16">
        <f ca="1"/>
        <v>8.6758289085631493</v>
      </c>
      <c r="L78" s="16">
        <v>76</v>
      </c>
      <c r="M78" s="16">
        <v>5.417971077948966</v>
      </c>
    </row>
    <row r="79" spans="1:13">
      <c r="A79" s="16">
        <v>77</v>
      </c>
      <c r="B79" s="16">
        <v>2.93922238793016</v>
      </c>
      <c r="C79" s="16">
        <v>5.7366065206329901</v>
      </c>
      <c r="D79" s="16">
        <v>8.6758289085631493</v>
      </c>
      <c r="G79" s="16">
        <f ca="1"/>
        <v>7.2533739282673197</v>
      </c>
      <c r="L79" s="16">
        <v>77</v>
      </c>
      <c r="M79" s="16">
        <v>5.6174846207319229</v>
      </c>
    </row>
    <row r="80" spans="1:13">
      <c r="A80" s="16">
        <v>78</v>
      </c>
      <c r="B80" s="16">
        <v>2.9571963548903</v>
      </c>
      <c r="C80" s="16">
        <v>4.2961775733770198</v>
      </c>
      <c r="D80" s="16">
        <v>7.2533739282673197</v>
      </c>
      <c r="G80" s="16">
        <f ca="1"/>
        <v>7.0406333808147199</v>
      </c>
      <c r="L80" s="16">
        <v>78</v>
      </c>
      <c r="M80" s="16">
        <v>5.6691079045118675</v>
      </c>
    </row>
    <row r="81" spans="1:13">
      <c r="A81" s="16">
        <v>79</v>
      </c>
      <c r="B81" s="16">
        <v>3.0307481147385</v>
      </c>
      <c r="C81" s="16">
        <v>4.0098852660762097</v>
      </c>
      <c r="D81" s="16">
        <v>7.0406333808147199</v>
      </c>
      <c r="G81" s="16">
        <f ca="1"/>
        <v>7.2649866755334997</v>
      </c>
      <c r="L81" s="16">
        <v>79</v>
      </c>
      <c r="M81" s="16">
        <v>5.6810854325551254</v>
      </c>
    </row>
    <row r="82" spans="1:13">
      <c r="A82" s="16">
        <v>80</v>
      </c>
      <c r="B82" s="16">
        <v>3.1234250734765898</v>
      </c>
      <c r="C82" s="16">
        <v>4.1415616020569104</v>
      </c>
      <c r="D82" s="16">
        <v>7.2649866755334997</v>
      </c>
      <c r="G82" s="16">
        <f ca="1"/>
        <v>6.2948431149103099</v>
      </c>
      <c r="L82" s="16">
        <v>80</v>
      </c>
      <c r="M82" s="16">
        <v>5.7205820773338996</v>
      </c>
    </row>
    <row r="83" spans="1:13">
      <c r="A83" s="16">
        <v>81</v>
      </c>
      <c r="B83" s="16">
        <v>3.1612879733083301</v>
      </c>
      <c r="C83" s="16">
        <v>3.1335551416019798</v>
      </c>
      <c r="D83" s="16">
        <v>6.2948431149103099</v>
      </c>
      <c r="G83" s="16">
        <f ca="1"/>
        <v>6.8951935561327904</v>
      </c>
      <c r="L83" s="16">
        <v>81</v>
      </c>
      <c r="M83" s="16">
        <v>5.5529841808606069</v>
      </c>
    </row>
    <row r="84" spans="1:13">
      <c r="A84" s="16">
        <v>82</v>
      </c>
      <c r="B84" s="16">
        <v>3.163825520904</v>
      </c>
      <c r="C84" s="16">
        <v>3.7313680352288001</v>
      </c>
      <c r="D84" s="16">
        <v>6.8951935561327904</v>
      </c>
      <c r="G84" s="16">
        <f ca="1"/>
        <v>7.7993289208767704</v>
      </c>
      <c r="L84" s="16">
        <v>82</v>
      </c>
      <c r="M84" s="16">
        <v>5.4918983923251457</v>
      </c>
    </row>
    <row r="85" spans="1:13">
      <c r="A85" s="16">
        <v>83</v>
      </c>
      <c r="B85" s="16">
        <v>3.2132765057578401</v>
      </c>
      <c r="C85" s="16">
        <v>4.5860524151189299</v>
      </c>
      <c r="D85" s="16">
        <v>7.7993289208767704</v>
      </c>
      <c r="G85" s="16">
        <f ca="1"/>
        <v>6.4159056725949402</v>
      </c>
      <c r="L85" s="16">
        <v>83</v>
      </c>
      <c r="M85" s="16">
        <v>5.5754035339915529</v>
      </c>
    </row>
    <row r="86" spans="1:13">
      <c r="A86" s="16">
        <v>84</v>
      </c>
      <c r="B86" s="16">
        <v>3.32737747301984</v>
      </c>
      <c r="C86" s="16">
        <v>3.0885281995751002</v>
      </c>
      <c r="D86" s="16">
        <v>6.4159056725949402</v>
      </c>
      <c r="G86" s="16">
        <f ca="1"/>
        <v>8.3479741253711097</v>
      </c>
      <c r="L86" s="16">
        <v>84</v>
      </c>
      <c r="M86" s="16">
        <v>5.3471178055965796</v>
      </c>
    </row>
    <row r="87" spans="1:13">
      <c r="A87" s="16">
        <v>85</v>
      </c>
      <c r="B87" s="16">
        <v>3.4348250340261002</v>
      </c>
      <c r="C87" s="16">
        <v>4.9131490913449998</v>
      </c>
      <c r="D87" s="16">
        <v>8.3479741253711097</v>
      </c>
      <c r="G87" s="16">
        <f ca="1"/>
        <v>8.0356452553590891</v>
      </c>
      <c r="L87" s="16">
        <v>85</v>
      </c>
      <c r="M87" s="16">
        <v>5.4734972228334779</v>
      </c>
    </row>
    <row r="88" spans="1:13">
      <c r="A88" s="16">
        <v>86</v>
      </c>
      <c r="B88" s="16">
        <v>3.5010675038742902</v>
      </c>
      <c r="C88" s="16">
        <v>4.5345777514848002</v>
      </c>
      <c r="D88" s="16">
        <v>8.0356452553590891</v>
      </c>
      <c r="G88" s="16">
        <f ca="1"/>
        <v>8.0403756788197107</v>
      </c>
      <c r="L88" s="16">
        <v>86</v>
      </c>
      <c r="M88" s="16">
        <v>5.5579938073066293</v>
      </c>
    </row>
    <row r="89" spans="1:13">
      <c r="A89" s="16">
        <v>87</v>
      </c>
      <c r="B89" s="16">
        <v>3.6254133599765801</v>
      </c>
      <c r="C89" s="16">
        <v>4.4149623188431297</v>
      </c>
      <c r="D89" s="16">
        <v>8.0403756788197107</v>
      </c>
      <c r="G89" s="16">
        <f ca="1"/>
        <v>8.4311946895501695</v>
      </c>
      <c r="L89" s="16">
        <v>87</v>
      </c>
      <c r="M89" s="16">
        <v>5.6374232025341566</v>
      </c>
    </row>
    <row r="90" spans="1:13">
      <c r="A90" s="16">
        <v>88</v>
      </c>
      <c r="B90" s="16">
        <v>3.6260999456173102</v>
      </c>
      <c r="C90" s="16">
        <v>4.80509474393285</v>
      </c>
      <c r="D90" s="16">
        <v>8.4311946895501695</v>
      </c>
      <c r="G90" s="16">
        <f ca="1"/>
        <v>8.3547139703602902</v>
      </c>
      <c r="L90" s="16">
        <v>88</v>
      </c>
      <c r="M90" s="16">
        <v>5.7609566375521037</v>
      </c>
    </row>
    <row r="91" spans="1:13">
      <c r="A91" s="16">
        <v>89</v>
      </c>
      <c r="B91" s="16">
        <v>3.6890848045137798</v>
      </c>
      <c r="C91" s="16">
        <v>4.6656291658465099</v>
      </c>
      <c r="D91" s="16">
        <v>8.3547139703602902</v>
      </c>
      <c r="G91" s="16">
        <f ca="1"/>
        <v>7.2671466563286202</v>
      </c>
      <c r="L91" s="16">
        <v>89</v>
      </c>
      <c r="M91" s="16">
        <v>5.8750488225315998</v>
      </c>
    </row>
    <row r="92" spans="1:13">
      <c r="A92" s="16">
        <v>90</v>
      </c>
      <c r="B92" s="16">
        <v>3.7520515420101299</v>
      </c>
      <c r="C92" s="16">
        <v>3.5150951143184899</v>
      </c>
      <c r="D92" s="16">
        <v>7.2671466563286202</v>
      </c>
      <c r="G92" s="16">
        <f ca="1"/>
        <v>8.8150802046635803</v>
      </c>
      <c r="L92" s="16">
        <v>90</v>
      </c>
      <c r="M92" s="16">
        <v>5.7450085205430002</v>
      </c>
    </row>
    <row r="93" spans="1:13">
      <c r="A93" s="16">
        <v>91</v>
      </c>
      <c r="B93" s="16">
        <v>3.7998600176783901</v>
      </c>
      <c r="C93" s="16">
        <v>5.0152201869851902</v>
      </c>
      <c r="D93" s="16">
        <v>8.8150802046635803</v>
      </c>
      <c r="G93" s="16">
        <f ca="1"/>
        <v>7.9673784175859703</v>
      </c>
      <c r="L93" s="16">
        <v>91</v>
      </c>
      <c r="M93" s="16">
        <v>5.8820846207005104</v>
      </c>
    </row>
    <row r="94" spans="1:13">
      <c r="A94" s="16">
        <v>92</v>
      </c>
      <c r="B94" s="16">
        <v>3.82833708780649</v>
      </c>
      <c r="C94" s="16">
        <v>4.1390413297794799</v>
      </c>
      <c r="D94" s="16">
        <v>7.9673784175859703</v>
      </c>
      <c r="G94" s="16">
        <f ca="1"/>
        <v>8.6073588335852609</v>
      </c>
      <c r="L94" s="16">
        <v>92</v>
      </c>
      <c r="M94" s="16">
        <v>5.8945942698597396</v>
      </c>
    </row>
    <row r="95" spans="1:13">
      <c r="A95" s="16">
        <v>93</v>
      </c>
      <c r="B95" s="16">
        <v>3.97968298782523</v>
      </c>
      <c r="C95" s="16">
        <v>4.62767584576003</v>
      </c>
      <c r="D95" s="16">
        <v>8.6073588335852609</v>
      </c>
      <c r="G95" s="16">
        <f ca="1"/>
        <v>8.9031927260719499</v>
      </c>
      <c r="L95" s="16">
        <v>93</v>
      </c>
      <c r="M95" s="16">
        <v>6.0102386647607986</v>
      </c>
    </row>
    <row r="96" spans="1:13">
      <c r="A96" s="16">
        <v>94</v>
      </c>
      <c r="B96" s="16">
        <v>4.2945331253082104</v>
      </c>
      <c r="C96" s="16">
        <v>4.6086596007637501</v>
      </c>
      <c r="D96" s="16">
        <v>8.9031927260719499</v>
      </c>
      <c r="G96" s="16">
        <f ca="1"/>
        <v>8.7143969161335804</v>
      </c>
      <c r="L96" s="16">
        <v>94</v>
      </c>
      <c r="M96" s="16">
        <v>6.1501540368569101</v>
      </c>
    </row>
    <row r="97" spans="1:13">
      <c r="A97" s="16">
        <v>95</v>
      </c>
      <c r="B97" s="16">
        <v>4.3085709757339297</v>
      </c>
      <c r="C97" s="16">
        <v>4.4058259403996498</v>
      </c>
      <c r="D97" s="16">
        <v>8.7143969161335804</v>
      </c>
      <c r="G97" s="16">
        <f ca="1"/>
        <v>8.3808219913451403</v>
      </c>
      <c r="L97" s="16">
        <v>95</v>
      </c>
      <c r="M97" s="16">
        <v>6.2888923367914717</v>
      </c>
    </row>
    <row r="98" spans="1:13">
      <c r="A98" s="16">
        <v>96</v>
      </c>
      <c r="B98" s="16">
        <v>4.6386488848269103</v>
      </c>
      <c r="C98" s="16">
        <v>3.74217310651823</v>
      </c>
      <c r="D98" s="16">
        <v>8.3808219913451403</v>
      </c>
      <c r="G98" s="16">
        <f ca="1"/>
        <v>7.7660340065941798</v>
      </c>
      <c r="L98" s="16">
        <v>96</v>
      </c>
      <c r="M98" s="16">
        <v>6.3928590555679374</v>
      </c>
    </row>
    <row r="99" spans="1:13">
      <c r="A99" s="16">
        <v>97</v>
      </c>
      <c r="B99" s="16">
        <v>4.66507697992839</v>
      </c>
      <c r="C99" s="16">
        <v>3.1009570266657902</v>
      </c>
      <c r="D99" s="16">
        <v>7.7660340065941798</v>
      </c>
      <c r="G99" s="16">
        <f ca="1"/>
        <v>9.0118552321028407</v>
      </c>
      <c r="L99" s="16">
        <v>97</v>
      </c>
      <c r="M99" s="16">
        <v>6.0735364854874723</v>
      </c>
    </row>
    <row r="100" spans="1:13">
      <c r="A100" s="16">
        <v>98</v>
      </c>
      <c r="B100" s="16">
        <v>4.7555974320788801</v>
      </c>
      <c r="C100" s="16">
        <v>4.2562578000239597</v>
      </c>
      <c r="D100" s="16">
        <v>9.0118552321028407</v>
      </c>
      <c r="G100" s="16">
        <f ca="1"/>
        <v>8.9959303709359997</v>
      </c>
      <c r="L100" s="16">
        <v>98</v>
      </c>
      <c r="M100" s="16">
        <v>6.1755371834463348</v>
      </c>
    </row>
    <row r="101" spans="1:13">
      <c r="A101" s="16">
        <v>99</v>
      </c>
      <c r="B101" s="16">
        <v>5.1302065495417999</v>
      </c>
      <c r="C101" s="16">
        <v>3.86572382139421</v>
      </c>
      <c r="D101" s="16">
        <v>8.9959303709359997</v>
      </c>
      <c r="G101" s="16">
        <f ca="1"/>
        <v>9.3339498205220899</v>
      </c>
      <c r="L101" s="16">
        <v>99</v>
      </c>
      <c r="M101" s="16">
        <v>6.2382487264686537</v>
      </c>
    </row>
    <row r="102" spans="1:13">
      <c r="A102" s="16">
        <v>100</v>
      </c>
      <c r="B102" s="16">
        <v>5.1790076803280503</v>
      </c>
      <c r="C102" s="16">
        <v>4.1549421401940396</v>
      </c>
      <c r="D102" s="16">
        <v>9.3339498205220899</v>
      </c>
      <c r="L102" s="16">
        <v>100</v>
      </c>
      <c r="M102" s="16" t="e">
        <v>#REF!</v>
      </c>
    </row>
  </sheetData>
  <conditionalFormatting sqref="M3:M10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SplittingExamplePt2!B3:B102</xm:f>
              <xm:sqref>B1</xm:sqref>
            </x14:sparkline>
            <x14:sparkline>
              <xm:f>SplittingExamplePt2!C3:C102</xm:f>
              <xm:sqref>C1</xm:sqref>
            </x14:sparkline>
            <x14:sparkline>
              <xm:f>SplittingExamplePt2!D3:D102</xm:f>
              <xm:sqref>D1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O102"/>
  <sheetViews>
    <sheetView workbookViewId="0"/>
  </sheetViews>
  <sheetFormatPr baseColWidth="10" defaultRowHeight="16"/>
  <cols>
    <col min="1" max="16384" width="10.83203125" style="16"/>
  </cols>
  <sheetData>
    <row r="2" spans="1:15">
      <c r="B2" s="16" t="s">
        <v>48</v>
      </c>
      <c r="C2" s="16" t="s">
        <v>49</v>
      </c>
      <c r="D2" s="16" t="s">
        <v>50</v>
      </c>
      <c r="M2" s="16">
        <f ca="1">I10</f>
        <v>6.168977879951794</v>
      </c>
    </row>
    <row r="3" spans="1:15">
      <c r="A3" s="16">
        <v>1</v>
      </c>
      <c r="B3" s="16">
        <v>0.222078091849052</v>
      </c>
      <c r="C3" s="16">
        <v>1.9728984185888299E-2</v>
      </c>
      <c r="D3" s="16">
        <v>0.24180707603494001</v>
      </c>
      <c r="F3" s="16" cm="1">
        <f t="array" aca="1" ref="F3" ca="1">OFFSET(D2,1,0,I4,1)</f>
        <v>0.24180707603494001</v>
      </c>
      <c r="G3" s="16" cm="1">
        <f t="array" aca="1" ref="G3:G101" ca="1">OFFSET(D2,1+I4,0,J4,1)</f>
        <v>1.13574022909368</v>
      </c>
      <c r="I3" s="17" t="s">
        <v>51</v>
      </c>
      <c r="J3" s="17" t="s">
        <v>52</v>
      </c>
      <c r="L3" s="16">
        <v>1</v>
      </c>
      <c r="M3" s="16">
        <f t="dataTable" ref="M3:M102" dt2D="0" dtr="0" r1="I4" ca="1"/>
        <v>6.168977879951794</v>
      </c>
      <c r="O3" s="16">
        <f>MIN(M3:M101)</f>
        <v>3.286397936832842</v>
      </c>
    </row>
    <row r="4" spans="1:15">
      <c r="A4" s="16">
        <v>2</v>
      </c>
      <c r="B4" s="16">
        <v>0.82307268364381603</v>
      </c>
      <c r="C4" s="16">
        <v>0.31266754544986203</v>
      </c>
      <c r="D4" s="16">
        <v>1.13574022909368</v>
      </c>
      <c r="G4" s="16">
        <f ca="1"/>
        <v>0.78301399875384903</v>
      </c>
      <c r="I4" s="17">
        <v>1</v>
      </c>
      <c r="J4" s="17">
        <f>100-I4</f>
        <v>99</v>
      </c>
      <c r="L4" s="16">
        <v>2</v>
      </c>
      <c r="M4" s="16">
        <v>6.2605158825546239</v>
      </c>
    </row>
    <row r="5" spans="1:15">
      <c r="A5" s="16">
        <v>3</v>
      </c>
      <c r="B5" s="16">
        <v>0.43253427012138101</v>
      </c>
      <c r="C5" s="16">
        <v>0.35047972863246801</v>
      </c>
      <c r="D5" s="16">
        <v>0.78301399875384903</v>
      </c>
      <c r="G5" s="16">
        <f ca="1"/>
        <v>0.23917758444975901</v>
      </c>
      <c r="I5" s="17"/>
      <c r="J5" s="17"/>
      <c r="L5" s="16">
        <v>3</v>
      </c>
      <c r="M5" s="16">
        <v>6.0503129024060929</v>
      </c>
    </row>
    <row r="6" spans="1:15">
      <c r="A6" s="16">
        <v>4</v>
      </c>
      <c r="B6" s="16">
        <v>-0.26788947463742901</v>
      </c>
      <c r="C6" s="16">
        <v>0.50706705908718797</v>
      </c>
      <c r="D6" s="16">
        <v>0.23917758444975901</v>
      </c>
      <c r="G6" s="16">
        <f ca="1"/>
        <v>1.0751125785867599</v>
      </c>
      <c r="I6" s="17" t="s">
        <v>53</v>
      </c>
      <c r="J6" s="17" t="s">
        <v>54</v>
      </c>
      <c r="L6" s="16">
        <v>4</v>
      </c>
      <c r="M6" s="16">
        <v>5.852101549140861</v>
      </c>
    </row>
    <row r="7" spans="1:15">
      <c r="A7" s="16">
        <v>5</v>
      </c>
      <c r="B7" s="16">
        <v>1.8886364222795899E-2</v>
      </c>
      <c r="C7" s="16">
        <v>1.05622621436396</v>
      </c>
      <c r="D7" s="16">
        <v>1.0751125785867599</v>
      </c>
      <c r="G7" s="16">
        <f ca="1"/>
        <v>2.6500747575569701</v>
      </c>
      <c r="I7" s="17">
        <f ca="1">_xlfn.VAR.P(F:F)</f>
        <v>0</v>
      </c>
      <c r="J7" s="17">
        <f ca="1">_xlfn.VAR.P(G:G)</f>
        <v>6.168977879951794</v>
      </c>
      <c r="L7" s="16">
        <v>5</v>
      </c>
      <c r="M7" s="16">
        <v>5.7248485272816581</v>
      </c>
    </row>
    <row r="8" spans="1:15">
      <c r="A8" s="16">
        <v>6</v>
      </c>
      <c r="B8" s="16">
        <v>1.58612055156679</v>
      </c>
      <c r="C8" s="16">
        <v>1.0639542059901801</v>
      </c>
      <c r="D8" s="16">
        <v>2.6500747575569701</v>
      </c>
      <c r="G8" s="16">
        <f ca="1"/>
        <v>4.70249358492216E-2</v>
      </c>
      <c r="I8" s="17"/>
      <c r="J8" s="17"/>
      <c r="L8" s="16">
        <v>6</v>
      </c>
      <c r="M8" s="16">
        <v>6.2086219726217191</v>
      </c>
    </row>
    <row r="9" spans="1:15">
      <c r="A9" s="16">
        <v>7</v>
      </c>
      <c r="B9" s="16">
        <v>-1.03773413978572</v>
      </c>
      <c r="C9" s="16">
        <v>1.0847590756349399</v>
      </c>
      <c r="D9" s="16">
        <v>4.70249358492216E-2</v>
      </c>
      <c r="G9" s="16">
        <f ca="1"/>
        <v>2.3383380814638599</v>
      </c>
      <c r="I9" s="17" t="s">
        <v>55</v>
      </c>
      <c r="J9" s="17"/>
      <c r="L9" s="16">
        <v>7</v>
      </c>
      <c r="M9" s="16">
        <v>5.9760981700563045</v>
      </c>
    </row>
    <row r="10" spans="1:15">
      <c r="A10" s="16">
        <v>8</v>
      </c>
      <c r="B10" s="16">
        <v>1.2185001286216</v>
      </c>
      <c r="C10" s="16">
        <v>1.11983795284225</v>
      </c>
      <c r="D10" s="16">
        <v>2.3383380814638599</v>
      </c>
      <c r="G10" s="16">
        <f ca="1"/>
        <v>1.49876912222902</v>
      </c>
      <c r="I10" s="17">
        <f ca="1">I7+J7</f>
        <v>6.168977879951794</v>
      </c>
      <c r="J10" s="17"/>
      <c r="L10" s="16">
        <v>8</v>
      </c>
      <c r="M10" s="16">
        <v>6.0720952192785917</v>
      </c>
    </row>
    <row r="11" spans="1:15">
      <c r="A11" s="16">
        <v>9</v>
      </c>
      <c r="B11" s="16">
        <v>0.34024503007623902</v>
      </c>
      <c r="C11" s="16">
        <v>1.15852409215279</v>
      </c>
      <c r="D11" s="16">
        <v>1.49876912222902</v>
      </c>
      <c r="G11" s="16">
        <f ca="1"/>
        <v>3.3926709650911699</v>
      </c>
      <c r="L11" s="16">
        <v>9</v>
      </c>
      <c r="M11" s="16">
        <v>5.8771289554735091</v>
      </c>
    </row>
    <row r="12" spans="1:15">
      <c r="A12" s="16">
        <v>10</v>
      </c>
      <c r="B12" s="16">
        <v>2.0097513692907798</v>
      </c>
      <c r="C12" s="16">
        <v>1.3829195958003999</v>
      </c>
      <c r="D12" s="16">
        <v>3.3926709650911699</v>
      </c>
      <c r="G12" s="16">
        <f ca="1"/>
        <v>2.1437590019338502</v>
      </c>
      <c r="L12" s="16">
        <v>10</v>
      </c>
      <c r="M12" s="16">
        <v>6.2739232829801175</v>
      </c>
    </row>
    <row r="13" spans="1:15">
      <c r="A13" s="16">
        <v>11</v>
      </c>
      <c r="B13" s="16">
        <v>0.74210521598346901</v>
      </c>
      <c r="C13" s="16">
        <v>1.4016537859503799</v>
      </c>
      <c r="D13" s="16">
        <v>2.1437590019338502</v>
      </c>
      <c r="G13" s="16">
        <f ca="1"/>
        <v>0.57061358691875896</v>
      </c>
      <c r="L13" s="16">
        <v>11</v>
      </c>
      <c r="M13" s="16">
        <v>6.1460766259515465</v>
      </c>
    </row>
    <row r="14" spans="1:15">
      <c r="A14" s="16">
        <v>12</v>
      </c>
      <c r="B14" s="16">
        <v>-0.90857050664828398</v>
      </c>
      <c r="C14" s="16">
        <v>1.4791840935670399</v>
      </c>
      <c r="D14" s="16">
        <v>0.57061358691875896</v>
      </c>
      <c r="G14" s="16">
        <f ca="1"/>
        <v>2.5683926958063599</v>
      </c>
      <c r="L14" s="16">
        <v>12</v>
      </c>
      <c r="M14" s="16">
        <v>5.8728718161872253</v>
      </c>
    </row>
    <row r="15" spans="1:15">
      <c r="A15" s="16">
        <v>13</v>
      </c>
      <c r="B15" s="16">
        <v>1.07686435082992</v>
      </c>
      <c r="C15" s="16">
        <v>1.49152834497644</v>
      </c>
      <c r="D15" s="16">
        <v>2.5683926958063599</v>
      </c>
      <c r="G15" s="16">
        <f ca="1"/>
        <v>2.8820418346349599</v>
      </c>
      <c r="L15" s="16">
        <v>13</v>
      </c>
      <c r="M15" s="16">
        <v>5.8407064875443524</v>
      </c>
    </row>
    <row r="16" spans="1:15">
      <c r="A16" s="16">
        <v>14</v>
      </c>
      <c r="B16" s="16">
        <v>1.36970866161306</v>
      </c>
      <c r="C16" s="16">
        <v>1.5123331730219001</v>
      </c>
      <c r="D16" s="16">
        <v>2.8820418346349599</v>
      </c>
      <c r="G16" s="16">
        <f ca="1"/>
        <v>1.8940109740120801</v>
      </c>
      <c r="L16" s="16">
        <v>14</v>
      </c>
      <c r="M16" s="16">
        <v>5.8624802269640632</v>
      </c>
    </row>
    <row r="17" spans="1:13">
      <c r="A17" s="16">
        <v>15</v>
      </c>
      <c r="B17" s="16">
        <v>0.36947725026318301</v>
      </c>
      <c r="C17" s="16">
        <v>1.5245337237488901</v>
      </c>
      <c r="D17" s="16">
        <v>1.8940109740120801</v>
      </c>
      <c r="G17" s="16">
        <f ca="1"/>
        <v>2.2643042985198898</v>
      </c>
      <c r="L17" s="16">
        <v>15</v>
      </c>
      <c r="M17" s="16">
        <v>5.6724045839546235</v>
      </c>
    </row>
    <row r="18" spans="1:13">
      <c r="A18" s="16">
        <v>16</v>
      </c>
      <c r="B18" s="16">
        <v>0.69487932270388297</v>
      </c>
      <c r="C18" s="16">
        <v>1.5694249758159999</v>
      </c>
      <c r="D18" s="16">
        <v>2.2643042985198898</v>
      </c>
      <c r="G18" s="16">
        <f ca="1"/>
        <v>1.94575337560336</v>
      </c>
      <c r="L18" s="16">
        <v>16</v>
      </c>
      <c r="M18" s="16">
        <v>5.5383380958637742</v>
      </c>
    </row>
    <row r="19" spans="1:13">
      <c r="A19" s="16">
        <v>17</v>
      </c>
      <c r="B19" s="16">
        <v>0.306308054632495</v>
      </c>
      <c r="C19" s="16">
        <v>1.6394453209708699</v>
      </c>
      <c r="D19" s="16">
        <v>1.94575337560336</v>
      </c>
      <c r="G19" s="16">
        <f ca="1"/>
        <v>3.66528779433495</v>
      </c>
      <c r="L19" s="16">
        <v>17</v>
      </c>
      <c r="M19" s="16">
        <v>5.3531181462434274</v>
      </c>
    </row>
    <row r="20" spans="1:13">
      <c r="A20" s="16">
        <v>18</v>
      </c>
      <c r="B20" s="16">
        <v>1.9362747677704799</v>
      </c>
      <c r="C20" s="16">
        <v>1.7290130265644701</v>
      </c>
      <c r="D20" s="16">
        <v>3.66528779433495</v>
      </c>
      <c r="G20" s="16">
        <f ca="1"/>
        <v>1.0228459322640699</v>
      </c>
      <c r="L20" s="16">
        <v>18</v>
      </c>
      <c r="M20" s="16">
        <v>5.5088321503314672</v>
      </c>
    </row>
    <row r="21" spans="1:13">
      <c r="A21" s="16">
        <v>19</v>
      </c>
      <c r="B21" s="16">
        <v>-0.71042855518793002</v>
      </c>
      <c r="C21" s="16">
        <v>1.7332744874520001</v>
      </c>
      <c r="D21" s="16">
        <v>1.0228459322640699</v>
      </c>
      <c r="G21" s="16">
        <f ca="1"/>
        <v>2.2106103342932699</v>
      </c>
      <c r="L21" s="16">
        <v>19</v>
      </c>
      <c r="M21" s="16">
        <v>5.2293185861066762</v>
      </c>
    </row>
    <row r="22" spans="1:13">
      <c r="A22" s="16">
        <v>20</v>
      </c>
      <c r="B22" s="16">
        <v>0.37805386473117403</v>
      </c>
      <c r="C22" s="16">
        <v>1.83255646956209</v>
      </c>
      <c r="D22" s="16">
        <v>2.2106103342932699</v>
      </c>
      <c r="G22" s="16">
        <f ca="1"/>
        <v>1.75906795788873</v>
      </c>
      <c r="L22" s="16">
        <v>20</v>
      </c>
      <c r="M22" s="16">
        <v>5.0583493246927729</v>
      </c>
    </row>
    <row r="23" spans="1:13">
      <c r="A23" s="16">
        <v>21</v>
      </c>
      <c r="B23" s="16">
        <v>-0.107147675201421</v>
      </c>
      <c r="C23" s="16">
        <v>1.86621563309015</v>
      </c>
      <c r="D23" s="16">
        <v>1.75906795788873</v>
      </c>
      <c r="G23" s="16">
        <f ca="1"/>
        <v>2.7761760793872998</v>
      </c>
      <c r="L23" s="16">
        <v>21</v>
      </c>
      <c r="M23" s="16">
        <v>4.8253704271733824</v>
      </c>
    </row>
    <row r="24" spans="1:13">
      <c r="A24" s="16">
        <v>22</v>
      </c>
      <c r="B24" s="16">
        <v>0.84848901750184103</v>
      </c>
      <c r="C24" s="16">
        <v>1.92768706188546</v>
      </c>
      <c r="D24" s="16">
        <v>2.7761760793872998</v>
      </c>
      <c r="G24" s="16">
        <f ca="1"/>
        <v>2.1591600284807999</v>
      </c>
      <c r="L24" s="16">
        <v>22</v>
      </c>
      <c r="M24" s="16">
        <v>4.7342781291601632</v>
      </c>
    </row>
    <row r="25" spans="1:13">
      <c r="A25" s="16">
        <v>23</v>
      </c>
      <c r="B25" s="16">
        <v>0.22220535340647801</v>
      </c>
      <c r="C25" s="16">
        <v>1.9369546750743201</v>
      </c>
      <c r="D25" s="16">
        <v>2.1591600284807999</v>
      </c>
      <c r="G25" s="16">
        <f ca="1"/>
        <v>3.9895764936349898</v>
      </c>
      <c r="L25" s="16">
        <v>23</v>
      </c>
      <c r="M25" s="16">
        <v>4.5383700740059325</v>
      </c>
    </row>
    <row r="26" spans="1:13">
      <c r="A26" s="16">
        <v>24</v>
      </c>
      <c r="B26" s="16">
        <v>1.9935340259341401</v>
      </c>
      <c r="C26" s="16">
        <v>1.9960424677008599</v>
      </c>
      <c r="D26" s="16">
        <v>3.9895764936349898</v>
      </c>
      <c r="G26" s="16">
        <f ca="1"/>
        <v>3.3754139330161199</v>
      </c>
      <c r="L26" s="16">
        <v>24</v>
      </c>
      <c r="M26" s="16">
        <v>4.6736049684970613</v>
      </c>
    </row>
    <row r="27" spans="1:13">
      <c r="A27" s="16">
        <v>25</v>
      </c>
      <c r="B27" s="16">
        <v>1.2447994450789599</v>
      </c>
      <c r="C27" s="16">
        <v>2.13061448793716</v>
      </c>
      <c r="D27" s="16">
        <v>3.3754139330161199</v>
      </c>
      <c r="G27" s="16">
        <f ca="1"/>
        <v>4.0838373586684797</v>
      </c>
      <c r="L27" s="16">
        <v>25</v>
      </c>
      <c r="M27" s="16">
        <v>4.6533167855746616</v>
      </c>
    </row>
    <row r="28" spans="1:13">
      <c r="A28" s="16">
        <v>26</v>
      </c>
      <c r="B28" s="16">
        <v>1.92018284912992</v>
      </c>
      <c r="C28" s="16">
        <v>2.16365450953856</v>
      </c>
      <c r="D28" s="16">
        <v>4.0838373586684797</v>
      </c>
      <c r="G28" s="16">
        <f ca="1"/>
        <v>2.4935432277383098</v>
      </c>
      <c r="L28" s="16">
        <v>26</v>
      </c>
      <c r="M28" s="16">
        <v>4.7611660155341351</v>
      </c>
    </row>
    <row r="29" spans="1:13">
      <c r="A29" s="16">
        <v>27</v>
      </c>
      <c r="B29" s="16">
        <v>0.30314746435190698</v>
      </c>
      <c r="C29" s="16">
        <v>2.1903957633864102</v>
      </c>
      <c r="D29" s="16">
        <v>2.4935432277383098</v>
      </c>
      <c r="G29" s="16">
        <f ca="1"/>
        <v>3.8288857440126698</v>
      </c>
      <c r="L29" s="16">
        <v>27</v>
      </c>
      <c r="M29" s="16">
        <v>4.5711457648798337</v>
      </c>
    </row>
    <row r="30" spans="1:13">
      <c r="A30" s="16">
        <v>28</v>
      </c>
      <c r="B30" s="16">
        <v>1.6364118631284299</v>
      </c>
      <c r="C30" s="16">
        <v>2.1924738808842399</v>
      </c>
      <c r="D30" s="16">
        <v>3.8288857440126698</v>
      </c>
      <c r="G30" s="16">
        <f ca="1"/>
        <v>3.3465711518149699</v>
      </c>
      <c r="L30" s="16">
        <v>28</v>
      </c>
      <c r="M30" s="16">
        <v>4.5950137362693564</v>
      </c>
    </row>
    <row r="31" spans="1:13">
      <c r="A31" s="16">
        <v>29</v>
      </c>
      <c r="B31" s="16">
        <v>1.0798928139788699</v>
      </c>
      <c r="C31" s="16">
        <v>2.2666783378361002</v>
      </c>
      <c r="D31" s="16">
        <v>3.3465711518149699</v>
      </c>
      <c r="G31" s="16">
        <f ca="1"/>
        <v>3.06974123271939</v>
      </c>
      <c r="L31" s="16">
        <v>29</v>
      </c>
      <c r="M31" s="16">
        <v>4.5179302169655671</v>
      </c>
    </row>
    <row r="32" spans="1:13">
      <c r="A32" s="16">
        <v>30</v>
      </c>
      <c r="B32" s="16">
        <v>0.789120215780033</v>
      </c>
      <c r="C32" s="16">
        <v>2.2806210169393499</v>
      </c>
      <c r="D32" s="16">
        <v>3.06974123271939</v>
      </c>
      <c r="G32" s="16">
        <f ca="1"/>
        <v>4.4613703212128097</v>
      </c>
      <c r="L32" s="16">
        <v>30</v>
      </c>
      <c r="M32" s="16">
        <v>4.3867105869385963</v>
      </c>
    </row>
    <row r="33" spans="1:13">
      <c r="A33" s="16">
        <v>31</v>
      </c>
      <c r="B33" s="16">
        <v>2.1780043899566</v>
      </c>
      <c r="C33" s="16">
        <v>2.2833659312562</v>
      </c>
      <c r="D33" s="16">
        <v>4.4613703212128097</v>
      </c>
      <c r="G33" s="16">
        <f ca="1"/>
        <v>3.56986114160315</v>
      </c>
      <c r="L33" s="16">
        <v>31</v>
      </c>
      <c r="M33" s="16">
        <v>4.4938633896252203</v>
      </c>
    </row>
    <row r="34" spans="1:13">
      <c r="A34" s="16">
        <v>32</v>
      </c>
      <c r="B34" s="16">
        <v>1.26256334695218</v>
      </c>
      <c r="C34" s="16">
        <v>2.3072977946509701</v>
      </c>
      <c r="D34" s="16">
        <v>3.56986114160315</v>
      </c>
      <c r="G34" s="16">
        <f ca="1"/>
        <v>2.9119185063806201</v>
      </c>
      <c r="L34" s="16">
        <v>32</v>
      </c>
      <c r="M34" s="16">
        <v>4.4213612934894009</v>
      </c>
    </row>
    <row r="35" spans="1:13">
      <c r="A35" s="16">
        <v>33</v>
      </c>
      <c r="B35" s="16">
        <v>0.58534839725679</v>
      </c>
      <c r="C35" s="16">
        <v>2.3265701091238302</v>
      </c>
      <c r="D35" s="16">
        <v>2.9119185063806201</v>
      </c>
      <c r="G35" s="16">
        <f ca="1"/>
        <v>3.2874800895004599</v>
      </c>
      <c r="L35" s="16">
        <v>33</v>
      </c>
      <c r="M35" s="16">
        <v>4.2374575000083565</v>
      </c>
    </row>
    <row r="36" spans="1:13">
      <c r="A36" s="16">
        <v>34</v>
      </c>
      <c r="B36" s="16">
        <v>0.95238176417614195</v>
      </c>
      <c r="C36" s="16">
        <v>2.3350983253243198</v>
      </c>
      <c r="D36" s="16">
        <v>3.2874800895004599</v>
      </c>
      <c r="G36" s="16">
        <f ca="1"/>
        <v>4.3591449478607904</v>
      </c>
      <c r="L36" s="16">
        <v>34</v>
      </c>
      <c r="M36" s="16">
        <v>4.1010412938528589</v>
      </c>
    </row>
    <row r="37" spans="1:13">
      <c r="A37" s="16">
        <v>35</v>
      </c>
      <c r="B37" s="16">
        <v>2.0086548440821699</v>
      </c>
      <c r="C37" s="16">
        <v>2.3504901037786201</v>
      </c>
      <c r="D37" s="16">
        <v>4.3591449478607904</v>
      </c>
      <c r="G37" s="16">
        <f ca="1"/>
        <v>3.621917690169</v>
      </c>
      <c r="L37" s="16">
        <v>35</v>
      </c>
      <c r="M37" s="16">
        <v>4.1364518159068648</v>
      </c>
    </row>
    <row r="38" spans="1:13">
      <c r="A38" s="16">
        <v>36</v>
      </c>
      <c r="B38" s="16">
        <v>1.17155881763337</v>
      </c>
      <c r="C38" s="16">
        <v>2.45035887253563</v>
      </c>
      <c r="D38" s="16">
        <v>3.621917690169</v>
      </c>
      <c r="G38" s="16">
        <f ca="1"/>
        <v>4.5382717133881796</v>
      </c>
      <c r="L38" s="16">
        <v>36</v>
      </c>
      <c r="M38" s="16">
        <v>4.0325665519369505</v>
      </c>
    </row>
    <row r="39" spans="1:13">
      <c r="A39" s="16">
        <v>37</v>
      </c>
      <c r="B39" s="16">
        <v>2.0873247124499299</v>
      </c>
      <c r="C39" s="16">
        <v>2.4509470009382501</v>
      </c>
      <c r="D39" s="16">
        <v>4.5382717133881796</v>
      </c>
      <c r="G39" s="16">
        <f ca="1"/>
        <v>3.2349993346327999</v>
      </c>
      <c r="L39" s="16">
        <v>37</v>
      </c>
      <c r="M39" s="16">
        <v>4.0751632211447104</v>
      </c>
    </row>
    <row r="40" spans="1:13">
      <c r="A40" s="16">
        <v>38</v>
      </c>
      <c r="B40" s="16">
        <v>0.73461844033210499</v>
      </c>
      <c r="C40" s="16">
        <v>2.5003808943006902</v>
      </c>
      <c r="D40" s="16">
        <v>3.2349993346327999</v>
      </c>
      <c r="G40" s="16">
        <f ca="1"/>
        <v>4.1357470739363302</v>
      </c>
      <c r="L40" s="16">
        <v>38</v>
      </c>
      <c r="M40" s="16">
        <v>3.8896263536017699</v>
      </c>
    </row>
    <row r="41" spans="1:13">
      <c r="A41" s="16">
        <v>39</v>
      </c>
      <c r="B41" s="16">
        <v>1.62328618159775</v>
      </c>
      <c r="C41" s="16">
        <v>2.5124608923385798</v>
      </c>
      <c r="D41" s="16">
        <v>4.1357470739363302</v>
      </c>
      <c r="G41" s="16">
        <f ca="1"/>
        <v>3.8587017921208502</v>
      </c>
      <c r="L41" s="16">
        <v>39</v>
      </c>
      <c r="M41" s="16">
        <v>3.8387322141067726</v>
      </c>
    </row>
    <row r="42" spans="1:13">
      <c r="A42" s="16">
        <v>40</v>
      </c>
      <c r="B42" s="16">
        <v>1.3169308781260201</v>
      </c>
      <c r="C42" s="16">
        <v>2.5417709139948399</v>
      </c>
      <c r="D42" s="16">
        <v>3.8587017921208502</v>
      </c>
      <c r="G42" s="16">
        <f ca="1"/>
        <v>4.1988454895135403</v>
      </c>
      <c r="L42" s="16">
        <v>40</v>
      </c>
      <c r="M42" s="16">
        <v>3.7306167584892824</v>
      </c>
    </row>
    <row r="43" spans="1:13">
      <c r="A43" s="16">
        <v>41</v>
      </c>
      <c r="B43" s="16">
        <v>1.63868488629764</v>
      </c>
      <c r="C43" s="16">
        <v>2.5601606032159001</v>
      </c>
      <c r="D43" s="16">
        <v>4.1988454895135403</v>
      </c>
      <c r="G43" s="16">
        <f ca="1"/>
        <v>3.80370880614052</v>
      </c>
      <c r="L43" s="16">
        <v>41</v>
      </c>
      <c r="M43" s="16">
        <v>3.668225677382106</v>
      </c>
    </row>
    <row r="44" spans="1:13">
      <c r="A44" s="16">
        <v>42</v>
      </c>
      <c r="B44" s="16">
        <v>0.96452756918857396</v>
      </c>
      <c r="C44" s="16">
        <v>2.8391812369519398</v>
      </c>
      <c r="D44" s="16">
        <v>3.80370880614052</v>
      </c>
      <c r="G44" s="16">
        <f ca="1"/>
        <v>3.2467819086553602</v>
      </c>
      <c r="L44" s="16">
        <v>42</v>
      </c>
      <c r="M44" s="16">
        <v>3.5286892832787347</v>
      </c>
    </row>
    <row r="45" spans="1:13">
      <c r="A45" s="16">
        <v>43</v>
      </c>
      <c r="B45" s="16">
        <v>0.39908690007543701</v>
      </c>
      <c r="C45" s="16">
        <v>2.8476950085799202</v>
      </c>
      <c r="D45" s="16">
        <v>3.2467819086553602</v>
      </c>
      <c r="G45" s="16">
        <f ca="1"/>
        <v>4.8729065249572097</v>
      </c>
      <c r="L45" s="16">
        <v>43</v>
      </c>
      <c r="M45" s="16">
        <v>3.286397936832842</v>
      </c>
    </row>
    <row r="46" spans="1:13">
      <c r="A46" s="16">
        <v>44</v>
      </c>
      <c r="B46" s="16">
        <v>1.94274785304716</v>
      </c>
      <c r="C46" s="16">
        <v>2.9301586719100499</v>
      </c>
      <c r="D46" s="16">
        <v>4.8729065249572097</v>
      </c>
      <c r="G46" s="16">
        <f ca="1"/>
        <v>5.7779446870968396</v>
      </c>
      <c r="L46" s="16">
        <v>44</v>
      </c>
      <c r="M46" s="16">
        <v>3.3053146039226915</v>
      </c>
    </row>
    <row r="47" spans="1:13">
      <c r="A47" s="16">
        <v>45</v>
      </c>
      <c r="B47" s="16">
        <v>2.82603441858293</v>
      </c>
      <c r="C47" s="16">
        <v>2.95191026851391</v>
      </c>
      <c r="D47" s="16">
        <v>5.7779446870968396</v>
      </c>
      <c r="G47" s="16">
        <f ca="1"/>
        <v>4.8517890988420502</v>
      </c>
      <c r="L47" s="16">
        <v>45</v>
      </c>
      <c r="M47" s="16">
        <v>3.4725703941339434</v>
      </c>
    </row>
    <row r="48" spans="1:13">
      <c r="A48" s="16">
        <v>46</v>
      </c>
      <c r="B48" s="16">
        <v>1.8147197034117599</v>
      </c>
      <c r="C48" s="16">
        <v>3.0370693954302901</v>
      </c>
      <c r="D48" s="16">
        <v>4.8517890988420502</v>
      </c>
      <c r="G48" s="16">
        <f ca="1"/>
        <v>6.4159056725949402</v>
      </c>
      <c r="L48" s="16">
        <v>46</v>
      </c>
      <c r="M48" s="16">
        <v>3.4604558240444918</v>
      </c>
    </row>
    <row r="49" spans="1:13">
      <c r="A49" s="16">
        <v>47</v>
      </c>
      <c r="B49" s="16">
        <v>3.32737747301984</v>
      </c>
      <c r="C49" s="16">
        <v>3.0885281995751002</v>
      </c>
      <c r="D49" s="16">
        <v>6.4159056725949402</v>
      </c>
      <c r="G49" s="16">
        <f ca="1"/>
        <v>7.7660340065941798</v>
      </c>
      <c r="L49" s="16">
        <v>47</v>
      </c>
      <c r="M49" s="16">
        <v>3.7098681501239872</v>
      </c>
    </row>
    <row r="50" spans="1:13">
      <c r="A50" s="16">
        <v>48</v>
      </c>
      <c r="B50" s="16">
        <v>4.66507697992839</v>
      </c>
      <c r="C50" s="16">
        <v>3.1009570266657902</v>
      </c>
      <c r="D50" s="16">
        <v>7.7660340065941798</v>
      </c>
      <c r="G50" s="16">
        <f ca="1"/>
        <v>4.5463127114918596</v>
      </c>
      <c r="L50" s="16">
        <v>48</v>
      </c>
      <c r="M50" s="16">
        <v>4.1734077614437215</v>
      </c>
    </row>
    <row r="51" spans="1:13">
      <c r="A51" s="16">
        <v>49</v>
      </c>
      <c r="B51" s="16">
        <v>1.44409844166024</v>
      </c>
      <c r="C51" s="16">
        <v>3.1022142698316202</v>
      </c>
      <c r="D51" s="16">
        <v>4.5463127114918596</v>
      </c>
      <c r="G51" s="16">
        <f ca="1"/>
        <v>6.2948431149103099</v>
      </c>
      <c r="L51" s="16">
        <v>49</v>
      </c>
      <c r="M51" s="16">
        <v>4.0672728105604561</v>
      </c>
    </row>
    <row r="52" spans="1:13">
      <c r="A52" s="16">
        <v>50</v>
      </c>
      <c r="B52" s="16">
        <v>3.1612879733083301</v>
      </c>
      <c r="C52" s="16">
        <v>3.1335551416019798</v>
      </c>
      <c r="D52" s="16">
        <v>6.2948431149103099</v>
      </c>
      <c r="G52" s="16">
        <f ca="1"/>
        <v>5.2850093494934001</v>
      </c>
      <c r="L52" s="16">
        <v>50</v>
      </c>
      <c r="M52" s="16">
        <v>4.239998680474562</v>
      </c>
    </row>
    <row r="53" spans="1:13">
      <c r="A53" s="16">
        <v>51</v>
      </c>
      <c r="B53" s="16">
        <v>2.1131215482335</v>
      </c>
      <c r="C53" s="16">
        <v>3.1718878012599001</v>
      </c>
      <c r="D53" s="16">
        <v>5.2850093494934001</v>
      </c>
      <c r="G53" s="16">
        <f ca="1"/>
        <v>5.1790042251267803</v>
      </c>
      <c r="L53" s="16">
        <v>51</v>
      </c>
      <c r="M53" s="16">
        <v>4.2340957476603434</v>
      </c>
    </row>
    <row r="54" spans="1:13">
      <c r="A54" s="16">
        <v>52</v>
      </c>
      <c r="B54" s="16">
        <v>1.99004513177117</v>
      </c>
      <c r="C54" s="16">
        <v>3.18895909335561</v>
      </c>
      <c r="D54" s="16">
        <v>5.1790042251267803</v>
      </c>
      <c r="G54" s="16">
        <f ca="1"/>
        <v>4.3745980755796401</v>
      </c>
      <c r="L54" s="16">
        <v>52</v>
      </c>
      <c r="M54" s="16">
        <v>4.2005516505333045</v>
      </c>
    </row>
    <row r="55" spans="1:13">
      <c r="A55" s="16">
        <v>53</v>
      </c>
      <c r="B55" s="16">
        <v>1.0846977704663801</v>
      </c>
      <c r="C55" s="16">
        <v>3.2899003051132598</v>
      </c>
      <c r="D55" s="16">
        <v>4.3745980755796401</v>
      </c>
      <c r="G55" s="16">
        <f ca="1"/>
        <v>6.3051712749218503</v>
      </c>
      <c r="L55" s="16">
        <v>53</v>
      </c>
      <c r="M55" s="16">
        <v>4.020976076841043</v>
      </c>
    </row>
    <row r="56" spans="1:13">
      <c r="A56" s="16">
        <v>54</v>
      </c>
      <c r="B56" s="16">
        <v>2.9331279065981599</v>
      </c>
      <c r="C56" s="16">
        <v>3.3720433683236899</v>
      </c>
      <c r="D56" s="16">
        <v>6.3051712749218503</v>
      </c>
      <c r="G56" s="16">
        <f ca="1"/>
        <v>4.5282346141211596</v>
      </c>
      <c r="L56" s="16">
        <v>54</v>
      </c>
      <c r="M56" s="16">
        <v>4.1495204792229465</v>
      </c>
    </row>
    <row r="57" spans="1:13">
      <c r="A57" s="16">
        <v>55</v>
      </c>
      <c r="B57" s="16">
        <v>1.08596700164615</v>
      </c>
      <c r="C57" s="16">
        <v>3.44226761247501</v>
      </c>
      <c r="D57" s="16">
        <v>4.5282346141211596</v>
      </c>
      <c r="G57" s="16">
        <f ca="1"/>
        <v>5.8397616525770797</v>
      </c>
      <c r="L57" s="16">
        <v>55</v>
      </c>
      <c r="M57" s="16">
        <v>3.970892614810122</v>
      </c>
    </row>
    <row r="58" spans="1:13">
      <c r="A58" s="16">
        <v>56</v>
      </c>
      <c r="B58" s="16">
        <v>2.3780870282226001</v>
      </c>
      <c r="C58" s="16">
        <v>3.46167462435448</v>
      </c>
      <c r="D58" s="16">
        <v>5.8397616525770797</v>
      </c>
      <c r="G58" s="16">
        <f ca="1"/>
        <v>7.2671466563286202</v>
      </c>
      <c r="L58" s="16">
        <v>56</v>
      </c>
      <c r="M58" s="16">
        <v>4.0017082975987233</v>
      </c>
    </row>
    <row r="59" spans="1:13">
      <c r="A59" s="16">
        <v>57</v>
      </c>
      <c r="B59" s="16">
        <v>3.7520515420101299</v>
      </c>
      <c r="C59" s="16">
        <v>3.5150951143184899</v>
      </c>
      <c r="D59" s="16">
        <v>7.2671466563286202</v>
      </c>
      <c r="G59" s="16">
        <f ca="1"/>
        <v>4.7356533042315396</v>
      </c>
      <c r="L59" s="16">
        <v>57</v>
      </c>
      <c r="M59" s="16">
        <v>4.2436960893157973</v>
      </c>
    </row>
    <row r="60" spans="1:13">
      <c r="A60" s="16">
        <v>58</v>
      </c>
      <c r="B60" s="16">
        <v>1.1887182269649399</v>
      </c>
      <c r="C60" s="16">
        <v>3.5469350772666002</v>
      </c>
      <c r="D60" s="16">
        <v>4.7356533042315396</v>
      </c>
      <c r="G60" s="16">
        <f ca="1"/>
        <v>6.4905453593602598</v>
      </c>
      <c r="L60" s="16">
        <v>58</v>
      </c>
      <c r="M60" s="16">
        <v>4.0635348006285836</v>
      </c>
    </row>
    <row r="61" spans="1:13">
      <c r="A61" s="16">
        <v>59</v>
      </c>
      <c r="B61" s="16">
        <v>2.8276477635766</v>
      </c>
      <c r="C61" s="16">
        <v>3.66289759578365</v>
      </c>
      <c r="D61" s="16">
        <v>6.4905453593602598</v>
      </c>
      <c r="G61" s="16">
        <f ca="1"/>
        <v>6.2487569888161101</v>
      </c>
      <c r="L61" s="16">
        <v>59</v>
      </c>
      <c r="M61" s="16">
        <v>4.164596776186678</v>
      </c>
    </row>
    <row r="62" spans="1:13">
      <c r="A62" s="16">
        <v>60</v>
      </c>
      <c r="B62" s="16">
        <v>2.5504247986441002</v>
      </c>
      <c r="C62" s="16">
        <v>3.6983321901720001</v>
      </c>
      <c r="D62" s="16">
        <v>6.2487569888161101</v>
      </c>
      <c r="G62" s="16">
        <f ca="1"/>
        <v>6.8951935561327904</v>
      </c>
      <c r="L62" s="16">
        <v>60</v>
      </c>
      <c r="M62" s="16">
        <v>4.2174418909635518</v>
      </c>
    </row>
    <row r="63" spans="1:13">
      <c r="A63" s="16">
        <v>61</v>
      </c>
      <c r="B63" s="16">
        <v>3.163825520904</v>
      </c>
      <c r="C63" s="16">
        <v>3.7313680352288001</v>
      </c>
      <c r="D63" s="16">
        <v>6.8951935561327904</v>
      </c>
      <c r="G63" s="16">
        <f ca="1"/>
        <v>8.3808219913451403</v>
      </c>
      <c r="L63" s="16">
        <v>61</v>
      </c>
      <c r="M63" s="16">
        <v>4.3594360530322147</v>
      </c>
    </row>
    <row r="64" spans="1:13">
      <c r="A64" s="16">
        <v>62</v>
      </c>
      <c r="B64" s="16">
        <v>4.6386488848269103</v>
      </c>
      <c r="C64" s="16">
        <v>3.74217310651823</v>
      </c>
      <c r="D64" s="16">
        <v>8.3808219913451403</v>
      </c>
      <c r="G64" s="16">
        <f ca="1"/>
        <v>6.0540344388819101</v>
      </c>
      <c r="L64" s="16">
        <v>62</v>
      </c>
      <c r="M64" s="16">
        <v>4.6824105874142345</v>
      </c>
    </row>
    <row r="65" spans="1:13">
      <c r="A65" s="16">
        <v>63</v>
      </c>
      <c r="B65" s="16">
        <v>2.2351762789571401</v>
      </c>
      <c r="C65" s="16">
        <v>3.81885815992477</v>
      </c>
      <c r="D65" s="16">
        <v>6.0540344388819101</v>
      </c>
      <c r="G65" s="16">
        <f ca="1"/>
        <v>8.9959303709359997</v>
      </c>
      <c r="L65" s="16">
        <v>63</v>
      </c>
      <c r="M65" s="16">
        <v>4.673606998138796</v>
      </c>
    </row>
    <row r="66" spans="1:13">
      <c r="A66" s="16">
        <v>64</v>
      </c>
      <c r="B66" s="16">
        <v>5.1302065495417999</v>
      </c>
      <c r="C66" s="16">
        <v>3.86572382139421</v>
      </c>
      <c r="D66" s="16">
        <v>8.9959303709359997</v>
      </c>
      <c r="G66" s="16">
        <f ca="1"/>
        <v>6.2073582218039398</v>
      </c>
      <c r="L66" s="16">
        <v>64</v>
      </c>
      <c r="M66" s="16">
        <v>5.0238415580586837</v>
      </c>
    </row>
    <row r="67" spans="1:13">
      <c r="A67" s="16">
        <v>65</v>
      </c>
      <c r="B67" s="16">
        <v>2.2557322504900399</v>
      </c>
      <c r="C67" s="16">
        <v>3.9516259713139101</v>
      </c>
      <c r="D67" s="16">
        <v>6.2073582218039398</v>
      </c>
      <c r="G67" s="16">
        <f ca="1"/>
        <v>7.0406333808147199</v>
      </c>
      <c r="L67" s="16">
        <v>65</v>
      </c>
      <c r="M67" s="16">
        <v>5.0189522548687622</v>
      </c>
    </row>
    <row r="68" spans="1:13">
      <c r="A68" s="16">
        <v>66</v>
      </c>
      <c r="B68" s="16">
        <v>3.0307481147385</v>
      </c>
      <c r="C68" s="16">
        <v>4.0098852660762097</v>
      </c>
      <c r="D68" s="16">
        <v>7.0406333808147199</v>
      </c>
      <c r="G68" s="16">
        <f ca="1"/>
        <v>7.9673784175859703</v>
      </c>
      <c r="L68" s="16">
        <v>66</v>
      </c>
      <c r="M68" s="16">
        <v>5.127339566938045</v>
      </c>
    </row>
    <row r="69" spans="1:13">
      <c r="A69" s="16">
        <v>67</v>
      </c>
      <c r="B69" s="16">
        <v>3.82833708780649</v>
      </c>
      <c r="C69" s="16">
        <v>4.1390413297794799</v>
      </c>
      <c r="D69" s="16">
        <v>7.9673784175859703</v>
      </c>
      <c r="G69" s="16">
        <f ca="1"/>
        <v>7.2649866755334997</v>
      </c>
      <c r="L69" s="16">
        <v>67</v>
      </c>
      <c r="M69" s="16">
        <v>5.3379081833721393</v>
      </c>
    </row>
    <row r="70" spans="1:13">
      <c r="A70" s="16">
        <v>68</v>
      </c>
      <c r="B70" s="16">
        <v>3.1234250734765898</v>
      </c>
      <c r="C70" s="16">
        <v>4.1415616020569104</v>
      </c>
      <c r="D70" s="16">
        <v>7.2649866755334997</v>
      </c>
      <c r="G70" s="16">
        <f ca="1"/>
        <v>9.3339498205220899</v>
      </c>
      <c r="L70" s="16">
        <v>68</v>
      </c>
      <c r="M70" s="16">
        <v>5.4597211459595538</v>
      </c>
    </row>
    <row r="71" spans="1:13">
      <c r="A71" s="16">
        <v>69</v>
      </c>
      <c r="B71" s="16">
        <v>5.1790076803280503</v>
      </c>
      <c r="C71" s="16">
        <v>4.1549421401940396</v>
      </c>
      <c r="D71" s="16">
        <v>9.3339498205220899</v>
      </c>
      <c r="G71" s="16">
        <f ca="1"/>
        <v>9.0118552321028407</v>
      </c>
      <c r="L71" s="16">
        <v>69</v>
      </c>
      <c r="M71" s="16">
        <v>5.7460114114834644</v>
      </c>
    </row>
    <row r="72" spans="1:13">
      <c r="A72" s="16">
        <v>70</v>
      </c>
      <c r="B72" s="16">
        <v>4.7555974320788801</v>
      </c>
      <c r="C72" s="16">
        <v>4.2562578000239597</v>
      </c>
      <c r="D72" s="16">
        <v>9.0118552321028407</v>
      </c>
      <c r="G72" s="16">
        <f ca="1"/>
        <v>7.2533739282673197</v>
      </c>
      <c r="L72" s="16">
        <v>70</v>
      </c>
      <c r="M72" s="16">
        <v>5.9884784575886396</v>
      </c>
    </row>
    <row r="73" spans="1:13">
      <c r="A73" s="16">
        <v>71</v>
      </c>
      <c r="B73" s="16">
        <v>2.9571963548903</v>
      </c>
      <c r="C73" s="16">
        <v>4.2961775733770198</v>
      </c>
      <c r="D73" s="16">
        <v>7.2533739282673197</v>
      </c>
      <c r="G73" s="16">
        <f ca="1"/>
        <v>5.8257835736523598</v>
      </c>
      <c r="L73" s="16">
        <v>71</v>
      </c>
      <c r="M73" s="16">
        <v>6.079445363727654</v>
      </c>
    </row>
    <row r="74" spans="1:13">
      <c r="A74" s="16">
        <v>72</v>
      </c>
      <c r="B74" s="16">
        <v>1.5098165955852401</v>
      </c>
      <c r="C74" s="16">
        <v>4.3159669780671202</v>
      </c>
      <c r="D74" s="16">
        <v>5.8257835736523598</v>
      </c>
      <c r="G74" s="16">
        <f ca="1"/>
        <v>6.5124645225651401</v>
      </c>
      <c r="L74" s="16">
        <v>72</v>
      </c>
      <c r="M74" s="16">
        <v>5.9622700711717576</v>
      </c>
    </row>
    <row r="75" spans="1:13">
      <c r="A75" s="16">
        <v>73</v>
      </c>
      <c r="B75" s="16">
        <v>2.1700510647179398</v>
      </c>
      <c r="C75" s="16">
        <v>4.3424134578471998</v>
      </c>
      <c r="D75" s="16">
        <v>6.5124645225651401</v>
      </c>
      <c r="G75" s="16">
        <f ca="1"/>
        <v>5.6267422067731996</v>
      </c>
      <c r="L75" s="16">
        <v>73</v>
      </c>
      <c r="M75" s="16">
        <v>5.9452306132353048</v>
      </c>
    </row>
    <row r="76" spans="1:13">
      <c r="A76" s="16">
        <v>74</v>
      </c>
      <c r="B76" s="16">
        <v>1.2771926293345299</v>
      </c>
      <c r="C76" s="16">
        <v>4.3495495774386699</v>
      </c>
      <c r="D76" s="16">
        <v>5.6267422067731996</v>
      </c>
      <c r="G76" s="16">
        <f ca="1"/>
        <v>8.7143969161335804</v>
      </c>
      <c r="L76" s="16">
        <v>74</v>
      </c>
      <c r="M76" s="16">
        <v>5.7616006057020996</v>
      </c>
    </row>
    <row r="77" spans="1:13">
      <c r="A77" s="16">
        <v>75</v>
      </c>
      <c r="B77" s="16">
        <v>4.3085709757339297</v>
      </c>
      <c r="C77" s="16">
        <v>4.4058259403996498</v>
      </c>
      <c r="D77" s="16">
        <v>8.7143969161335804</v>
      </c>
      <c r="G77" s="16">
        <f ca="1"/>
        <v>8.0403756788197107</v>
      </c>
      <c r="L77" s="16">
        <v>75</v>
      </c>
      <c r="M77" s="16">
        <v>5.9475787075549045</v>
      </c>
    </row>
    <row r="78" spans="1:13">
      <c r="A78" s="16">
        <v>76</v>
      </c>
      <c r="B78" s="16">
        <v>3.6254133599765801</v>
      </c>
      <c r="C78" s="16">
        <v>4.4149623188431297</v>
      </c>
      <c r="D78" s="16">
        <v>8.0403756788197107</v>
      </c>
      <c r="G78" s="16">
        <f ca="1"/>
        <v>5.6231132020252703</v>
      </c>
      <c r="L78" s="16">
        <v>76</v>
      </c>
      <c r="M78" s="16">
        <v>6.0833911447804079</v>
      </c>
    </row>
    <row r="79" spans="1:13">
      <c r="A79" s="16">
        <v>77</v>
      </c>
      <c r="B79" s="16">
        <v>1.1458435005572301</v>
      </c>
      <c r="C79" s="16">
        <v>4.4772697014680398</v>
      </c>
      <c r="D79" s="16">
        <v>5.6231132020252703</v>
      </c>
      <c r="G79" s="16">
        <f ca="1"/>
        <v>7.2156640683748003</v>
      </c>
      <c r="L79" s="16">
        <v>77</v>
      </c>
      <c r="M79" s="16">
        <v>5.8623577475002522</v>
      </c>
    </row>
    <row r="80" spans="1:13">
      <c r="A80" s="16">
        <v>78</v>
      </c>
      <c r="B80" s="16">
        <v>2.68863534422499</v>
      </c>
      <c r="C80" s="16">
        <v>4.5270287241498002</v>
      </c>
      <c r="D80" s="16">
        <v>7.2156640683748003</v>
      </c>
      <c r="G80" s="16">
        <f ca="1"/>
        <v>8.0356452553590891</v>
      </c>
      <c r="L80" s="16">
        <v>78</v>
      </c>
      <c r="M80" s="16">
        <v>5.9024174289746654</v>
      </c>
    </row>
    <row r="81" spans="1:13">
      <c r="A81" s="16">
        <v>79</v>
      </c>
      <c r="B81" s="16">
        <v>3.5010675038742902</v>
      </c>
      <c r="C81" s="16">
        <v>4.5345777514848002</v>
      </c>
      <c r="D81" s="16">
        <v>8.0356452553590891</v>
      </c>
      <c r="G81" s="16">
        <f ca="1"/>
        <v>7.7993289208767704</v>
      </c>
      <c r="L81" s="16">
        <v>79</v>
      </c>
      <c r="M81" s="16">
        <v>6.0222660027447281</v>
      </c>
    </row>
    <row r="82" spans="1:13">
      <c r="A82" s="16">
        <v>80</v>
      </c>
      <c r="B82" s="16">
        <v>3.2132765057578401</v>
      </c>
      <c r="C82" s="16">
        <v>4.5860524151189299</v>
      </c>
      <c r="D82" s="16">
        <v>7.7993289208767704</v>
      </c>
      <c r="G82" s="16">
        <f ca="1"/>
        <v>8.9031927260719499</v>
      </c>
      <c r="L82" s="16">
        <v>80</v>
      </c>
      <c r="M82" s="16">
        <v>6.1194042650226352</v>
      </c>
    </row>
    <row r="83" spans="1:13">
      <c r="A83" s="16">
        <v>81</v>
      </c>
      <c r="B83" s="16">
        <v>4.2945331253082104</v>
      </c>
      <c r="C83" s="16">
        <v>4.6086596007637501</v>
      </c>
      <c r="D83" s="16">
        <v>8.9031927260719499</v>
      </c>
      <c r="G83" s="16">
        <f ca="1"/>
        <v>8.6073588335852609</v>
      </c>
      <c r="L83" s="16">
        <v>81</v>
      </c>
      <c r="M83" s="16">
        <v>6.2560579257995022</v>
      </c>
    </row>
    <row r="84" spans="1:13">
      <c r="A84" s="16">
        <v>82</v>
      </c>
      <c r="B84" s="16">
        <v>3.97968298782523</v>
      </c>
      <c r="C84" s="16">
        <v>4.62767584576003</v>
      </c>
      <c r="D84" s="16">
        <v>8.6073588335852609</v>
      </c>
      <c r="G84" s="16">
        <f ca="1"/>
        <v>8.3547139703602902</v>
      </c>
      <c r="L84" s="16">
        <v>82</v>
      </c>
      <c r="M84" s="16">
        <v>6.375563532824458</v>
      </c>
    </row>
    <row r="85" spans="1:13">
      <c r="A85" s="16">
        <v>83</v>
      </c>
      <c r="B85" s="16">
        <v>3.6890848045137798</v>
      </c>
      <c r="C85" s="16">
        <v>4.6656291658465099</v>
      </c>
      <c r="D85" s="16">
        <v>8.3547139703602902</v>
      </c>
      <c r="G85" s="16">
        <f ca="1"/>
        <v>6.8904665304312704</v>
      </c>
      <c r="L85" s="16">
        <v>83</v>
      </c>
      <c r="M85" s="16">
        <v>6.4810820372257743</v>
      </c>
    </row>
    <row r="86" spans="1:13">
      <c r="A86" s="16">
        <v>84</v>
      </c>
      <c r="B86" s="16">
        <v>2.2202312877214898</v>
      </c>
      <c r="C86" s="16">
        <v>4.6702352427097802</v>
      </c>
      <c r="D86" s="16">
        <v>6.8904665304312704</v>
      </c>
      <c r="G86" s="16">
        <f ca="1"/>
        <v>6.5595929773770001</v>
      </c>
      <c r="L86" s="16">
        <v>84</v>
      </c>
      <c r="M86" s="16">
        <v>6.4592313639509955</v>
      </c>
    </row>
    <row r="87" spans="1:13">
      <c r="A87" s="16">
        <v>85</v>
      </c>
      <c r="B87" s="16">
        <v>1.8105461047365199</v>
      </c>
      <c r="C87" s="16">
        <v>4.7490468726404798</v>
      </c>
      <c r="D87" s="16">
        <v>6.5595929773770001</v>
      </c>
      <c r="G87" s="16">
        <f ca="1"/>
        <v>7.3087710111566597</v>
      </c>
      <c r="L87" s="16">
        <v>85</v>
      </c>
      <c r="M87" s="16">
        <v>6.3641713374743158</v>
      </c>
    </row>
    <row r="88" spans="1:13">
      <c r="A88" s="16">
        <v>86</v>
      </c>
      <c r="B88" s="16">
        <v>2.52023794016158</v>
      </c>
      <c r="C88" s="16">
        <v>4.7885330709950802</v>
      </c>
      <c r="D88" s="16">
        <v>7.3087710111566597</v>
      </c>
      <c r="G88" s="16">
        <f ca="1"/>
        <v>8.4311946895501695</v>
      </c>
      <c r="L88" s="16">
        <v>86</v>
      </c>
      <c r="M88" s="16">
        <v>6.3857952778866869</v>
      </c>
    </row>
    <row r="89" spans="1:13">
      <c r="A89" s="16">
        <v>87</v>
      </c>
      <c r="B89" s="16">
        <v>3.6260999456173102</v>
      </c>
      <c r="C89" s="16">
        <v>4.80509474393285</v>
      </c>
      <c r="D89" s="16">
        <v>8.4311946895501695</v>
      </c>
      <c r="G89" s="16">
        <f ca="1"/>
        <v>8.3479741253711097</v>
      </c>
      <c r="L89" s="16">
        <v>87</v>
      </c>
      <c r="M89" s="16">
        <v>6.4847825903103624</v>
      </c>
    </row>
    <row r="90" spans="1:13">
      <c r="A90" s="16">
        <v>88</v>
      </c>
      <c r="B90" s="16">
        <v>3.4348250340261002</v>
      </c>
      <c r="C90" s="16">
        <v>4.9131490913449998</v>
      </c>
      <c r="D90" s="16">
        <v>8.3479741253711097</v>
      </c>
      <c r="G90" s="16">
        <f ca="1"/>
        <v>6.1695473964620096</v>
      </c>
      <c r="L90" s="16">
        <v>88</v>
      </c>
      <c r="M90" s="16">
        <v>6.5769489828496859</v>
      </c>
    </row>
    <row r="91" spans="1:13">
      <c r="A91" s="16">
        <v>89</v>
      </c>
      <c r="B91" s="16">
        <v>1.22189308116993</v>
      </c>
      <c r="C91" s="16">
        <v>4.9476543152920698</v>
      </c>
      <c r="D91" s="16">
        <v>6.1695473964620096</v>
      </c>
      <c r="G91" s="16">
        <f ca="1"/>
        <v>7.6200783380116004</v>
      </c>
      <c r="L91" s="16">
        <v>89</v>
      </c>
      <c r="M91" s="16">
        <v>6.3145710946434335</v>
      </c>
    </row>
    <row r="92" spans="1:13">
      <c r="A92" s="16">
        <v>90</v>
      </c>
      <c r="B92" s="16">
        <v>2.6488150010188298</v>
      </c>
      <c r="C92" s="16">
        <v>4.9712633369927604</v>
      </c>
      <c r="D92" s="16">
        <v>7.6200783380116004</v>
      </c>
      <c r="G92" s="16">
        <f ca="1"/>
        <v>7.0877049964385899</v>
      </c>
      <c r="L92" s="16">
        <v>90</v>
      </c>
      <c r="M92" s="16">
        <v>6.3509856753802882</v>
      </c>
    </row>
    <row r="93" spans="1:13">
      <c r="A93" s="16">
        <v>91</v>
      </c>
      <c r="B93" s="16">
        <v>2.1065640928825902</v>
      </c>
      <c r="C93" s="16">
        <v>4.9811409035559997</v>
      </c>
      <c r="D93" s="16">
        <v>7.0877049964385899</v>
      </c>
      <c r="G93" s="16">
        <f ca="1"/>
        <v>7.6007558238966304</v>
      </c>
      <c r="L93" s="16">
        <v>91</v>
      </c>
      <c r="M93" s="16">
        <v>6.2766200912914467</v>
      </c>
    </row>
    <row r="94" spans="1:13">
      <c r="A94" s="16">
        <v>92</v>
      </c>
      <c r="B94" s="16">
        <v>2.5883607604689001</v>
      </c>
      <c r="C94" s="16">
        <v>5.0123950634277303</v>
      </c>
      <c r="D94" s="16">
        <v>7.6007558238966304</v>
      </c>
      <c r="G94" s="16">
        <f ca="1"/>
        <v>8.8150802046635803</v>
      </c>
      <c r="L94" s="16">
        <v>92</v>
      </c>
      <c r="M94" s="16">
        <v>6.290155128922378</v>
      </c>
    </row>
    <row r="95" spans="1:13">
      <c r="A95" s="16">
        <v>93</v>
      </c>
      <c r="B95" s="16">
        <v>3.7998600176783901</v>
      </c>
      <c r="C95" s="16">
        <v>5.0152201869851902</v>
      </c>
      <c r="D95" s="16">
        <v>8.8150802046635803</v>
      </c>
      <c r="G95" s="16">
        <f ca="1"/>
        <v>7.9559072946415599</v>
      </c>
      <c r="L95" s="16">
        <v>93</v>
      </c>
      <c r="M95" s="16">
        <v>6.3432409188420626</v>
      </c>
    </row>
    <row r="96" spans="1:13">
      <c r="A96" s="16">
        <v>94</v>
      </c>
      <c r="B96" s="16">
        <v>2.8964546336402299</v>
      </c>
      <c r="C96" s="16">
        <v>5.0594526610013304</v>
      </c>
      <c r="D96" s="16">
        <v>7.9559072946415599</v>
      </c>
      <c r="G96" s="16">
        <f ca="1"/>
        <v>7.3171401243007104</v>
      </c>
      <c r="L96" s="16">
        <v>94</v>
      </c>
      <c r="M96" s="16">
        <v>6.4041105494889514</v>
      </c>
    </row>
    <row r="97" spans="1:13">
      <c r="A97" s="16">
        <v>95</v>
      </c>
      <c r="B97" s="16">
        <v>2.0774975995607199</v>
      </c>
      <c r="C97" s="16">
        <v>5.23964252473999</v>
      </c>
      <c r="D97" s="16">
        <v>7.3171401243007104</v>
      </c>
      <c r="G97" s="16">
        <f ca="1"/>
        <v>7.7200932238257503</v>
      </c>
      <c r="L97" s="16">
        <v>95</v>
      </c>
      <c r="M97" s="16">
        <v>6.3166274324263423</v>
      </c>
    </row>
    <row r="98" spans="1:13">
      <c r="A98" s="16">
        <v>96</v>
      </c>
      <c r="B98" s="16">
        <v>2.42637074728193</v>
      </c>
      <c r="C98" s="16">
        <v>5.2937224765438202</v>
      </c>
      <c r="D98" s="16">
        <v>7.7200932238257503</v>
      </c>
      <c r="G98" s="16">
        <f ca="1"/>
        <v>7.9850714192073804</v>
      </c>
      <c r="L98" s="16">
        <v>96</v>
      </c>
      <c r="M98" s="16">
        <v>6.2982809582651482</v>
      </c>
    </row>
    <row r="99" spans="1:13">
      <c r="A99" s="16">
        <v>97</v>
      </c>
      <c r="B99" s="16">
        <v>2.6179773308676002</v>
      </c>
      <c r="C99" s="16">
        <v>5.3670940883397904</v>
      </c>
      <c r="D99" s="16">
        <v>7.9850714192073804</v>
      </c>
      <c r="G99" s="16">
        <f ca="1"/>
        <v>7.9362489928739004</v>
      </c>
      <c r="L99" s="16">
        <v>97</v>
      </c>
      <c r="M99" s="16">
        <v>6.3186925924802404</v>
      </c>
    </row>
    <row r="100" spans="1:13">
      <c r="A100" s="16">
        <v>98</v>
      </c>
      <c r="B100" s="16">
        <v>2.3953265424716701</v>
      </c>
      <c r="C100" s="16">
        <v>5.5409224504022303</v>
      </c>
      <c r="D100" s="16">
        <v>7.9362489928739004</v>
      </c>
      <c r="G100" s="16">
        <f ca="1"/>
        <v>8.6758289085631493</v>
      </c>
      <c r="L100" s="16">
        <v>98</v>
      </c>
      <c r="M100" s="16">
        <v>6.2335720027320649</v>
      </c>
    </row>
    <row r="101" spans="1:13">
      <c r="A101" s="16">
        <v>99</v>
      </c>
      <c r="B101" s="16">
        <v>2.93922238793016</v>
      </c>
      <c r="C101" s="16">
        <v>5.7366065206329901</v>
      </c>
      <c r="D101" s="16">
        <v>8.6758289085631493</v>
      </c>
      <c r="G101" s="16">
        <f ca="1"/>
        <v>8.5781340055469606</v>
      </c>
      <c r="L101" s="16">
        <v>99</v>
      </c>
      <c r="M101" s="16">
        <v>6.2967769280156176</v>
      </c>
    </row>
    <row r="102" spans="1:13">
      <c r="A102" s="16">
        <v>100</v>
      </c>
      <c r="B102" s="16">
        <v>2.4539876147647002</v>
      </c>
      <c r="C102" s="16">
        <v>6.1241463907822604</v>
      </c>
      <c r="D102" s="16">
        <v>8.5781340055469606</v>
      </c>
      <c r="L102" s="16">
        <v>100</v>
      </c>
      <c r="M102" s="16" t="e">
        <v>#REF!</v>
      </c>
    </row>
  </sheetData>
  <conditionalFormatting sqref="M3:M10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SplittingExamplePt3!B3:B102</xm:f>
              <xm:sqref>B1</xm:sqref>
            </x14:sparkline>
            <x14:sparkline>
              <xm:f>SplittingExamplePt3!C3:C102</xm:f>
              <xm:sqref>C1</xm:sqref>
            </x14:sparkline>
            <x14:sparkline>
              <xm:f>SplittingExamplePt3!D3:D102</xm:f>
              <xm:sqref>D1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/>
  </sheetViews>
  <sheetFormatPr baseColWidth="10" defaultRowHeight="26"/>
  <cols>
    <col min="1" max="16384" width="10.83203125" style="1"/>
  </cols>
  <sheetData>
    <row r="1" spans="1:1">
      <c r="A1" s="6" t="s">
        <v>56</v>
      </c>
    </row>
  </sheetData>
  <hyperlinks>
    <hyperlink ref="A1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zoomScale="50" zoomScaleNormal="50" workbookViewId="0"/>
  </sheetViews>
  <sheetFormatPr baseColWidth="10" defaultRowHeight="26"/>
  <cols>
    <col min="1" max="11" width="10.83203125" style="1"/>
    <col min="12" max="12" width="10.83203125" style="1" customWidth="1"/>
    <col min="13" max="16384" width="10.83203125" style="1"/>
  </cols>
  <sheetData>
    <row r="1" spans="1:1" ht="37">
      <c r="A1" s="18" t="s">
        <v>57</v>
      </c>
    </row>
    <row r="2" spans="1:1" ht="37">
      <c r="A2" s="18" t="s">
        <v>58</v>
      </c>
    </row>
  </sheetData>
  <hyperlinks>
    <hyperlink ref="A2" r:id="rId1" display="CostComplexityPruning"/>
    <hyperlink ref="A1" r:id="rId2"/>
  </hyperlinks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16"/>
  <sheetViews>
    <sheetView workbookViewId="0"/>
  </sheetViews>
  <sheetFormatPr baseColWidth="10" defaultRowHeight="26"/>
  <cols>
    <col min="1" max="16384" width="10.83203125" style="1"/>
  </cols>
  <sheetData>
    <row r="1" spans="1:5">
      <c r="A1" s="1" t="s">
        <v>59</v>
      </c>
    </row>
    <row r="2" spans="1:5">
      <c r="B2" s="1" t="s">
        <v>60</v>
      </c>
    </row>
    <row r="4" spans="1:5">
      <c r="C4" s="1" t="s">
        <v>61</v>
      </c>
    </row>
    <row r="6" spans="1:5">
      <c r="C6" s="1" t="s">
        <v>62</v>
      </c>
    </row>
    <row r="7" spans="1:5">
      <c r="D7" s="1" t="s">
        <v>63</v>
      </c>
    </row>
    <row r="8" spans="1:5">
      <c r="E8" s="1" t="s">
        <v>64</v>
      </c>
    </row>
    <row r="9" spans="1:5">
      <c r="E9" s="1" t="s">
        <v>65</v>
      </c>
    </row>
    <row r="10" spans="1:5">
      <c r="D10" s="1" t="s">
        <v>66</v>
      </c>
    </row>
    <row r="11" spans="1:5">
      <c r="E11" s="1" t="s">
        <v>67</v>
      </c>
    </row>
    <row r="13" spans="1:5">
      <c r="C13" s="1" t="s">
        <v>68</v>
      </c>
    </row>
    <row r="14" spans="1:5">
      <c r="D14" s="1" t="s">
        <v>69</v>
      </c>
    </row>
    <row r="15" spans="1:5">
      <c r="E15" s="1" t="s">
        <v>70</v>
      </c>
    </row>
    <row r="16" spans="1:5">
      <c r="E16" s="1" t="s">
        <v>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/>
  </sheetViews>
  <sheetFormatPr baseColWidth="10" defaultRowHeight="26"/>
  <cols>
    <col min="1" max="16384" width="10.83203125" style="1"/>
  </cols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/>
  </sheetViews>
  <sheetFormatPr baseColWidth="10" defaultRowHeight="26"/>
  <cols>
    <col min="1" max="16384" width="10.83203125" style="1"/>
  </cols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zoomScale="32" zoomScaleNormal="32" workbookViewId="0">
      <selection activeCell="F33" sqref="F33"/>
    </sheetView>
  </sheetViews>
  <sheetFormatPr baseColWidth="10" defaultRowHeight="26"/>
  <cols>
    <col min="1" max="16384" width="10.83203125" style="1"/>
  </cols>
  <sheetData>
    <row r="1" spans="1:1" ht="92">
      <c r="A1" s="19" t="s">
        <v>72</v>
      </c>
    </row>
  </sheetData>
  <hyperlinks>
    <hyperlink ref="A1" r:id="rId1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"/>
  <sheetViews>
    <sheetView workbookViewId="0">
      <selection activeCell="F33" sqref="F33"/>
    </sheetView>
  </sheetViews>
  <sheetFormatPr baseColWidth="10" defaultRowHeight="26"/>
  <cols>
    <col min="1" max="16384" width="10.83203125" style="21"/>
  </cols>
  <sheetData>
    <row r="2" spans="2:2">
      <c r="B2" s="20" t="s">
        <v>73</v>
      </c>
    </row>
  </sheetData>
  <hyperlinks>
    <hyperlink ref="B2" r:id="rId1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"/>
  <sheetViews>
    <sheetView zoomScale="50" zoomScaleNormal="50" workbookViewId="0">
      <selection activeCell="F33" sqref="F33"/>
    </sheetView>
  </sheetViews>
  <sheetFormatPr baseColWidth="10" defaultRowHeight="26"/>
  <cols>
    <col min="1" max="16384" width="10.83203125" style="1"/>
  </cols>
  <sheetData>
    <row r="2" spans="2:2" ht="92">
      <c r="B2" s="19" t="s">
        <v>74</v>
      </c>
    </row>
  </sheetData>
  <hyperlinks>
    <hyperlink ref="B2" r:id="rId1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zoomScale="70" zoomScaleNormal="70" workbookViewId="0">
      <selection activeCell="F33" sqref="F33"/>
    </sheetView>
  </sheetViews>
  <sheetFormatPr baseColWidth="10" defaultRowHeight="26"/>
  <cols>
    <col min="1" max="16384" width="10.83203125" style="1"/>
  </cols>
  <sheetData>
    <row r="1" spans="1:1">
      <c r="A1" s="6" t="s">
        <v>75</v>
      </c>
    </row>
  </sheetData>
  <hyperlinks>
    <hyperlink ref="A1" r:id="rId1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zoomScale="70" zoomScaleNormal="70" workbookViewId="0">
      <selection activeCell="F33" sqref="F33"/>
    </sheetView>
  </sheetViews>
  <sheetFormatPr baseColWidth="10" defaultRowHeight="26"/>
  <cols>
    <col min="1" max="16384" width="10.83203125" style="1"/>
  </cols>
  <sheetData>
    <row r="1" spans="1:1">
      <c r="A1" s="6" t="s">
        <v>76</v>
      </c>
    </row>
    <row r="2" spans="1:1">
      <c r="A2" s="6" t="s">
        <v>77</v>
      </c>
    </row>
  </sheetData>
  <hyperlinks>
    <hyperlink ref="A1" r:id="rId1"/>
    <hyperlink ref="A2" r:id="rId2"/>
  </hyperlinks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zoomScale="32" zoomScaleNormal="32" workbookViewId="0">
      <selection activeCell="F33" sqref="F33"/>
    </sheetView>
  </sheetViews>
  <sheetFormatPr baseColWidth="10" defaultRowHeight="26"/>
  <cols>
    <col min="1" max="16384" width="10.83203125" style="1"/>
  </cols>
  <sheetData>
    <row r="1" spans="1:1" ht="92">
      <c r="A1" s="19" t="s">
        <v>78</v>
      </c>
    </row>
  </sheetData>
  <hyperlinks>
    <hyperlink ref="A1" r:id="rId1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"/>
  <sheetViews>
    <sheetView workbookViewId="0"/>
  </sheetViews>
  <sheetFormatPr baseColWidth="10" defaultRowHeight="26"/>
  <cols>
    <col min="1" max="16384" width="10.832031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</vt:i4>
      </vt:variant>
    </vt:vector>
  </HeadingPairs>
  <TitlesOfParts>
    <vt:vector size="37" baseType="lpstr">
      <vt:lpstr>Contents</vt:lpstr>
      <vt:lpstr>Data</vt:lpstr>
      <vt:lpstr>MyFunctions</vt:lpstr>
      <vt:lpstr>LogisticRegression</vt:lpstr>
      <vt:lpstr>L1_RealLine</vt:lpstr>
      <vt:lpstr>L2_Model_P</vt:lpstr>
      <vt:lpstr>L3_Likelihood</vt:lpstr>
      <vt:lpstr>L4_YourTurn</vt:lpstr>
      <vt:lpstr>LogisticReg_R</vt:lpstr>
      <vt:lpstr>ClusterAnalysis</vt:lpstr>
      <vt:lpstr>CA_Intro</vt:lpstr>
      <vt:lpstr>Excel_Demo</vt:lpstr>
      <vt:lpstr>ClusterAnalysis_R</vt:lpstr>
      <vt:lpstr>DecisionTree</vt:lpstr>
      <vt:lpstr>Intro</vt:lpstr>
      <vt:lpstr>Practice</vt:lpstr>
      <vt:lpstr>SplittingExamplePt1</vt:lpstr>
      <vt:lpstr>SplittingExamplePt2</vt:lpstr>
      <vt:lpstr>SplittingExamplePt3</vt:lpstr>
      <vt:lpstr>Dimensions</vt:lpstr>
      <vt:lpstr>Pruning</vt:lpstr>
      <vt:lpstr>Summary</vt:lpstr>
      <vt:lpstr>DecisionTree_R</vt:lpstr>
      <vt:lpstr>RandomForest</vt:lpstr>
      <vt:lpstr>Bagging</vt:lpstr>
      <vt:lpstr>Bias_Variance_1</vt:lpstr>
      <vt:lpstr>Bias_Variance_2</vt:lpstr>
      <vt:lpstr>Bagging2</vt:lpstr>
      <vt:lpstr>Bagging3</vt:lpstr>
      <vt:lpstr>RandomForest_</vt:lpstr>
      <vt:lpstr>RandomForest_R</vt:lpstr>
      <vt:lpstr>SplittingExamplePt3!X1_</vt:lpstr>
      <vt:lpstr>X1_</vt:lpstr>
      <vt:lpstr>SplittingExamplePt3!X2_</vt:lpstr>
      <vt:lpstr>X2_</vt:lpstr>
      <vt:lpstr>SplittingExamplePt3!X3_</vt:lpstr>
      <vt:lpstr>X3_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2021-11-18T18:38:34Z</dcterms:created>
  <dcterms:modified xsi:type="dcterms:W3CDTF">2021-11-18T19:34:51Z</dcterms:modified>
</cp:coreProperties>
</file>