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EA16F8AE-C6F1-422F-A699-DEAEEAEB0D1B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4" r:id="rId1"/>
    <sheet name="layout" sheetId="3" r:id="rId2"/>
    <sheet name="Row-Column_2023-12-24 (1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3" i="4"/>
</calcChain>
</file>

<file path=xl/sharedStrings.xml><?xml version="1.0" encoding="utf-8"?>
<sst xmlns="http://schemas.openxmlformats.org/spreadsheetml/2006/main" count="508" uniqueCount="124">
  <si>
    <t>VH22-0564</t>
  </si>
  <si>
    <t>VH22-0010</t>
  </si>
  <si>
    <t>VH22-0088</t>
  </si>
  <si>
    <t>VF22-0144</t>
  </si>
  <si>
    <t>VH22-0454</t>
  </si>
  <si>
    <t>VF22-0120</t>
  </si>
  <si>
    <t>VH22-0120</t>
  </si>
  <si>
    <t>VH22-0336</t>
  </si>
  <si>
    <t>VH22-0166</t>
  </si>
  <si>
    <t>VF22-0019</t>
  </si>
  <si>
    <t>VF22-0031</t>
  </si>
  <si>
    <t>VH22-0244</t>
  </si>
  <si>
    <t>VH22-0202</t>
  </si>
  <si>
    <t>VH22-0277</t>
  </si>
  <si>
    <t>VF22-0030</t>
  </si>
  <si>
    <t>VF22-0140</t>
  </si>
  <si>
    <t>VH22-0241</t>
  </si>
  <si>
    <t>VF22-0013</t>
  </si>
  <si>
    <t>VH22-0266</t>
  </si>
  <si>
    <t>VH22-0369</t>
  </si>
  <si>
    <t>VF22-0103</t>
  </si>
  <si>
    <t>VF22-0101</t>
  </si>
  <si>
    <t>VF22-0130</t>
  </si>
  <si>
    <t>VH22-0272</t>
  </si>
  <si>
    <t>VH22-0187</t>
  </si>
  <si>
    <t>VF22-0161</t>
  </si>
  <si>
    <t>VH22-0197</t>
  </si>
  <si>
    <t>VH22-0262</t>
  </si>
  <si>
    <t>VH22-0119</t>
  </si>
  <si>
    <t>VH22-0004</t>
  </si>
  <si>
    <t>VH22-0136</t>
  </si>
  <si>
    <t>VH22-0552</t>
  </si>
  <si>
    <t>VF22-0213</t>
  </si>
  <si>
    <t>VH22-0491</t>
  </si>
  <si>
    <t>VH22-0267</t>
  </si>
  <si>
    <t>VF22-0036</t>
  </si>
  <si>
    <t>VF22-0157</t>
  </si>
  <si>
    <t>VF22-0097</t>
  </si>
  <si>
    <t>VF22-0127</t>
  </si>
  <si>
    <t>VF22-0167</t>
  </si>
  <si>
    <t>VF22-0112</t>
  </si>
  <si>
    <t>VH22-0257</t>
  </si>
  <si>
    <t>VH22-0019</t>
  </si>
  <si>
    <t>VH22-0006</t>
  </si>
  <si>
    <t>VF22-0121</t>
  </si>
  <si>
    <t>VF22-0098</t>
  </si>
  <si>
    <t>VH22-0482</t>
  </si>
  <si>
    <t>VF22-0071</t>
  </si>
  <si>
    <t>VH22-0511</t>
  </si>
  <si>
    <t>VF22-0197</t>
  </si>
  <si>
    <t>VH22-0282</t>
  </si>
  <si>
    <t>VH22-0479</t>
  </si>
  <si>
    <t>VH22-0070</t>
  </si>
  <si>
    <t>VH22-0220</t>
  </si>
  <si>
    <t>VH22-0063</t>
  </si>
  <si>
    <t>VH22-0287</t>
  </si>
  <si>
    <t>VH22-0159</t>
  </si>
  <si>
    <t>VS22-0002</t>
  </si>
  <si>
    <t>VF22-0089</t>
  </si>
  <si>
    <t>VF22-0142</t>
  </si>
  <si>
    <t>VH22-0280</t>
  </si>
  <si>
    <t>VF22-0108</t>
  </si>
  <si>
    <t>VF22-0147</t>
  </si>
  <si>
    <t>VH22-0003</t>
  </si>
  <si>
    <t>VH22-0237</t>
  </si>
  <si>
    <t>leftHead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</si>
  <si>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</si>
  <si>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</si>
  <si>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</si>
  <si>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</si>
  <si>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</si>
  <si>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</si>
  <si>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</si>
  <si>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</si>
  <si>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</si>
  <si>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</si>
  <si>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</si>
  <si>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Location</t>
  </si>
  <si>
    <t>KM505</t>
  </si>
  <si>
    <t>KU50</t>
  </si>
  <si>
    <t>TMEB419</t>
  </si>
  <si>
    <t>IBA980581</t>
  </si>
  <si>
    <t>CR24-16</t>
  </si>
  <si>
    <t>REP1</t>
  </si>
  <si>
    <t>REP2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</si>
  <si>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</si>
  <si>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</si>
  <si>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</si>
  <si>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</si>
  <si>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</si>
  <si>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</si>
  <si>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</si>
  <si>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location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</si>
  <si>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</si>
  <si>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</si>
  <si>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</si>
  <si>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</si>
  <si>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</si>
  <si>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</si>
  <si>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</si>
  <si>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</si>
  <si>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</si>
  <si>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</si>
  <si>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</si>
  <si>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GY2024204</t>
  </si>
  <si>
    <t>EPR</t>
  </si>
  <si>
    <t>Tay Ninh</t>
  </si>
  <si>
    <t>2024204DMEPR_tani</t>
  </si>
  <si>
    <t>tani</t>
  </si>
  <si>
    <t>plot_name</t>
  </si>
  <si>
    <t>accession_name</t>
  </si>
  <si>
    <t>plot_number</t>
  </si>
  <si>
    <t>row_number</t>
  </si>
  <si>
    <t>column_number</t>
  </si>
  <si>
    <t>rep_number</t>
  </si>
  <si>
    <t>is_a_check</t>
  </si>
  <si>
    <t>HLF22-0208</t>
  </si>
  <si>
    <t>HLF22-0048</t>
  </si>
  <si>
    <t>HLF22-0197</t>
  </si>
  <si>
    <t>HLF22-0221</t>
  </si>
  <si>
    <t>HLH22-0623</t>
  </si>
  <si>
    <t>HLH22-0055</t>
  </si>
  <si>
    <t>HLH22-0069</t>
  </si>
  <si>
    <t>VH22-0186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</si>
</sst>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/>
    <xf numFmtId="0" fontId="0" fillId="34" borderId="10" xfId="0" applyFill="1" applyBorder="1"/>
    <xf numFmtId="0" fontId="16" fillId="0" borderId="0" xfId="0" applyFont="1"/>
    <xf numFmtId="0" fontId="18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  <xf numFmtId="0" fontId="0" fillId="0" borderId="11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E16D-9503-4846-875A-CCDA9768CB4B}">
  <dimension ref="A1:C17"/>
  <sheetViews>
    <sheetView workbookViewId="0">
      <selection activeCell="B4" sqref="B4"/>
    </sheetView>
  </sheetViews>
  <sheetFormatPr defaultRowHeight="14.4" x14ac:dyDescent="0.3"/>
  <cols>
    <col min="1" max="1" width="16.33203125" bestFit="1" customWidth="1"/>
    <col min="2" max="2" width="10.5546875" style="5" bestFit="1" customWidth="1"/>
    <col min="3" max="3" width="10.44140625" customWidth="1"/>
  </cols>
  <sheetData>
    <row r="1" spans="1:2" x14ac:dyDescent="0.3">
      <c r="A1" s="8" t="s">
        <v>85</v>
      </c>
    </row>
    <row r="2" spans="1:2" x14ac:dyDescent="0.3">
      <c r="A2" t="s">
        <v>86</v>
      </c>
      <c r="B2" s="5">
        <v>2024</v>
      </c>
    </row>
    <row r="3" spans="1:2" x14ac:dyDescent="0.3">
      <c r="A3" t="s">
        <v>87</v>
      </c>
      <c r="B3" s="5" t="s">
        <v>104</v>
      </c>
    </row>
    <row r="4" spans="1:2" x14ac:dyDescent="0.3">
      <c r="A4" t="s">
        <v>88</v>
      </c>
      <c r="B4" s="5" t="s">
        <v>107</v>
      </c>
    </row>
    <row r="5" spans="1:2" x14ac:dyDescent="0.3">
      <c r="A5" t="s">
        <v>89</v>
      </c>
      <c r="B5" s="5" t="s">
        <v>90</v>
      </c>
    </row>
    <row r="6" spans="1:2" x14ac:dyDescent="0.3">
      <c r="A6" t="s">
        <v>91</v>
      </c>
      <c r="B6" s="5" t="s">
        <v>105</v>
      </c>
    </row>
    <row r="7" spans="1:2" x14ac:dyDescent="0.3">
      <c r="A7" t="s">
        <v>92</v>
      </c>
      <c r="B7" s="5" t="s">
        <v>106</v>
      </c>
    </row>
    <row r="8" spans="1:2" x14ac:dyDescent="0.3">
      <c r="A8" t="s">
        <v>93</v>
      </c>
      <c r="B8" s="5">
        <v>72</v>
      </c>
    </row>
    <row r="9" spans="1:2" x14ac:dyDescent="0.3">
      <c r="A9" t="s">
        <v>94</v>
      </c>
      <c r="B9" s="5">
        <v>5</v>
      </c>
    </row>
    <row r="10" spans="1:2" x14ac:dyDescent="0.3">
      <c r="A10" s="9" t="s">
        <v>95</v>
      </c>
      <c r="B10" s="5">
        <v>0.8</v>
      </c>
    </row>
    <row r="11" spans="1:2" x14ac:dyDescent="0.3">
      <c r="A11" s="9" t="s">
        <v>96</v>
      </c>
      <c r="B11" s="5">
        <v>1.1000000000000001</v>
      </c>
    </row>
    <row r="12" spans="1:2" x14ac:dyDescent="0.3">
      <c r="A12" s="9" t="s">
        <v>97</v>
      </c>
      <c r="B12" s="5">
        <v>1.1000000000000001</v>
      </c>
    </row>
    <row r="13" spans="1:2" x14ac:dyDescent="0.3">
      <c r="A13" s="9" t="s">
        <v>98</v>
      </c>
      <c r="B13" s="5">
        <f>5*0.8</f>
        <v>4</v>
      </c>
    </row>
    <row r="14" spans="1:2" x14ac:dyDescent="0.3">
      <c r="A14" s="9" t="s">
        <v>99</v>
      </c>
      <c r="B14" s="5">
        <v>10</v>
      </c>
    </row>
    <row r="15" spans="1:2" x14ac:dyDescent="0.3">
      <c r="A15" s="9" t="s">
        <v>100</v>
      </c>
      <c r="B15" s="5">
        <v>10</v>
      </c>
    </row>
    <row r="16" spans="1:2" x14ac:dyDescent="0.3">
      <c r="A16" s="9" t="s">
        <v>101</v>
      </c>
      <c r="B16" s="10">
        <v>45287</v>
      </c>
    </row>
    <row r="17" spans="1:3" x14ac:dyDescent="0.3">
      <c r="A17" s="9" t="s">
        <v>102</v>
      </c>
      <c r="B17" s="10">
        <v>45592</v>
      </c>
      <c r="C1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EA38-3A37-4971-9431-715C6D68B7EE}">
  <dimension ref="A1:M32"/>
  <sheetViews>
    <sheetView workbookViewId="0">
      <selection activeCell="D14" sqref="D14"/>
    </sheetView>
  </sheetViews>
  <sheetFormatPr defaultRowHeight="14.4" x14ac:dyDescent="0.3"/>
  <cols>
    <col min="3" max="13" width="11.5546875" customWidth="1"/>
  </cols>
  <sheetData>
    <row r="1" spans="1:13" x14ac:dyDescent="0.3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3">
      <c r="B2" t="s">
        <v>77</v>
      </c>
    </row>
    <row r="3" spans="1:13" x14ac:dyDescent="0.3">
      <c r="B3" s="1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</row>
    <row r="4" spans="1:13" x14ac:dyDescent="0.3">
      <c r="B4" s="1">
        <v>14</v>
      </c>
      <c r="C4" t="s">
        <v>5</v>
      </c>
      <c r="D4" t="s">
        <v>0</v>
      </c>
      <c r="E4" s="11" t="s">
        <v>123</v>
      </c>
      <c r="F4" t="s">
        <v>35</v>
      </c>
      <c r="G4" t="s">
        <v>24</v>
      </c>
      <c r="H4" t="s">
        <v>17</v>
      </c>
      <c r="I4" t="s">
        <v>39</v>
      </c>
      <c r="J4" t="s">
        <v>55</v>
      </c>
      <c r="K4" t="s">
        <v>1</v>
      </c>
      <c r="L4" t="s">
        <v>22</v>
      </c>
      <c r="M4" t="s">
        <v>58</v>
      </c>
    </row>
    <row r="5" spans="1:13" x14ac:dyDescent="0.3">
      <c r="B5" s="1">
        <v>13</v>
      </c>
      <c r="C5" t="s">
        <v>63</v>
      </c>
      <c r="D5" t="s">
        <v>19</v>
      </c>
      <c r="E5" s="6" t="s">
        <v>78</v>
      </c>
      <c r="F5" t="s">
        <v>48</v>
      </c>
      <c r="G5" t="s">
        <v>56</v>
      </c>
      <c r="H5" s="6" t="s">
        <v>80</v>
      </c>
      <c r="I5" t="s">
        <v>62</v>
      </c>
      <c r="J5" t="s">
        <v>64</v>
      </c>
      <c r="K5" t="s">
        <v>2</v>
      </c>
      <c r="L5" t="s">
        <v>23</v>
      </c>
      <c r="M5" t="s">
        <v>9</v>
      </c>
    </row>
    <row r="6" spans="1:13" x14ac:dyDescent="0.3">
      <c r="B6" s="1">
        <v>12</v>
      </c>
      <c r="C6" t="s">
        <v>117</v>
      </c>
      <c r="D6" t="s">
        <v>61</v>
      </c>
      <c r="E6" t="s">
        <v>46</v>
      </c>
      <c r="F6" t="s">
        <v>28</v>
      </c>
      <c r="G6" t="s">
        <v>7</v>
      </c>
      <c r="H6" t="s">
        <v>3</v>
      </c>
      <c r="I6" t="s">
        <v>12</v>
      </c>
      <c r="J6" t="s">
        <v>38</v>
      </c>
      <c r="K6" t="s">
        <v>40</v>
      </c>
      <c r="L6" t="s">
        <v>13</v>
      </c>
      <c r="M6" s="6" t="s">
        <v>81</v>
      </c>
    </row>
    <row r="7" spans="1:13" x14ac:dyDescent="0.3">
      <c r="B7" s="1">
        <v>11</v>
      </c>
      <c r="C7" t="s">
        <v>120</v>
      </c>
      <c r="D7" t="s">
        <v>20</v>
      </c>
      <c r="E7" t="s">
        <v>116</v>
      </c>
      <c r="F7" t="s">
        <v>6</v>
      </c>
      <c r="G7" t="s">
        <v>54</v>
      </c>
      <c r="H7" t="s">
        <v>49</v>
      </c>
      <c r="I7" t="s">
        <v>59</v>
      </c>
      <c r="J7" t="s">
        <v>41</v>
      </c>
      <c r="K7" t="s">
        <v>121</v>
      </c>
      <c r="L7" t="s">
        <v>60</v>
      </c>
      <c r="M7" t="s">
        <v>51</v>
      </c>
    </row>
    <row r="8" spans="1:13" x14ac:dyDescent="0.3">
      <c r="A8" s="4" t="s">
        <v>84</v>
      </c>
      <c r="B8" s="1">
        <v>10</v>
      </c>
      <c r="C8" s="6" t="s">
        <v>79</v>
      </c>
      <c r="D8" t="s">
        <v>8</v>
      </c>
      <c r="E8" t="s">
        <v>33</v>
      </c>
      <c r="F8" t="s">
        <v>45</v>
      </c>
      <c r="G8" t="s">
        <v>44</v>
      </c>
      <c r="H8" t="s">
        <v>43</v>
      </c>
      <c r="I8" t="s">
        <v>36</v>
      </c>
      <c r="J8" t="s">
        <v>118</v>
      </c>
      <c r="K8" t="s">
        <v>32</v>
      </c>
      <c r="L8" t="s">
        <v>11</v>
      </c>
      <c r="M8" t="s">
        <v>34</v>
      </c>
    </row>
    <row r="9" spans="1:13" x14ac:dyDescent="0.3">
      <c r="B9" s="1">
        <v>9</v>
      </c>
      <c r="C9" t="s">
        <v>122</v>
      </c>
      <c r="D9" t="s">
        <v>42</v>
      </c>
      <c r="E9" t="s">
        <v>30</v>
      </c>
      <c r="F9" t="s">
        <v>53</v>
      </c>
      <c r="G9" t="s">
        <v>25</v>
      </c>
      <c r="H9" t="s">
        <v>47</v>
      </c>
      <c r="I9" t="s">
        <v>119</v>
      </c>
      <c r="J9" t="s">
        <v>27</v>
      </c>
      <c r="K9" t="s">
        <v>18</v>
      </c>
      <c r="L9" t="s">
        <v>52</v>
      </c>
      <c r="M9" t="s">
        <v>26</v>
      </c>
    </row>
    <row r="10" spans="1:13" x14ac:dyDescent="0.3">
      <c r="B10" s="1">
        <v>8</v>
      </c>
      <c r="C10" s="2" t="s">
        <v>31</v>
      </c>
      <c r="D10" s="2" t="s">
        <v>21</v>
      </c>
      <c r="E10" s="2" t="s">
        <v>14</v>
      </c>
      <c r="F10" s="2" t="s">
        <v>37</v>
      </c>
      <c r="G10" s="2" t="s">
        <v>10</v>
      </c>
      <c r="H10" s="2" t="s">
        <v>50</v>
      </c>
      <c r="I10" s="2" t="s">
        <v>15</v>
      </c>
      <c r="J10" s="2" t="s">
        <v>29</v>
      </c>
      <c r="K10" s="7" t="s">
        <v>82</v>
      </c>
      <c r="L10" s="2" t="s">
        <v>16</v>
      </c>
      <c r="M10" s="2" t="s">
        <v>57</v>
      </c>
    </row>
    <row r="11" spans="1:13" x14ac:dyDescent="0.3">
      <c r="A11" s="3"/>
      <c r="B11" s="1">
        <v>7</v>
      </c>
      <c r="C11" t="s">
        <v>6</v>
      </c>
      <c r="D11" t="s">
        <v>35</v>
      </c>
      <c r="E11" t="s">
        <v>22</v>
      </c>
      <c r="F11" t="s">
        <v>64</v>
      </c>
      <c r="G11" t="s">
        <v>34</v>
      </c>
      <c r="H11" s="6" t="s">
        <v>81</v>
      </c>
      <c r="I11" s="11" t="s">
        <v>4</v>
      </c>
      <c r="J11" t="s">
        <v>37</v>
      </c>
      <c r="K11" t="s">
        <v>15</v>
      </c>
      <c r="L11" t="s">
        <v>12</v>
      </c>
      <c r="M11" t="s">
        <v>30</v>
      </c>
    </row>
    <row r="12" spans="1:13" x14ac:dyDescent="0.3">
      <c r="A12" s="3"/>
      <c r="B12" s="1">
        <v>6</v>
      </c>
      <c r="C12" t="s">
        <v>11</v>
      </c>
      <c r="D12" s="6" t="s">
        <v>78</v>
      </c>
      <c r="E12" t="s">
        <v>44</v>
      </c>
      <c r="F12" t="s">
        <v>43</v>
      </c>
      <c r="G12" t="s">
        <v>116</v>
      </c>
      <c r="H12" s="11" t="s">
        <v>121</v>
      </c>
      <c r="I12" t="s">
        <v>122</v>
      </c>
      <c r="J12" t="s">
        <v>52</v>
      </c>
      <c r="K12" t="s">
        <v>38</v>
      </c>
      <c r="L12" t="s">
        <v>33</v>
      </c>
      <c r="M12" t="s">
        <v>10</v>
      </c>
    </row>
    <row r="13" spans="1:13" x14ac:dyDescent="0.3">
      <c r="A13" s="3"/>
      <c r="B13" s="1">
        <v>5</v>
      </c>
      <c r="C13" t="s">
        <v>41</v>
      </c>
      <c r="D13" t="s">
        <v>23</v>
      </c>
      <c r="E13" t="s">
        <v>58</v>
      </c>
      <c r="F13" t="s">
        <v>9</v>
      </c>
      <c r="G13" t="s">
        <v>118</v>
      </c>
      <c r="H13" t="s">
        <v>24</v>
      </c>
      <c r="I13" t="s">
        <v>46</v>
      </c>
      <c r="J13" t="s">
        <v>117</v>
      </c>
      <c r="K13" t="s">
        <v>17</v>
      </c>
      <c r="L13" t="s">
        <v>61</v>
      </c>
      <c r="M13" t="s">
        <v>55</v>
      </c>
    </row>
    <row r="14" spans="1:13" x14ac:dyDescent="0.3">
      <c r="A14" s="3" t="s">
        <v>83</v>
      </c>
      <c r="B14" s="1">
        <v>4</v>
      </c>
      <c r="C14" s="6" t="s">
        <v>82</v>
      </c>
      <c r="D14" t="s">
        <v>119</v>
      </c>
      <c r="E14" t="s">
        <v>29</v>
      </c>
      <c r="F14" t="s">
        <v>56</v>
      </c>
      <c r="G14" t="s">
        <v>16</v>
      </c>
      <c r="H14" t="s">
        <v>53</v>
      </c>
      <c r="I14" t="s">
        <v>2</v>
      </c>
      <c r="J14" t="s">
        <v>45</v>
      </c>
      <c r="K14" t="s">
        <v>54</v>
      </c>
      <c r="L14" t="s">
        <v>25</v>
      </c>
      <c r="M14" t="s">
        <v>36</v>
      </c>
    </row>
    <row r="15" spans="1:13" x14ac:dyDescent="0.3">
      <c r="A15" s="3"/>
      <c r="B15" s="1">
        <v>3</v>
      </c>
      <c r="C15" t="s">
        <v>19</v>
      </c>
      <c r="D15" t="s">
        <v>47</v>
      </c>
      <c r="E15" s="6" t="s">
        <v>80</v>
      </c>
      <c r="F15" t="s">
        <v>32</v>
      </c>
      <c r="G15" t="s">
        <v>40</v>
      </c>
      <c r="H15" t="s">
        <v>27</v>
      </c>
      <c r="I15" t="s">
        <v>50</v>
      </c>
      <c r="J15" t="s">
        <v>39</v>
      </c>
      <c r="K15" t="s">
        <v>8</v>
      </c>
      <c r="L15" t="s">
        <v>26</v>
      </c>
      <c r="M15" t="s">
        <v>48</v>
      </c>
    </row>
    <row r="16" spans="1:13" x14ac:dyDescent="0.3">
      <c r="A16" s="3"/>
      <c r="B16" s="1">
        <v>2</v>
      </c>
      <c r="C16" t="s">
        <v>3</v>
      </c>
      <c r="D16" t="s">
        <v>63</v>
      </c>
      <c r="E16" t="s">
        <v>0</v>
      </c>
      <c r="F16" t="s">
        <v>60</v>
      </c>
      <c r="G16" t="s">
        <v>59</v>
      </c>
      <c r="H16" t="s">
        <v>42</v>
      </c>
      <c r="I16" t="s">
        <v>51</v>
      </c>
      <c r="J16" t="s">
        <v>20</v>
      </c>
      <c r="K16" t="s">
        <v>62</v>
      </c>
      <c r="L16" t="s">
        <v>1</v>
      </c>
      <c r="M16" t="s">
        <v>13</v>
      </c>
    </row>
    <row r="17" spans="1:13" x14ac:dyDescent="0.3">
      <c r="A17" s="3"/>
      <c r="B17" s="1">
        <v>1</v>
      </c>
      <c r="C17" t="s">
        <v>14</v>
      </c>
      <c r="D17" t="s">
        <v>7</v>
      </c>
      <c r="E17" t="s">
        <v>31</v>
      </c>
      <c r="F17" t="s">
        <v>5</v>
      </c>
      <c r="G17" t="s">
        <v>49</v>
      </c>
      <c r="H17" t="s">
        <v>123</v>
      </c>
      <c r="I17" t="s">
        <v>21</v>
      </c>
      <c r="J17" t="s">
        <v>57</v>
      </c>
      <c r="K17" t="s">
        <v>28</v>
      </c>
      <c r="L17" t="s">
        <v>120</v>
      </c>
      <c r="M17" s="6" t="s">
        <v>79</v>
      </c>
    </row>
    <row r="19" spans="1:13" x14ac:dyDescent="0.3">
      <c r="B19" s="1">
        <v>14</v>
      </c>
      <c r="C19" s="5">
        <v>154</v>
      </c>
      <c r="D19" s="5">
        <v>153</v>
      </c>
      <c r="E19" s="5">
        <v>152</v>
      </c>
      <c r="F19" s="5">
        <v>151</v>
      </c>
      <c r="G19" s="5">
        <v>150</v>
      </c>
      <c r="H19" s="5">
        <v>149</v>
      </c>
      <c r="I19" s="5">
        <v>148</v>
      </c>
      <c r="J19" s="5">
        <v>147</v>
      </c>
      <c r="K19" s="5">
        <v>146</v>
      </c>
      <c r="L19" s="5">
        <v>145</v>
      </c>
      <c r="M19" s="5">
        <v>144</v>
      </c>
    </row>
    <row r="20" spans="1:13" x14ac:dyDescent="0.3">
      <c r="B20" s="1">
        <v>13</v>
      </c>
      <c r="C20" s="5">
        <v>133</v>
      </c>
      <c r="D20" s="5">
        <v>134</v>
      </c>
      <c r="E20" s="5">
        <v>135</v>
      </c>
      <c r="F20" s="5">
        <v>136</v>
      </c>
      <c r="G20" s="5">
        <v>137</v>
      </c>
      <c r="H20" s="5">
        <v>138</v>
      </c>
      <c r="I20" s="5">
        <v>139</v>
      </c>
      <c r="J20" s="5">
        <v>140</v>
      </c>
      <c r="K20" s="5">
        <v>141</v>
      </c>
      <c r="L20" s="5">
        <v>142</v>
      </c>
      <c r="M20" s="5">
        <v>143</v>
      </c>
    </row>
    <row r="21" spans="1:13" x14ac:dyDescent="0.3">
      <c r="B21" s="1">
        <v>12</v>
      </c>
      <c r="C21" s="5">
        <v>132</v>
      </c>
      <c r="D21" s="5">
        <v>131</v>
      </c>
      <c r="E21" s="5">
        <v>130</v>
      </c>
      <c r="F21" s="5">
        <v>129</v>
      </c>
      <c r="G21" s="5">
        <v>128</v>
      </c>
      <c r="H21" s="5">
        <v>127</v>
      </c>
      <c r="I21" s="5">
        <v>126</v>
      </c>
      <c r="J21" s="5">
        <v>125</v>
      </c>
      <c r="K21" s="5">
        <v>124</v>
      </c>
      <c r="L21" s="5">
        <v>123</v>
      </c>
      <c r="M21" s="5">
        <v>122</v>
      </c>
    </row>
    <row r="22" spans="1:13" x14ac:dyDescent="0.3">
      <c r="B22" s="1">
        <v>11</v>
      </c>
      <c r="C22" s="5">
        <v>111</v>
      </c>
      <c r="D22" s="5">
        <v>112</v>
      </c>
      <c r="E22" s="5">
        <v>113</v>
      </c>
      <c r="F22" s="5">
        <v>114</v>
      </c>
      <c r="G22" s="5">
        <v>115</v>
      </c>
      <c r="H22" s="5">
        <v>116</v>
      </c>
      <c r="I22" s="5">
        <v>117</v>
      </c>
      <c r="J22" s="5">
        <v>118</v>
      </c>
      <c r="K22" s="5">
        <v>119</v>
      </c>
      <c r="L22" s="5">
        <v>120</v>
      </c>
      <c r="M22" s="5">
        <v>121</v>
      </c>
    </row>
    <row r="23" spans="1:13" x14ac:dyDescent="0.3">
      <c r="B23" s="1">
        <v>10</v>
      </c>
      <c r="C23" s="5">
        <v>110</v>
      </c>
      <c r="D23" s="5">
        <v>109</v>
      </c>
      <c r="E23" s="5">
        <v>108</v>
      </c>
      <c r="F23" s="5">
        <v>107</v>
      </c>
      <c r="G23" s="5">
        <v>106</v>
      </c>
      <c r="H23" s="5">
        <v>105</v>
      </c>
      <c r="I23" s="5">
        <v>104</v>
      </c>
      <c r="J23" s="5">
        <v>103</v>
      </c>
      <c r="K23" s="5">
        <v>102</v>
      </c>
      <c r="L23" s="5">
        <v>101</v>
      </c>
      <c r="M23" s="5">
        <v>100</v>
      </c>
    </row>
    <row r="24" spans="1:13" x14ac:dyDescent="0.3">
      <c r="B24" s="1">
        <v>9</v>
      </c>
      <c r="C24" s="5">
        <v>89</v>
      </c>
      <c r="D24" s="5">
        <v>90</v>
      </c>
      <c r="E24" s="5">
        <v>91</v>
      </c>
      <c r="F24" s="5">
        <v>92</v>
      </c>
      <c r="G24" s="5">
        <v>93</v>
      </c>
      <c r="H24" s="5">
        <v>94</v>
      </c>
      <c r="I24" s="5">
        <v>95</v>
      </c>
      <c r="J24" s="5">
        <v>96</v>
      </c>
      <c r="K24" s="5">
        <v>97</v>
      </c>
      <c r="L24" s="5">
        <v>98</v>
      </c>
      <c r="M24" s="5">
        <v>99</v>
      </c>
    </row>
    <row r="25" spans="1:13" x14ac:dyDescent="0.3">
      <c r="B25" s="1">
        <v>8</v>
      </c>
      <c r="C25" s="5">
        <v>88</v>
      </c>
      <c r="D25" s="5">
        <v>87</v>
      </c>
      <c r="E25" s="5">
        <v>86</v>
      </c>
      <c r="F25" s="5">
        <v>85</v>
      </c>
      <c r="G25" s="5">
        <v>84</v>
      </c>
      <c r="H25" s="5">
        <v>83</v>
      </c>
      <c r="I25" s="5">
        <v>82</v>
      </c>
      <c r="J25" s="5">
        <v>81</v>
      </c>
      <c r="K25" s="5">
        <v>80</v>
      </c>
      <c r="L25" s="5">
        <v>79</v>
      </c>
      <c r="M25" s="5">
        <v>78</v>
      </c>
    </row>
    <row r="26" spans="1:13" x14ac:dyDescent="0.3">
      <c r="B26" s="1">
        <v>7</v>
      </c>
      <c r="C26" s="5">
        <v>67</v>
      </c>
      <c r="D26" s="5">
        <v>68</v>
      </c>
      <c r="E26" s="5">
        <v>69</v>
      </c>
      <c r="F26" s="5">
        <v>70</v>
      </c>
      <c r="G26" s="5">
        <v>71</v>
      </c>
      <c r="H26" s="5">
        <v>72</v>
      </c>
      <c r="I26" s="5">
        <v>73</v>
      </c>
      <c r="J26" s="5">
        <v>74</v>
      </c>
      <c r="K26" s="5">
        <v>75</v>
      </c>
      <c r="L26" s="5">
        <v>76</v>
      </c>
      <c r="M26" s="5">
        <v>77</v>
      </c>
    </row>
    <row r="27" spans="1:13" x14ac:dyDescent="0.3">
      <c r="B27" s="1">
        <v>6</v>
      </c>
      <c r="C27" s="5">
        <v>66</v>
      </c>
      <c r="D27" s="5">
        <v>65</v>
      </c>
      <c r="E27" s="5">
        <v>64</v>
      </c>
      <c r="F27" s="5">
        <v>63</v>
      </c>
      <c r="G27" s="5">
        <v>62</v>
      </c>
      <c r="H27" s="5">
        <v>61</v>
      </c>
      <c r="I27" s="5">
        <v>60</v>
      </c>
      <c r="J27" s="5">
        <v>59</v>
      </c>
      <c r="K27" s="5">
        <v>58</v>
      </c>
      <c r="L27" s="5">
        <v>57</v>
      </c>
      <c r="M27" s="5">
        <v>56</v>
      </c>
    </row>
    <row r="28" spans="1:13" x14ac:dyDescent="0.3">
      <c r="B28" s="1">
        <v>5</v>
      </c>
      <c r="C28" s="5">
        <v>45</v>
      </c>
      <c r="D28" s="5">
        <v>46</v>
      </c>
      <c r="E28" s="5">
        <v>47</v>
      </c>
      <c r="F28" s="5">
        <v>48</v>
      </c>
      <c r="G28" s="5">
        <v>49</v>
      </c>
      <c r="H28" s="5">
        <v>50</v>
      </c>
      <c r="I28" s="5">
        <v>51</v>
      </c>
      <c r="J28" s="5">
        <v>52</v>
      </c>
      <c r="K28" s="5">
        <v>53</v>
      </c>
      <c r="L28" s="5">
        <v>54</v>
      </c>
      <c r="M28" s="5">
        <v>55</v>
      </c>
    </row>
    <row r="29" spans="1:13" x14ac:dyDescent="0.3">
      <c r="B29" s="1">
        <v>4</v>
      </c>
      <c r="C29" s="5">
        <v>44</v>
      </c>
      <c r="D29" s="5">
        <v>43</v>
      </c>
      <c r="E29" s="5">
        <v>42</v>
      </c>
      <c r="F29" s="5">
        <v>41</v>
      </c>
      <c r="G29" s="5">
        <v>40</v>
      </c>
      <c r="H29" s="5">
        <v>39</v>
      </c>
      <c r="I29" s="5">
        <v>38</v>
      </c>
      <c r="J29" s="5">
        <v>37</v>
      </c>
      <c r="K29" s="5">
        <v>36</v>
      </c>
      <c r="L29" s="5">
        <v>35</v>
      </c>
      <c r="M29" s="5">
        <v>34</v>
      </c>
    </row>
    <row r="30" spans="1:13" x14ac:dyDescent="0.3">
      <c r="B30" s="1">
        <v>3</v>
      </c>
      <c r="C30" s="5">
        <v>23</v>
      </c>
      <c r="D30" s="5">
        <v>24</v>
      </c>
      <c r="E30" s="5">
        <v>25</v>
      </c>
      <c r="F30" s="5">
        <v>26</v>
      </c>
      <c r="G30" s="5">
        <v>27</v>
      </c>
      <c r="H30" s="5">
        <v>28</v>
      </c>
      <c r="I30" s="5">
        <v>29</v>
      </c>
      <c r="J30" s="5">
        <v>30</v>
      </c>
      <c r="K30" s="5">
        <v>31</v>
      </c>
      <c r="L30" s="5">
        <v>32</v>
      </c>
      <c r="M30" s="5">
        <v>33</v>
      </c>
    </row>
    <row r="31" spans="1:13" x14ac:dyDescent="0.3">
      <c r="B31" s="1">
        <v>2</v>
      </c>
      <c r="C31" s="5">
        <v>22</v>
      </c>
      <c r="D31" s="5">
        <v>21</v>
      </c>
      <c r="E31" s="5">
        <v>20</v>
      </c>
      <c r="F31" s="5">
        <v>19</v>
      </c>
      <c r="G31" s="5">
        <v>18</v>
      </c>
      <c r="H31" s="5">
        <v>17</v>
      </c>
      <c r="I31" s="5">
        <v>16</v>
      </c>
      <c r="J31" s="5">
        <v>15</v>
      </c>
      <c r="K31" s="5">
        <v>14</v>
      </c>
      <c r="L31" s="5">
        <v>13</v>
      </c>
      <c r="M31" s="5">
        <v>12</v>
      </c>
    </row>
    <row r="32" spans="1:13" x14ac:dyDescent="0.3">
      <c r="B32" s="1">
        <v>1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5">
        <v>10</v>
      </c>
      <c r="M32" s="5">
        <v>11</v>
      </c>
    </row>
  </sheetData>
  <conditionalFormatting sqref="C10:C17 C4:C7">
    <cfRule type="duplicateValues" dxfId="29" priority="19"/>
    <cfRule type="duplicateValues" dxfId="28" priority="30"/>
  </conditionalFormatting>
  <conditionalFormatting sqref="D4:D17">
    <cfRule type="duplicateValues" dxfId="27" priority="29"/>
  </conditionalFormatting>
  <conditionalFormatting sqref="E5:E6 E8:E17">
    <cfRule type="duplicateValues" dxfId="26" priority="28"/>
  </conditionalFormatting>
  <conditionalFormatting sqref="F4:F17">
    <cfRule type="duplicateValues" dxfId="25" priority="27"/>
  </conditionalFormatting>
  <conditionalFormatting sqref="G4:G17">
    <cfRule type="duplicateValues" dxfId="24" priority="26"/>
  </conditionalFormatting>
  <conditionalFormatting sqref="H4:H17">
    <cfRule type="duplicateValues" dxfId="23" priority="25"/>
  </conditionalFormatting>
  <conditionalFormatting sqref="I4:I6 I13:I17 I7:K7 J8:K8 I8:I11">
    <cfRule type="duplicateValues" dxfId="22" priority="24"/>
  </conditionalFormatting>
  <conditionalFormatting sqref="J4:J6 J9:J17">
    <cfRule type="duplicateValues" dxfId="21" priority="23"/>
  </conditionalFormatting>
  <conditionalFormatting sqref="K4:K5 K9:K17">
    <cfRule type="duplicateValues" dxfId="20" priority="22"/>
  </conditionalFormatting>
  <conditionalFormatting sqref="L4:L16">
    <cfRule type="duplicateValues" dxfId="19" priority="21"/>
  </conditionalFormatting>
  <conditionalFormatting sqref="M4:M17">
    <cfRule type="duplicateValues" dxfId="18" priority="20"/>
  </conditionalFormatting>
  <conditionalFormatting sqref="E7">
    <cfRule type="duplicateValues" dxfId="17" priority="18"/>
  </conditionalFormatting>
  <conditionalFormatting sqref="E4">
    <cfRule type="duplicateValues" dxfId="10" priority="11"/>
  </conditionalFormatting>
  <conditionalFormatting sqref="I12">
    <cfRule type="duplicateValues" dxfId="9" priority="10"/>
  </conditionalFormatting>
  <conditionalFormatting sqref="L17">
    <cfRule type="duplicateValues" dxfId="8" priority="9"/>
  </conditionalFormatting>
  <conditionalFormatting sqref="C8">
    <cfRule type="duplicateValues" dxfId="4" priority="5"/>
  </conditionalFormatting>
  <conditionalFormatting sqref="C9">
    <cfRule type="duplicateValues" dxfId="3" priority="4"/>
  </conditionalFormatting>
  <conditionalFormatting sqref="K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workbookViewId="0">
      <selection activeCell="B21" sqref="B21"/>
    </sheetView>
  </sheetViews>
  <sheetFormatPr defaultRowHeight="14.4" x14ac:dyDescent="0.3"/>
  <cols>
    <col min="1" max="1" width="38.5546875" customWidth="1"/>
    <col min="2" max="2" width="14" style="5" customWidth="1"/>
    <col min="3" max="3" width="8.88671875" style="5" customWidth="1"/>
    <col min="4" max="4" width="8.88671875" style="5"/>
    <col min="5" max="7" width="8.88671875" style="5" customWidth="1"/>
  </cols>
  <sheetData>
    <row r="1" spans="1:8" x14ac:dyDescent="0.3">
      <c r="A1" t="s">
        <v>109</v>
      </c>
      <c r="B1" t="s">
        <v>110</v>
      </c>
      <c r="C1" t="s">
        <v>92</v>
      </c>
      <c r="D1" s="5" t="s">
        <v>111</v>
      </c>
      <c r="E1" s="5" t="s">
        <v>112</v>
      </c>
      <c r="F1" s="5" t="s">
        <v>113</v>
      </c>
      <c r="G1" s="5" t="s">
        <v>114</v>
      </c>
      <c r="H1" t="s">
        <v>115</v>
      </c>
    </row>
    <row r="2" spans="1:8" x14ac:dyDescent="0.3">
      <c r="A2" t="str">
        <f>"2024204DMEPR_"&amp;C2&amp;"_rep"&amp;G2&amp;"_"&amp;B2&amp;"_"&amp;D2</f>
        <v>2024204DMEPR_tani_rep1_CR24-16_44</v>
      </c>
      <c r="B2" s="5" t="s">
        <v>82</v>
      </c>
      <c r="C2" s="5" t="s">
        <v>108</v>
      </c>
      <c r="D2" s="5">
        <v>44</v>
      </c>
      <c r="E2" s="5">
        <v>4</v>
      </c>
      <c r="F2" s="5">
        <v>1</v>
      </c>
      <c r="G2" s="5">
        <v>1</v>
      </c>
      <c r="H2" s="5">
        <v>1</v>
      </c>
    </row>
    <row r="3" spans="1:8" x14ac:dyDescent="0.3">
      <c r="A3" t="str">
        <f t="shared" ref="A3:A66" si="0">"2024204DMEPR_"&amp;C3&amp;"_rep"&amp;G3&amp;"_"&amp;B3&amp;"_"&amp;D3</f>
        <v>2024204DMEPR_tani_rep2_CR24-16_80</v>
      </c>
      <c r="B3" s="5" t="s">
        <v>82</v>
      </c>
      <c r="C3" s="5" t="s">
        <v>108</v>
      </c>
      <c r="D3" s="5">
        <v>80</v>
      </c>
      <c r="E3" s="5">
        <v>8</v>
      </c>
      <c r="F3" s="5">
        <v>9</v>
      </c>
      <c r="G3" s="5">
        <v>2</v>
      </c>
      <c r="H3" s="5">
        <v>1</v>
      </c>
    </row>
    <row r="4" spans="1:8" x14ac:dyDescent="0.3">
      <c r="A4" t="str">
        <f t="shared" si="0"/>
        <v>2024204DMEPR_tani_rep1_IBA980581_72</v>
      </c>
      <c r="B4" s="5" t="s">
        <v>81</v>
      </c>
      <c r="C4" s="5" t="s">
        <v>108</v>
      </c>
      <c r="D4" s="5">
        <v>72</v>
      </c>
      <c r="E4" s="5">
        <v>7</v>
      </c>
      <c r="F4" s="5">
        <v>6</v>
      </c>
      <c r="G4" s="5">
        <v>1</v>
      </c>
      <c r="H4" s="5">
        <v>1</v>
      </c>
    </row>
    <row r="5" spans="1:8" x14ac:dyDescent="0.3">
      <c r="A5" t="str">
        <f t="shared" si="0"/>
        <v>2024204DMEPR_tani_rep2_IBA980581_122</v>
      </c>
      <c r="B5" s="5" t="s">
        <v>81</v>
      </c>
      <c r="C5" s="5" t="s">
        <v>108</v>
      </c>
      <c r="D5" s="5">
        <v>122</v>
      </c>
      <c r="E5" s="5">
        <v>12</v>
      </c>
      <c r="F5" s="5">
        <v>11</v>
      </c>
      <c r="G5" s="5">
        <v>2</v>
      </c>
      <c r="H5" s="5">
        <v>1</v>
      </c>
    </row>
    <row r="6" spans="1:8" x14ac:dyDescent="0.3">
      <c r="A6" t="str">
        <f t="shared" si="0"/>
        <v>2024204DMEPR_tani_rep1_KM505_65</v>
      </c>
      <c r="B6" s="5" t="s">
        <v>78</v>
      </c>
      <c r="C6" s="5" t="s">
        <v>108</v>
      </c>
      <c r="D6" s="5">
        <v>65</v>
      </c>
      <c r="E6" s="5">
        <v>6</v>
      </c>
      <c r="F6" s="5">
        <v>2</v>
      </c>
      <c r="G6" s="5">
        <v>1</v>
      </c>
      <c r="H6" s="5">
        <v>1</v>
      </c>
    </row>
    <row r="7" spans="1:8" x14ac:dyDescent="0.3">
      <c r="A7" t="str">
        <f t="shared" si="0"/>
        <v>2024204DMEPR_tani_rep2_KM505_135</v>
      </c>
      <c r="B7" s="5" t="s">
        <v>78</v>
      </c>
      <c r="C7" s="5" t="s">
        <v>108</v>
      </c>
      <c r="D7" s="5">
        <v>135</v>
      </c>
      <c r="E7" s="5">
        <v>13</v>
      </c>
      <c r="F7" s="5">
        <v>3</v>
      </c>
      <c r="G7" s="5">
        <v>2</v>
      </c>
      <c r="H7" s="5">
        <v>1</v>
      </c>
    </row>
    <row r="8" spans="1:8" x14ac:dyDescent="0.3">
      <c r="A8" t="str">
        <f t="shared" si="0"/>
        <v>2024204DMEPR_tani_rep1_KU50_11</v>
      </c>
      <c r="B8" s="5" t="s">
        <v>79</v>
      </c>
      <c r="C8" s="5" t="s">
        <v>108</v>
      </c>
      <c r="D8" s="5">
        <v>11</v>
      </c>
      <c r="E8" s="5">
        <v>1</v>
      </c>
      <c r="F8" s="5">
        <v>11</v>
      </c>
      <c r="G8" s="5">
        <v>1</v>
      </c>
      <c r="H8" s="5">
        <v>1</v>
      </c>
    </row>
    <row r="9" spans="1:8" x14ac:dyDescent="0.3">
      <c r="A9" t="str">
        <f t="shared" si="0"/>
        <v>2024204DMEPR_tani_rep2_KU50_110</v>
      </c>
      <c r="B9" s="5" t="s">
        <v>79</v>
      </c>
      <c r="C9" s="5" t="s">
        <v>108</v>
      </c>
      <c r="D9" s="5">
        <v>110</v>
      </c>
      <c r="E9" s="5">
        <v>10</v>
      </c>
      <c r="F9" s="5">
        <v>1</v>
      </c>
      <c r="G9" s="5">
        <v>2</v>
      </c>
      <c r="H9" s="5">
        <v>1</v>
      </c>
    </row>
    <row r="10" spans="1:8" x14ac:dyDescent="0.3">
      <c r="A10" t="str">
        <f t="shared" si="0"/>
        <v>2024204DMEPR_tani_rep1_TMEB419_25</v>
      </c>
      <c r="B10" s="5" t="s">
        <v>80</v>
      </c>
      <c r="C10" s="5" t="s">
        <v>108</v>
      </c>
      <c r="D10" s="5">
        <v>25</v>
      </c>
      <c r="E10" s="5">
        <v>3</v>
      </c>
      <c r="F10" s="5">
        <v>3</v>
      </c>
      <c r="G10" s="5">
        <v>1</v>
      </c>
      <c r="H10" s="5">
        <v>1</v>
      </c>
    </row>
    <row r="11" spans="1:8" x14ac:dyDescent="0.3">
      <c r="A11" t="str">
        <f t="shared" si="0"/>
        <v>2024204DMEPR_tani_rep2_TMEB419_138</v>
      </c>
      <c r="B11" s="5" t="s">
        <v>80</v>
      </c>
      <c r="C11" s="5" t="s">
        <v>108</v>
      </c>
      <c r="D11" s="5">
        <v>138</v>
      </c>
      <c r="E11" s="5">
        <v>13</v>
      </c>
      <c r="F11" s="5">
        <v>6</v>
      </c>
      <c r="G11" s="5">
        <v>2</v>
      </c>
      <c r="H11" s="5">
        <v>1</v>
      </c>
    </row>
    <row r="12" spans="1:8" x14ac:dyDescent="0.3">
      <c r="A12" t="str">
        <f t="shared" si="0"/>
        <v>2024204DMEPR_tani_rep1_HLF22-0208_62</v>
      </c>
      <c r="B12" s="5" t="s">
        <v>116</v>
      </c>
      <c r="C12" s="5" t="s">
        <v>108</v>
      </c>
      <c r="D12" s="5">
        <v>62</v>
      </c>
      <c r="E12" s="5">
        <v>6</v>
      </c>
      <c r="F12" s="5">
        <v>5</v>
      </c>
      <c r="G12" s="5">
        <v>1</v>
      </c>
      <c r="H12" s="5">
        <v>0</v>
      </c>
    </row>
    <row r="13" spans="1:8" x14ac:dyDescent="0.3">
      <c r="A13" t="str">
        <f t="shared" si="0"/>
        <v>2024204DMEPR_tani_rep2_HLF22-0208_113</v>
      </c>
      <c r="B13" s="5" t="s">
        <v>116</v>
      </c>
      <c r="C13" s="5" t="s">
        <v>108</v>
      </c>
      <c r="D13" s="5">
        <v>113</v>
      </c>
      <c r="E13" s="5">
        <v>11</v>
      </c>
      <c r="F13" s="5">
        <v>3</v>
      </c>
      <c r="G13" s="5">
        <v>2</v>
      </c>
      <c r="H13" s="5">
        <v>0</v>
      </c>
    </row>
    <row r="14" spans="1:8" x14ac:dyDescent="0.3">
      <c r="A14" t="str">
        <f t="shared" si="0"/>
        <v>2024204DMEPR_tani_rep1_VF22-0013_53</v>
      </c>
      <c r="B14" s="5" t="s">
        <v>17</v>
      </c>
      <c r="C14" s="5" t="s">
        <v>108</v>
      </c>
      <c r="D14" s="5">
        <v>53</v>
      </c>
      <c r="E14" s="5">
        <v>5</v>
      </c>
      <c r="F14" s="5">
        <v>9</v>
      </c>
      <c r="G14" s="5">
        <v>1</v>
      </c>
      <c r="H14" s="5">
        <v>0</v>
      </c>
    </row>
    <row r="15" spans="1:8" x14ac:dyDescent="0.3">
      <c r="A15" t="str">
        <f t="shared" si="0"/>
        <v>2024204DMEPR_tani_rep2_VF22-0013_149</v>
      </c>
      <c r="B15" s="5" t="s">
        <v>17</v>
      </c>
      <c r="C15" s="5" t="s">
        <v>108</v>
      </c>
      <c r="D15" s="5">
        <v>149</v>
      </c>
      <c r="E15" s="5">
        <v>14</v>
      </c>
      <c r="F15" s="5">
        <v>6</v>
      </c>
      <c r="G15" s="5">
        <v>2</v>
      </c>
      <c r="H15" s="5">
        <v>0</v>
      </c>
    </row>
    <row r="16" spans="1:8" x14ac:dyDescent="0.3">
      <c r="A16" t="str">
        <f t="shared" si="0"/>
        <v>2024204DMEPR_tani_rep1_VF22-0019_48</v>
      </c>
      <c r="B16" s="5" t="s">
        <v>9</v>
      </c>
      <c r="C16" s="5" t="s">
        <v>108</v>
      </c>
      <c r="D16" s="5">
        <v>48</v>
      </c>
      <c r="E16" s="5">
        <v>5</v>
      </c>
      <c r="F16" s="5">
        <v>4</v>
      </c>
      <c r="G16" s="5">
        <v>1</v>
      </c>
      <c r="H16" s="5">
        <v>0</v>
      </c>
    </row>
    <row r="17" spans="1:8" x14ac:dyDescent="0.3">
      <c r="A17" t="str">
        <f t="shared" si="0"/>
        <v>2024204DMEPR_tani_rep2_VF22-0019_143</v>
      </c>
      <c r="B17" s="5" t="s">
        <v>9</v>
      </c>
      <c r="C17" s="5" t="s">
        <v>108</v>
      </c>
      <c r="D17" s="5">
        <v>143</v>
      </c>
      <c r="E17" s="5">
        <v>13</v>
      </c>
      <c r="F17" s="5">
        <v>11</v>
      </c>
      <c r="G17" s="5">
        <v>2</v>
      </c>
      <c r="H17" s="5">
        <v>0</v>
      </c>
    </row>
    <row r="18" spans="1:8" x14ac:dyDescent="0.3">
      <c r="A18" t="str">
        <f t="shared" si="0"/>
        <v>2024204DMEPR_tani_rep1_HLF22-0048_52</v>
      </c>
      <c r="B18" s="5" t="s">
        <v>117</v>
      </c>
      <c r="C18" s="5" t="s">
        <v>108</v>
      </c>
      <c r="D18" s="5">
        <v>52</v>
      </c>
      <c r="E18" s="5">
        <v>5</v>
      </c>
      <c r="F18" s="5">
        <v>8</v>
      </c>
      <c r="G18" s="5">
        <v>1</v>
      </c>
      <c r="H18" s="5">
        <v>0</v>
      </c>
    </row>
    <row r="19" spans="1:8" x14ac:dyDescent="0.3">
      <c r="A19" t="str">
        <f t="shared" si="0"/>
        <v>2024204DMEPR_tani_rep2_HLF22-0048_132</v>
      </c>
      <c r="B19" s="5" t="s">
        <v>117</v>
      </c>
      <c r="C19" s="5" t="s">
        <v>108</v>
      </c>
      <c r="D19" s="5">
        <v>132</v>
      </c>
      <c r="E19" s="5">
        <v>12</v>
      </c>
      <c r="F19" s="5">
        <v>1</v>
      </c>
      <c r="G19" s="5">
        <v>2</v>
      </c>
      <c r="H19" s="5">
        <v>0</v>
      </c>
    </row>
    <row r="20" spans="1:8" x14ac:dyDescent="0.3">
      <c r="A20" t="str">
        <f t="shared" si="0"/>
        <v>2024204DMEPR_tani_rep1_HLF22-0197_49</v>
      </c>
      <c r="B20" s="5" t="s">
        <v>118</v>
      </c>
      <c r="C20" s="5" t="s">
        <v>108</v>
      </c>
      <c r="D20" s="5">
        <v>49</v>
      </c>
      <c r="E20" s="5">
        <v>5</v>
      </c>
      <c r="F20" s="5">
        <v>5</v>
      </c>
      <c r="G20" s="5">
        <v>1</v>
      </c>
      <c r="H20" s="5">
        <v>0</v>
      </c>
    </row>
    <row r="21" spans="1:8" x14ac:dyDescent="0.3">
      <c r="A21" t="str">
        <f t="shared" si="0"/>
        <v>2024204DMEPR_tani_rep2_HLF22-0197_103</v>
      </c>
      <c r="B21" s="5" t="s">
        <v>118</v>
      </c>
      <c r="C21" s="5" t="s">
        <v>108</v>
      </c>
      <c r="D21" s="5">
        <v>103</v>
      </c>
      <c r="E21" s="5">
        <v>10</v>
      </c>
      <c r="F21" s="5">
        <v>8</v>
      </c>
      <c r="G21" s="5">
        <v>2</v>
      </c>
      <c r="H21" s="5">
        <v>0</v>
      </c>
    </row>
    <row r="22" spans="1:8" x14ac:dyDescent="0.3">
      <c r="A22" t="str">
        <f t="shared" si="0"/>
        <v>2024204DMEPR_tani_rep1_VF22-0030_1</v>
      </c>
      <c r="B22" s="5" t="s">
        <v>14</v>
      </c>
      <c r="C22" s="5" t="s">
        <v>108</v>
      </c>
      <c r="D22" s="5">
        <v>1</v>
      </c>
      <c r="E22" s="5">
        <v>1</v>
      </c>
      <c r="F22" s="5">
        <v>1</v>
      </c>
      <c r="G22" s="5">
        <v>1</v>
      </c>
      <c r="H22" s="5">
        <v>0</v>
      </c>
    </row>
    <row r="23" spans="1:8" x14ac:dyDescent="0.3">
      <c r="A23" t="str">
        <f t="shared" si="0"/>
        <v>2024204DMEPR_tani_rep2_VF22-0030_86</v>
      </c>
      <c r="B23" s="5" t="s">
        <v>14</v>
      </c>
      <c r="C23" s="5" t="s">
        <v>108</v>
      </c>
      <c r="D23" s="5">
        <v>86</v>
      </c>
      <c r="E23" s="5">
        <v>8</v>
      </c>
      <c r="F23" s="5">
        <v>3</v>
      </c>
      <c r="G23" s="5">
        <v>2</v>
      </c>
      <c r="H23" s="5">
        <v>0</v>
      </c>
    </row>
    <row r="24" spans="1:8" x14ac:dyDescent="0.3">
      <c r="A24" t="str">
        <f t="shared" si="0"/>
        <v>2024204DMEPR_tani_rep1_VF22-0031_56</v>
      </c>
      <c r="B24" s="5" t="s">
        <v>10</v>
      </c>
      <c r="C24" s="5" t="s">
        <v>108</v>
      </c>
      <c r="D24" s="5">
        <v>56</v>
      </c>
      <c r="E24" s="5">
        <v>6</v>
      </c>
      <c r="F24" s="5">
        <v>11</v>
      </c>
      <c r="G24" s="5">
        <v>1</v>
      </c>
      <c r="H24" s="5">
        <v>0</v>
      </c>
    </row>
    <row r="25" spans="1:8" x14ac:dyDescent="0.3">
      <c r="A25" t="str">
        <f t="shared" si="0"/>
        <v>2024204DMEPR_tani_rep2_VF22-0031_84</v>
      </c>
      <c r="B25" s="5" t="s">
        <v>10</v>
      </c>
      <c r="C25" s="5" t="s">
        <v>108</v>
      </c>
      <c r="D25" s="5">
        <v>84</v>
      </c>
      <c r="E25" s="5">
        <v>8</v>
      </c>
      <c r="F25" s="5">
        <v>5</v>
      </c>
      <c r="G25" s="5">
        <v>2</v>
      </c>
      <c r="H25" s="5">
        <v>0</v>
      </c>
    </row>
    <row r="26" spans="1:8" x14ac:dyDescent="0.3">
      <c r="A26" t="str">
        <f t="shared" si="0"/>
        <v>2024204DMEPR_tani_rep1_VF22-0036_68</v>
      </c>
      <c r="B26" s="5" t="s">
        <v>35</v>
      </c>
      <c r="C26" s="5" t="s">
        <v>108</v>
      </c>
      <c r="D26" s="5">
        <v>68</v>
      </c>
      <c r="E26" s="5">
        <v>7</v>
      </c>
      <c r="F26" s="5">
        <v>2</v>
      </c>
      <c r="G26" s="5">
        <v>1</v>
      </c>
      <c r="H26" s="5">
        <v>0</v>
      </c>
    </row>
    <row r="27" spans="1:8" x14ac:dyDescent="0.3">
      <c r="A27" t="str">
        <f t="shared" si="0"/>
        <v>2024204DMEPR_tani_rep2_VF22-0036_151</v>
      </c>
      <c r="B27" s="5" t="s">
        <v>35</v>
      </c>
      <c r="C27" s="5" t="s">
        <v>108</v>
      </c>
      <c r="D27" s="5">
        <v>151</v>
      </c>
      <c r="E27" s="5">
        <v>14</v>
      </c>
      <c r="F27" s="5">
        <v>4</v>
      </c>
      <c r="G27" s="5">
        <v>2</v>
      </c>
      <c r="H27" s="5">
        <v>0</v>
      </c>
    </row>
    <row r="28" spans="1:8" x14ac:dyDescent="0.3">
      <c r="A28" t="str">
        <f t="shared" si="0"/>
        <v>2024204DMEPR_tani_rep1_VF22-0071_24</v>
      </c>
      <c r="B28" s="5" t="s">
        <v>47</v>
      </c>
      <c r="C28" s="5" t="s">
        <v>108</v>
      </c>
      <c r="D28" s="5">
        <v>24</v>
      </c>
      <c r="E28" s="5">
        <v>3</v>
      </c>
      <c r="F28" s="5">
        <v>2</v>
      </c>
      <c r="G28" s="5">
        <v>1</v>
      </c>
      <c r="H28" s="5">
        <v>0</v>
      </c>
    </row>
    <row r="29" spans="1:8" x14ac:dyDescent="0.3">
      <c r="A29" t="str">
        <f t="shared" si="0"/>
        <v>2024204DMEPR_tani_rep2_VF22-0071_94</v>
      </c>
      <c r="B29" s="5" t="s">
        <v>47</v>
      </c>
      <c r="C29" s="5" t="s">
        <v>108</v>
      </c>
      <c r="D29" s="5">
        <v>94</v>
      </c>
      <c r="E29" s="5">
        <v>9</v>
      </c>
      <c r="F29" s="5">
        <v>6</v>
      </c>
      <c r="G29" s="5">
        <v>2</v>
      </c>
      <c r="H29" s="5">
        <v>0</v>
      </c>
    </row>
    <row r="30" spans="1:8" x14ac:dyDescent="0.3">
      <c r="A30" t="str">
        <f t="shared" si="0"/>
        <v>2024204DMEPR_tani_rep1_VF22-0089_47</v>
      </c>
      <c r="B30" s="5" t="s">
        <v>58</v>
      </c>
      <c r="C30" s="5" t="s">
        <v>108</v>
      </c>
      <c r="D30" s="5">
        <v>47</v>
      </c>
      <c r="E30" s="5">
        <v>5</v>
      </c>
      <c r="F30" s="5">
        <v>3</v>
      </c>
      <c r="G30" s="5">
        <v>1</v>
      </c>
      <c r="H30" s="5">
        <v>0</v>
      </c>
    </row>
    <row r="31" spans="1:8" x14ac:dyDescent="0.3">
      <c r="A31" t="str">
        <f t="shared" si="0"/>
        <v>2024204DMEPR_tani_rep2_VF22-0089_144</v>
      </c>
      <c r="B31" s="5" t="s">
        <v>58</v>
      </c>
      <c r="C31" s="5" t="s">
        <v>108</v>
      </c>
      <c r="D31" s="5">
        <v>144</v>
      </c>
      <c r="E31" s="5">
        <v>14</v>
      </c>
      <c r="F31" s="5">
        <v>11</v>
      </c>
      <c r="G31" s="5">
        <v>2</v>
      </c>
      <c r="H31" s="5">
        <v>0</v>
      </c>
    </row>
    <row r="32" spans="1:8" x14ac:dyDescent="0.3">
      <c r="A32" t="str">
        <f t="shared" si="0"/>
        <v>2024204DMEPR_tani_rep1_VF22-0097_74</v>
      </c>
      <c r="B32" s="5" t="s">
        <v>37</v>
      </c>
      <c r="C32" s="5" t="s">
        <v>108</v>
      </c>
      <c r="D32" s="5">
        <v>74</v>
      </c>
      <c r="E32" s="5">
        <v>7</v>
      </c>
      <c r="F32" s="5">
        <v>8</v>
      </c>
      <c r="G32" s="5">
        <v>1</v>
      </c>
      <c r="H32" s="5">
        <v>0</v>
      </c>
    </row>
    <row r="33" spans="1:8" x14ac:dyDescent="0.3">
      <c r="A33" t="str">
        <f t="shared" si="0"/>
        <v>2024204DMEPR_tani_rep2_VF22-0097_85</v>
      </c>
      <c r="B33" s="5" t="s">
        <v>37</v>
      </c>
      <c r="C33" s="5" t="s">
        <v>108</v>
      </c>
      <c r="D33" s="5">
        <v>85</v>
      </c>
      <c r="E33" s="5">
        <v>8</v>
      </c>
      <c r="F33" s="5">
        <v>4</v>
      </c>
      <c r="G33" s="5">
        <v>2</v>
      </c>
      <c r="H33" s="5">
        <v>0</v>
      </c>
    </row>
    <row r="34" spans="1:8" x14ac:dyDescent="0.3">
      <c r="A34" t="str">
        <f t="shared" si="0"/>
        <v>2024204DMEPR_tani_rep1_VF22-0098_37</v>
      </c>
      <c r="B34" s="5" t="s">
        <v>45</v>
      </c>
      <c r="C34" s="5" t="s">
        <v>108</v>
      </c>
      <c r="D34" s="5">
        <v>37</v>
      </c>
      <c r="E34" s="5">
        <v>4</v>
      </c>
      <c r="F34" s="5">
        <v>8</v>
      </c>
      <c r="G34" s="5">
        <v>1</v>
      </c>
      <c r="H34" s="5">
        <v>0</v>
      </c>
    </row>
    <row r="35" spans="1:8" x14ac:dyDescent="0.3">
      <c r="A35" t="str">
        <f t="shared" si="0"/>
        <v>2024204DMEPR_tani_rep2_VF22-0098_107</v>
      </c>
      <c r="B35" s="5" t="s">
        <v>45</v>
      </c>
      <c r="C35" s="5" t="s">
        <v>108</v>
      </c>
      <c r="D35" s="5">
        <v>107</v>
      </c>
      <c r="E35" s="5">
        <v>10</v>
      </c>
      <c r="F35" s="5">
        <v>4</v>
      </c>
      <c r="G35" s="5">
        <v>2</v>
      </c>
      <c r="H35" s="5">
        <v>0</v>
      </c>
    </row>
    <row r="36" spans="1:8" x14ac:dyDescent="0.3">
      <c r="A36" t="str">
        <f t="shared" si="0"/>
        <v>2024204DMEPR_tani_rep1_VF22-0101_7</v>
      </c>
      <c r="B36" s="5" t="s">
        <v>21</v>
      </c>
      <c r="C36" s="5" t="s">
        <v>108</v>
      </c>
      <c r="D36" s="5">
        <v>7</v>
      </c>
      <c r="E36" s="5">
        <v>1</v>
      </c>
      <c r="F36" s="5">
        <v>7</v>
      </c>
      <c r="G36" s="5">
        <v>1</v>
      </c>
      <c r="H36" s="5">
        <v>0</v>
      </c>
    </row>
    <row r="37" spans="1:8" x14ac:dyDescent="0.3">
      <c r="A37" t="str">
        <f t="shared" si="0"/>
        <v>2024204DMEPR_tani_rep2_VF22-0101_87</v>
      </c>
      <c r="B37" s="5" t="s">
        <v>21</v>
      </c>
      <c r="C37" s="5" t="s">
        <v>108</v>
      </c>
      <c r="D37" s="5">
        <v>87</v>
      </c>
      <c r="E37" s="5">
        <v>8</v>
      </c>
      <c r="F37" s="5">
        <v>2</v>
      </c>
      <c r="G37" s="5">
        <v>2</v>
      </c>
      <c r="H37" s="5">
        <v>0</v>
      </c>
    </row>
    <row r="38" spans="1:8" x14ac:dyDescent="0.3">
      <c r="A38" t="str">
        <f t="shared" si="0"/>
        <v>2024204DMEPR_tani_rep1_VF22-0103_15</v>
      </c>
      <c r="B38" s="5" t="s">
        <v>20</v>
      </c>
      <c r="C38" s="5" t="s">
        <v>108</v>
      </c>
      <c r="D38" s="5">
        <v>15</v>
      </c>
      <c r="E38" s="5">
        <v>2</v>
      </c>
      <c r="F38" s="5">
        <v>8</v>
      </c>
      <c r="G38" s="5">
        <v>1</v>
      </c>
      <c r="H38" s="5">
        <v>0</v>
      </c>
    </row>
    <row r="39" spans="1:8" x14ac:dyDescent="0.3">
      <c r="A39" t="str">
        <f t="shared" si="0"/>
        <v>2024204DMEPR_tani_rep2_VF22-0103_112</v>
      </c>
      <c r="B39" s="5" t="s">
        <v>20</v>
      </c>
      <c r="C39" s="5" t="s">
        <v>108</v>
      </c>
      <c r="D39" s="5">
        <v>112</v>
      </c>
      <c r="E39" s="5">
        <v>11</v>
      </c>
      <c r="F39" s="5">
        <v>2</v>
      </c>
      <c r="G39" s="5">
        <v>2</v>
      </c>
      <c r="H39" s="5">
        <v>0</v>
      </c>
    </row>
    <row r="40" spans="1:8" x14ac:dyDescent="0.3">
      <c r="A40" t="str">
        <f t="shared" si="0"/>
        <v>2024204DMEPR_tani_rep1_VF22-0108_54</v>
      </c>
      <c r="B40" s="5" t="s">
        <v>61</v>
      </c>
      <c r="C40" s="5" t="s">
        <v>108</v>
      </c>
      <c r="D40" s="5">
        <v>54</v>
      </c>
      <c r="E40" s="5">
        <v>5</v>
      </c>
      <c r="F40" s="5">
        <v>10</v>
      </c>
      <c r="G40" s="5">
        <v>1</v>
      </c>
      <c r="H40" s="5">
        <v>0</v>
      </c>
    </row>
    <row r="41" spans="1:8" x14ac:dyDescent="0.3">
      <c r="A41" t="str">
        <f t="shared" si="0"/>
        <v>2024204DMEPR_tani_rep2_VF22-0108_131</v>
      </c>
      <c r="B41" s="5" t="s">
        <v>61</v>
      </c>
      <c r="C41" s="5" t="s">
        <v>108</v>
      </c>
      <c r="D41" s="5">
        <v>131</v>
      </c>
      <c r="E41" s="5">
        <v>12</v>
      </c>
      <c r="F41" s="5">
        <v>2</v>
      </c>
      <c r="G41" s="5">
        <v>2</v>
      </c>
      <c r="H41" s="5">
        <v>0</v>
      </c>
    </row>
    <row r="42" spans="1:8" x14ac:dyDescent="0.3">
      <c r="A42" t="str">
        <f t="shared" si="0"/>
        <v>2024204DMEPR_tani_rep1_VF22-0112_27</v>
      </c>
      <c r="B42" s="5" t="s">
        <v>40</v>
      </c>
      <c r="C42" s="5" t="s">
        <v>108</v>
      </c>
      <c r="D42" s="5">
        <v>27</v>
      </c>
      <c r="E42" s="5">
        <v>3</v>
      </c>
      <c r="F42" s="5">
        <v>5</v>
      </c>
      <c r="G42" s="5">
        <v>1</v>
      </c>
      <c r="H42" s="5">
        <v>0</v>
      </c>
    </row>
    <row r="43" spans="1:8" x14ac:dyDescent="0.3">
      <c r="A43" t="str">
        <f t="shared" si="0"/>
        <v>2024204DMEPR_tani_rep2_VF22-0112_124</v>
      </c>
      <c r="B43" s="5" t="s">
        <v>40</v>
      </c>
      <c r="C43" s="5" t="s">
        <v>108</v>
      </c>
      <c r="D43" s="5">
        <v>124</v>
      </c>
      <c r="E43" s="5">
        <v>12</v>
      </c>
      <c r="F43" s="5">
        <v>9</v>
      </c>
      <c r="G43" s="5">
        <v>2</v>
      </c>
      <c r="H43" s="5">
        <v>0</v>
      </c>
    </row>
    <row r="44" spans="1:8" x14ac:dyDescent="0.3">
      <c r="A44" t="str">
        <f t="shared" si="0"/>
        <v>2024204DMEPR_tani_rep1_VF22-0120_4</v>
      </c>
      <c r="B44" s="5" t="s">
        <v>5</v>
      </c>
      <c r="C44" s="5" t="s">
        <v>108</v>
      </c>
      <c r="D44" s="5">
        <v>4</v>
      </c>
      <c r="E44" s="5">
        <v>1</v>
      </c>
      <c r="F44" s="5">
        <v>4</v>
      </c>
      <c r="G44" s="5">
        <v>1</v>
      </c>
      <c r="H44" s="5">
        <v>0</v>
      </c>
    </row>
    <row r="45" spans="1:8" x14ac:dyDescent="0.3">
      <c r="A45" t="str">
        <f t="shared" si="0"/>
        <v>2024204DMEPR_tani_rep2_VF22-0120_154</v>
      </c>
      <c r="B45" s="5" t="s">
        <v>5</v>
      </c>
      <c r="C45" s="5" t="s">
        <v>108</v>
      </c>
      <c r="D45" s="5">
        <v>154</v>
      </c>
      <c r="E45" s="5">
        <v>14</v>
      </c>
      <c r="F45" s="5">
        <v>1</v>
      </c>
      <c r="G45" s="5">
        <v>2</v>
      </c>
      <c r="H45" s="5">
        <v>0</v>
      </c>
    </row>
    <row r="46" spans="1:8" x14ac:dyDescent="0.3">
      <c r="A46" t="str">
        <f t="shared" si="0"/>
        <v>2024204DMEPR_tani_rep1_VF22-0121_64</v>
      </c>
      <c r="B46" s="5" t="s">
        <v>44</v>
      </c>
      <c r="C46" s="5" t="s">
        <v>108</v>
      </c>
      <c r="D46" s="5">
        <v>64</v>
      </c>
      <c r="E46" s="5">
        <v>6</v>
      </c>
      <c r="F46" s="5">
        <v>3</v>
      </c>
      <c r="G46" s="5">
        <v>1</v>
      </c>
      <c r="H46" s="5">
        <v>0</v>
      </c>
    </row>
    <row r="47" spans="1:8" x14ac:dyDescent="0.3">
      <c r="A47" t="str">
        <f t="shared" si="0"/>
        <v>2024204DMEPR_tani_rep2_VF22-0121_106</v>
      </c>
      <c r="B47" s="5" t="s">
        <v>44</v>
      </c>
      <c r="C47" s="5" t="s">
        <v>108</v>
      </c>
      <c r="D47" s="5">
        <v>106</v>
      </c>
      <c r="E47" s="5">
        <v>10</v>
      </c>
      <c r="F47" s="5">
        <v>5</v>
      </c>
      <c r="G47" s="5">
        <v>2</v>
      </c>
      <c r="H47" s="5">
        <v>0</v>
      </c>
    </row>
    <row r="48" spans="1:8" x14ac:dyDescent="0.3">
      <c r="A48" t="str">
        <f t="shared" si="0"/>
        <v>2024204DMEPR_tani_rep1_VF22-0127_58</v>
      </c>
      <c r="B48" s="5" t="s">
        <v>38</v>
      </c>
      <c r="C48" s="5" t="s">
        <v>108</v>
      </c>
      <c r="D48" s="5">
        <v>58</v>
      </c>
      <c r="E48" s="5">
        <v>6</v>
      </c>
      <c r="F48" s="5">
        <v>9</v>
      </c>
      <c r="G48" s="5">
        <v>1</v>
      </c>
      <c r="H48" s="5">
        <v>0</v>
      </c>
    </row>
    <row r="49" spans="1:8" x14ac:dyDescent="0.3">
      <c r="A49" t="str">
        <f t="shared" si="0"/>
        <v>2024204DMEPR_tani_rep2_VF22-0127_125</v>
      </c>
      <c r="B49" s="5" t="s">
        <v>38</v>
      </c>
      <c r="C49" s="5" t="s">
        <v>108</v>
      </c>
      <c r="D49" s="5">
        <v>125</v>
      </c>
      <c r="E49" s="5">
        <v>12</v>
      </c>
      <c r="F49" s="5">
        <v>8</v>
      </c>
      <c r="G49" s="5">
        <v>2</v>
      </c>
      <c r="H49" s="5">
        <v>0</v>
      </c>
    </row>
    <row r="50" spans="1:8" x14ac:dyDescent="0.3">
      <c r="A50" t="str">
        <f t="shared" si="0"/>
        <v>2024204DMEPR_tani_rep1_VF22-0130_69</v>
      </c>
      <c r="B50" s="5" t="s">
        <v>22</v>
      </c>
      <c r="C50" s="5" t="s">
        <v>108</v>
      </c>
      <c r="D50" s="5">
        <v>69</v>
      </c>
      <c r="E50" s="5">
        <v>7</v>
      </c>
      <c r="F50" s="5">
        <v>3</v>
      </c>
      <c r="G50" s="5">
        <v>1</v>
      </c>
      <c r="H50" s="5">
        <v>0</v>
      </c>
    </row>
    <row r="51" spans="1:8" x14ac:dyDescent="0.3">
      <c r="A51" t="str">
        <f t="shared" si="0"/>
        <v>2024204DMEPR_tani_rep2_VF22-0130_145</v>
      </c>
      <c r="B51" s="5" t="s">
        <v>22</v>
      </c>
      <c r="C51" s="5" t="s">
        <v>108</v>
      </c>
      <c r="D51" s="5">
        <v>145</v>
      </c>
      <c r="E51" s="5">
        <v>14</v>
      </c>
      <c r="F51" s="5">
        <v>10</v>
      </c>
      <c r="G51" s="5">
        <v>2</v>
      </c>
      <c r="H51" s="5">
        <v>0</v>
      </c>
    </row>
    <row r="52" spans="1:8" x14ac:dyDescent="0.3">
      <c r="A52" t="str">
        <f t="shared" si="0"/>
        <v>2024204DMEPR_tani_rep1_VF22-0140_75</v>
      </c>
      <c r="B52" s="5" t="s">
        <v>15</v>
      </c>
      <c r="C52" s="5" t="s">
        <v>108</v>
      </c>
      <c r="D52" s="5">
        <v>75</v>
      </c>
      <c r="E52" s="5">
        <v>7</v>
      </c>
      <c r="F52" s="5">
        <v>9</v>
      </c>
      <c r="G52" s="5">
        <v>1</v>
      </c>
      <c r="H52" s="5">
        <v>0</v>
      </c>
    </row>
    <row r="53" spans="1:8" x14ac:dyDescent="0.3">
      <c r="A53" t="str">
        <f t="shared" si="0"/>
        <v>2024204DMEPR_tani_rep2_VF22-0140_82</v>
      </c>
      <c r="B53" s="5" t="s">
        <v>15</v>
      </c>
      <c r="C53" s="5" t="s">
        <v>108</v>
      </c>
      <c r="D53" s="5">
        <v>82</v>
      </c>
      <c r="E53" s="5">
        <v>8</v>
      </c>
      <c r="F53" s="5">
        <v>7</v>
      </c>
      <c r="G53" s="5">
        <v>2</v>
      </c>
      <c r="H53" s="5">
        <v>0</v>
      </c>
    </row>
    <row r="54" spans="1:8" x14ac:dyDescent="0.3">
      <c r="A54" t="str">
        <f t="shared" si="0"/>
        <v>2024204DMEPR_tani_rep1_VF22-0142_18</v>
      </c>
      <c r="B54" s="5" t="s">
        <v>59</v>
      </c>
      <c r="C54" s="5" t="s">
        <v>108</v>
      </c>
      <c r="D54" s="5">
        <v>18</v>
      </c>
      <c r="E54" s="5">
        <v>2</v>
      </c>
      <c r="F54" s="5">
        <v>5</v>
      </c>
      <c r="G54" s="5">
        <v>1</v>
      </c>
      <c r="H54" s="5">
        <v>0</v>
      </c>
    </row>
    <row r="55" spans="1:8" x14ac:dyDescent="0.3">
      <c r="A55" t="str">
        <f t="shared" si="0"/>
        <v>2024204DMEPR_tani_rep2_VF22-0142_117</v>
      </c>
      <c r="B55" s="5" t="s">
        <v>59</v>
      </c>
      <c r="C55" s="5" t="s">
        <v>108</v>
      </c>
      <c r="D55" s="5">
        <v>117</v>
      </c>
      <c r="E55" s="5">
        <v>11</v>
      </c>
      <c r="F55" s="5">
        <v>7</v>
      </c>
      <c r="G55" s="5">
        <v>2</v>
      </c>
      <c r="H55" s="5">
        <v>0</v>
      </c>
    </row>
    <row r="56" spans="1:8" x14ac:dyDescent="0.3">
      <c r="A56" t="str">
        <f t="shared" si="0"/>
        <v>2024204DMEPR_tani_rep1_VF22-0144_22</v>
      </c>
      <c r="B56" s="5" t="s">
        <v>3</v>
      </c>
      <c r="C56" s="5" t="s">
        <v>108</v>
      </c>
      <c r="D56" s="5">
        <v>22</v>
      </c>
      <c r="E56" s="5">
        <v>2</v>
      </c>
      <c r="F56" s="5">
        <v>1</v>
      </c>
      <c r="G56" s="5">
        <v>1</v>
      </c>
      <c r="H56" s="5">
        <v>0</v>
      </c>
    </row>
    <row r="57" spans="1:8" x14ac:dyDescent="0.3">
      <c r="A57" t="str">
        <f t="shared" si="0"/>
        <v>2024204DMEPR_tani_rep2_VF22-0144_127</v>
      </c>
      <c r="B57" s="5" t="s">
        <v>3</v>
      </c>
      <c r="C57" s="5" t="s">
        <v>108</v>
      </c>
      <c r="D57" s="5">
        <v>127</v>
      </c>
      <c r="E57" s="5">
        <v>12</v>
      </c>
      <c r="F57" s="5">
        <v>6</v>
      </c>
      <c r="G57" s="5">
        <v>2</v>
      </c>
      <c r="H57" s="5">
        <v>0</v>
      </c>
    </row>
    <row r="58" spans="1:8" x14ac:dyDescent="0.3">
      <c r="A58" t="str">
        <f t="shared" si="0"/>
        <v>2024204DMEPR_tani_rep1_HLF22-0221_43</v>
      </c>
      <c r="B58" s="5" t="s">
        <v>119</v>
      </c>
      <c r="C58" s="5" t="s">
        <v>108</v>
      </c>
      <c r="D58" s="5">
        <v>43</v>
      </c>
      <c r="E58" s="5">
        <v>4</v>
      </c>
      <c r="F58" s="5">
        <v>2</v>
      </c>
      <c r="G58" s="5">
        <v>1</v>
      </c>
      <c r="H58" s="5">
        <v>0</v>
      </c>
    </row>
    <row r="59" spans="1:8" x14ac:dyDescent="0.3">
      <c r="A59" t="str">
        <f t="shared" si="0"/>
        <v>2024204DMEPR_tani_rep2_HLF22-0221_95</v>
      </c>
      <c r="B59" s="5" t="s">
        <v>119</v>
      </c>
      <c r="C59" s="5" t="s">
        <v>108</v>
      </c>
      <c r="D59" s="5">
        <v>95</v>
      </c>
      <c r="E59" s="5">
        <v>9</v>
      </c>
      <c r="F59" s="5">
        <v>7</v>
      </c>
      <c r="G59" s="5">
        <v>2</v>
      </c>
      <c r="H59" s="5">
        <v>0</v>
      </c>
    </row>
    <row r="60" spans="1:8" x14ac:dyDescent="0.3">
      <c r="A60" t="str">
        <f t="shared" si="0"/>
        <v>2024204DMEPR_tani_rep1_VF22-0147_14</v>
      </c>
      <c r="B60" s="5" t="s">
        <v>62</v>
      </c>
      <c r="C60" s="5" t="s">
        <v>108</v>
      </c>
      <c r="D60" s="5">
        <v>14</v>
      </c>
      <c r="E60" s="5">
        <v>2</v>
      </c>
      <c r="F60" s="5">
        <v>9</v>
      </c>
      <c r="G60" s="5">
        <v>1</v>
      </c>
      <c r="H60" s="5">
        <v>0</v>
      </c>
    </row>
    <row r="61" spans="1:8" x14ac:dyDescent="0.3">
      <c r="A61" t="str">
        <f t="shared" si="0"/>
        <v>2024204DMEPR_tani_rep2_VF22-0147_139</v>
      </c>
      <c r="B61" s="5" t="s">
        <v>62</v>
      </c>
      <c r="C61" s="5" t="s">
        <v>108</v>
      </c>
      <c r="D61" s="5">
        <v>139</v>
      </c>
      <c r="E61" s="5">
        <v>13</v>
      </c>
      <c r="F61" s="5">
        <v>7</v>
      </c>
      <c r="G61" s="5">
        <v>2</v>
      </c>
      <c r="H61" s="5">
        <v>0</v>
      </c>
    </row>
    <row r="62" spans="1:8" x14ac:dyDescent="0.3">
      <c r="A62" t="str">
        <f t="shared" si="0"/>
        <v>2024204DMEPR_tani_rep1_VF22-0157_34</v>
      </c>
      <c r="B62" s="5" t="s">
        <v>36</v>
      </c>
      <c r="C62" s="5" t="s">
        <v>108</v>
      </c>
      <c r="D62" s="5">
        <v>34</v>
      </c>
      <c r="E62" s="5">
        <v>4</v>
      </c>
      <c r="F62" s="5">
        <v>11</v>
      </c>
      <c r="G62" s="5">
        <v>1</v>
      </c>
      <c r="H62" s="5">
        <v>0</v>
      </c>
    </row>
    <row r="63" spans="1:8" x14ac:dyDescent="0.3">
      <c r="A63" t="str">
        <f t="shared" si="0"/>
        <v>2024204DMEPR_tani_rep2_VF22-0157_104</v>
      </c>
      <c r="B63" s="5" t="s">
        <v>36</v>
      </c>
      <c r="C63" s="5" t="s">
        <v>108</v>
      </c>
      <c r="D63" s="5">
        <v>104</v>
      </c>
      <c r="E63" s="5">
        <v>10</v>
      </c>
      <c r="F63" s="5">
        <v>7</v>
      </c>
      <c r="G63" s="5">
        <v>2</v>
      </c>
      <c r="H63" s="5">
        <v>0</v>
      </c>
    </row>
    <row r="64" spans="1:8" x14ac:dyDescent="0.3">
      <c r="A64" t="str">
        <f t="shared" si="0"/>
        <v>2024204DMEPR_tani_rep1_VF22-0161_35</v>
      </c>
      <c r="B64" s="5" t="s">
        <v>25</v>
      </c>
      <c r="C64" s="5" t="s">
        <v>108</v>
      </c>
      <c r="D64" s="5">
        <v>35</v>
      </c>
      <c r="E64" s="5">
        <v>4</v>
      </c>
      <c r="F64" s="5">
        <v>10</v>
      </c>
      <c r="G64" s="5">
        <v>1</v>
      </c>
      <c r="H64" s="5">
        <v>0</v>
      </c>
    </row>
    <row r="65" spans="1:8" x14ac:dyDescent="0.3">
      <c r="A65" t="str">
        <f t="shared" si="0"/>
        <v>2024204DMEPR_tani_rep2_VF22-0161_93</v>
      </c>
      <c r="B65" s="5" t="s">
        <v>25</v>
      </c>
      <c r="C65" s="5" t="s">
        <v>108</v>
      </c>
      <c r="D65" s="5">
        <v>93</v>
      </c>
      <c r="E65" s="5">
        <v>9</v>
      </c>
      <c r="F65" s="5">
        <v>5</v>
      </c>
      <c r="G65" s="5">
        <v>2</v>
      </c>
      <c r="H65" s="5">
        <v>0</v>
      </c>
    </row>
    <row r="66" spans="1:8" x14ac:dyDescent="0.3">
      <c r="A66" t="str">
        <f t="shared" si="0"/>
        <v>2024204DMEPR_tani_rep1_VF22-0167_30</v>
      </c>
      <c r="B66" s="5" t="s">
        <v>39</v>
      </c>
      <c r="C66" s="5" t="s">
        <v>108</v>
      </c>
      <c r="D66" s="5">
        <v>30</v>
      </c>
      <c r="E66" s="5">
        <v>3</v>
      </c>
      <c r="F66" s="5">
        <v>8</v>
      </c>
      <c r="G66" s="5">
        <v>1</v>
      </c>
      <c r="H66" s="5">
        <v>0</v>
      </c>
    </row>
    <row r="67" spans="1:8" x14ac:dyDescent="0.3">
      <c r="A67" t="str">
        <f t="shared" ref="A67:A130" si="1">"2024204DMEPR_"&amp;C67&amp;"_rep"&amp;G67&amp;"_"&amp;B67&amp;"_"&amp;D67</f>
        <v>2024204DMEPR_tani_rep2_VF22-0167_148</v>
      </c>
      <c r="B67" s="5" t="s">
        <v>39</v>
      </c>
      <c r="C67" s="5" t="s">
        <v>108</v>
      </c>
      <c r="D67" s="5">
        <v>148</v>
      </c>
      <c r="E67" s="5">
        <v>14</v>
      </c>
      <c r="F67" s="5">
        <v>7</v>
      </c>
      <c r="G67" s="5">
        <v>2</v>
      </c>
      <c r="H67" s="5">
        <v>0</v>
      </c>
    </row>
    <row r="68" spans="1:8" x14ac:dyDescent="0.3">
      <c r="A68" t="str">
        <f t="shared" si="1"/>
        <v>2024204DMEPR_tani_rep1_VF22-0197_5</v>
      </c>
      <c r="B68" s="5" t="s">
        <v>49</v>
      </c>
      <c r="C68" s="5" t="s">
        <v>108</v>
      </c>
      <c r="D68" s="5">
        <v>5</v>
      </c>
      <c r="E68" s="5">
        <v>1</v>
      </c>
      <c r="F68" s="5">
        <v>5</v>
      </c>
      <c r="G68" s="5">
        <v>1</v>
      </c>
      <c r="H68" s="5">
        <v>0</v>
      </c>
    </row>
    <row r="69" spans="1:8" x14ac:dyDescent="0.3">
      <c r="A69" t="str">
        <f t="shared" si="1"/>
        <v>2024204DMEPR_tani_rep2_VF22-0197_116</v>
      </c>
      <c r="B69" s="5" t="s">
        <v>49</v>
      </c>
      <c r="C69" s="5" t="s">
        <v>108</v>
      </c>
      <c r="D69" s="5">
        <v>116</v>
      </c>
      <c r="E69" s="5">
        <v>11</v>
      </c>
      <c r="F69" s="5">
        <v>6</v>
      </c>
      <c r="G69" s="5">
        <v>2</v>
      </c>
      <c r="H69" s="5">
        <v>0</v>
      </c>
    </row>
    <row r="70" spans="1:8" x14ac:dyDescent="0.3">
      <c r="A70" t="str">
        <f t="shared" si="1"/>
        <v>2024204DMEPR_tani_rep1_VF22-0213_26</v>
      </c>
      <c r="B70" s="5" t="s">
        <v>32</v>
      </c>
      <c r="C70" s="5" t="s">
        <v>108</v>
      </c>
      <c r="D70" s="5">
        <v>26</v>
      </c>
      <c r="E70" s="5">
        <v>3</v>
      </c>
      <c r="F70" s="5">
        <v>4</v>
      </c>
      <c r="G70" s="5">
        <v>1</v>
      </c>
      <c r="H70" s="5">
        <v>0</v>
      </c>
    </row>
    <row r="71" spans="1:8" x14ac:dyDescent="0.3">
      <c r="A71" t="str">
        <f t="shared" si="1"/>
        <v>2024204DMEPR_tani_rep2_VF22-0213_102</v>
      </c>
      <c r="B71" s="5" t="s">
        <v>32</v>
      </c>
      <c r="C71" s="5" t="s">
        <v>108</v>
      </c>
      <c r="D71" s="5">
        <v>102</v>
      </c>
      <c r="E71" s="5">
        <v>10</v>
      </c>
      <c r="F71" s="5">
        <v>9</v>
      </c>
      <c r="G71" s="5">
        <v>2</v>
      </c>
      <c r="H71" s="5">
        <v>0</v>
      </c>
    </row>
    <row r="72" spans="1:8" x14ac:dyDescent="0.3">
      <c r="A72" t="str">
        <f t="shared" si="1"/>
        <v>2024204DMEPR_tani_rep1_VH22-0003_21</v>
      </c>
      <c r="B72" s="5" t="s">
        <v>63</v>
      </c>
      <c r="C72" s="5" t="s">
        <v>108</v>
      </c>
      <c r="D72" s="5">
        <v>21</v>
      </c>
      <c r="E72" s="5">
        <v>2</v>
      </c>
      <c r="F72" s="5">
        <v>2</v>
      </c>
      <c r="G72" s="5">
        <v>1</v>
      </c>
      <c r="H72" s="5">
        <v>0</v>
      </c>
    </row>
    <row r="73" spans="1:8" x14ac:dyDescent="0.3">
      <c r="A73" t="str">
        <f t="shared" si="1"/>
        <v>2024204DMEPR_tani_rep2_VH22-0003_133</v>
      </c>
      <c r="B73" s="5" t="s">
        <v>63</v>
      </c>
      <c r="C73" s="5" t="s">
        <v>108</v>
      </c>
      <c r="D73" s="5">
        <v>133</v>
      </c>
      <c r="E73" s="5">
        <v>13</v>
      </c>
      <c r="F73" s="5">
        <v>1</v>
      </c>
      <c r="G73" s="5">
        <v>2</v>
      </c>
      <c r="H73" s="5">
        <v>0</v>
      </c>
    </row>
    <row r="74" spans="1:8" x14ac:dyDescent="0.3">
      <c r="A74" t="str">
        <f t="shared" si="1"/>
        <v>2024204DMEPR_tani_rep1_VH22-0004_42</v>
      </c>
      <c r="B74" s="5" t="s">
        <v>29</v>
      </c>
      <c r="C74" s="5" t="s">
        <v>108</v>
      </c>
      <c r="D74" s="5">
        <v>42</v>
      </c>
      <c r="E74" s="5">
        <v>4</v>
      </c>
      <c r="F74" s="5">
        <v>3</v>
      </c>
      <c r="G74" s="5">
        <v>1</v>
      </c>
      <c r="H74" s="5">
        <v>0</v>
      </c>
    </row>
    <row r="75" spans="1:8" x14ac:dyDescent="0.3">
      <c r="A75" t="str">
        <f t="shared" si="1"/>
        <v>2024204DMEPR_tani_rep2_VH22-0004_81</v>
      </c>
      <c r="B75" s="5" t="s">
        <v>29</v>
      </c>
      <c r="C75" s="5" t="s">
        <v>108</v>
      </c>
      <c r="D75" s="5">
        <v>81</v>
      </c>
      <c r="E75" s="5">
        <v>8</v>
      </c>
      <c r="F75" s="5">
        <v>8</v>
      </c>
      <c r="G75" s="5">
        <v>2</v>
      </c>
      <c r="H75" s="5">
        <v>0</v>
      </c>
    </row>
    <row r="76" spans="1:8" x14ac:dyDescent="0.3">
      <c r="A76" t="str">
        <f t="shared" si="1"/>
        <v>2024204DMEPR_tani_rep1_VH22-0006_63</v>
      </c>
      <c r="B76" s="5" t="s">
        <v>43</v>
      </c>
      <c r="C76" s="5" t="s">
        <v>108</v>
      </c>
      <c r="D76" s="5">
        <v>63</v>
      </c>
      <c r="E76" s="5">
        <v>6</v>
      </c>
      <c r="F76" s="5">
        <v>4</v>
      </c>
      <c r="G76" s="5">
        <v>1</v>
      </c>
      <c r="H76" s="5">
        <v>0</v>
      </c>
    </row>
    <row r="77" spans="1:8" x14ac:dyDescent="0.3">
      <c r="A77" t="str">
        <f t="shared" si="1"/>
        <v>2024204DMEPR_tani_rep2_VH22-0006_105</v>
      </c>
      <c r="B77" s="5" t="s">
        <v>43</v>
      </c>
      <c r="C77" s="5" t="s">
        <v>108</v>
      </c>
      <c r="D77" s="5">
        <v>105</v>
      </c>
      <c r="E77" s="5">
        <v>10</v>
      </c>
      <c r="F77" s="5">
        <v>6</v>
      </c>
      <c r="G77" s="5">
        <v>2</v>
      </c>
      <c r="H77" s="5">
        <v>0</v>
      </c>
    </row>
    <row r="78" spans="1:8" x14ac:dyDescent="0.3">
      <c r="A78" t="str">
        <f t="shared" si="1"/>
        <v>2024204DMEPR_tani_rep1_VH22-0010_13</v>
      </c>
      <c r="B78" s="5" t="s">
        <v>1</v>
      </c>
      <c r="C78" s="5" t="s">
        <v>108</v>
      </c>
      <c r="D78" s="5">
        <v>13</v>
      </c>
      <c r="E78" s="5">
        <v>2</v>
      </c>
      <c r="F78" s="5">
        <v>10</v>
      </c>
      <c r="G78" s="5">
        <v>1</v>
      </c>
      <c r="H78" s="5">
        <v>0</v>
      </c>
    </row>
    <row r="79" spans="1:8" x14ac:dyDescent="0.3">
      <c r="A79" t="str">
        <f t="shared" si="1"/>
        <v>2024204DMEPR_tani_rep2_VH22-0010_146</v>
      </c>
      <c r="B79" s="5" t="s">
        <v>1</v>
      </c>
      <c r="C79" s="5" t="s">
        <v>108</v>
      </c>
      <c r="D79" s="5">
        <v>146</v>
      </c>
      <c r="E79" s="5">
        <v>14</v>
      </c>
      <c r="F79" s="5">
        <v>9</v>
      </c>
      <c r="G79" s="5">
        <v>2</v>
      </c>
      <c r="H79" s="5">
        <v>0</v>
      </c>
    </row>
    <row r="80" spans="1:8" x14ac:dyDescent="0.3">
      <c r="A80" t="str">
        <f t="shared" si="1"/>
        <v>2024204DMEPR_tani_rep1_VH22-0019_17</v>
      </c>
      <c r="B80" s="5" t="s">
        <v>42</v>
      </c>
      <c r="C80" s="5" t="s">
        <v>108</v>
      </c>
      <c r="D80" s="5">
        <v>17</v>
      </c>
      <c r="E80" s="5">
        <v>2</v>
      </c>
      <c r="F80" s="5">
        <v>6</v>
      </c>
      <c r="G80" s="5">
        <v>1</v>
      </c>
      <c r="H80" s="5">
        <v>0</v>
      </c>
    </row>
    <row r="81" spans="1:8" x14ac:dyDescent="0.3">
      <c r="A81" t="str">
        <f t="shared" si="1"/>
        <v>2024204DMEPR_tani_rep2_VH22-0019_90</v>
      </c>
      <c r="B81" s="5" t="s">
        <v>42</v>
      </c>
      <c r="C81" s="5" t="s">
        <v>108</v>
      </c>
      <c r="D81" s="5">
        <v>90</v>
      </c>
      <c r="E81" s="5">
        <v>9</v>
      </c>
      <c r="F81" s="5">
        <v>2</v>
      </c>
      <c r="G81" s="5">
        <v>2</v>
      </c>
      <c r="H81" s="5">
        <v>0</v>
      </c>
    </row>
    <row r="82" spans="1:8" x14ac:dyDescent="0.3">
      <c r="A82" t="str">
        <f t="shared" si="1"/>
        <v>2024204DMEPR_tani_rep1_VH22-0063_36</v>
      </c>
      <c r="B82" s="5" t="s">
        <v>54</v>
      </c>
      <c r="C82" s="5" t="s">
        <v>108</v>
      </c>
      <c r="D82" s="5">
        <v>36</v>
      </c>
      <c r="E82" s="5">
        <v>4</v>
      </c>
      <c r="F82" s="5">
        <v>9</v>
      </c>
      <c r="G82" s="5">
        <v>1</v>
      </c>
      <c r="H82" s="5">
        <v>0</v>
      </c>
    </row>
    <row r="83" spans="1:8" x14ac:dyDescent="0.3">
      <c r="A83" t="str">
        <f t="shared" si="1"/>
        <v>2024204DMEPR_tani_rep2_VH22-0063_115</v>
      </c>
      <c r="B83" s="5" t="s">
        <v>54</v>
      </c>
      <c r="C83" s="5" t="s">
        <v>108</v>
      </c>
      <c r="D83" s="5">
        <v>115</v>
      </c>
      <c r="E83" s="5">
        <v>11</v>
      </c>
      <c r="F83" s="5">
        <v>5</v>
      </c>
      <c r="G83" s="5">
        <v>2</v>
      </c>
      <c r="H83" s="5">
        <v>0</v>
      </c>
    </row>
    <row r="84" spans="1:8" x14ac:dyDescent="0.3">
      <c r="A84" t="str">
        <f t="shared" si="1"/>
        <v>2024204DMEPR_tani_rep1_VH22-0070_59</v>
      </c>
      <c r="B84" s="5" t="s">
        <v>52</v>
      </c>
      <c r="C84" s="5" t="s">
        <v>108</v>
      </c>
      <c r="D84" s="5">
        <v>59</v>
      </c>
      <c r="E84" s="5">
        <v>6</v>
      </c>
      <c r="F84" s="5">
        <v>8</v>
      </c>
      <c r="G84" s="5">
        <v>1</v>
      </c>
      <c r="H84" s="5">
        <v>0</v>
      </c>
    </row>
    <row r="85" spans="1:8" x14ac:dyDescent="0.3">
      <c r="A85" t="str">
        <f t="shared" si="1"/>
        <v>2024204DMEPR_tani_rep2_VH22-0070_98</v>
      </c>
      <c r="B85" s="5" t="s">
        <v>52</v>
      </c>
      <c r="C85" s="5" t="s">
        <v>108</v>
      </c>
      <c r="D85" s="5">
        <v>98</v>
      </c>
      <c r="E85" s="5">
        <v>9</v>
      </c>
      <c r="F85" s="5">
        <v>10</v>
      </c>
      <c r="G85" s="5">
        <v>2</v>
      </c>
      <c r="H85" s="5">
        <v>0</v>
      </c>
    </row>
    <row r="86" spans="1:8" x14ac:dyDescent="0.3">
      <c r="A86" t="str">
        <f t="shared" si="1"/>
        <v>2024204DMEPR_tani_rep1_HLH22-0623_10</v>
      </c>
      <c r="B86" s="5" t="s">
        <v>120</v>
      </c>
      <c r="C86" s="5" t="s">
        <v>108</v>
      </c>
      <c r="D86" s="5">
        <v>10</v>
      </c>
      <c r="E86" s="5">
        <v>1</v>
      </c>
      <c r="F86" s="5">
        <v>10</v>
      </c>
      <c r="G86" s="5">
        <v>1</v>
      </c>
      <c r="H86" s="5">
        <v>0</v>
      </c>
    </row>
    <row r="87" spans="1:8" x14ac:dyDescent="0.3">
      <c r="A87" t="str">
        <f t="shared" si="1"/>
        <v>2024204DMEPR_tani_rep2_HLH22-0623_111</v>
      </c>
      <c r="B87" s="5" t="s">
        <v>120</v>
      </c>
      <c r="C87" s="5" t="s">
        <v>108</v>
      </c>
      <c r="D87" s="5">
        <v>111</v>
      </c>
      <c r="E87" s="5">
        <v>11</v>
      </c>
      <c r="F87" s="5">
        <v>1</v>
      </c>
      <c r="G87" s="5">
        <v>2</v>
      </c>
      <c r="H87" s="5">
        <v>0</v>
      </c>
    </row>
    <row r="88" spans="1:8" x14ac:dyDescent="0.3">
      <c r="A88" t="str">
        <f t="shared" si="1"/>
        <v>2024204DMEPR_tani_rep1_VH22-0088_38</v>
      </c>
      <c r="B88" s="5" t="s">
        <v>2</v>
      </c>
      <c r="C88" s="5" t="s">
        <v>108</v>
      </c>
      <c r="D88" s="5">
        <v>38</v>
      </c>
      <c r="E88" s="5">
        <v>4</v>
      </c>
      <c r="F88" s="5">
        <v>7</v>
      </c>
      <c r="G88" s="5">
        <v>1</v>
      </c>
      <c r="H88" s="5">
        <v>0</v>
      </c>
    </row>
    <row r="89" spans="1:8" x14ac:dyDescent="0.3">
      <c r="A89" t="str">
        <f t="shared" si="1"/>
        <v>2024204DMEPR_tani_rep2_VH22-0088_141</v>
      </c>
      <c r="B89" s="5" t="s">
        <v>2</v>
      </c>
      <c r="C89" s="5" t="s">
        <v>108</v>
      </c>
      <c r="D89" s="5">
        <v>141</v>
      </c>
      <c r="E89" s="5">
        <v>13</v>
      </c>
      <c r="F89" s="5">
        <v>9</v>
      </c>
      <c r="G89" s="5">
        <v>2</v>
      </c>
      <c r="H89" s="5">
        <v>0</v>
      </c>
    </row>
    <row r="90" spans="1:8" x14ac:dyDescent="0.3">
      <c r="A90" t="str">
        <f t="shared" si="1"/>
        <v>2024204DMEPR_tani_rep1_VH22-0119_9</v>
      </c>
      <c r="B90" s="5" t="s">
        <v>28</v>
      </c>
      <c r="C90" s="5" t="s">
        <v>108</v>
      </c>
      <c r="D90" s="5">
        <v>9</v>
      </c>
      <c r="E90" s="5">
        <v>1</v>
      </c>
      <c r="F90" s="5">
        <v>9</v>
      </c>
      <c r="G90" s="5">
        <v>1</v>
      </c>
      <c r="H90" s="5">
        <v>0</v>
      </c>
    </row>
    <row r="91" spans="1:8" x14ac:dyDescent="0.3">
      <c r="A91" t="str">
        <f t="shared" si="1"/>
        <v>2024204DMEPR_tani_rep2_VH22-0119_129</v>
      </c>
      <c r="B91" s="5" t="s">
        <v>28</v>
      </c>
      <c r="C91" s="5" t="s">
        <v>108</v>
      </c>
      <c r="D91" s="5">
        <v>129</v>
      </c>
      <c r="E91" s="5">
        <v>12</v>
      </c>
      <c r="F91" s="5">
        <v>4</v>
      </c>
      <c r="G91" s="5">
        <v>2</v>
      </c>
      <c r="H91" s="5">
        <v>0</v>
      </c>
    </row>
    <row r="92" spans="1:8" x14ac:dyDescent="0.3">
      <c r="A92" t="str">
        <f t="shared" si="1"/>
        <v>2024204DMEPR_tani_rep1_VH22-0120_67</v>
      </c>
      <c r="B92" s="5" t="s">
        <v>6</v>
      </c>
      <c r="C92" s="5" t="s">
        <v>108</v>
      </c>
      <c r="D92" s="5">
        <v>67</v>
      </c>
      <c r="E92" s="5">
        <v>7</v>
      </c>
      <c r="F92" s="5">
        <v>1</v>
      </c>
      <c r="G92" s="5">
        <v>1</v>
      </c>
      <c r="H92" s="5">
        <v>0</v>
      </c>
    </row>
    <row r="93" spans="1:8" x14ac:dyDescent="0.3">
      <c r="A93" t="str">
        <f t="shared" si="1"/>
        <v>2024204DMEPR_tani_rep2_VH22-0120_114</v>
      </c>
      <c r="B93" s="5" t="s">
        <v>6</v>
      </c>
      <c r="C93" s="5" t="s">
        <v>108</v>
      </c>
      <c r="D93" s="5">
        <v>114</v>
      </c>
      <c r="E93" s="5">
        <v>11</v>
      </c>
      <c r="F93" s="5">
        <v>4</v>
      </c>
      <c r="G93" s="5">
        <v>2</v>
      </c>
      <c r="H93" s="5">
        <v>0</v>
      </c>
    </row>
    <row r="94" spans="1:8" x14ac:dyDescent="0.3">
      <c r="A94" t="str">
        <f t="shared" si="1"/>
        <v>2024204DMEPR_tani_rep1_VH22-0136_77</v>
      </c>
      <c r="B94" s="5" t="s">
        <v>30</v>
      </c>
      <c r="C94" s="5" t="s">
        <v>108</v>
      </c>
      <c r="D94" s="5">
        <v>77</v>
      </c>
      <c r="E94" s="5">
        <v>7</v>
      </c>
      <c r="F94" s="5">
        <v>11</v>
      </c>
      <c r="G94" s="5">
        <v>1</v>
      </c>
      <c r="H94" s="5">
        <v>0</v>
      </c>
    </row>
    <row r="95" spans="1:8" x14ac:dyDescent="0.3">
      <c r="A95" t="str">
        <f t="shared" si="1"/>
        <v>2024204DMEPR_tani_rep2_VH22-0136_91</v>
      </c>
      <c r="B95" s="5" t="s">
        <v>30</v>
      </c>
      <c r="C95" s="5" t="s">
        <v>108</v>
      </c>
      <c r="D95" s="5">
        <v>91</v>
      </c>
      <c r="E95" s="5">
        <v>9</v>
      </c>
      <c r="F95" s="5">
        <v>3</v>
      </c>
      <c r="G95" s="5">
        <v>2</v>
      </c>
      <c r="H95" s="5">
        <v>0</v>
      </c>
    </row>
    <row r="96" spans="1:8" x14ac:dyDescent="0.3">
      <c r="A96" t="str">
        <f t="shared" si="1"/>
        <v>2024204DMEPR_tani_rep1_VH22-0159_41</v>
      </c>
      <c r="B96" s="5" t="s">
        <v>56</v>
      </c>
      <c r="C96" s="5" t="s">
        <v>108</v>
      </c>
      <c r="D96" s="5">
        <v>41</v>
      </c>
      <c r="E96" s="5">
        <v>4</v>
      </c>
      <c r="F96" s="5">
        <v>4</v>
      </c>
      <c r="G96" s="5">
        <v>1</v>
      </c>
      <c r="H96" s="5">
        <v>0</v>
      </c>
    </row>
    <row r="97" spans="1:8" x14ac:dyDescent="0.3">
      <c r="A97" t="str">
        <f t="shared" si="1"/>
        <v>2024204DMEPR_tani_rep2_VH22-0159_137</v>
      </c>
      <c r="B97" s="5" t="s">
        <v>56</v>
      </c>
      <c r="C97" s="5" t="s">
        <v>108</v>
      </c>
      <c r="D97" s="5">
        <v>137</v>
      </c>
      <c r="E97" s="5">
        <v>13</v>
      </c>
      <c r="F97" s="5">
        <v>5</v>
      </c>
      <c r="G97" s="5">
        <v>2</v>
      </c>
      <c r="H97" s="5">
        <v>0</v>
      </c>
    </row>
    <row r="98" spans="1:8" x14ac:dyDescent="0.3">
      <c r="A98" t="str">
        <f t="shared" si="1"/>
        <v>2024204DMEPR_tani_rep1_VH22-0166_31</v>
      </c>
      <c r="B98" s="5" t="s">
        <v>8</v>
      </c>
      <c r="C98" s="5" t="s">
        <v>108</v>
      </c>
      <c r="D98" s="5">
        <v>31</v>
      </c>
      <c r="E98" s="5">
        <v>3</v>
      </c>
      <c r="F98" s="5">
        <v>9</v>
      </c>
      <c r="G98" s="5">
        <v>1</v>
      </c>
      <c r="H98" s="5">
        <v>0</v>
      </c>
    </row>
    <row r="99" spans="1:8" x14ac:dyDescent="0.3">
      <c r="A99" t="str">
        <f t="shared" si="1"/>
        <v>2024204DMEPR_tani_rep2_VH22-0166_109</v>
      </c>
      <c r="B99" s="5" t="s">
        <v>8</v>
      </c>
      <c r="C99" s="5" t="s">
        <v>108</v>
      </c>
      <c r="D99" s="5">
        <v>109</v>
      </c>
      <c r="E99" s="5">
        <v>10</v>
      </c>
      <c r="F99" s="5">
        <v>2</v>
      </c>
      <c r="G99" s="5">
        <v>2</v>
      </c>
      <c r="H99" s="5">
        <v>0</v>
      </c>
    </row>
    <row r="100" spans="1:8" x14ac:dyDescent="0.3">
      <c r="A100" t="str">
        <f t="shared" si="1"/>
        <v>2024204DMEPR_tani_rep1_VH22-0187_50</v>
      </c>
      <c r="B100" s="5" t="s">
        <v>24</v>
      </c>
      <c r="C100" s="5" t="s">
        <v>108</v>
      </c>
      <c r="D100" s="5">
        <v>50</v>
      </c>
      <c r="E100" s="5">
        <v>5</v>
      </c>
      <c r="F100" s="5">
        <v>6</v>
      </c>
      <c r="G100" s="5">
        <v>1</v>
      </c>
      <c r="H100" s="5">
        <v>0</v>
      </c>
    </row>
    <row r="101" spans="1:8" x14ac:dyDescent="0.3">
      <c r="A101" t="str">
        <f t="shared" si="1"/>
        <v>2024204DMEPR_tani_rep2_VH22-0187_150</v>
      </c>
      <c r="B101" s="5" t="s">
        <v>24</v>
      </c>
      <c r="C101" s="5" t="s">
        <v>108</v>
      </c>
      <c r="D101" s="5">
        <v>150</v>
      </c>
      <c r="E101" s="5">
        <v>14</v>
      </c>
      <c r="F101" s="5">
        <v>5</v>
      </c>
      <c r="G101" s="5">
        <v>2</v>
      </c>
      <c r="H101" s="5">
        <v>0</v>
      </c>
    </row>
    <row r="102" spans="1:8" x14ac:dyDescent="0.3">
      <c r="A102" t="str">
        <f t="shared" si="1"/>
        <v>2024204DMEPR_tani_rep1_VH22-0197_32</v>
      </c>
      <c r="B102" s="5" t="s">
        <v>26</v>
      </c>
      <c r="C102" s="5" t="s">
        <v>108</v>
      </c>
      <c r="D102" s="5">
        <v>32</v>
      </c>
      <c r="E102" s="5">
        <v>3</v>
      </c>
      <c r="F102" s="5">
        <v>10</v>
      </c>
      <c r="G102" s="5">
        <v>1</v>
      </c>
      <c r="H102" s="5">
        <v>0</v>
      </c>
    </row>
    <row r="103" spans="1:8" x14ac:dyDescent="0.3">
      <c r="A103" t="str">
        <f t="shared" si="1"/>
        <v>2024204DMEPR_tani_rep2_VH22-0197_99</v>
      </c>
      <c r="B103" s="5" t="s">
        <v>26</v>
      </c>
      <c r="C103" s="5" t="s">
        <v>108</v>
      </c>
      <c r="D103" s="5">
        <v>99</v>
      </c>
      <c r="E103" s="5">
        <v>9</v>
      </c>
      <c r="F103" s="5">
        <v>11</v>
      </c>
      <c r="G103" s="5">
        <v>2</v>
      </c>
      <c r="H103" s="5">
        <v>0</v>
      </c>
    </row>
    <row r="104" spans="1:8" x14ac:dyDescent="0.3">
      <c r="A104" t="str">
        <f t="shared" si="1"/>
        <v>2024204DMEPR_tani_rep1_VH22-0202_76</v>
      </c>
      <c r="B104" s="5" t="s">
        <v>12</v>
      </c>
      <c r="C104" s="5" t="s">
        <v>108</v>
      </c>
      <c r="D104" s="5">
        <v>76</v>
      </c>
      <c r="E104" s="5">
        <v>7</v>
      </c>
      <c r="F104" s="5">
        <v>10</v>
      </c>
      <c r="G104" s="5">
        <v>1</v>
      </c>
      <c r="H104" s="5">
        <v>0</v>
      </c>
    </row>
    <row r="105" spans="1:8" x14ac:dyDescent="0.3">
      <c r="A105" t="str">
        <f t="shared" si="1"/>
        <v>2024204DMEPR_tani_rep2_VH22-0202_126</v>
      </c>
      <c r="B105" s="5" t="s">
        <v>12</v>
      </c>
      <c r="C105" s="5" t="s">
        <v>108</v>
      </c>
      <c r="D105" s="5">
        <v>126</v>
      </c>
      <c r="E105" s="5">
        <v>12</v>
      </c>
      <c r="F105" s="5">
        <v>7</v>
      </c>
      <c r="G105" s="5">
        <v>2</v>
      </c>
      <c r="H105" s="5">
        <v>0</v>
      </c>
    </row>
    <row r="106" spans="1:8" x14ac:dyDescent="0.3">
      <c r="A106" t="str">
        <f t="shared" si="1"/>
        <v>2024204DMEPR_tani_rep1_VH22-0220_39</v>
      </c>
      <c r="B106" s="5" t="s">
        <v>53</v>
      </c>
      <c r="C106" s="5" t="s">
        <v>108</v>
      </c>
      <c r="D106" s="5">
        <v>39</v>
      </c>
      <c r="E106" s="5">
        <v>4</v>
      </c>
      <c r="F106" s="5">
        <v>6</v>
      </c>
      <c r="G106" s="5">
        <v>1</v>
      </c>
      <c r="H106" s="5">
        <v>0</v>
      </c>
    </row>
    <row r="107" spans="1:8" x14ac:dyDescent="0.3">
      <c r="A107" t="str">
        <f t="shared" si="1"/>
        <v>2024204DMEPR_tani_rep2_VH22-0220_92</v>
      </c>
      <c r="B107" s="5" t="s">
        <v>53</v>
      </c>
      <c r="C107" s="5" t="s">
        <v>108</v>
      </c>
      <c r="D107" s="5">
        <v>92</v>
      </c>
      <c r="E107" s="5">
        <v>9</v>
      </c>
      <c r="F107" s="5">
        <v>4</v>
      </c>
      <c r="G107" s="5">
        <v>2</v>
      </c>
      <c r="H107" s="5">
        <v>0</v>
      </c>
    </row>
    <row r="108" spans="1:8" x14ac:dyDescent="0.3">
      <c r="A108" t="str">
        <f t="shared" si="1"/>
        <v>2024204DMEPR_tani_rep1_VH22-0237_70</v>
      </c>
      <c r="B108" s="5" t="s">
        <v>64</v>
      </c>
      <c r="C108" s="5" t="s">
        <v>108</v>
      </c>
      <c r="D108" s="5">
        <v>70</v>
      </c>
      <c r="E108" s="5">
        <v>7</v>
      </c>
      <c r="F108" s="5">
        <v>4</v>
      </c>
      <c r="G108" s="5">
        <v>1</v>
      </c>
      <c r="H108" s="5">
        <v>0</v>
      </c>
    </row>
    <row r="109" spans="1:8" x14ac:dyDescent="0.3">
      <c r="A109" t="str">
        <f t="shared" si="1"/>
        <v>2024204DMEPR_tani_rep2_VH22-0237_140</v>
      </c>
      <c r="B109" s="5" t="s">
        <v>64</v>
      </c>
      <c r="C109" s="5" t="s">
        <v>108</v>
      </c>
      <c r="D109" s="5">
        <v>140</v>
      </c>
      <c r="E109" s="5">
        <v>13</v>
      </c>
      <c r="F109" s="5">
        <v>8</v>
      </c>
      <c r="G109" s="5">
        <v>2</v>
      </c>
      <c r="H109" s="5">
        <v>0</v>
      </c>
    </row>
    <row r="110" spans="1:8" x14ac:dyDescent="0.3">
      <c r="A110" t="str">
        <f t="shared" si="1"/>
        <v>2024204DMEPR_tani_rep1_HLH22-0055_61</v>
      </c>
      <c r="B110" s="5" t="s">
        <v>121</v>
      </c>
      <c r="C110" s="5" t="s">
        <v>108</v>
      </c>
      <c r="D110" s="5">
        <v>61</v>
      </c>
      <c r="E110" s="5">
        <v>6</v>
      </c>
      <c r="F110" s="5">
        <v>6</v>
      </c>
      <c r="G110" s="5">
        <v>1</v>
      </c>
      <c r="H110" s="5">
        <v>0</v>
      </c>
    </row>
    <row r="111" spans="1:8" x14ac:dyDescent="0.3">
      <c r="A111" t="str">
        <f t="shared" si="1"/>
        <v>2024204DMEPR_tani_rep2_HLH22-0055_119</v>
      </c>
      <c r="B111" s="5" t="s">
        <v>121</v>
      </c>
      <c r="C111" s="5" t="s">
        <v>108</v>
      </c>
      <c r="D111" s="5">
        <v>119</v>
      </c>
      <c r="E111" s="5">
        <v>11</v>
      </c>
      <c r="F111" s="5">
        <v>9</v>
      </c>
      <c r="G111" s="5">
        <v>2</v>
      </c>
      <c r="H111" s="5">
        <v>0</v>
      </c>
    </row>
    <row r="112" spans="1:8" x14ac:dyDescent="0.3">
      <c r="A112" t="str">
        <f t="shared" si="1"/>
        <v>2024204DMEPR_tani_rep1_VH22-0241_40</v>
      </c>
      <c r="B112" s="5" t="s">
        <v>16</v>
      </c>
      <c r="C112" s="5" t="s">
        <v>108</v>
      </c>
      <c r="D112" s="5">
        <v>40</v>
      </c>
      <c r="E112" s="5">
        <v>4</v>
      </c>
      <c r="F112" s="5">
        <v>5</v>
      </c>
      <c r="G112" s="5">
        <v>1</v>
      </c>
      <c r="H112" s="5">
        <v>0</v>
      </c>
    </row>
    <row r="113" spans="1:8" x14ac:dyDescent="0.3">
      <c r="A113" t="str">
        <f t="shared" si="1"/>
        <v>2024204DMEPR_tani_rep2_VH22-0241_79</v>
      </c>
      <c r="B113" s="5" t="s">
        <v>16</v>
      </c>
      <c r="C113" s="5" t="s">
        <v>108</v>
      </c>
      <c r="D113" s="5">
        <v>79</v>
      </c>
      <c r="E113" s="5">
        <v>8</v>
      </c>
      <c r="F113" s="5">
        <v>10</v>
      </c>
      <c r="G113" s="5">
        <v>2</v>
      </c>
      <c r="H113" s="5">
        <v>0</v>
      </c>
    </row>
    <row r="114" spans="1:8" x14ac:dyDescent="0.3">
      <c r="A114" t="str">
        <f t="shared" si="1"/>
        <v>2024204DMEPR_tani_rep1_VH22-0244_66</v>
      </c>
      <c r="B114" s="5" t="s">
        <v>11</v>
      </c>
      <c r="C114" s="5" t="s">
        <v>108</v>
      </c>
      <c r="D114" s="5">
        <v>66</v>
      </c>
      <c r="E114" s="5">
        <v>6</v>
      </c>
      <c r="F114" s="5">
        <v>1</v>
      </c>
      <c r="G114" s="5">
        <v>1</v>
      </c>
      <c r="H114" s="5">
        <v>0</v>
      </c>
    </row>
    <row r="115" spans="1:8" x14ac:dyDescent="0.3">
      <c r="A115" t="str">
        <f t="shared" si="1"/>
        <v>2024204DMEPR_tani_rep2_VH22-0244_101</v>
      </c>
      <c r="B115" s="5" t="s">
        <v>11</v>
      </c>
      <c r="C115" s="5" t="s">
        <v>108</v>
      </c>
      <c r="D115" s="5">
        <v>101</v>
      </c>
      <c r="E115" s="5">
        <v>10</v>
      </c>
      <c r="F115" s="5">
        <v>10</v>
      </c>
      <c r="G115" s="5">
        <v>2</v>
      </c>
      <c r="H115" s="5">
        <v>0</v>
      </c>
    </row>
    <row r="116" spans="1:8" x14ac:dyDescent="0.3">
      <c r="A116" t="str">
        <f t="shared" si="1"/>
        <v>2024204DMEPR_tani_rep1_VH22-0257_45</v>
      </c>
      <c r="B116" s="5" t="s">
        <v>41</v>
      </c>
      <c r="C116" s="5" t="s">
        <v>108</v>
      </c>
      <c r="D116" s="5">
        <v>45</v>
      </c>
      <c r="E116" s="5">
        <v>5</v>
      </c>
      <c r="F116" s="5">
        <v>1</v>
      </c>
      <c r="G116" s="5">
        <v>1</v>
      </c>
      <c r="H116" s="5">
        <v>0</v>
      </c>
    </row>
    <row r="117" spans="1:8" x14ac:dyDescent="0.3">
      <c r="A117" t="str">
        <f t="shared" si="1"/>
        <v>2024204DMEPR_tani_rep2_VH22-0257_118</v>
      </c>
      <c r="B117" s="5" t="s">
        <v>41</v>
      </c>
      <c r="C117" s="5" t="s">
        <v>108</v>
      </c>
      <c r="D117" s="5">
        <v>118</v>
      </c>
      <c r="E117" s="5">
        <v>11</v>
      </c>
      <c r="F117" s="5">
        <v>8</v>
      </c>
      <c r="G117" s="5">
        <v>2</v>
      </c>
      <c r="H117" s="5">
        <v>0</v>
      </c>
    </row>
    <row r="118" spans="1:8" x14ac:dyDescent="0.3">
      <c r="A118" t="str">
        <f t="shared" si="1"/>
        <v>2024204DMEPR_tani_rep1_VH22-0262_28</v>
      </c>
      <c r="B118" s="5" t="s">
        <v>27</v>
      </c>
      <c r="C118" s="5" t="s">
        <v>108</v>
      </c>
      <c r="D118" s="5">
        <v>28</v>
      </c>
      <c r="E118" s="5">
        <v>3</v>
      </c>
      <c r="F118" s="5">
        <v>6</v>
      </c>
      <c r="G118" s="5">
        <v>1</v>
      </c>
      <c r="H118" s="5">
        <v>0</v>
      </c>
    </row>
    <row r="119" spans="1:8" x14ac:dyDescent="0.3">
      <c r="A119" t="str">
        <f t="shared" si="1"/>
        <v>2024204DMEPR_tani_rep2_VH22-0262_96</v>
      </c>
      <c r="B119" s="5" t="s">
        <v>27</v>
      </c>
      <c r="C119" s="5" t="s">
        <v>108</v>
      </c>
      <c r="D119" s="5">
        <v>96</v>
      </c>
      <c r="E119" s="5">
        <v>9</v>
      </c>
      <c r="F119" s="5">
        <v>8</v>
      </c>
      <c r="G119" s="5">
        <v>2</v>
      </c>
      <c r="H119" s="5">
        <v>0</v>
      </c>
    </row>
    <row r="120" spans="1:8" x14ac:dyDescent="0.3">
      <c r="A120" t="str">
        <f t="shared" si="1"/>
        <v>2024204DMEPR_tani_rep1_VH22-0454_73</v>
      </c>
      <c r="B120" s="5" t="s">
        <v>4</v>
      </c>
      <c r="C120" s="5" t="s">
        <v>108</v>
      </c>
      <c r="D120" s="5">
        <v>73</v>
      </c>
      <c r="E120" s="5">
        <v>7</v>
      </c>
      <c r="F120" s="5">
        <v>7</v>
      </c>
      <c r="G120" s="5">
        <v>1</v>
      </c>
      <c r="H120" s="5">
        <v>0</v>
      </c>
    </row>
    <row r="121" spans="1:8" x14ac:dyDescent="0.3">
      <c r="A121" t="str">
        <f t="shared" si="1"/>
        <v>2024204DMEPR_tani_rep2_VH22-0266_97</v>
      </c>
      <c r="B121" s="5" t="s">
        <v>18</v>
      </c>
      <c r="C121" s="5" t="s">
        <v>108</v>
      </c>
      <c r="D121" s="5">
        <v>97</v>
      </c>
      <c r="E121" s="5">
        <v>9</v>
      </c>
      <c r="F121" s="5">
        <v>9</v>
      </c>
      <c r="G121" s="5">
        <v>2</v>
      </c>
      <c r="H121" s="5">
        <v>0</v>
      </c>
    </row>
    <row r="122" spans="1:8" x14ac:dyDescent="0.3">
      <c r="A122" t="str">
        <f t="shared" si="1"/>
        <v>2024204DMEPR_tani_rep1_VH22-0267_71</v>
      </c>
      <c r="B122" s="5" t="s">
        <v>34</v>
      </c>
      <c r="C122" s="5" t="s">
        <v>108</v>
      </c>
      <c r="D122" s="5">
        <v>71</v>
      </c>
      <c r="E122" s="5">
        <v>7</v>
      </c>
      <c r="F122" s="5">
        <v>5</v>
      </c>
      <c r="G122" s="5">
        <v>1</v>
      </c>
      <c r="H122" s="5">
        <v>0</v>
      </c>
    </row>
    <row r="123" spans="1:8" x14ac:dyDescent="0.3">
      <c r="A123" t="str">
        <f t="shared" si="1"/>
        <v>2024204DMEPR_tani_rep2_VH22-0267_100</v>
      </c>
      <c r="B123" s="5" t="s">
        <v>34</v>
      </c>
      <c r="C123" s="5" t="s">
        <v>108</v>
      </c>
      <c r="D123" s="5">
        <v>100</v>
      </c>
      <c r="E123" s="5">
        <v>10</v>
      </c>
      <c r="F123" s="5">
        <v>11</v>
      </c>
      <c r="G123" s="5">
        <v>2</v>
      </c>
      <c r="H123" s="5">
        <v>0</v>
      </c>
    </row>
    <row r="124" spans="1:8" x14ac:dyDescent="0.3">
      <c r="A124" t="str">
        <f t="shared" si="1"/>
        <v>2024204DMEPR_tani_rep1_VH22-0272_46</v>
      </c>
      <c r="B124" s="5" t="s">
        <v>23</v>
      </c>
      <c r="C124" s="5" t="s">
        <v>108</v>
      </c>
      <c r="D124" s="5">
        <v>46</v>
      </c>
      <c r="E124" s="5">
        <v>5</v>
      </c>
      <c r="F124" s="5">
        <v>2</v>
      </c>
      <c r="G124" s="5">
        <v>1</v>
      </c>
      <c r="H124" s="5">
        <v>0</v>
      </c>
    </row>
    <row r="125" spans="1:8" x14ac:dyDescent="0.3">
      <c r="A125" t="str">
        <f t="shared" si="1"/>
        <v>2024204DMEPR_tani_rep2_VH22-0272_142</v>
      </c>
      <c r="B125" s="5" t="s">
        <v>23</v>
      </c>
      <c r="C125" s="5" t="s">
        <v>108</v>
      </c>
      <c r="D125" s="5">
        <v>142</v>
      </c>
      <c r="E125" s="5">
        <v>13</v>
      </c>
      <c r="F125" s="5">
        <v>10</v>
      </c>
      <c r="G125" s="5">
        <v>2</v>
      </c>
      <c r="H125" s="5">
        <v>0</v>
      </c>
    </row>
    <row r="126" spans="1:8" x14ac:dyDescent="0.3">
      <c r="A126" t="str">
        <f t="shared" si="1"/>
        <v>2024204DMEPR_tani_rep1_VH22-0277_12</v>
      </c>
      <c r="B126" s="5" t="s">
        <v>13</v>
      </c>
      <c r="C126" s="5" t="s">
        <v>108</v>
      </c>
      <c r="D126" s="5">
        <v>12</v>
      </c>
      <c r="E126" s="5">
        <v>2</v>
      </c>
      <c r="F126" s="5">
        <v>11</v>
      </c>
      <c r="G126" s="5">
        <v>1</v>
      </c>
      <c r="H126" s="5">
        <v>0</v>
      </c>
    </row>
    <row r="127" spans="1:8" x14ac:dyDescent="0.3">
      <c r="A127" t="str">
        <f t="shared" si="1"/>
        <v>2024204DMEPR_tani_rep2_VH22-0277_123</v>
      </c>
      <c r="B127" s="5" t="s">
        <v>13</v>
      </c>
      <c r="C127" s="5" t="s">
        <v>108</v>
      </c>
      <c r="D127" s="5">
        <v>123</v>
      </c>
      <c r="E127" s="5">
        <v>12</v>
      </c>
      <c r="F127" s="5">
        <v>10</v>
      </c>
      <c r="G127" s="5">
        <v>2</v>
      </c>
      <c r="H127" s="5">
        <v>0</v>
      </c>
    </row>
    <row r="128" spans="1:8" x14ac:dyDescent="0.3">
      <c r="A128" t="str">
        <f t="shared" si="1"/>
        <v>2024204DMEPR_tani_rep1_VH22-0280_19</v>
      </c>
      <c r="B128" s="5" t="s">
        <v>60</v>
      </c>
      <c r="C128" s="5" t="s">
        <v>108</v>
      </c>
      <c r="D128" s="5">
        <v>19</v>
      </c>
      <c r="E128" s="5">
        <v>2</v>
      </c>
      <c r="F128" s="5">
        <v>4</v>
      </c>
      <c r="G128" s="5">
        <v>1</v>
      </c>
      <c r="H128" s="5">
        <v>0</v>
      </c>
    </row>
    <row r="129" spans="1:8" x14ac:dyDescent="0.3">
      <c r="A129" t="str">
        <f t="shared" si="1"/>
        <v>2024204DMEPR_tani_rep2_VH22-0280_120</v>
      </c>
      <c r="B129" s="5" t="s">
        <v>60</v>
      </c>
      <c r="C129" s="5" t="s">
        <v>108</v>
      </c>
      <c r="D129" s="5">
        <v>120</v>
      </c>
      <c r="E129" s="5">
        <v>11</v>
      </c>
      <c r="F129" s="5">
        <v>10</v>
      </c>
      <c r="G129" s="5">
        <v>2</v>
      </c>
      <c r="H129" s="5">
        <v>0</v>
      </c>
    </row>
    <row r="130" spans="1:8" x14ac:dyDescent="0.3">
      <c r="A130" t="str">
        <f t="shared" si="1"/>
        <v>2024204DMEPR_tani_rep1_VH22-0282_29</v>
      </c>
      <c r="B130" s="5" t="s">
        <v>50</v>
      </c>
      <c r="C130" s="5" t="s">
        <v>108</v>
      </c>
      <c r="D130" s="5">
        <v>29</v>
      </c>
      <c r="E130" s="5">
        <v>3</v>
      </c>
      <c r="F130" s="5">
        <v>7</v>
      </c>
      <c r="G130" s="5">
        <v>1</v>
      </c>
      <c r="H130" s="5">
        <v>0</v>
      </c>
    </row>
    <row r="131" spans="1:8" x14ac:dyDescent="0.3">
      <c r="A131" t="str">
        <f t="shared" ref="A131:A155" si="2">"2024204DMEPR_"&amp;C131&amp;"_rep"&amp;G131&amp;"_"&amp;B131&amp;"_"&amp;D131</f>
        <v>2024204DMEPR_tani_rep2_VH22-0282_83</v>
      </c>
      <c r="B131" s="5" t="s">
        <v>50</v>
      </c>
      <c r="C131" s="5" t="s">
        <v>108</v>
      </c>
      <c r="D131" s="5">
        <v>83</v>
      </c>
      <c r="E131" s="5">
        <v>8</v>
      </c>
      <c r="F131" s="5">
        <v>6</v>
      </c>
      <c r="G131" s="5">
        <v>2</v>
      </c>
      <c r="H131" s="5">
        <v>0</v>
      </c>
    </row>
    <row r="132" spans="1:8" x14ac:dyDescent="0.3">
      <c r="A132" t="str">
        <f t="shared" si="2"/>
        <v>2024204DMEPR_tani_rep1_VH22-0287_55</v>
      </c>
      <c r="B132" s="5" t="s">
        <v>55</v>
      </c>
      <c r="C132" s="5" t="s">
        <v>108</v>
      </c>
      <c r="D132" s="5">
        <v>55</v>
      </c>
      <c r="E132" s="5">
        <v>5</v>
      </c>
      <c r="F132" s="5">
        <v>11</v>
      </c>
      <c r="G132" s="5">
        <v>1</v>
      </c>
      <c r="H132" s="5">
        <v>0</v>
      </c>
    </row>
    <row r="133" spans="1:8" x14ac:dyDescent="0.3">
      <c r="A133" t="str">
        <f t="shared" si="2"/>
        <v>2024204DMEPR_tani_rep2_VH22-0287_147</v>
      </c>
      <c r="B133" s="5" t="s">
        <v>55</v>
      </c>
      <c r="C133" s="5" t="s">
        <v>108</v>
      </c>
      <c r="D133" s="5">
        <v>147</v>
      </c>
      <c r="E133" s="5">
        <v>14</v>
      </c>
      <c r="F133" s="5">
        <v>8</v>
      </c>
      <c r="G133" s="5">
        <v>2</v>
      </c>
      <c r="H133" s="5">
        <v>0</v>
      </c>
    </row>
    <row r="134" spans="1:8" x14ac:dyDescent="0.3">
      <c r="A134" t="str">
        <f t="shared" si="2"/>
        <v>2024204DMEPR_tani_rep1_VH22-0336_2</v>
      </c>
      <c r="B134" s="5" t="s">
        <v>7</v>
      </c>
      <c r="C134" s="5" t="s">
        <v>108</v>
      </c>
      <c r="D134" s="5">
        <v>2</v>
      </c>
      <c r="E134" s="5">
        <v>1</v>
      </c>
      <c r="F134" s="5">
        <v>2</v>
      </c>
      <c r="G134" s="5">
        <v>1</v>
      </c>
      <c r="H134" s="5">
        <v>0</v>
      </c>
    </row>
    <row r="135" spans="1:8" x14ac:dyDescent="0.3">
      <c r="A135" t="str">
        <f t="shared" si="2"/>
        <v>2024204DMEPR_tani_rep2_VH22-0336_128</v>
      </c>
      <c r="B135" s="5" t="s">
        <v>7</v>
      </c>
      <c r="C135" s="5" t="s">
        <v>108</v>
      </c>
      <c r="D135" s="5">
        <v>128</v>
      </c>
      <c r="E135" s="5">
        <v>12</v>
      </c>
      <c r="F135" s="5">
        <v>5</v>
      </c>
      <c r="G135" s="5">
        <v>2</v>
      </c>
      <c r="H135" s="5">
        <v>0</v>
      </c>
    </row>
    <row r="136" spans="1:8" x14ac:dyDescent="0.3">
      <c r="A136" t="str">
        <f t="shared" si="2"/>
        <v>2024204DMEPR_tani_rep1_HLH22-0069_60</v>
      </c>
      <c r="B136" s="5" t="s">
        <v>122</v>
      </c>
      <c r="C136" s="5" t="s">
        <v>108</v>
      </c>
      <c r="D136" s="5">
        <v>60</v>
      </c>
      <c r="E136" s="5">
        <v>6</v>
      </c>
      <c r="F136" s="5">
        <v>7</v>
      </c>
      <c r="G136" s="5">
        <v>1</v>
      </c>
      <c r="H136" s="5">
        <v>0</v>
      </c>
    </row>
    <row r="137" spans="1:8" x14ac:dyDescent="0.3">
      <c r="A137" t="str">
        <f t="shared" si="2"/>
        <v>2024204DMEPR_tani_rep2_HLH22-0069_89</v>
      </c>
      <c r="B137" s="5" t="s">
        <v>122</v>
      </c>
      <c r="C137" s="5" t="s">
        <v>108</v>
      </c>
      <c r="D137" s="5">
        <v>89</v>
      </c>
      <c r="E137" s="5">
        <v>9</v>
      </c>
      <c r="F137" s="5">
        <v>1</v>
      </c>
      <c r="G137" s="5">
        <v>2</v>
      </c>
      <c r="H137" s="5">
        <v>0</v>
      </c>
    </row>
    <row r="138" spans="1:8" x14ac:dyDescent="0.3">
      <c r="A138" t="str">
        <f t="shared" si="2"/>
        <v>2024204DMEPR_tani_rep1_VH22-0369_23</v>
      </c>
      <c r="B138" s="5" t="s">
        <v>19</v>
      </c>
      <c r="C138" s="5" t="s">
        <v>108</v>
      </c>
      <c r="D138" s="5">
        <v>23</v>
      </c>
      <c r="E138" s="5">
        <v>3</v>
      </c>
      <c r="F138" s="5">
        <v>1</v>
      </c>
      <c r="G138" s="5">
        <v>1</v>
      </c>
      <c r="H138" s="5">
        <v>0</v>
      </c>
    </row>
    <row r="139" spans="1:8" x14ac:dyDescent="0.3">
      <c r="A139" t="str">
        <f t="shared" si="2"/>
        <v>2024204DMEPR_tani_rep2_VH22-0369_134</v>
      </c>
      <c r="B139" s="5" t="s">
        <v>19</v>
      </c>
      <c r="C139" s="5" t="s">
        <v>108</v>
      </c>
      <c r="D139" s="5">
        <v>134</v>
      </c>
      <c r="E139" s="5">
        <v>13</v>
      </c>
      <c r="F139" s="5">
        <v>2</v>
      </c>
      <c r="G139" s="5">
        <v>2</v>
      </c>
      <c r="H139" s="5">
        <v>0</v>
      </c>
    </row>
    <row r="140" spans="1:8" x14ac:dyDescent="0.3">
      <c r="A140" t="str">
        <f t="shared" si="2"/>
        <v>2024204DMEPR_tani_rep1_VH22-0186_6</v>
      </c>
      <c r="B140" s="5" t="s">
        <v>123</v>
      </c>
      <c r="C140" s="5" t="s">
        <v>108</v>
      </c>
      <c r="D140" s="5">
        <v>6</v>
      </c>
      <c r="E140" s="5">
        <v>1</v>
      </c>
      <c r="F140" s="5">
        <v>6</v>
      </c>
      <c r="G140" s="5">
        <v>1</v>
      </c>
      <c r="H140" s="5">
        <v>0</v>
      </c>
    </row>
    <row r="141" spans="1:8" x14ac:dyDescent="0.3">
      <c r="A141" t="str">
        <f t="shared" si="2"/>
        <v>2024204DMEPR_tani_rep2_VH22-0186_152</v>
      </c>
      <c r="B141" s="5" t="s">
        <v>123</v>
      </c>
      <c r="C141" s="5" t="s">
        <v>108</v>
      </c>
      <c r="D141" s="5">
        <v>152</v>
      </c>
      <c r="E141" s="5">
        <v>14</v>
      </c>
      <c r="F141" s="5">
        <v>3</v>
      </c>
      <c r="G141" s="5">
        <v>2</v>
      </c>
      <c r="H141" s="5">
        <v>0</v>
      </c>
    </row>
    <row r="142" spans="1:8" x14ac:dyDescent="0.3">
      <c r="A142" t="str">
        <f t="shared" si="2"/>
        <v>2024204DMEPR_tani_rep1_VH22-0479_16</v>
      </c>
      <c r="B142" s="5" t="s">
        <v>51</v>
      </c>
      <c r="C142" s="5" t="s">
        <v>108</v>
      </c>
      <c r="D142" s="5">
        <v>16</v>
      </c>
      <c r="E142" s="5">
        <v>2</v>
      </c>
      <c r="F142" s="5">
        <v>7</v>
      </c>
      <c r="G142" s="5">
        <v>1</v>
      </c>
      <c r="H142" s="5">
        <v>0</v>
      </c>
    </row>
    <row r="143" spans="1:8" x14ac:dyDescent="0.3">
      <c r="A143" t="str">
        <f t="shared" si="2"/>
        <v>2024204DMEPR_tani_rep2_VH22-0479_121</v>
      </c>
      <c r="B143" s="5" t="s">
        <v>51</v>
      </c>
      <c r="C143" s="5" t="s">
        <v>108</v>
      </c>
      <c r="D143" s="5">
        <v>121</v>
      </c>
      <c r="E143" s="5">
        <v>11</v>
      </c>
      <c r="F143" s="5">
        <v>11</v>
      </c>
      <c r="G143" s="5">
        <v>2</v>
      </c>
      <c r="H143" s="5">
        <v>0</v>
      </c>
    </row>
    <row r="144" spans="1:8" x14ac:dyDescent="0.3">
      <c r="A144" t="str">
        <f t="shared" si="2"/>
        <v>2024204DMEPR_tani_rep1_VH22-0482_51</v>
      </c>
      <c r="B144" s="5" t="s">
        <v>46</v>
      </c>
      <c r="C144" s="5" t="s">
        <v>108</v>
      </c>
      <c r="D144" s="5">
        <v>51</v>
      </c>
      <c r="E144" s="5">
        <v>5</v>
      </c>
      <c r="F144" s="5">
        <v>7</v>
      </c>
      <c r="G144" s="5">
        <v>1</v>
      </c>
      <c r="H144" s="5">
        <v>0</v>
      </c>
    </row>
    <row r="145" spans="1:8" x14ac:dyDescent="0.3">
      <c r="A145" t="str">
        <f t="shared" si="2"/>
        <v>2024204DMEPR_tani_rep2_VH22-0482_130</v>
      </c>
      <c r="B145" s="5" t="s">
        <v>46</v>
      </c>
      <c r="C145" s="5" t="s">
        <v>108</v>
      </c>
      <c r="D145" s="5">
        <v>130</v>
      </c>
      <c r="E145" s="5">
        <v>12</v>
      </c>
      <c r="F145" s="5">
        <v>3</v>
      </c>
      <c r="G145" s="5">
        <v>2</v>
      </c>
      <c r="H145" s="5">
        <v>0</v>
      </c>
    </row>
    <row r="146" spans="1:8" x14ac:dyDescent="0.3">
      <c r="A146" t="str">
        <f t="shared" si="2"/>
        <v>2024204DMEPR_tani_rep1_VH22-0491_57</v>
      </c>
      <c r="B146" s="5" t="s">
        <v>33</v>
      </c>
      <c r="C146" s="5" t="s">
        <v>108</v>
      </c>
      <c r="D146" s="5">
        <v>57</v>
      </c>
      <c r="E146" s="5">
        <v>6</v>
      </c>
      <c r="F146" s="5">
        <v>10</v>
      </c>
      <c r="G146" s="5">
        <v>1</v>
      </c>
      <c r="H146" s="5">
        <v>0</v>
      </c>
    </row>
    <row r="147" spans="1:8" x14ac:dyDescent="0.3">
      <c r="A147" t="str">
        <f t="shared" si="2"/>
        <v>2024204DMEPR_tani_rep2_VH22-0491_108</v>
      </c>
      <c r="B147" s="5" t="s">
        <v>33</v>
      </c>
      <c r="C147" s="5" t="s">
        <v>108</v>
      </c>
      <c r="D147" s="5">
        <v>108</v>
      </c>
      <c r="E147" s="5">
        <v>10</v>
      </c>
      <c r="F147" s="5">
        <v>3</v>
      </c>
      <c r="G147" s="5">
        <v>2</v>
      </c>
      <c r="H147" s="5">
        <v>0</v>
      </c>
    </row>
    <row r="148" spans="1:8" x14ac:dyDescent="0.3">
      <c r="A148" t="str">
        <f t="shared" si="2"/>
        <v>2024204DMEPR_tani_rep1_VH22-0511_33</v>
      </c>
      <c r="B148" s="5" t="s">
        <v>48</v>
      </c>
      <c r="C148" s="5" t="s">
        <v>108</v>
      </c>
      <c r="D148" s="5">
        <v>33</v>
      </c>
      <c r="E148" s="5">
        <v>3</v>
      </c>
      <c r="F148" s="5">
        <v>11</v>
      </c>
      <c r="G148" s="5">
        <v>1</v>
      </c>
      <c r="H148" s="5">
        <v>0</v>
      </c>
    </row>
    <row r="149" spans="1:8" x14ac:dyDescent="0.3">
      <c r="A149" t="str">
        <f t="shared" si="2"/>
        <v>2024204DMEPR_tani_rep2_VH22-0511_136</v>
      </c>
      <c r="B149" s="5" t="s">
        <v>48</v>
      </c>
      <c r="C149" s="5" t="s">
        <v>108</v>
      </c>
      <c r="D149" s="5">
        <v>136</v>
      </c>
      <c r="E149" s="5">
        <v>13</v>
      </c>
      <c r="F149" s="5">
        <v>4</v>
      </c>
      <c r="G149" s="5">
        <v>2</v>
      </c>
      <c r="H149" s="5">
        <v>0</v>
      </c>
    </row>
    <row r="150" spans="1:8" x14ac:dyDescent="0.3">
      <c r="A150" t="str">
        <f t="shared" si="2"/>
        <v>2024204DMEPR_tani_rep1_VH22-0552_3</v>
      </c>
      <c r="B150" s="5" t="s">
        <v>31</v>
      </c>
      <c r="C150" s="5" t="s">
        <v>108</v>
      </c>
      <c r="D150" s="5">
        <v>3</v>
      </c>
      <c r="E150" s="5">
        <v>1</v>
      </c>
      <c r="F150" s="5">
        <v>3</v>
      </c>
      <c r="G150" s="5">
        <v>1</v>
      </c>
      <c r="H150" s="5">
        <v>0</v>
      </c>
    </row>
    <row r="151" spans="1:8" x14ac:dyDescent="0.3">
      <c r="A151" t="str">
        <f t="shared" si="2"/>
        <v>2024204DMEPR_tani_rep2_VH22-0552_88</v>
      </c>
      <c r="B151" s="5" t="s">
        <v>31</v>
      </c>
      <c r="C151" s="5" t="s">
        <v>108</v>
      </c>
      <c r="D151" s="5">
        <v>88</v>
      </c>
      <c r="E151" s="5">
        <v>8</v>
      </c>
      <c r="F151" s="5">
        <v>1</v>
      </c>
      <c r="G151" s="5">
        <v>2</v>
      </c>
      <c r="H151" s="5">
        <v>0</v>
      </c>
    </row>
    <row r="152" spans="1:8" x14ac:dyDescent="0.3">
      <c r="A152" t="str">
        <f t="shared" si="2"/>
        <v>2024204DMEPR_tani_rep1_VH22-0564_20</v>
      </c>
      <c r="B152" s="5" t="s">
        <v>0</v>
      </c>
      <c r="C152" s="5" t="s">
        <v>108</v>
      </c>
      <c r="D152" s="5">
        <v>20</v>
      </c>
      <c r="E152" s="5">
        <v>2</v>
      </c>
      <c r="F152" s="5">
        <v>3</v>
      </c>
      <c r="G152" s="5">
        <v>1</v>
      </c>
      <c r="H152" s="5">
        <v>0</v>
      </c>
    </row>
    <row r="153" spans="1:8" x14ac:dyDescent="0.3">
      <c r="A153" t="str">
        <f t="shared" si="2"/>
        <v>2024204DMEPR_tani_rep2_VH22-0564_153</v>
      </c>
      <c r="B153" s="5" t="s">
        <v>0</v>
      </c>
      <c r="C153" s="5" t="s">
        <v>108</v>
      </c>
      <c r="D153" s="5">
        <v>153</v>
      </c>
      <c r="E153" s="5">
        <v>14</v>
      </c>
      <c r="F153" s="5">
        <v>2</v>
      </c>
      <c r="G153" s="5">
        <v>2</v>
      </c>
      <c r="H153" s="5">
        <v>0</v>
      </c>
    </row>
    <row r="154" spans="1:8" x14ac:dyDescent="0.3">
      <c r="A154" t="str">
        <f t="shared" si="2"/>
        <v>2024204DMEPR_tani_rep1_VS22-0002_8</v>
      </c>
      <c r="B154" s="5" t="s">
        <v>57</v>
      </c>
      <c r="C154" s="5" t="s">
        <v>108</v>
      </c>
      <c r="D154" s="5">
        <v>8</v>
      </c>
      <c r="E154" s="5">
        <v>1</v>
      </c>
      <c r="F154" s="5">
        <v>8</v>
      </c>
      <c r="G154" s="5">
        <v>1</v>
      </c>
      <c r="H154" s="5">
        <v>0</v>
      </c>
    </row>
    <row r="155" spans="1:8" x14ac:dyDescent="0.3">
      <c r="A155" t="str">
        <f t="shared" si="2"/>
        <v>2024204DMEPR_tani_rep2_VS22-0002_78</v>
      </c>
      <c r="B155" s="5" t="s">
        <v>57</v>
      </c>
      <c r="C155" s="5" t="s">
        <v>108</v>
      </c>
      <c r="D155" s="5">
        <v>78</v>
      </c>
      <c r="E155" s="5">
        <v>8</v>
      </c>
      <c r="F155" s="5">
        <v>11</v>
      </c>
      <c r="G155" s="5">
        <v>2</v>
      </c>
      <c r="H155" s="5">
        <v>0</v>
      </c>
    </row>
  </sheetData>
  <sortState xmlns:xlrd2="http://schemas.microsoft.com/office/spreadsheetml/2017/richdata2" ref="A2:V155">
    <sortCondition ref="B2:B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Row-Column_2023-12-24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2023-12-24T03:30:15Z</dcterms:created>
  <dcterms:modified xsi:type="dcterms:W3CDTF">2024-01-29T09:37:58Z</dcterms:modified>
</cp:coreProperties>
</file>