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DP" sheetId="2" r:id="rId1"/>
    <sheet name="StatChamps" sheetId="4" r:id="rId2"/>
  </sheets>
  <calcPr calcId="125725"/>
</workbook>
</file>

<file path=xl/calcChain.xml><?xml version="1.0" encoding="utf-8"?>
<calcChain xmlns="http://schemas.openxmlformats.org/spreadsheetml/2006/main">
  <c r="C67" i="2"/>
  <c r="E67" s="1"/>
  <c r="C66"/>
  <c r="E66" s="1"/>
  <c r="C65"/>
  <c r="E65"/>
  <c r="C68"/>
  <c r="E68" s="1"/>
</calcChain>
</file>

<file path=xl/sharedStrings.xml><?xml version="1.0" encoding="utf-8"?>
<sst xmlns="http://schemas.openxmlformats.org/spreadsheetml/2006/main" count="72" uniqueCount="15">
  <si>
    <t>AU</t>
  </si>
  <si>
    <t>AD</t>
  </si>
  <si>
    <t>AB</t>
  </si>
  <si>
    <t>TI</t>
  </si>
  <si>
    <t>LA</t>
  </si>
  <si>
    <t>NB Résult</t>
  </si>
  <si>
    <t>PY</t>
  </si>
  <si>
    <t>DA</t>
  </si>
  <si>
    <t>MC</t>
  </si>
  <si>
    <t>1900-1978</t>
  </si>
  <si>
    <t>1980-1997</t>
  </si>
  <si>
    <t>1998-2008</t>
  </si>
  <si>
    <t>2009-2015</t>
  </si>
  <si>
    <t>MTM</t>
  </si>
  <si>
    <t>Rapport : on ne met pas les balises MTM !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</si>
</sst>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ndard"/>
        <c:ser>
          <c:idx val="0"/>
          <c:order val="0"/>
          <c:cat>
            <c:numRef>
              <c:f>DP!$D$3:$D$63</c:f>
              <c:numCache>
                <c:formatCode>General</c:formatCode>
                <c:ptCount val="61"/>
                <c:pt idx="0">
                  <c:v>1903</c:v>
                </c:pt>
                <c:pt idx="1">
                  <c:v>1926</c:v>
                </c:pt>
                <c:pt idx="2">
                  <c:v>1929</c:v>
                </c:pt>
                <c:pt idx="3">
                  <c:v>1937</c:v>
                </c:pt>
                <c:pt idx="4">
                  <c:v>1939</c:v>
                </c:pt>
                <c:pt idx="5">
                  <c:v>1941</c:v>
                </c:pt>
                <c:pt idx="6">
                  <c:v>1943</c:v>
                </c:pt>
                <c:pt idx="7">
                  <c:v>1945</c:v>
                </c:pt>
                <c:pt idx="8">
                  <c:v>1960</c:v>
                </c:pt>
                <c:pt idx="9">
                  <c:v>1961</c:v>
                </c:pt>
                <c:pt idx="10">
                  <c:v>1963</c:v>
                </c:pt>
                <c:pt idx="11">
                  <c:v>1965</c:v>
                </c:pt>
                <c:pt idx="12">
                  <c:v>1966</c:v>
                </c:pt>
                <c:pt idx="13">
                  <c:v>1967</c:v>
                </c:pt>
                <c:pt idx="14">
                  <c:v>1968</c:v>
                </c:pt>
                <c:pt idx="15">
                  <c:v>1969</c:v>
                </c:pt>
                <c:pt idx="16">
                  <c:v>1970</c:v>
                </c:pt>
                <c:pt idx="17">
                  <c:v>1971</c:v>
                </c:pt>
                <c:pt idx="18">
                  <c:v>1972</c:v>
                </c:pt>
                <c:pt idx="19">
                  <c:v>1973</c:v>
                </c:pt>
                <c:pt idx="20">
                  <c:v>1974</c:v>
                </c:pt>
                <c:pt idx="21">
                  <c:v>1975</c:v>
                </c:pt>
                <c:pt idx="22">
                  <c:v>1976</c:v>
                </c:pt>
                <c:pt idx="23">
                  <c:v>1977</c:v>
                </c:pt>
                <c:pt idx="24">
                  <c:v>1978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</c:numCache>
            </c:numRef>
          </c:cat>
          <c:val>
            <c:numRef>
              <c:f>DP!$C$3:$C$63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14</c:v>
                </c:pt>
                <c:pt idx="14">
                  <c:v>12</c:v>
                </c:pt>
                <c:pt idx="15">
                  <c:v>3</c:v>
                </c:pt>
                <c:pt idx="16">
                  <c:v>17</c:v>
                </c:pt>
                <c:pt idx="17">
                  <c:v>20</c:v>
                </c:pt>
                <c:pt idx="18">
                  <c:v>18</c:v>
                </c:pt>
                <c:pt idx="19">
                  <c:v>13</c:v>
                </c:pt>
                <c:pt idx="20">
                  <c:v>23</c:v>
                </c:pt>
                <c:pt idx="21">
                  <c:v>20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8</c:v>
                </c:pt>
                <c:pt idx="30">
                  <c:v>6</c:v>
                </c:pt>
                <c:pt idx="31">
                  <c:v>7</c:v>
                </c:pt>
                <c:pt idx="32">
                  <c:v>12</c:v>
                </c:pt>
                <c:pt idx="33">
                  <c:v>12</c:v>
                </c:pt>
                <c:pt idx="34">
                  <c:v>20</c:v>
                </c:pt>
                <c:pt idx="35">
                  <c:v>26</c:v>
                </c:pt>
                <c:pt idx="36">
                  <c:v>28</c:v>
                </c:pt>
                <c:pt idx="37">
                  <c:v>16</c:v>
                </c:pt>
                <c:pt idx="38">
                  <c:v>11</c:v>
                </c:pt>
                <c:pt idx="39">
                  <c:v>17</c:v>
                </c:pt>
                <c:pt idx="40">
                  <c:v>13</c:v>
                </c:pt>
                <c:pt idx="41">
                  <c:v>20</c:v>
                </c:pt>
                <c:pt idx="42">
                  <c:v>19</c:v>
                </c:pt>
                <c:pt idx="43">
                  <c:v>22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31</c:v>
                </c:pt>
                <c:pt idx="48">
                  <c:v>26</c:v>
                </c:pt>
                <c:pt idx="49">
                  <c:v>48</c:v>
                </c:pt>
                <c:pt idx="50">
                  <c:v>48</c:v>
                </c:pt>
                <c:pt idx="51">
                  <c:v>72</c:v>
                </c:pt>
                <c:pt idx="52">
                  <c:v>39</c:v>
                </c:pt>
                <c:pt idx="53">
                  <c:v>63</c:v>
                </c:pt>
                <c:pt idx="54">
                  <c:v>96</c:v>
                </c:pt>
                <c:pt idx="55">
                  <c:v>72</c:v>
                </c:pt>
                <c:pt idx="56">
                  <c:v>70</c:v>
                </c:pt>
                <c:pt idx="57">
                  <c:v>77</c:v>
                </c:pt>
                <c:pt idx="58">
                  <c:v>93</c:v>
                </c:pt>
                <c:pt idx="59">
                  <c:v>151</c:v>
                </c:pt>
                <c:pt idx="60">
                  <c:v>8</c:v>
                </c:pt>
              </c:numCache>
            </c:numRef>
          </c:val>
        </c:ser>
        <c:axId val="88707456"/>
        <c:axId val="88708992"/>
      </c:areaChart>
      <c:catAx>
        <c:axId val="88707456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88708992"/>
        <c:crosses val="autoZero"/>
        <c:auto val="1"/>
        <c:lblAlgn val="ctr"/>
        <c:lblOffset val="100"/>
      </c:catAx>
      <c:valAx>
        <c:axId val="88708992"/>
        <c:scaling>
          <c:orientation val="minMax"/>
        </c:scaling>
        <c:axPos val="l"/>
        <c:majorGridlines/>
        <c:numFmt formatCode="General" sourceLinked="1"/>
        <c:tickLblPos val="nextTo"/>
        <c:crossAx val="88707456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Nombre de balises dans la BD fusionnée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StatChamps!$B$3:$B$10</c:f>
              <c:strCache>
                <c:ptCount val="8"/>
                <c:pt idx="0">
                  <c:v>MC</c:v>
                </c:pt>
                <c:pt idx="1">
                  <c:v>AU</c:v>
                </c:pt>
                <c:pt idx="2">
                  <c:v>LA</c:v>
                </c:pt>
                <c:pt idx="3">
                  <c:v>TI</c:v>
                </c:pt>
                <c:pt idx="4">
                  <c:v>DA</c:v>
                </c:pt>
                <c:pt idx="5">
                  <c:v>AB</c:v>
                </c:pt>
                <c:pt idx="6">
                  <c:v>PY</c:v>
                </c:pt>
                <c:pt idx="7">
                  <c:v>AD</c:v>
                </c:pt>
              </c:strCache>
            </c:strRef>
          </c:cat>
          <c:val>
            <c:numRef>
              <c:f>StatChamps!$C$3:$C$10</c:f>
              <c:numCache>
                <c:formatCode>General</c:formatCode>
                <c:ptCount val="8"/>
                <c:pt idx="0">
                  <c:v>14574</c:v>
                </c:pt>
                <c:pt idx="1">
                  <c:v>5162</c:v>
                </c:pt>
                <c:pt idx="2">
                  <c:v>3112</c:v>
                </c:pt>
                <c:pt idx="3">
                  <c:v>3040</c:v>
                </c:pt>
                <c:pt idx="4">
                  <c:v>3029</c:v>
                </c:pt>
                <c:pt idx="5">
                  <c:v>2934</c:v>
                </c:pt>
                <c:pt idx="6">
                  <c:v>2682</c:v>
                </c:pt>
                <c:pt idx="7">
                  <c:v>1495</c:v>
                </c:pt>
              </c:numCache>
            </c:numRef>
          </c:val>
        </c:ser>
        <c:axId val="93908992"/>
        <c:axId val="93910528"/>
      </c:areaChart>
      <c:catAx>
        <c:axId val="93908992"/>
        <c:scaling>
          <c:orientation val="minMax"/>
        </c:scaling>
        <c:axPos val="b"/>
        <c:tickLblPos val="nextTo"/>
        <c:crossAx val="93910528"/>
        <c:crosses val="autoZero"/>
        <c:auto val="1"/>
        <c:lblAlgn val="ctr"/>
        <c:lblOffset val="100"/>
      </c:catAx>
      <c:valAx>
        <c:axId val="93910528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93908992"/>
        <c:crosses val="autoZero"/>
        <c:crossBetween val="midCat"/>
        <c:minorUnit val="500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multiLvlStrRef>
              <c:f>StatChamps!#REF!</c:f>
            </c:multiLvlStrRef>
          </c:cat>
          <c:val>
            <c:numRef>
              <c:f>StatChamps!#REF!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71251072"/>
        <c:axId val="71252608"/>
      </c:areaChart>
      <c:catAx>
        <c:axId val="71251072"/>
        <c:scaling>
          <c:orientation val="minMax"/>
        </c:scaling>
        <c:axPos val="b"/>
        <c:tickLblPos val="nextTo"/>
        <c:crossAx val="71252608"/>
        <c:crosses val="autoZero"/>
        <c:auto val="1"/>
        <c:lblAlgn val="ctr"/>
        <c:lblOffset val="100"/>
      </c:catAx>
      <c:valAx>
        <c:axId val="71252608"/>
        <c:scaling>
          <c:orientation val="minMax"/>
        </c:scaling>
        <c:axPos val="l"/>
        <c:majorGridlines/>
        <c:numFmt formatCode="General" sourceLinked="1"/>
        <c:tickLblPos val="nextTo"/>
        <c:crossAx val="71251072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20</xdr:col>
      <xdr:colOff>657225</xdr:colOff>
      <xdr:row>31</xdr:row>
      <xdr:rowOff>57149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1</xdr:row>
      <xdr:rowOff>47624</xdr:rowOff>
    </xdr:from>
    <xdr:to>
      <xdr:col>16</xdr:col>
      <xdr:colOff>142875</xdr:colOff>
      <xdr:row>28</xdr:row>
      <xdr:rowOff>133349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180974</xdr:rowOff>
    </xdr:from>
    <xdr:to>
      <xdr:col>13</xdr:col>
      <xdr:colOff>0</xdr:colOff>
      <xdr:row>21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742950</xdr:colOff>
      <xdr:row>22</xdr:row>
      <xdr:rowOff>133350</xdr:rowOff>
    </xdr:from>
    <xdr:to>
      <xdr:col>15</xdr:col>
      <xdr:colOff>657226</xdr:colOff>
      <xdr:row>22</xdr:row>
      <xdr:rowOff>133350</xdr:rowOff>
    </xdr:to>
    <xdr:cxnSp macro="">
      <xdr:nvCxnSpPr>
        <xdr:cNvPr id="6" name="Connecteur droit 5"/>
        <xdr:cNvCxnSpPr/>
      </xdr:nvCxnSpPr>
      <xdr:spPr>
        <a:xfrm flipH="1">
          <a:off x="3790950" y="4324350"/>
          <a:ext cx="8296276" cy="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257175</xdr:colOff>
      <xdr:row>20</xdr:row>
      <xdr:rowOff>142875</xdr:rowOff>
    </xdr:from>
    <xdr:to>
      <xdr:col>16</xdr:col>
      <xdr:colOff>47625</xdr:colOff>
      <xdr:row>23</xdr:row>
      <xdr:rowOff>85725</xdr:rowOff>
    </xdr:to>
    <xdr:sp macro="" textlink="">
      <xdr:nvSpPr>
        <xdr:cNvPr id="8" name="ZoneTexte 7"/>
        <xdr:cNvSpPr txBox="1"/>
      </xdr:nvSpPr>
      <xdr:spPr>
        <a:xfrm>
          <a:off x="10925175" y="3952875"/>
          <a:ext cx="13144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fr-FR" sz="1100"/>
            <a:t>Nombre d'articles : 3040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E68"/>
  <sheetViews>
    <sheetView topLeftCell="A10" workbookViewId="0">
      <selection activeCell="F19" sqref="F19"/>
    </sheetView>
  </sheetViews>
  <sheetFormatPr baseColWidth="10" defaultRowHeight="15"/>
  <sheetData>
    <row r="3" spans="3:5">
      <c r="C3">
        <v>1</v>
      </c>
      <c r="D3">
        <v>1903</v>
      </c>
      <c r="E3" t="s">
        <v>9</v>
      </c>
    </row>
    <row r="4" spans="3:5">
      <c r="C4">
        <v>2</v>
      </c>
      <c r="D4">
        <v>1926</v>
      </c>
      <c r="E4" t="s">
        <v>9</v>
      </c>
    </row>
    <row r="5" spans="3:5">
      <c r="C5">
        <v>1</v>
      </c>
      <c r="D5">
        <v>1929</v>
      </c>
      <c r="E5" t="s">
        <v>9</v>
      </c>
    </row>
    <row r="6" spans="3:5">
      <c r="C6">
        <v>1</v>
      </c>
      <c r="D6">
        <v>1937</v>
      </c>
      <c r="E6" t="s">
        <v>9</v>
      </c>
    </row>
    <row r="7" spans="3:5">
      <c r="C7">
        <v>1</v>
      </c>
      <c r="D7">
        <v>1939</v>
      </c>
      <c r="E7" t="s">
        <v>9</v>
      </c>
    </row>
    <row r="8" spans="3:5">
      <c r="C8">
        <v>2</v>
      </c>
      <c r="D8">
        <v>1941</v>
      </c>
      <c r="E8" t="s">
        <v>9</v>
      </c>
    </row>
    <row r="9" spans="3:5">
      <c r="C9">
        <v>1</v>
      </c>
      <c r="D9">
        <v>1943</v>
      </c>
      <c r="E9" t="s">
        <v>9</v>
      </c>
    </row>
    <row r="10" spans="3:5">
      <c r="C10">
        <v>1</v>
      </c>
      <c r="D10">
        <v>1945</v>
      </c>
      <c r="E10" t="s">
        <v>9</v>
      </c>
    </row>
    <row r="11" spans="3:5">
      <c r="C11">
        <v>1</v>
      </c>
      <c r="D11">
        <v>1960</v>
      </c>
      <c r="E11" t="s">
        <v>9</v>
      </c>
    </row>
    <row r="12" spans="3:5">
      <c r="C12">
        <v>1</v>
      </c>
      <c r="D12">
        <v>1961</v>
      </c>
      <c r="E12" t="s">
        <v>9</v>
      </c>
    </row>
    <row r="13" spans="3:5">
      <c r="C13">
        <v>1</v>
      </c>
      <c r="D13">
        <v>1963</v>
      </c>
      <c r="E13" t="s">
        <v>9</v>
      </c>
    </row>
    <row r="14" spans="3:5">
      <c r="C14">
        <v>1</v>
      </c>
      <c r="D14">
        <v>1965</v>
      </c>
      <c r="E14" t="s">
        <v>9</v>
      </c>
    </row>
    <row r="15" spans="3:5">
      <c r="C15">
        <v>1</v>
      </c>
      <c r="D15">
        <v>1966</v>
      </c>
      <c r="E15" t="s">
        <v>9</v>
      </c>
    </row>
    <row r="16" spans="3:5">
      <c r="C16">
        <v>14</v>
      </c>
      <c r="D16">
        <v>1967</v>
      </c>
      <c r="E16" t="s">
        <v>9</v>
      </c>
    </row>
    <row r="17" spans="3:5">
      <c r="C17">
        <v>12</v>
      </c>
      <c r="D17">
        <v>1968</v>
      </c>
      <c r="E17" t="s">
        <v>9</v>
      </c>
    </row>
    <row r="18" spans="3:5">
      <c r="C18">
        <v>3</v>
      </c>
      <c r="D18">
        <v>1969</v>
      </c>
      <c r="E18" t="s">
        <v>9</v>
      </c>
    </row>
    <row r="19" spans="3:5">
      <c r="C19">
        <v>17</v>
      </c>
      <c r="D19">
        <v>1970</v>
      </c>
      <c r="E19" t="s">
        <v>9</v>
      </c>
    </row>
    <row r="20" spans="3:5">
      <c r="C20">
        <v>20</v>
      </c>
      <c r="D20">
        <v>1971</v>
      </c>
      <c r="E20" t="s">
        <v>9</v>
      </c>
    </row>
    <row r="21" spans="3:5">
      <c r="C21">
        <v>18</v>
      </c>
      <c r="D21">
        <v>1972</v>
      </c>
      <c r="E21" t="s">
        <v>9</v>
      </c>
    </row>
    <row r="22" spans="3:5">
      <c r="C22">
        <v>13</v>
      </c>
      <c r="D22">
        <v>1973</v>
      </c>
      <c r="E22" t="s">
        <v>9</v>
      </c>
    </row>
    <row r="23" spans="3:5">
      <c r="C23">
        <v>23</v>
      </c>
      <c r="D23">
        <v>1974</v>
      </c>
      <c r="E23" t="s">
        <v>9</v>
      </c>
    </row>
    <row r="24" spans="3:5">
      <c r="C24">
        <v>20</v>
      </c>
      <c r="D24">
        <v>1975</v>
      </c>
      <c r="E24" t="s">
        <v>9</v>
      </c>
    </row>
    <row r="25" spans="3:5">
      <c r="C25">
        <v>3</v>
      </c>
      <c r="D25">
        <v>1976</v>
      </c>
      <c r="E25" t="s">
        <v>9</v>
      </c>
    </row>
    <row r="26" spans="3:5">
      <c r="C26">
        <v>1</v>
      </c>
      <c r="D26">
        <v>1977</v>
      </c>
      <c r="E26" t="s">
        <v>9</v>
      </c>
    </row>
    <row r="27" spans="3:5">
      <c r="C27">
        <v>3</v>
      </c>
      <c r="D27">
        <v>1978</v>
      </c>
      <c r="E27" t="s">
        <v>9</v>
      </c>
    </row>
    <row r="28" spans="3:5">
      <c r="C28">
        <v>5</v>
      </c>
      <c r="D28">
        <v>1980</v>
      </c>
      <c r="E28" t="s">
        <v>10</v>
      </c>
    </row>
    <row r="29" spans="3:5">
      <c r="C29">
        <v>5</v>
      </c>
      <c r="D29">
        <v>1981</v>
      </c>
      <c r="E29" t="s">
        <v>10</v>
      </c>
    </row>
    <row r="30" spans="3:5">
      <c r="C30">
        <v>3</v>
      </c>
      <c r="D30">
        <v>1982</v>
      </c>
      <c r="E30" t="s">
        <v>10</v>
      </c>
    </row>
    <row r="31" spans="3:5">
      <c r="C31">
        <v>6</v>
      </c>
      <c r="D31">
        <v>1983</v>
      </c>
      <c r="E31" t="s">
        <v>10</v>
      </c>
    </row>
    <row r="32" spans="3:5">
      <c r="C32">
        <v>8</v>
      </c>
      <c r="D32">
        <v>1984</v>
      </c>
      <c r="E32" t="s">
        <v>10</v>
      </c>
    </row>
    <row r="33" spans="3:5">
      <c r="C33">
        <v>6</v>
      </c>
      <c r="D33">
        <v>1985</v>
      </c>
      <c r="E33" t="s">
        <v>10</v>
      </c>
    </row>
    <row r="34" spans="3:5">
      <c r="C34">
        <v>7</v>
      </c>
      <c r="D34">
        <v>1986</v>
      </c>
      <c r="E34" t="s">
        <v>10</v>
      </c>
    </row>
    <row r="35" spans="3:5">
      <c r="C35">
        <v>12</v>
      </c>
      <c r="D35">
        <v>1987</v>
      </c>
      <c r="E35" t="s">
        <v>10</v>
      </c>
    </row>
    <row r="36" spans="3:5">
      <c r="C36">
        <v>12</v>
      </c>
      <c r="D36">
        <v>1988</v>
      </c>
      <c r="E36" t="s">
        <v>10</v>
      </c>
    </row>
    <row r="37" spans="3:5">
      <c r="C37">
        <v>20</v>
      </c>
      <c r="D37">
        <v>1989</v>
      </c>
      <c r="E37" t="s">
        <v>10</v>
      </c>
    </row>
    <row r="38" spans="3:5">
      <c r="C38">
        <v>26</v>
      </c>
      <c r="D38">
        <v>1990</v>
      </c>
      <c r="E38" t="s">
        <v>10</v>
      </c>
    </row>
    <row r="39" spans="3:5">
      <c r="C39">
        <v>28</v>
      </c>
      <c r="D39">
        <v>1991</v>
      </c>
      <c r="E39" t="s">
        <v>10</v>
      </c>
    </row>
    <row r="40" spans="3:5">
      <c r="C40">
        <v>16</v>
      </c>
      <c r="D40">
        <v>1992</v>
      </c>
      <c r="E40" t="s">
        <v>10</v>
      </c>
    </row>
    <row r="41" spans="3:5">
      <c r="C41">
        <v>11</v>
      </c>
      <c r="D41">
        <v>1993</v>
      </c>
      <c r="E41" t="s">
        <v>10</v>
      </c>
    </row>
    <row r="42" spans="3:5">
      <c r="C42">
        <v>17</v>
      </c>
      <c r="D42">
        <v>1994</v>
      </c>
      <c r="E42" t="s">
        <v>10</v>
      </c>
    </row>
    <row r="43" spans="3:5">
      <c r="C43">
        <v>13</v>
      </c>
      <c r="D43">
        <v>1995</v>
      </c>
      <c r="E43" t="s">
        <v>10</v>
      </c>
    </row>
    <row r="44" spans="3:5">
      <c r="C44">
        <v>20</v>
      </c>
      <c r="D44">
        <v>1996</v>
      </c>
      <c r="E44" t="s">
        <v>10</v>
      </c>
    </row>
    <row r="45" spans="3:5">
      <c r="C45">
        <v>19</v>
      </c>
      <c r="D45">
        <v>1997</v>
      </c>
      <c r="E45" t="s">
        <v>10</v>
      </c>
    </row>
    <row r="46" spans="3:5">
      <c r="C46">
        <v>22</v>
      </c>
      <c r="D46">
        <v>1998</v>
      </c>
      <c r="E46" t="s">
        <v>11</v>
      </c>
    </row>
    <row r="47" spans="3:5">
      <c r="C47">
        <v>20</v>
      </c>
      <c r="D47">
        <v>1999</v>
      </c>
      <c r="E47" t="s">
        <v>11</v>
      </c>
    </row>
    <row r="48" spans="3:5">
      <c r="C48">
        <v>20</v>
      </c>
      <c r="D48">
        <v>2000</v>
      </c>
      <c r="E48" t="s">
        <v>11</v>
      </c>
    </row>
    <row r="49" spans="3:5">
      <c r="C49">
        <v>20</v>
      </c>
      <c r="D49">
        <v>2001</v>
      </c>
      <c r="E49" t="s">
        <v>11</v>
      </c>
    </row>
    <row r="50" spans="3:5">
      <c r="C50">
        <v>31</v>
      </c>
      <c r="D50">
        <v>2002</v>
      </c>
      <c r="E50" t="s">
        <v>11</v>
      </c>
    </row>
    <row r="51" spans="3:5">
      <c r="C51">
        <v>26</v>
      </c>
      <c r="D51">
        <v>2003</v>
      </c>
      <c r="E51" t="s">
        <v>11</v>
      </c>
    </row>
    <row r="52" spans="3:5">
      <c r="C52">
        <v>48</v>
      </c>
      <c r="D52">
        <v>2004</v>
      </c>
      <c r="E52" t="s">
        <v>11</v>
      </c>
    </row>
    <row r="53" spans="3:5">
      <c r="C53">
        <v>48</v>
      </c>
      <c r="D53">
        <v>2005</v>
      </c>
      <c r="E53" t="s">
        <v>11</v>
      </c>
    </row>
    <row r="54" spans="3:5">
      <c r="C54">
        <v>72</v>
      </c>
      <c r="D54">
        <v>2006</v>
      </c>
      <c r="E54" t="s">
        <v>11</v>
      </c>
    </row>
    <row r="55" spans="3:5">
      <c r="C55">
        <v>39</v>
      </c>
      <c r="D55">
        <v>2007</v>
      </c>
      <c r="E55" t="s">
        <v>11</v>
      </c>
    </row>
    <row r="56" spans="3:5">
      <c r="C56">
        <v>63</v>
      </c>
      <c r="D56">
        <v>2008</v>
      </c>
      <c r="E56" t="s">
        <v>11</v>
      </c>
    </row>
    <row r="57" spans="3:5">
      <c r="C57">
        <v>96</v>
      </c>
      <c r="D57">
        <v>2009</v>
      </c>
      <c r="E57" t="s">
        <v>12</v>
      </c>
    </row>
    <row r="58" spans="3:5">
      <c r="C58">
        <v>72</v>
      </c>
      <c r="D58">
        <v>2010</v>
      </c>
      <c r="E58" t="s">
        <v>12</v>
      </c>
    </row>
    <row r="59" spans="3:5">
      <c r="C59">
        <v>70</v>
      </c>
      <c r="D59">
        <v>2011</v>
      </c>
      <c r="E59" t="s">
        <v>12</v>
      </c>
    </row>
    <row r="60" spans="3:5">
      <c r="C60">
        <v>77</v>
      </c>
      <c r="D60">
        <v>2012</v>
      </c>
      <c r="E60" t="s">
        <v>12</v>
      </c>
    </row>
    <row r="61" spans="3:5">
      <c r="C61">
        <v>93</v>
      </c>
      <c r="D61">
        <v>2013</v>
      </c>
      <c r="E61" t="s">
        <v>12</v>
      </c>
    </row>
    <row r="62" spans="3:5">
      <c r="C62">
        <v>151</v>
      </c>
      <c r="D62">
        <v>2014</v>
      </c>
      <c r="E62" t="s">
        <v>12</v>
      </c>
    </row>
    <row r="63" spans="3:5">
      <c r="C63">
        <v>8</v>
      </c>
      <c r="D63">
        <v>2015</v>
      </c>
      <c r="E63" t="s">
        <v>12</v>
      </c>
    </row>
    <row r="65" spans="3:5">
      <c r="C65">
        <f>SUM(C3:C27)</f>
        <v>162</v>
      </c>
      <c r="D65">
        <v>25</v>
      </c>
      <c r="E65">
        <f>C65*D65</f>
        <v>4050</v>
      </c>
    </row>
    <row r="66" spans="3:5">
      <c r="C66">
        <f>SUM(C28:C45)</f>
        <v>234</v>
      </c>
      <c r="D66">
        <v>18</v>
      </c>
      <c r="E66">
        <f t="shared" ref="E66:E68" si="0">C66*D66</f>
        <v>4212</v>
      </c>
    </row>
    <row r="67" spans="3:5">
      <c r="C67">
        <f>SUM(C46:C56)</f>
        <v>409</v>
      </c>
      <c r="D67">
        <v>11</v>
      </c>
      <c r="E67">
        <f t="shared" si="0"/>
        <v>4499</v>
      </c>
    </row>
    <row r="68" spans="3:5">
      <c r="C68">
        <f>SUM(C57:C63)</f>
        <v>567</v>
      </c>
      <c r="D68">
        <v>7</v>
      </c>
      <c r="E68">
        <f t="shared" si="0"/>
        <v>3969</v>
      </c>
    </row>
  </sheetData>
  <sortState ref="C3:D63">
    <sortCondition ref="D3:D6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C15"/>
  <sheetViews>
    <sheetView tabSelected="1" topLeftCell="A7" workbookViewId="0">
      <selection activeCell="D24" sqref="D24"/>
    </sheetView>
  </sheetViews>
  <sheetFormatPr baseColWidth="10" defaultRowHeight="15"/>
  <sheetData>
    <row r="3" spans="2:3">
      <c r="B3" t="s">
        <v>8</v>
      </c>
      <c r="C3">
        <v>14574</v>
      </c>
    </row>
    <row r="4" spans="2:3">
      <c r="B4" t="s">
        <v>0</v>
      </c>
      <c r="C4">
        <v>5162</v>
      </c>
    </row>
    <row r="5" spans="2:3">
      <c r="B5" t="s">
        <v>4</v>
      </c>
      <c r="C5">
        <v>3112</v>
      </c>
    </row>
    <row r="6" spans="2:3">
      <c r="B6" t="s">
        <v>3</v>
      </c>
      <c r="C6">
        <v>3040</v>
      </c>
    </row>
    <row r="7" spans="2:3">
      <c r="B7" t="s">
        <v>7</v>
      </c>
      <c r="C7">
        <v>3029</v>
      </c>
    </row>
    <row r="8" spans="2:3">
      <c r="B8" t="s">
        <v>2</v>
      </c>
      <c r="C8">
        <v>2934</v>
      </c>
    </row>
    <row r="9" spans="2:3">
      <c r="B9" t="s">
        <v>6</v>
      </c>
      <c r="C9">
        <v>2682</v>
      </c>
    </row>
    <row r="10" spans="2:3">
      <c r="B10" t="s">
        <v>1</v>
      </c>
      <c r="C10">
        <v>1495</v>
      </c>
    </row>
    <row r="12" spans="2:3">
      <c r="B12" t="s">
        <v>5</v>
      </c>
      <c r="C12">
        <v>3040</v>
      </c>
    </row>
    <row r="14" spans="2:3">
      <c r="B14" t="s">
        <v>13</v>
      </c>
      <c r="C14">
        <v>64968</v>
      </c>
    </row>
    <row r="15" spans="2:3">
      <c r="B15" s="1" t="s">
        <v>14</v>
      </c>
    </row>
  </sheetData>
  <sortState ref="B3:C10">
    <sortCondition descending="1" ref="C3:C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DP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2015-03-20T13:26:35Z</dcterms:modified>
</cp:coreProperties>
</file>