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anka\Downloads\"/>
    </mc:Choice>
  </mc:AlternateContent>
  <xr:revisionPtr revIDLastSave="0" documentId="13_ncr:1_{29267862-0FD1-4A77-8217-FD984AA18627}" xr6:coauthVersionLast="47" xr6:coauthVersionMax="47" xr10:uidLastSave="{00000000-0000-0000-0000-000000000000}"/>
  <bookViews>
    <workbookView xWindow="-108" yWindow="-108" windowWidth="23256" windowHeight="12456" activeTab="2" xr2:uid="{00000000-000D-0000-FFFF-FFFF00000000}"/>
  </bookViews>
  <sheets>
    <sheet name="bike_buyers (2)" sheetId="2" r:id="rId1"/>
    <sheet name="Pivot Table" sheetId="3" r:id="rId2"/>
    <sheet name="Dashboard" sheetId="4" r:id="rId3"/>
    <sheet name="bike_buyers" sheetId="1" r:id="rId4"/>
  </sheets>
  <definedNames>
    <definedName name="_xlnm._FilterDatabase" localSheetId="3" hidden="1">bike_buyers!$A$1:$M$1001</definedName>
    <definedName name="_xlnm._FilterDatabase" localSheetId="0" hidden="1">'bike_buyers (2)'!$A$1:$N$1001</definedName>
    <definedName name="Slicer_Cars">#N/A</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7" i="2" l="1"/>
  <c r="M3" i="2"/>
  <c r="M4" i="2"/>
  <c r="M5" i="2"/>
  <c r="M6" i="2"/>
  <c r="M7" i="2"/>
  <c r="M8" i="2"/>
  <c r="M9" i="2"/>
  <c r="M10" i="2"/>
  <c r="M11" i="2"/>
  <c r="M12" i="2"/>
  <c r="M13" i="2"/>
  <c r="M14" i="2"/>
  <c r="M15" i="2"/>
  <c r="M16"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<sst xmlns="http://schemas.openxmlformats.org/spreadsheetml/2006/main" count="16267" uniqueCount="51">
  <si>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</si>
  <si>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</si>
  <si>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</si>
  <si>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</si>
  <si>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</si>
  <si>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</si>
  <si>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</si>
  <si>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</si>
  <si>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</si>
  <si>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</si>
  <si>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</si>
  <si>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</si>
  <si>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</si>
  <si>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</si>
  <si>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</si>
  <si>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</si>
  <si>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</si>
  <si>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</si>
  <si>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</si>
  <si>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</si>
  <si>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</si>
  <si>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</si>
  <si>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</si>
  <si>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</si>
  <si>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</si>
  <si>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</si>
  <si>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</si>
  <si>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</si>
  <si>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</si>
  <si>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</si>
  <si>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</si>
  <si>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</si>
  <si>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</si>
  <si>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</si>
  <si>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</si>
  <si>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</si>
  <si>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</si>
  <si>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</si>
  <si>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</si>
  <si>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</si>
  <si>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</si>
  <si>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</si>
  <si>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</si>
  <si>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</si>
  <si>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</si>
  <si>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</si>
  <si>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&gt;10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</si>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</sst>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409]#,##0_ ;\-[$$-409]#,##0\ "/>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0" fillId="0" borderId="0" xfId="0" applyNumberFormat="1"/>
    <xf numFmtId="169"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20F2-4C6A-B3B9-C7F3EF5E9DA8}"/>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0F2-4C6A-B3B9-C7F3EF5E9DA8}"/>
            </c:ext>
          </c:extLst>
        </c:ser>
        <c:dLbls>
          <c:showLegendKey val="0"/>
          <c:showVal val="0"/>
          <c:showCatName val="0"/>
          <c:showSerName val="0"/>
          <c:showPercent val="0"/>
          <c:showBubbleSize val="0"/>
        </c:dLbls>
        <c:gapWidth val="150"/>
        <c:axId val="1607285840"/>
        <c:axId val="1607282096"/>
      </c:barChart>
      <c:catAx>
        <c:axId val="160728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282096"/>
        <c:crosses val="autoZero"/>
        <c:auto val="1"/>
        <c:lblAlgn val="ctr"/>
        <c:lblOffset val="100"/>
        <c:noMultiLvlLbl val="0"/>
      </c:catAx>
      <c:valAx>
        <c:axId val="1607282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285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&gt;10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8A-4B2E-9110-1B84CF8E737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&gt;10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8A-4B2E-9110-1B84CF8E7374}"/>
            </c:ext>
          </c:extLst>
        </c:ser>
        <c:dLbls>
          <c:showLegendKey val="0"/>
          <c:showVal val="0"/>
          <c:showCatName val="0"/>
          <c:showSerName val="0"/>
          <c:showPercent val="0"/>
          <c:showBubbleSize val="0"/>
        </c:dLbls>
        <c:smooth val="0"/>
        <c:axId val="1674843136"/>
        <c:axId val="1674840640"/>
      </c:lineChart>
      <c:catAx>
        <c:axId val="167484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840640"/>
        <c:crosses val="autoZero"/>
        <c:auto val="1"/>
        <c:lblAlgn val="ctr"/>
        <c:lblOffset val="100"/>
        <c:noMultiLvlLbl val="0"/>
      </c:catAx>
      <c:valAx>
        <c:axId val="167484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persons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84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Young</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827-4E04-8681-8B5D5640F0B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Young</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827-4E04-8681-8B5D5640F0BB}"/>
            </c:ext>
          </c:extLst>
        </c:ser>
        <c:dLbls>
          <c:showLegendKey val="0"/>
          <c:showVal val="0"/>
          <c:showCatName val="0"/>
          <c:showSerName val="0"/>
          <c:showPercent val="0"/>
          <c:showBubbleSize val="0"/>
        </c:dLbls>
        <c:marker val="1"/>
        <c:smooth val="0"/>
        <c:axId val="1694993904"/>
        <c:axId val="1694991824"/>
      </c:lineChart>
      <c:catAx>
        <c:axId val="169499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991824"/>
        <c:crosses val="autoZero"/>
        <c:auto val="1"/>
        <c:lblAlgn val="ctr"/>
        <c:lblOffset val="100"/>
        <c:noMultiLvlLbl val="0"/>
      </c:catAx>
      <c:valAx>
        <c:axId val="169499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99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1E02-4E2D-8466-E5404D2E772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E02-4E2D-8466-E5404D2E7722}"/>
            </c:ext>
          </c:extLst>
        </c:ser>
        <c:dLbls>
          <c:showLegendKey val="0"/>
          <c:showVal val="0"/>
          <c:showCatName val="0"/>
          <c:showSerName val="0"/>
          <c:showPercent val="0"/>
          <c:showBubbleSize val="0"/>
        </c:dLbls>
        <c:gapWidth val="150"/>
        <c:axId val="1607285840"/>
        <c:axId val="1607282096"/>
      </c:barChart>
      <c:catAx>
        <c:axId val="160728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282096"/>
        <c:crosses val="autoZero"/>
        <c:auto val="1"/>
        <c:lblAlgn val="ctr"/>
        <c:lblOffset val="100"/>
        <c:noMultiLvlLbl val="0"/>
      </c:catAx>
      <c:valAx>
        <c:axId val="1607282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285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 Commute Distance</a:t>
            </a:r>
          </a:p>
        </c:rich>
      </c:tx>
      <c:layout>
        <c:manualLayout>
          <c:xMode val="edge"/>
          <c:yMode val="edge"/>
          <c:x val="0.39704974274738836"/>
          <c:y val="5.94395094205901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&gt;10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3D-4343-BDDA-6A553681302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&gt;10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3D-4343-BDDA-6A5536813020}"/>
            </c:ext>
          </c:extLst>
        </c:ser>
        <c:dLbls>
          <c:showLegendKey val="0"/>
          <c:showVal val="0"/>
          <c:showCatName val="0"/>
          <c:showSerName val="0"/>
          <c:showPercent val="0"/>
          <c:showBubbleSize val="0"/>
        </c:dLbls>
        <c:smooth val="0"/>
        <c:axId val="1674843136"/>
        <c:axId val="1674840640"/>
      </c:lineChart>
      <c:catAx>
        <c:axId val="167484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840640"/>
        <c:crosses val="autoZero"/>
        <c:auto val="1"/>
        <c:lblAlgn val="ctr"/>
        <c:lblOffset val="100"/>
        <c:noMultiLvlLbl val="0"/>
      </c:catAx>
      <c:valAx>
        <c:axId val="167484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persons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84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layout>
        <c:manualLayout>
          <c:xMode val="edge"/>
          <c:yMode val="edge"/>
          <c:x val="0.31002077865266842"/>
          <c:y val="0.1217366472671349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Young</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336-4D8B-95E2-3260FB1AE12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Young</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336-4D8B-95E2-3260FB1AE126}"/>
            </c:ext>
          </c:extLst>
        </c:ser>
        <c:dLbls>
          <c:showLegendKey val="0"/>
          <c:showVal val="0"/>
          <c:showCatName val="0"/>
          <c:showSerName val="0"/>
          <c:showPercent val="0"/>
          <c:showBubbleSize val="0"/>
        </c:dLbls>
        <c:marker val="1"/>
        <c:smooth val="0"/>
        <c:axId val="1694993904"/>
        <c:axId val="1694991824"/>
      </c:lineChart>
      <c:catAx>
        <c:axId val="169499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991824"/>
        <c:crosses val="autoZero"/>
        <c:auto val="1"/>
        <c:lblAlgn val="ctr"/>
        <c:lblOffset val="100"/>
        <c:noMultiLvlLbl val="0"/>
      </c:catAx>
      <c:valAx>
        <c:axId val="169499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99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335280</xdr:colOff>
      <xdr:row>2</xdr:row>
      <xdr:rowOff>72390</xdr:rowOff>
    </xdr:from>
    <xdr:to>
      <xdr:col>12</xdr:col>
      <xdr:colOff>30480</xdr:colOff>
      <xdr:row>17</xdr:row>
      <xdr:rowOff>72390</xdr:rowOff>
    </xdr:to>
    <xdr:graphicFrame macro="">
      <xdr:nvGraphicFramePr>
        <xdr:cNvPr id="2" name="Chart 1">
          <a:extLst>
            <a:ext uri="{FF2B5EF4-FFF2-40B4-BE49-F238E27FC236}">
              <a16:creationId xmlns:a16="http://schemas.microsoft.com/office/drawing/2014/main" id="{671E932B-CECF-49FE-A465-B2CCDCC12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205740</xdr:colOff>
      <xdr:row>20</xdr:row>
      <xdr:rowOff>64770</xdr:rowOff>
    </xdr:from>
    <xdr:to>
      <xdr:col>11</xdr:col>
      <xdr:colOff>510540</xdr:colOff>
      <xdr:row>35</xdr:row>
      <xdr:rowOff>64770</xdr:rowOff>
    </xdr:to>
    <xdr:graphicFrame macro="">
      <xdr:nvGraphicFramePr>
        <xdr:cNvPr id="4" name="Chart 3">
          <a:extLst>
            <a:ext uri="{FF2B5EF4-FFF2-40B4-BE49-F238E27FC236}">
              <a16:creationId xmlns:a16="http://schemas.microsoft.com/office/drawing/2014/main" id="{7378995C-420F-4BAE-90BE-8D3BBEE99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38</xdr:row>
      <xdr:rowOff>125730</xdr:rowOff>
    </xdr:from>
    <xdr:to>
      <xdr:col>12</xdr:col>
      <xdr:colOff>320040</xdr:colOff>
      <xdr:row>53</xdr:row>
      <xdr:rowOff>125730</xdr:rowOff>
    </xdr:to>
    <xdr:graphicFrame macro="">
      <xdr:nvGraphicFramePr>
        <xdr:cNvPr id="5" name="Chart 4">
          <a:extLst>
            <a:ext uri="{FF2B5EF4-FFF2-40B4-BE49-F238E27FC236}">
              <a16:creationId xmlns:a16="http://schemas.microsoft.com/office/drawing/2014/main" id="{147D240F-E904-46AB-BBF1-DB8435588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53340</xdr:colOff>
      <xdr:row>27</xdr:row>
      <xdr:rowOff>99060</xdr:rowOff>
    </xdr:from>
    <xdr:to>
      <xdr:col>3</xdr:col>
      <xdr:colOff>7620</xdr:colOff>
      <xdr:row>37</xdr:row>
      <xdr:rowOff>22860</xdr:rowOff>
    </xdr:to>
    <mc:AlternateContent xmlns:mc="http://schemas.openxmlformats.org/markup-compatibility/2006">
      <mc:Choice xmlns:a14="http://schemas.microsoft.com/office/drawing/2010/main" Requires="a14">
        <xdr:graphicFrame macro="">
          <xdr:nvGraphicFramePr>
            <xdr:cNvPr id="7" name="Cars">
              <a:extLst>
                <a:ext uri="{FF2B5EF4-FFF2-40B4-BE49-F238E27FC236}">
                  <a16:creationId xmlns:a16="http://schemas.microsoft.com/office/drawing/2014/main" id="{35E9B2C5-282A-4392-AA14-373F51E09B6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53340" y="5036820"/>
              <a:ext cx="1783080" cy="1752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91440</xdr:colOff>
      <xdr:row>4</xdr:row>
      <xdr:rowOff>53340</xdr:rowOff>
    </xdr:from>
    <xdr:to>
      <xdr:col>10</xdr:col>
      <xdr:colOff>251460</xdr:colOff>
      <xdr:row>18</xdr:row>
      <xdr:rowOff>91440</xdr:rowOff>
    </xdr:to>
    <xdr:graphicFrame macro="">
      <xdr:nvGraphicFramePr>
        <xdr:cNvPr id="9" name="Chart 8">
          <a:extLst>
            <a:ext uri="{FF2B5EF4-FFF2-40B4-BE49-F238E27FC236}">
              <a16:creationId xmlns:a16="http://schemas.microsoft.com/office/drawing/2014/main" id="{91E1E424-E928-42E6-A141-B7EF7A5F1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91440</xdr:colOff>
      <xdr:row>19</xdr:row>
      <xdr:rowOff>53340</xdr:rowOff>
    </xdr:from>
    <xdr:to>
      <xdr:col>17</xdr:col>
      <xdr:colOff>594360</xdr:colOff>
      <xdr:row>37</xdr:row>
      <xdr:rowOff>0</xdr:rowOff>
    </xdr:to>
    <xdr:graphicFrame macro="">
      <xdr:nvGraphicFramePr>
        <xdr:cNvPr id="10" name="Chart 9">
          <a:extLst>
            <a:ext uri="{FF2B5EF4-FFF2-40B4-BE49-F238E27FC236}">
              <a16:creationId xmlns:a16="http://schemas.microsoft.com/office/drawing/2014/main" id="{BEE9FF5B-1CCB-45D8-9B60-6C6885132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411480</xdr:colOff>
      <xdr:row>4</xdr:row>
      <xdr:rowOff>53340</xdr:rowOff>
    </xdr:from>
    <xdr:to>
      <xdr:col>17</xdr:col>
      <xdr:colOff>601980</xdr:colOff>
      <xdr:row>18</xdr:row>
      <xdr:rowOff>83820</xdr:rowOff>
    </xdr:to>
    <xdr:graphicFrame macro="">
      <xdr:nvGraphicFramePr>
        <xdr:cNvPr id="11" name="Chart 10">
          <a:extLst>
            <a:ext uri="{FF2B5EF4-FFF2-40B4-BE49-F238E27FC236}">
              <a16:creationId xmlns:a16="http://schemas.microsoft.com/office/drawing/2014/main" id="{022EFB56-6AEF-4314-AAB1-CD01DEBF1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4</xdr:row>
      <xdr:rowOff>53341</xdr:rowOff>
    </xdr:from>
    <xdr:to>
      <xdr:col>3</xdr:col>
      <xdr:colOff>22860</xdr:colOff>
      <xdr:row>9</xdr:row>
      <xdr:rowOff>30481</xdr:rowOff>
    </xdr:to>
    <mc:AlternateContent xmlns:mc="http://schemas.openxmlformats.org/markup-compatibility/2006">
      <mc:Choice xmlns:a14="http://schemas.microsoft.com/office/drawing/2010/main" Requires="a14">
        <xdr:graphicFrame macro="">
          <xdr:nvGraphicFramePr>
            <xdr:cNvPr id="12" name="Marital Status 1">
              <a:extLst>
                <a:ext uri="{FF2B5EF4-FFF2-40B4-BE49-F238E27FC236}">
                  <a16:creationId xmlns:a16="http://schemas.microsoft.com/office/drawing/2014/main" id="{53489436-807C-4623-A25E-86550B573C3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22860" y="784861"/>
              <a:ext cx="1828800" cy="8915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114301</xdr:rowOff>
    </xdr:from>
    <xdr:to>
      <xdr:col>3</xdr:col>
      <xdr:colOff>0</xdr:colOff>
      <xdr:row>26</xdr:row>
      <xdr:rowOff>167641</xdr:rowOff>
    </xdr:to>
    <mc:AlternateContent xmlns:mc="http://schemas.openxmlformats.org/markup-compatibility/2006">
      <mc:Choice xmlns:a14="http://schemas.microsoft.com/office/drawing/2010/main" Requires="a14">
        <xdr:graphicFrame macro="">
          <xdr:nvGraphicFramePr>
            <xdr:cNvPr id="13" name="Education 1">
              <a:extLst>
                <a:ext uri="{FF2B5EF4-FFF2-40B4-BE49-F238E27FC236}">
                  <a16:creationId xmlns:a16="http://schemas.microsoft.com/office/drawing/2014/main" id="{377B4978-6E7C-47EF-9574-D4A969C4C444}"/>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38100" y="3223261"/>
              <a:ext cx="1790700" cy="16992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10</xdr:row>
      <xdr:rowOff>30480</xdr:rowOff>
    </xdr:from>
    <xdr:to>
      <xdr:col>3</xdr:col>
      <xdr:colOff>22860</xdr:colOff>
      <xdr:row>16</xdr:row>
      <xdr:rowOff>83820</xdr:rowOff>
    </xdr:to>
    <mc:AlternateContent xmlns:mc="http://schemas.openxmlformats.org/markup-compatibility/2006">
      <mc:Choice xmlns:a14="http://schemas.microsoft.com/office/drawing/2010/main" Requires="a14">
        <xdr:graphicFrame macro="">
          <xdr:nvGraphicFramePr>
            <xdr:cNvPr id="14" name="Region 1">
              <a:extLst>
                <a:ext uri="{FF2B5EF4-FFF2-40B4-BE49-F238E27FC236}">
                  <a16:creationId xmlns:a16="http://schemas.microsoft.com/office/drawing/2014/main" id="{DD2A1789-3B15-4596-98FF-8657A6230E5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5720" y="1859280"/>
              <a:ext cx="1805940" cy="11506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 Huang" refreshedDate="45001.747904166667" createdVersion="7" refreshedVersion="7" minRefreshableVersion="3" recordCount="1000" xr:uid="{2D7EDC32-A6DF-49C7-80C7-12A8F73C47D8}">
  <cacheSource type="worksheet">
    <worksheetSource ref="A1:N1001" sheet="bike_buyers (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12477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8A8028-F696-4E21-9830-C70CAC0E118B}" name="PivotTable5"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9:C76" firstHeaderRow="1" firstDataRow="1" firstDataCol="0"/>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2E5FBF-48C9-41AD-9AB6-D2B852EFCE3F}" name="PivotTable4"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04DA5E-36F9-479A-BDE4-4CA6AD7EA2AB}"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countASubtotal="1">
      <items count="3">
        <item x="0"/>
        <item x="1"/>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1BF11E-481A-46CF-8E47-3A35AB222024}" name="PivotTable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8">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C22E6A-0C55-4739-A097-3220827E2ECB}" sourceName="Marital Status">
  <pivotTables>
    <pivotTable tabId="3" name="PivotTable1"/>
    <pivotTable tabId="3" name="PivotTable3"/>
    <pivotTable tabId="3" name="PivotTable4"/>
    <pivotTable tabId="3" name="PivotTable5"/>
  </pivotTables>
  <data>
    <tabular pivotCacheId="2124770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711253-E832-4406-9AAA-59ED3A331922}" sourceName="Education">
  <pivotTables>
    <pivotTable tabId="3" name="PivotTable1"/>
    <pivotTable tabId="3" name="PivotTable3"/>
    <pivotTable tabId="3" name="PivotTable4"/>
    <pivotTable tabId="3" name="PivotTable5"/>
  </pivotTables>
  <data>
    <tabular pivotCacheId="2124770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702DA40-E90E-41DF-96AB-E3314FD9EE9A}" sourceName="Cars">
  <pivotTables>
    <pivotTable tabId="3" name="PivotTable1"/>
    <pivotTable tabId="3" name="PivotTable3"/>
    <pivotTable tabId="3" name="PivotTable4"/>
    <pivotTable tabId="3" name="PivotTable5"/>
  </pivotTables>
  <data>
    <tabular pivotCacheId="212477016">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A987BE-C3EA-4139-85E4-1ED937BD6F95}" sourceName="Region">
  <pivotTables>
    <pivotTable tabId="3" name="PivotTable1"/>
    <pivotTable tabId="3" name="PivotTable3"/>
    <pivotTable tabId="3" name="PivotTable4"/>
    <pivotTable tabId="3" name="PivotTable5"/>
  </pivotTables>
  <data>
    <tabular pivotCacheId="2124770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CB77F423-7CFE-4E60-A2D0-DFF6B9D6A384}" cache="Slicer_Marital_Status" caption="Marital Status" rowHeight="234950"/>
  <slicer name="Education 1" xr10:uid="{36B3D6F5-EE77-41AB-BAF8-FD83522EB268}" cache="Slicer_Education" caption="Education" rowHeight="234950"/>
  <slicer name="Cars" xr10:uid="{2C547E5F-EEE2-4E87-9F5D-7A69168D324B}" cache="Slicer_Cars" caption="Cars" rowHeight="234950"/>
  <slicer name="Region 1" xr10:uid="{31681887-24E8-4BCC-9648-95B46F7811D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50C74-262B-4C1F-BECB-6CB988EF25FA}">
  <dimension ref="A1:N1001"/>
  <sheetViews>
    <sheetView topLeftCell="C794" workbookViewId="0">
      <selection activeCell="M794" sqref="M1:M1048576"/>
    </sheetView>
  </sheetViews>
  <sheetFormatPr defaultColWidth="11.88671875" defaultRowHeight="14.4" x14ac:dyDescent="0.3"/>
  <cols>
    <col min="2" max="2" width="14.33203125" customWidth="1"/>
    <col min="4" max="4" width="12.109375" style="4" bestFit="1" customWidth="1"/>
    <col min="13" max="13" width="18" customWidth="1"/>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IF(L2&gt;54, "Old", IF(L2&gt;=31,"Middle Age",IF(L2&lt;31,"Young","F")))</f>
        <v>Middle 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 "Old", IF(L3&gt;=31,"Middle Age",IF(L3&lt;31,"Young","F")))</f>
        <v>Middle Age</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IF(L17&gt;54, "Old", IF(L17&gt;=31,"Middle Age",IF(L17&lt;31,"Young","F")))</f>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 "Old", IF(L67&gt;=31,"Middle Age",IF(L67&lt;31,"Young","F")))</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4">
        <v>80000</v>
      </c>
      <c r="E79">
        <v>0</v>
      </c>
      <c r="F79" t="s">
        <v>13</v>
      </c>
      <c r="G79" t="s">
        <v>21</v>
      </c>
      <c r="H79" t="s">
        <v>15</v>
      </c>
      <c r="I79">
        <v>2</v>
      </c>
      <c r="J79" t="s">
        <v>46</v>
      </c>
      <c r="K79" t="s">
        <v>24</v>
      </c>
      <c r="L79">
        <v>29</v>
      </c>
      <c r="M79" t="str">
        <f t="shared" si="1"/>
        <v>Young</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 "Old", IF(L131&gt;=31,"Middle Age",IF(L131&lt;31,"Young","F")))</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46</v>
      </c>
      <c r="K195" t="s">
        <v>24</v>
      </c>
      <c r="L195">
        <v>41</v>
      </c>
      <c r="M195" t="str">
        <f t="shared" ref="M195:M258" si="3">IF(L195&gt;54, "Old", IF(L195&gt;=31,"Middle Age",IF(L195&lt;31,"Young","F")))</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 "Old", IF(L259&gt;=31,"Middle Age",IF(L259&lt;31,"Young","F")))</f>
        <v>Middle Age</v>
      </c>
      <c r="N259" t="s">
        <v>15</v>
      </c>
    </row>
    <row r="260" spans="1:14" x14ac:dyDescent="0.3">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 "Old", IF(L323&gt;=31,"Middle Age",IF(L323&lt;31,"Young","F")))</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46</v>
      </c>
      <c r="K361" t="s">
        <v>24</v>
      </c>
      <c r="L361">
        <v>30</v>
      </c>
      <c r="M361" t="str">
        <f t="shared" si="5"/>
        <v>Young</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46</v>
      </c>
      <c r="K382" t="s">
        <v>24</v>
      </c>
      <c r="L382">
        <v>30</v>
      </c>
      <c r="M382" t="str">
        <f t="shared" si="5"/>
        <v>Young</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 "Old", IF(L387&gt;=31,"Middle Age",IF(L387&lt;31,"Young","F")))</f>
        <v>Middle Age</v>
      </c>
      <c r="N387" t="s">
        <v>18</v>
      </c>
    </row>
    <row r="388" spans="1:14" x14ac:dyDescent="0.3">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 "Old", IF(L451&gt;=31,"Middle Age",IF(L451&lt;31,"Young","F")))</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46</v>
      </c>
      <c r="K515" t="s">
        <v>32</v>
      </c>
      <c r="L515">
        <v>61</v>
      </c>
      <c r="M515" t="str">
        <f t="shared" ref="M515:M578" si="8">IF(L515&gt;54, "Old", IF(L515&gt;=31,"Middle Age",IF(L515&lt;31,"Young","F")))</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 "Old", IF(L579&gt;=31,"Middle Age",IF(L579&lt;31,"Young","F")))</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46</v>
      </c>
      <c r="K643" t="s">
        <v>32</v>
      </c>
      <c r="L643">
        <v>64</v>
      </c>
      <c r="M643" t="str">
        <f t="shared" ref="M643:M706" si="10">IF(L643&gt;54, "Old", IF(L643&gt;=31,"Middle Age",IF(L643&lt;31,"Young","F")))</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46</v>
      </c>
      <c r="K707" t="s">
        <v>32</v>
      </c>
      <c r="L707">
        <v>59</v>
      </c>
      <c r="M707" t="str">
        <f t="shared" ref="M707:M770" si="11">IF(L707&gt;54, "Old", IF(L707&gt;=31,"Middle Age",IF(L707&lt;31,"Young","F")))</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 "Old", IF(L771&gt;=31,"Middle Age",IF(L771&lt;31,"Young","F")))</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 "Old", IF(L835&gt;=31,"Middle Age",IF(L835&lt;31,"Young","F")))</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 "Old", IF(L899&gt;=31,"Middle Age",IF(L899&lt;31,"Young","F")))</f>
        <v>Young</v>
      </c>
      <c r="N899" t="s">
        <v>18</v>
      </c>
    </row>
    <row r="900" spans="1:14" x14ac:dyDescent="0.3">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 "Old", IF(L963&gt;=31,"Middle Age",IF(L963&lt;31,"Young","F")))</f>
        <v>Old</v>
      </c>
      <c r="N963" t="s">
        <v>18</v>
      </c>
    </row>
    <row r="964" spans="1:14" x14ac:dyDescent="0.3">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1" xr:uid="{98E50C74-262B-4C1F-BECB-6CB988EF25F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1308-1E89-493A-A62A-D150C13D898C}">
  <dimension ref="A4:D76"/>
  <sheetViews>
    <sheetView topLeftCell="A28" zoomScale="85" zoomScaleNormal="85" workbookViewId="0">
      <selection activeCell="N10" sqref="N10"/>
    </sheetView>
  </sheetViews>
  <sheetFormatPr defaultRowHeight="14.4" x14ac:dyDescent="0.3"/>
  <cols>
    <col min="1" max="1" width="23.109375" bestFit="1" customWidth="1"/>
    <col min="2" max="2" width="16.44140625" bestFit="1" customWidth="1"/>
    <col min="3" max="3" width="4" bestFit="1" customWidth="1"/>
    <col min="4" max="4" width="11.44140625" bestFit="1" customWidth="1"/>
  </cols>
  <sheetData>
    <row r="4" spans="1:4" x14ac:dyDescent="0.3">
      <c r="A4" s="14" t="s">
        <v>44</v>
      </c>
      <c r="B4" s="14" t="s">
        <v>43</v>
      </c>
    </row>
    <row r="5" spans="1:4" x14ac:dyDescent="0.3">
      <c r="A5" s="14" t="s">
        <v>41</v>
      </c>
      <c r="B5" t="s">
        <v>18</v>
      </c>
      <c r="C5" t="s">
        <v>15</v>
      </c>
      <c r="D5" t="s">
        <v>42</v>
      </c>
    </row>
    <row r="6" spans="1:4" x14ac:dyDescent="0.3">
      <c r="A6" s="15" t="s">
        <v>38</v>
      </c>
      <c r="B6" s="16">
        <v>53440</v>
      </c>
      <c r="C6" s="16">
        <v>55774.058577405856</v>
      </c>
      <c r="D6" s="16">
        <v>54580.777096114522</v>
      </c>
    </row>
    <row r="7" spans="1:4" x14ac:dyDescent="0.3">
      <c r="A7" s="15" t="s">
        <v>39</v>
      </c>
      <c r="B7" s="16">
        <v>56208.178438661707</v>
      </c>
      <c r="C7" s="16">
        <v>60123.966942148763</v>
      </c>
      <c r="D7" s="16">
        <v>58062.62230919765</v>
      </c>
    </row>
    <row r="8" spans="1:4" x14ac:dyDescent="0.3">
      <c r="A8" s="15" t="s">
        <v>42</v>
      </c>
      <c r="B8" s="16">
        <v>54874.759152215796</v>
      </c>
      <c r="C8" s="16">
        <v>57962.577962577961</v>
      </c>
      <c r="D8" s="16">
        <v>56360</v>
      </c>
    </row>
    <row r="22" spans="1:4" x14ac:dyDescent="0.3">
      <c r="A22" s="14" t="s">
        <v>45</v>
      </c>
      <c r="B22" s="14" t="s">
        <v>43</v>
      </c>
    </row>
    <row r="23" spans="1:4" x14ac:dyDescent="0.3">
      <c r="A23" s="14" t="s">
        <v>41</v>
      </c>
      <c r="B23" t="s">
        <v>18</v>
      </c>
      <c r="C23" t="s">
        <v>15</v>
      </c>
      <c r="D23" t="s">
        <v>42</v>
      </c>
    </row>
    <row r="24" spans="1:4" x14ac:dyDescent="0.3">
      <c r="A24" s="15" t="s">
        <v>16</v>
      </c>
      <c r="B24" s="3">
        <v>166</v>
      </c>
      <c r="C24" s="3">
        <v>200</v>
      </c>
      <c r="D24" s="3">
        <v>366</v>
      </c>
    </row>
    <row r="25" spans="1:4" x14ac:dyDescent="0.3">
      <c r="A25" s="15" t="s">
        <v>26</v>
      </c>
      <c r="B25" s="3">
        <v>92</v>
      </c>
      <c r="C25" s="3">
        <v>77</v>
      </c>
      <c r="D25" s="3">
        <v>169</v>
      </c>
    </row>
    <row r="26" spans="1:4" x14ac:dyDescent="0.3">
      <c r="A26" s="15" t="s">
        <v>22</v>
      </c>
      <c r="B26" s="3">
        <v>67</v>
      </c>
      <c r="C26" s="3">
        <v>95</v>
      </c>
      <c r="D26" s="3">
        <v>162</v>
      </c>
    </row>
    <row r="27" spans="1:4" x14ac:dyDescent="0.3">
      <c r="A27" s="15" t="s">
        <v>23</v>
      </c>
      <c r="B27" s="3">
        <v>116</v>
      </c>
      <c r="C27" s="3">
        <v>76</v>
      </c>
      <c r="D27" s="3">
        <v>192</v>
      </c>
    </row>
    <row r="28" spans="1:4" x14ac:dyDescent="0.3">
      <c r="A28" s="15" t="s">
        <v>46</v>
      </c>
      <c r="B28" s="3">
        <v>78</v>
      </c>
      <c r="C28" s="3">
        <v>33</v>
      </c>
      <c r="D28" s="3">
        <v>111</v>
      </c>
    </row>
    <row r="29" spans="1:4" x14ac:dyDescent="0.3">
      <c r="A29" s="15" t="s">
        <v>42</v>
      </c>
      <c r="B29" s="3">
        <v>519</v>
      </c>
      <c r="C29" s="3">
        <v>481</v>
      </c>
      <c r="D29" s="3">
        <v>1000</v>
      </c>
    </row>
    <row r="41" spans="1:4" x14ac:dyDescent="0.3">
      <c r="A41" s="14" t="s">
        <v>45</v>
      </c>
      <c r="B41" s="14" t="s">
        <v>43</v>
      </c>
    </row>
    <row r="42" spans="1:4" x14ac:dyDescent="0.3">
      <c r="A42" s="14" t="s">
        <v>41</v>
      </c>
      <c r="B42" t="s">
        <v>18</v>
      </c>
      <c r="C42" t="s">
        <v>15</v>
      </c>
      <c r="D42" t="s">
        <v>42</v>
      </c>
    </row>
    <row r="43" spans="1:4" x14ac:dyDescent="0.3">
      <c r="A43" s="15" t="s">
        <v>49</v>
      </c>
      <c r="B43" s="3">
        <v>71</v>
      </c>
      <c r="C43" s="3">
        <v>39</v>
      </c>
      <c r="D43" s="3">
        <v>110</v>
      </c>
    </row>
    <row r="44" spans="1:4" x14ac:dyDescent="0.3">
      <c r="A44" s="15" t="s">
        <v>47</v>
      </c>
      <c r="B44" s="3">
        <v>318</v>
      </c>
      <c r="C44" s="3">
        <v>383</v>
      </c>
      <c r="D44" s="3">
        <v>701</v>
      </c>
    </row>
    <row r="45" spans="1:4" x14ac:dyDescent="0.3">
      <c r="A45" s="15" t="s">
        <v>48</v>
      </c>
      <c r="B45" s="3">
        <v>130</v>
      </c>
      <c r="C45" s="3">
        <v>59</v>
      </c>
      <c r="D45" s="3">
        <v>189</v>
      </c>
    </row>
    <row r="46" spans="1:4" x14ac:dyDescent="0.3">
      <c r="A46" s="15" t="s">
        <v>42</v>
      </c>
      <c r="B46" s="3">
        <v>519</v>
      </c>
      <c r="C46" s="3">
        <v>481</v>
      </c>
      <c r="D46" s="3">
        <v>1000</v>
      </c>
    </row>
    <row r="59" spans="1:3" x14ac:dyDescent="0.3">
      <c r="A59" s="5"/>
      <c r="B59" s="6"/>
      <c r="C59" s="7"/>
    </row>
    <row r="60" spans="1:3" x14ac:dyDescent="0.3">
      <c r="A60" s="8"/>
      <c r="B60" s="9"/>
      <c r="C60" s="10"/>
    </row>
    <row r="61" spans="1:3" x14ac:dyDescent="0.3">
      <c r="A61" s="8"/>
      <c r="B61" s="9"/>
      <c r="C61" s="10"/>
    </row>
    <row r="62" spans="1:3" x14ac:dyDescent="0.3">
      <c r="A62" s="8"/>
      <c r="B62" s="9"/>
      <c r="C62" s="10"/>
    </row>
    <row r="63" spans="1:3" x14ac:dyDescent="0.3">
      <c r="A63" s="8"/>
      <c r="B63" s="9"/>
      <c r="C63" s="10"/>
    </row>
    <row r="64" spans="1:3" x14ac:dyDescent="0.3">
      <c r="A64" s="8"/>
      <c r="B64" s="9"/>
      <c r="C64" s="10"/>
    </row>
    <row r="65" spans="1:3" x14ac:dyDescent="0.3">
      <c r="A65" s="8"/>
      <c r="B65" s="9"/>
      <c r="C65" s="10"/>
    </row>
    <row r="66" spans="1:3" x14ac:dyDescent="0.3">
      <c r="A66" s="8"/>
      <c r="B66" s="9"/>
      <c r="C66" s="10"/>
    </row>
    <row r="67" spans="1:3" x14ac:dyDescent="0.3">
      <c r="A67" s="8"/>
      <c r="B67" s="9"/>
      <c r="C67" s="10"/>
    </row>
    <row r="68" spans="1:3" x14ac:dyDescent="0.3">
      <c r="A68" s="8"/>
      <c r="B68" s="9"/>
      <c r="C68" s="10"/>
    </row>
    <row r="69" spans="1:3" x14ac:dyDescent="0.3">
      <c r="A69" s="8"/>
      <c r="B69" s="9"/>
      <c r="C69" s="10"/>
    </row>
    <row r="70" spans="1:3" x14ac:dyDescent="0.3">
      <c r="A70" s="8"/>
      <c r="B70" s="9"/>
      <c r="C70" s="10"/>
    </row>
    <row r="71" spans="1:3" x14ac:dyDescent="0.3">
      <c r="A71" s="8"/>
      <c r="B71" s="9"/>
      <c r="C71" s="10"/>
    </row>
    <row r="72" spans="1:3" x14ac:dyDescent="0.3">
      <c r="A72" s="8"/>
      <c r="B72" s="9"/>
      <c r="C72" s="10"/>
    </row>
    <row r="73" spans="1:3" x14ac:dyDescent="0.3">
      <c r="A73" s="8"/>
      <c r="B73" s="9"/>
      <c r="C73" s="10"/>
    </row>
    <row r="74" spans="1:3" x14ac:dyDescent="0.3">
      <c r="A74" s="8"/>
      <c r="B74" s="9"/>
      <c r="C74" s="10"/>
    </row>
    <row r="75" spans="1:3" x14ac:dyDescent="0.3">
      <c r="A75" s="8"/>
      <c r="B75" s="9"/>
      <c r="C75" s="10"/>
    </row>
    <row r="76" spans="1:3" x14ac:dyDescent="0.3">
      <c r="A76" s="11"/>
      <c r="B76" s="12"/>
      <c r="C76" s="13"/>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85FF2-BB75-4CCF-B774-16E08D11C910}">
  <dimension ref="A1:R4"/>
  <sheetViews>
    <sheetView showGridLines="0" tabSelected="1" workbookViewId="0">
      <selection activeCell="S37" sqref="S37"/>
    </sheetView>
  </sheetViews>
  <sheetFormatPr defaultRowHeight="14.4" x14ac:dyDescent="0.3"/>
  <sheetData>
    <row r="1" spans="1:18" x14ac:dyDescent="0.3">
      <c r="A1" s="17" t="s">
        <v>50</v>
      </c>
      <c r="B1" s="17"/>
      <c r="C1" s="17"/>
      <c r="D1" s="17"/>
      <c r="E1" s="17"/>
      <c r="F1" s="17"/>
      <c r="G1" s="17"/>
      <c r="H1" s="17"/>
      <c r="I1" s="17"/>
      <c r="J1" s="17"/>
      <c r="K1" s="17"/>
      <c r="L1" s="17"/>
      <c r="M1" s="17"/>
      <c r="N1" s="17"/>
      <c r="O1" s="17"/>
      <c r="P1" s="17"/>
      <c r="Q1" s="17"/>
      <c r="R1" s="17"/>
    </row>
    <row r="2" spans="1:18" x14ac:dyDescent="0.3">
      <c r="A2" s="17"/>
      <c r="B2" s="17"/>
      <c r="C2" s="17"/>
      <c r="D2" s="17"/>
      <c r="E2" s="17"/>
      <c r="F2" s="17"/>
      <c r="G2" s="17"/>
      <c r="H2" s="17"/>
      <c r="I2" s="17"/>
      <c r="J2" s="17"/>
      <c r="K2" s="17"/>
      <c r="L2" s="17"/>
      <c r="M2" s="17"/>
      <c r="N2" s="17"/>
      <c r="O2" s="17"/>
      <c r="P2" s="17"/>
      <c r="Q2" s="17"/>
      <c r="R2" s="17"/>
    </row>
    <row r="3" spans="1:18" x14ac:dyDescent="0.3">
      <c r="A3" s="17"/>
      <c r="B3" s="17"/>
      <c r="C3" s="17"/>
      <c r="D3" s="17"/>
      <c r="E3" s="17"/>
      <c r="F3" s="17"/>
      <c r="G3" s="17"/>
      <c r="H3" s="17"/>
      <c r="I3" s="17"/>
      <c r="J3" s="17"/>
      <c r="K3" s="17"/>
      <c r="L3" s="17"/>
      <c r="M3" s="17"/>
      <c r="N3" s="17"/>
      <c r="O3" s="17"/>
      <c r="P3" s="17"/>
      <c r="Q3" s="17"/>
      <c r="R3" s="17"/>
    </row>
    <row r="4" spans="1:18" x14ac:dyDescent="0.3">
      <c r="A4" s="17"/>
      <c r="B4" s="17"/>
      <c r="C4" s="17"/>
      <c r="D4" s="17"/>
      <c r="E4" s="17"/>
      <c r="F4" s="17"/>
      <c r="G4" s="17"/>
      <c r="H4" s="17"/>
      <c r="I4" s="17"/>
      <c r="J4" s="17"/>
      <c r="K4" s="17"/>
      <c r="L4" s="17"/>
      <c r="M4" s="17"/>
      <c r="N4" s="17"/>
      <c r="O4" s="17"/>
      <c r="P4" s="17"/>
      <c r="Q4" s="17"/>
      <c r="R4" s="17"/>
    </row>
  </sheetData>
  <mergeCells count="1">
    <mergeCell ref="A1:R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(2)</vt:lpstr>
      <vt:lpstr>Pivot Table</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Pan Huang</cp:lastModifiedBy>
  <dcterms:created xsi:type="dcterms:W3CDTF">2022-03-18T02:50:57Z</dcterms:created>
  <dcterms:modified xsi:type="dcterms:W3CDTF">2023-03-16T17:29:39Z</dcterms:modified>
</cp:coreProperties>
</file>