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D1DABC3C-7DA4-4B7B-A7CC-339DE1D688F2}" xr6:coauthVersionLast="47" xr6:coauthVersionMax="47" xr10:uidLastSave="{00000000-0000-0000-0000-000000000000}"/>
  <bookViews>
    <workbookView xWindow="-20610" yWindow="-60" windowWidth="20730" windowHeight="11040" xr2:uid="{B4E894F0-AE3A-4362-B56B-6953D856076F}"/>
  </bookViews>
  <sheets>
    <sheet name="backlogBootCamp" sheetId="5" r:id="rId1"/>
    <sheet name="sprintBacklog" sheetId="21" r:id="rId2"/>
    <sheet name="Squads" sheetId="20" r:id="rId3"/>
  </sheets>
  <definedNames>
    <definedName name="_xlnm._FilterDatabase" localSheetId="2" hidden="1">Squads!$A$1:$D$22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7" i="21" l="1"/>
  <c r="C7" i="21"/>
  <c r="D6" i="21"/>
  <c r="C6" i="21"/>
  <c r="D5" i="21"/>
  <c r="C5" i="21"/>
  <c r="D4" i="21"/>
  <c r="C4" i="21"/>
  <c r="D3" i="21"/>
  <c r="C3" i="21"/>
</calcChain>
</file>

<file path=xl/sharedStrings.xml><?xml version="1.0" encoding="utf-8"?>
<sst xmlns="http://schemas.openxmlformats.org/spreadsheetml/2006/main" count="149" uniqueCount="77">
  <si>
    <t>Prioridad</t>
  </si>
  <si>
    <t>Proyecto</t>
  </si>
  <si>
    <t>Historia</t>
  </si>
  <si>
    <t>Tareas</t>
  </si>
  <si>
    <t>Estatus</t>
  </si>
  <si>
    <t>Sprint 1</t>
  </si>
  <si>
    <t xml:space="preserve">Identificador Historia </t>
  </si>
  <si>
    <t>Sprint</t>
  </si>
  <si>
    <t>HU001</t>
  </si>
  <si>
    <t>Alta</t>
  </si>
  <si>
    <t>HU002</t>
  </si>
  <si>
    <t>HU003</t>
  </si>
  <si>
    <t>HU004</t>
  </si>
  <si>
    <t>HU005</t>
  </si>
  <si>
    <t>HU006</t>
  </si>
  <si>
    <t>HU007</t>
  </si>
  <si>
    <t>HU008</t>
  </si>
  <si>
    <t>HU009</t>
  </si>
  <si>
    <t>Criterios de aceptacion</t>
  </si>
  <si>
    <t>Squad 1</t>
  </si>
  <si>
    <t>Raul Cortez</t>
  </si>
  <si>
    <t>Omar Enrique Romero Gomez</t>
  </si>
  <si>
    <t>luiggy carlin felix</t>
  </si>
  <si>
    <t>Miguel Valdez Vázquez</t>
  </si>
  <si>
    <t>Mariela Guadalupe Valverde Benítez</t>
  </si>
  <si>
    <t>Alberto Reynaldo Cortés Montalvo</t>
  </si>
  <si>
    <t>Fernando Daniel Castillo Sonda</t>
  </si>
  <si>
    <t>Roberto García Romero</t>
  </si>
  <si>
    <t>Augusto Abenamar Jimenez Garcia</t>
  </si>
  <si>
    <t>Nicolás Calvario González</t>
  </si>
  <si>
    <t>Israel Marcial Parra</t>
  </si>
  <si>
    <t>Jonathan Hernández Ortega</t>
  </si>
  <si>
    <t>Jacqueline Paredes Sánchez</t>
  </si>
  <si>
    <t>Carlos Alan Trejo Duran</t>
  </si>
  <si>
    <t>Francisco Mendoza Rebolledo</t>
  </si>
  <si>
    <t>Luis Angel Aguilar Pérez</t>
  </si>
  <si>
    <t>José Cassiel Agüero Gloria</t>
  </si>
  <si>
    <t>Carlos Alfredo Capriel Gabriel</t>
  </si>
  <si>
    <t>Viridiana Chavarria Zarate</t>
  </si>
  <si>
    <t>Sarahi Del Jesús Martinez Gomez</t>
  </si>
  <si>
    <t>Hazael Anzures Castillo</t>
  </si>
  <si>
    <t>Candidatos</t>
  </si>
  <si>
    <t>Squads</t>
  </si>
  <si>
    <t>Squad 4</t>
  </si>
  <si>
    <t>Squad 5</t>
  </si>
  <si>
    <t>Squad 6</t>
  </si>
  <si>
    <t>Squad 7</t>
  </si>
  <si>
    <t>Squad 2</t>
  </si>
  <si>
    <t>Squad 3</t>
  </si>
  <si>
    <t>ok</t>
  </si>
  <si>
    <t>no</t>
  </si>
  <si>
    <t>Bootcamp</t>
  </si>
  <si>
    <t>Yo como usuario deseo poder recuperar la contraseña en caso de perderla u olvidarla para poder iniciar sesión en la plataforma.</t>
  </si>
  <si>
    <t>Yo como usuario deseo poder crear mi cuenta si es que no cuento con una para poder iniciar sesión en la plataforma.</t>
  </si>
  <si>
    <t>Yo como usuario requiero ver los resultados obtenidos en una tabla para poder agilizar la toma de deciciones estrategicas.</t>
  </si>
  <si>
    <t>Yo como usuario deseo visualizar el historial de busquedas por empresa ordenados de mayor a menor por el total de ofertas dentro de la occmundial para poder visualizar cuales son las empresas con mayor demanda.</t>
  </si>
  <si>
    <t xml:space="preserve">Yo como usuario deseo solo tener acceso a la información solo si ya inicie sesión logeado para para evitar que los usuarios realicen busquedas sin estar logeados. </t>
  </si>
  <si>
    <t>Yo como usuario requiero que el historial de empresas se actualice en cuanto se obtenga el resultado de la busqueda para evitar realizar un refresh de pagina.</t>
  </si>
  <si>
    <t>Yo como usuario deseo poder iniciar sesión con mi correo y contraseña para acceder a la plataforma de busqueda de ofertas.</t>
  </si>
  <si>
    <t>Media</t>
  </si>
  <si>
    <t>No iniciadas</t>
  </si>
  <si>
    <t>Fecha de inicio</t>
  </si>
  <si>
    <t>No inciada</t>
  </si>
  <si>
    <t xml:space="preserve">1. El usuario solo debe iniciar sesión si ya tiene una cuenta creada.
2. El usuario inicia sesión con su correo electrónico y contraseña.
</t>
  </si>
  <si>
    <t>Yo como usuario deseo ingresar a la plataforma para visualizar las busquedas realizadas a diferentes empresas dentro de la occmundial para que la toma de deciciones estrategicas sea mas eficiente.</t>
  </si>
  <si>
    <t xml:space="preserve">1.  Diseñar base de datos.
2. Construccion de endpoints.
3. Construccion de API para login
4. Pruebas de componente
5. Pruebas funcionales
6. Maquetar login para el usuario.
7. Consumir endpoints
</t>
  </si>
  <si>
    <t>1. Construcción de API para busquedas de ofertas.
2. Contrucción de endpoints.
3. Maquetar tabla de visualización de resultados.
4. Implementación de los endpoints.
5. Pruebas de componentes
6. Pruebas funcionales.</t>
  </si>
  <si>
    <t xml:space="preserve">1. Maquetar el formulario de registro de nuevo usuario.
2. Implementar endpoints de creacion de usuario.
3. Creacion de endpoint para el registro.
4. Pruebas de componentes
5. pruebas fucnionales
</t>
  </si>
  <si>
    <t xml:space="preserve">1. Maquetar el formulario de recuperación de contraseña.
2. Implementar endpoints de recuperación de contraseña.
3. Creacion de endpoint para la recuperación de contraseña.
4. Pruebas de componentes
5. pruebas fucnionales
</t>
  </si>
  <si>
    <t>1. La contraseña debe estar encriptada.
2. No puedo tener 2 cuentas con el mismo correo.
3. Se debe de mostrar una alerta al crear de manera exitosa el usuario.
4. Se debe de mostrar una alerta en caso de que algun error.
5. la contraseña debe tener minimo 8 caracteres los cuales deben de contener minimo 1 caracter especial,  minimo una mayuscula y minimo 1 numero.
6. los campos requeridos son: Nombre, Apellido, Correo, Contraseña, Fecha de nacimiento
7. Todos los campos son obligatorios.
6. se debe de incluir un campo para la verificación de la contraseña.</t>
  </si>
  <si>
    <t>1. Debo poder cambiar mi contraseña.
2. No se debe de poder ingresar ultima contraseña registrada.
3. Se debe de mostrar una alerta al cambiar la contrasela de manera exitosa.
4. Se debe de mostrar una alerta en caso de que algun error.
5. la contraseña debe tener minimo 8 caracteres los cuales deben de contener minimo 1 caracter especial,  minimo una mayuscula y minimo 1 numero.
6. se debe incluir un campo para verificar la contraseña</t>
  </si>
  <si>
    <t>Yo como usuario requiero un formulario en el cual pueda escribir el nombre de la empresa para que al buscarla  me arroje el total de ofertas dentro de la occmundial.</t>
  </si>
  <si>
    <t>1. No puedo realizar busquedas vacias.
2. Mostrar alerta en caso de no encontrar coincidencias con la busqueda realizada.
3. solo se debe realizar la busqueda al darle clic en el boton de buscar.
4. si la empresa que busque ya cuenta con un registro se debe de notificicar si se desea realizar de nuevo la busqueda.</t>
  </si>
  <si>
    <t>1. Crear endpoints en API de busquedas.
2. Maquetar el formulario de busqueda.
3. Implementar el endpoint de busqueda.
4. Realizar Web Scrapping en OccMundial
5. Guardar la información obtenida en la base de datos.</t>
  </si>
  <si>
    <t>1. No debo poder visualizar la información si no he iniciado sesión.
2.  Las empresas deben estar ordenadas con relacion a su total de ofertas de mayor a menor.
3. El resultado de la busqueda a a base de datos no debe tardar mas de 1 segundos con 2000 registros.
3. requiero que el historial de empresas se actualice en cuanto se obtenga el resultado de la busqueda para evitar realizar un refresh de pagina.</t>
  </si>
  <si>
    <t>Repetidas / Formaron parte de criterios</t>
  </si>
  <si>
    <t>Asistencia Dia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</si>
</sst>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horizontal="center" vertical="center" wrapText="1"/>
    </xf>
    <xf numFmtId="0" fontId="1" fillId="0" borderId="0" xfId="0" applyFont="1" applyAlignment="1">
      <alignment horizontal="center" vertical="center" wrapText="1"/>
    </xf>
    <xf numFmtId="15" fontId="0" fillId="0" borderId="0" xfId="0" applyNumberFormat="1" applyAlignment="1">
      <alignment horizontal="center" vertical="center" wrapText="1"/>
    </xf>
  </cellXfs>
  <cellStyles count="1">
    <cellStyle name="Normal" xfId="0" builtinId="0"/>
  </cellStyles>
  <dxfs count="26">
    <dxf>
      <font>
        <b/>
        <i val="0"/>
      </font>
      <fill>
        <patternFill>
          <bgColor theme="7"/>
        </patternFill>
      </fill>
    </dxf>
    <dxf>
      <font>
        <b/>
        <i val="0"/>
      </font>
      <fill>
        <patternFill>
          <bgColor rgb="FF008000"/>
        </patternFill>
      </fill>
    </dxf>
    <dxf>
      <font>
        <b/>
        <i val="0"/>
      </font>
      <fill>
        <patternFill>
          <bgColor rgb="FFFF3399"/>
        </patternFill>
      </fill>
    </dxf>
    <dxf>
      <font>
        <b/>
        <i val="0"/>
      </font>
      <fill>
        <patternFill>
          <bgColor theme="7"/>
        </patternFill>
      </fill>
    </dxf>
    <dxf>
      <font>
        <b/>
        <i val="0"/>
      </font>
      <fill>
        <patternFill>
          <bgColor rgb="FF008000"/>
        </patternFill>
      </fill>
    </dxf>
    <dxf>
      <font>
        <b/>
        <i val="0"/>
      </font>
      <fill>
        <patternFill>
          <bgColor rgb="FFFF3399"/>
        </patternFill>
      </fill>
    </dxf>
    <dxf>
      <font>
        <b/>
        <i val="0"/>
      </font>
      <fill>
        <patternFill>
          <bgColor theme="7"/>
        </patternFill>
      </fill>
    </dxf>
    <dxf>
      <font>
        <b/>
        <i val="0"/>
      </font>
      <fill>
        <patternFill>
          <bgColor rgb="FF008000"/>
        </patternFill>
      </fill>
    </dxf>
    <dxf>
      <font>
        <b/>
        <i val="0"/>
      </font>
      <fill>
        <patternFill>
          <bgColor rgb="FFFF3399"/>
        </patternFill>
      </fill>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font>
        <b/>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font>
        <b/>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FF3399"/>
      <color rgb="FFFFFF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72357B-24CB-4EF3-849E-8D0EC93BBC32}" name="backlog" displayName="backlog" ref="B2:H11" totalsRowShown="0" headerRowDxfId="25" dataDxfId="24">
  <autoFilter ref="B2:H11" xr:uid="{2572357B-24CB-4EF3-849E-8D0EC93BBC32}"/>
  <tableColumns count="7">
    <tableColumn id="1" xr3:uid="{CF681ADF-C311-4E2F-BAC8-DE90E8DDF77E}" name="Identificador Historia " dataDxfId="23"/>
    <tableColumn id="2" xr3:uid="{A0C6B81D-4D43-4A01-AA3C-6241A38A4584}" name="Proyecto" dataDxfId="22"/>
    <tableColumn id="4" xr3:uid="{213B3538-F894-4725-B361-09B244554039}" name="Historia" dataDxfId="21"/>
    <tableColumn id="5" xr3:uid="{3C88553B-2121-4019-9489-E3DD480C187B}" name="Prioridad" dataDxfId="20"/>
    <tableColumn id="6" xr3:uid="{93BC7B04-B2A8-4462-AA03-FE3D51FC4956}" name="Estatus" dataDxfId="19"/>
    <tableColumn id="8" xr3:uid="{8D408F02-F642-4422-A93C-40D7ED8CD1FC}" name="Fecha de inicio" dataDxfId="18"/>
    <tableColumn id="7" xr3:uid="{D975EB53-4D5B-47BB-A21B-D18002FF2F27}" name="Sprint" dataDxfId="17"/>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A905E56-3C67-4BFD-AB72-0934CB9BCD05}" name="backlog13" displayName="backlog13" ref="B2:G11" totalsRowShown="0" headerRowDxfId="16" dataDxfId="15">
  <autoFilter ref="B2:G11" xr:uid="{2572357B-24CB-4EF3-849E-8D0EC93BBC32}"/>
  <tableColumns count="6">
    <tableColumn id="1" xr3:uid="{3DD9D94A-EE11-4AEE-820A-5E7A36B0604A}" name="Identificador Historia " dataDxfId="14"/>
    <tableColumn id="2" xr3:uid="{A1F9D7EC-D66B-49BC-95C7-D6872F5D315D}" name="Proyecto" dataDxfId="13"/>
    <tableColumn id="4" xr3:uid="{3175EEFA-9A25-4FAB-8D21-26B2CCFBF707}" name="Historia" dataDxfId="12"/>
    <tableColumn id="5" xr3:uid="{C709C4F4-B236-4275-BF6E-AB291BF5B822}" name="Estatus" dataDxfId="11"/>
    <tableColumn id="6" xr3:uid="{977C7D15-C638-4B75-A04D-535FAED25570}" name="Tareas" dataDxfId="10"/>
    <tableColumn id="8" xr3:uid="{7A9B069B-54D8-4C8F-92C6-A8970F4B5B0C}" name="Criterios de aceptacion" dataDxfId="9"/>
  </tableColumns>
  <tableStyleInfo name="TableStyleMedium16"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8012F-0B5C-493F-AF89-3D943CF99D70}">
  <dimension ref="B2:H78"/>
  <sheetViews>
    <sheetView tabSelected="1" zoomScaleNormal="100" workbookViewId="0">
      <selection activeCell="C18" sqref="C18"/>
    </sheetView>
  </sheetViews>
  <sheetFormatPr baseColWidth="10" defaultColWidth="11.42578125" defaultRowHeight="15" x14ac:dyDescent="0.25"/>
  <cols>
    <col min="2" max="2" width="24.42578125" bestFit="1" customWidth="1"/>
    <col min="3" max="3" width="25.28515625" style="1" bestFit="1" customWidth="1"/>
    <col min="4" max="4" width="50.28515625" customWidth="1"/>
    <col min="6" max="7" width="15.140625" customWidth="1"/>
  </cols>
  <sheetData>
    <row r="2" spans="2:8" ht="21.75" customHeight="1" x14ac:dyDescent="0.25">
      <c r="B2" s="2" t="s">
        <v>6</v>
      </c>
      <c r="C2" s="3" t="s">
        <v>1</v>
      </c>
      <c r="D2" s="2" t="s">
        <v>2</v>
      </c>
      <c r="E2" s="2" t="s">
        <v>0</v>
      </c>
      <c r="F2" s="2" t="s">
        <v>4</v>
      </c>
      <c r="G2" s="2" t="s">
        <v>61</v>
      </c>
      <c r="H2" s="2" t="s">
        <v>7</v>
      </c>
    </row>
    <row r="3" spans="2:8" ht="45" x14ac:dyDescent="0.25">
      <c r="B3" s="2" t="s">
        <v>8</v>
      </c>
      <c r="C3" s="3" t="s">
        <v>51</v>
      </c>
      <c r="D3" s="2" t="s">
        <v>58</v>
      </c>
      <c r="E3" s="2" t="s">
        <v>9</v>
      </c>
      <c r="F3" s="2" t="s">
        <v>60</v>
      </c>
      <c r="G3" s="4">
        <v>44620</v>
      </c>
      <c r="H3" s="2" t="s">
        <v>5</v>
      </c>
    </row>
    <row r="4" spans="2:8" ht="61.5" customHeight="1" x14ac:dyDescent="0.25">
      <c r="B4" s="2" t="s">
        <v>10</v>
      </c>
      <c r="C4" s="3" t="s">
        <v>51</v>
      </c>
      <c r="D4" s="2" t="s">
        <v>64</v>
      </c>
      <c r="E4" s="2" t="s">
        <v>9</v>
      </c>
      <c r="F4" s="2" t="s">
        <v>60</v>
      </c>
      <c r="G4" s="4">
        <v>44620</v>
      </c>
      <c r="H4" s="2" t="s">
        <v>5</v>
      </c>
    </row>
    <row r="5" spans="2:8" ht="61.5" customHeight="1" x14ac:dyDescent="0.25">
      <c r="B5" s="2" t="s">
        <v>11</v>
      </c>
      <c r="C5" s="3" t="s">
        <v>51</v>
      </c>
      <c r="D5" s="2" t="s">
        <v>53</v>
      </c>
      <c r="E5" s="2" t="s">
        <v>59</v>
      </c>
      <c r="F5" s="2" t="s">
        <v>60</v>
      </c>
      <c r="G5" s="4">
        <v>44620</v>
      </c>
      <c r="H5" s="2" t="s">
        <v>5</v>
      </c>
    </row>
    <row r="6" spans="2:8" ht="61.5" customHeight="1" x14ac:dyDescent="0.25">
      <c r="B6" s="2" t="s">
        <v>12</v>
      </c>
      <c r="C6" s="3" t="s">
        <v>51</v>
      </c>
      <c r="D6" s="2" t="s">
        <v>52</v>
      </c>
      <c r="E6" s="2" t="s">
        <v>59</v>
      </c>
      <c r="F6" s="2" t="s">
        <v>60</v>
      </c>
      <c r="G6" s="4">
        <v>44620</v>
      </c>
      <c r="H6" s="2" t="s">
        <v>5</v>
      </c>
    </row>
    <row r="7" spans="2:8" ht="61.5" customHeight="1" x14ac:dyDescent="0.25">
      <c r="B7" s="2" t="s">
        <v>13</v>
      </c>
      <c r="C7" s="3" t="s">
        <v>51</v>
      </c>
      <c r="D7" s="2" t="s">
        <v>71</v>
      </c>
      <c r="E7" s="2" t="s">
        <v>9</v>
      </c>
      <c r="F7" s="2" t="s">
        <v>60</v>
      </c>
      <c r="G7" s="4">
        <v>44620</v>
      </c>
      <c r="H7" s="2" t="s">
        <v>5</v>
      </c>
    </row>
    <row r="8" spans="2:8" ht="61.5" customHeight="1" x14ac:dyDescent="0.25">
      <c r="B8" s="2" t="s">
        <v>14</v>
      </c>
      <c r="C8" s="3" t="s">
        <v>51</v>
      </c>
      <c r="D8" s="2" t="s">
        <v>54</v>
      </c>
      <c r="E8" s="2"/>
      <c r="F8" s="2" t="s">
        <v>75</v>
      </c>
      <c r="G8" s="4"/>
      <c r="H8" s="2"/>
    </row>
    <row r="9" spans="2:8" ht="75" x14ac:dyDescent="0.25">
      <c r="B9" s="2" t="s">
        <v>15</v>
      </c>
      <c r="C9" s="3" t="s">
        <v>51</v>
      </c>
      <c r="D9" s="2" t="s">
        <v>55</v>
      </c>
      <c r="E9" s="2"/>
      <c r="F9" s="2" t="s">
        <v>75</v>
      </c>
      <c r="G9" s="4"/>
      <c r="H9" s="2"/>
    </row>
    <row r="10" spans="2:8" ht="61.5" customHeight="1" x14ac:dyDescent="0.25">
      <c r="B10" s="2" t="s">
        <v>16</v>
      </c>
      <c r="C10" s="3" t="s">
        <v>51</v>
      </c>
      <c r="D10" s="2" t="s">
        <v>56</v>
      </c>
      <c r="E10" s="2"/>
      <c r="F10" s="2" t="s">
        <v>75</v>
      </c>
      <c r="G10" s="4"/>
      <c r="H10" s="2"/>
    </row>
    <row r="11" spans="2:8" ht="45" x14ac:dyDescent="0.25">
      <c r="B11" s="2" t="s">
        <v>17</v>
      </c>
      <c r="C11" s="3" t="s">
        <v>51</v>
      </c>
      <c r="D11" s="2" t="s">
        <v>57</v>
      </c>
      <c r="E11" s="2"/>
      <c r="F11" s="2" t="s">
        <v>75</v>
      </c>
      <c r="G11" s="4"/>
      <c r="H11" s="2"/>
    </row>
    <row r="75" ht="52.5" customHeight="1" x14ac:dyDescent="0.25"/>
    <row r="76" ht="72.75" customHeight="1" x14ac:dyDescent="0.25"/>
    <row r="77" ht="82.5" customHeight="1" x14ac:dyDescent="0.25"/>
    <row r="78" ht="62.25" customHeight="1" x14ac:dyDescent="0.25"/>
  </sheetData>
  <phoneticPr fontId="2" type="noConversion"/>
  <conditionalFormatting sqref="F1:G1048576">
    <cfRule type="cellIs" dxfId="8" priority="16" operator="equal">
      <formula>"En QA"</formula>
    </cfRule>
    <cfRule type="cellIs" dxfId="7" priority="17" operator="equal">
      <formula>"En Desarrollo"</formula>
    </cfRule>
    <cfRule type="cellIs" dxfId="6" priority="18" operator="equal">
      <formula>"Liberada en QA"</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18ACA-77B3-46A4-BF46-B3DDCF1E7F5A}">
  <dimension ref="B2:G78"/>
  <sheetViews>
    <sheetView topLeftCell="A7" zoomScale="90" zoomScaleNormal="90" workbookViewId="0">
      <selection activeCell="C2" sqref="C2:D2"/>
    </sheetView>
  </sheetViews>
  <sheetFormatPr baseColWidth="10" defaultColWidth="11.42578125" defaultRowHeight="15" x14ac:dyDescent="0.25"/>
  <cols>
    <col min="2" max="2" width="24.42578125" bestFit="1" customWidth="1"/>
    <col min="3" max="3" width="25.28515625" style="1" bestFit="1" customWidth="1"/>
    <col min="4" max="4" width="50.28515625" customWidth="1"/>
    <col min="6" max="6" width="25.140625" customWidth="1"/>
    <col min="7" max="7" width="26.140625" bestFit="1" customWidth="1"/>
  </cols>
  <sheetData>
    <row r="2" spans="2:7" ht="21.75" customHeight="1" x14ac:dyDescent="0.25">
      <c r="B2" s="2" t="s">
        <v>6</v>
      </c>
      <c r="C2" s="3" t="s">
        <v>1</v>
      </c>
      <c r="D2" s="2" t="s">
        <v>2</v>
      </c>
      <c r="E2" s="2" t="s">
        <v>4</v>
      </c>
      <c r="F2" s="2" t="s">
        <v>3</v>
      </c>
      <c r="G2" s="2" t="s">
        <v>18</v>
      </c>
    </row>
    <row r="3" spans="2:7" ht="165" x14ac:dyDescent="0.25">
      <c r="B3" s="2" t="s">
        <v>8</v>
      </c>
      <c r="C3" s="3" t="str">
        <f>VLOOKUP(backlog13[[#This Row],[Identificador Historia ]],backlog[],2,0)</f>
        <v>Bootcamp</v>
      </c>
      <c r="D3" s="3" t="str">
        <f>VLOOKUP(backlog13[[#This Row],[Identificador Historia ]],backlog[],3,0)</f>
        <v>Yo como usuario deseo poder iniciar sesión con mi correo y contraseña para acceder a la plataforma de busqueda de ofertas.</v>
      </c>
      <c r="E3" s="2" t="s">
        <v>62</v>
      </c>
      <c r="F3" s="2" t="s">
        <v>65</v>
      </c>
      <c r="G3" s="4" t="s">
        <v>63</v>
      </c>
    </row>
    <row r="4" spans="2:7" ht="270" x14ac:dyDescent="0.25">
      <c r="B4" s="2" t="s">
        <v>10</v>
      </c>
      <c r="C4" s="3" t="str">
        <f>VLOOKUP(backlog13[[#This Row],[Identificador Historia ]],backlog[],2,0)</f>
        <v>Bootcamp</v>
      </c>
      <c r="D4" s="3" t="str">
        <f>VLOOKUP(backlog13[[#This Row],[Identificador Historia ]],backlog[],3,0)</f>
        <v>Yo como usuario deseo ingresar a la plataforma para visualizar las busquedas realizadas a diferentes empresas dentro de la occmundial para que la toma de deciciones estrategicas sea mas eficiente.</v>
      </c>
      <c r="E4" s="2" t="s">
        <v>62</v>
      </c>
      <c r="F4" s="2" t="s">
        <v>66</v>
      </c>
      <c r="G4" s="4" t="s">
        <v>74</v>
      </c>
    </row>
    <row r="5" spans="2:7" ht="375" x14ac:dyDescent="0.25">
      <c r="B5" s="2" t="s">
        <v>11</v>
      </c>
      <c r="C5" s="3" t="str">
        <f>VLOOKUP(backlog13[[#This Row],[Identificador Historia ]],backlog[],2,0)</f>
        <v>Bootcamp</v>
      </c>
      <c r="D5" s="3" t="str">
        <f>VLOOKUP(backlog13[[#This Row],[Identificador Historia ]],backlog[],3,0)</f>
        <v>Yo como usuario deseo poder crear mi cuenta si es que no cuento con una para poder iniciar sesión en la plataforma.</v>
      </c>
      <c r="E5" s="2" t="s">
        <v>62</v>
      </c>
      <c r="F5" s="2" t="s">
        <v>67</v>
      </c>
      <c r="G5" s="4" t="s">
        <v>69</v>
      </c>
    </row>
    <row r="6" spans="2:7" ht="300" x14ac:dyDescent="0.25">
      <c r="B6" s="2" t="s">
        <v>12</v>
      </c>
      <c r="C6" s="3" t="str">
        <f>VLOOKUP(backlog13[[#This Row],[Identificador Historia ]],backlog[],2,0)</f>
        <v>Bootcamp</v>
      </c>
      <c r="D6" s="3" t="str">
        <f>VLOOKUP(backlog13[[#This Row],[Identificador Historia ]],backlog[],3,0)</f>
        <v>Yo como usuario deseo poder recuperar la contraseña en caso de perderla u olvidarla para poder iniciar sesión en la plataforma.</v>
      </c>
      <c r="E6" s="2" t="s">
        <v>62</v>
      </c>
      <c r="F6" s="2" t="s">
        <v>68</v>
      </c>
      <c r="G6" s="4" t="s">
        <v>70</v>
      </c>
    </row>
    <row r="7" spans="2:7" ht="195" x14ac:dyDescent="0.25">
      <c r="B7" s="2" t="s">
        <v>13</v>
      </c>
      <c r="C7" s="3" t="str">
        <f>VLOOKUP(backlog13[[#This Row],[Identificador Historia ]],backlog[],2,0)</f>
        <v>Bootcamp</v>
      </c>
      <c r="D7" s="3" t="str">
        <f>VLOOKUP(backlog13[[#This Row],[Identificador Historia ]],backlog[],3,0)</f>
        <v>Yo como usuario requiero un formulario en el cual pueda escribir el nombre de la empresa para que al buscarla  me arroje el total de ofertas dentro de la occmundial.</v>
      </c>
      <c r="E7" s="2" t="s">
        <v>62</v>
      </c>
      <c r="F7" s="2" t="s">
        <v>73</v>
      </c>
      <c r="G7" s="4" t="s">
        <v>72</v>
      </c>
    </row>
    <row r="8" spans="2:7" x14ac:dyDescent="0.25">
      <c r="B8" s="2"/>
      <c r="C8" s="3"/>
      <c r="D8" s="3"/>
      <c r="E8" s="2"/>
      <c r="F8" s="2"/>
      <c r="G8" s="4"/>
    </row>
    <row r="9" spans="2:7" x14ac:dyDescent="0.25">
      <c r="B9" s="2"/>
      <c r="C9" s="3"/>
      <c r="D9" s="3"/>
      <c r="E9" s="2"/>
      <c r="F9" s="2"/>
      <c r="G9" s="4"/>
    </row>
    <row r="10" spans="2:7" ht="61.5" customHeight="1" x14ac:dyDescent="0.25">
      <c r="B10" s="2"/>
      <c r="C10" s="3"/>
      <c r="D10" s="3"/>
      <c r="E10" s="2"/>
      <c r="F10" s="2"/>
      <c r="G10" s="4"/>
    </row>
    <row r="11" spans="2:7" x14ac:dyDescent="0.25">
      <c r="B11" s="2"/>
      <c r="C11" s="3"/>
      <c r="D11" s="3"/>
      <c r="E11" s="2"/>
      <c r="F11" s="2"/>
      <c r="G11" s="4"/>
    </row>
    <row r="75" ht="52.5" customHeight="1" x14ac:dyDescent="0.25"/>
    <row r="76" ht="72.75" customHeight="1" x14ac:dyDescent="0.25"/>
    <row r="77" ht="82.5" customHeight="1" x14ac:dyDescent="0.25"/>
    <row r="78" ht="62.25" customHeight="1" x14ac:dyDescent="0.25"/>
  </sheetData>
  <conditionalFormatting sqref="G7 F1:G6 F8:G1048576">
    <cfRule type="cellIs" dxfId="5" priority="13" operator="equal">
      <formula>"En QA"</formula>
    </cfRule>
    <cfRule type="cellIs" dxfId="4" priority="14" operator="equal">
      <formula>"En Desarrollo"</formula>
    </cfRule>
    <cfRule type="cellIs" dxfId="3" priority="15" operator="equal">
      <formula>"Liberada en QA"</formula>
    </cfRule>
  </conditionalFormatting>
  <conditionalFormatting sqref="F7">
    <cfRule type="cellIs" dxfId="2" priority="7" operator="equal">
      <formula>"En QA"</formula>
    </cfRule>
    <cfRule type="cellIs" dxfId="1" priority="8" operator="equal">
      <formula>"En Desarrollo"</formula>
    </cfRule>
    <cfRule type="cellIs" dxfId="0" priority="9" operator="equal">
      <formula>"Liberada en QA"</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683EC-2FF0-4730-847B-ED2B95BC68ED}">
  <dimension ref="A1:D22"/>
  <sheetViews>
    <sheetView workbookViewId="0">
      <selection activeCell="C18" sqref="C18"/>
    </sheetView>
  </sheetViews>
  <sheetFormatPr baseColWidth="10" defaultRowHeight="15" x14ac:dyDescent="0.25"/>
  <cols>
    <col min="1" max="1" width="3" bestFit="1" customWidth="1"/>
    <col min="2" max="2" width="33.7109375" bestFit="1" customWidth="1"/>
    <col min="4" max="4" width="17" bestFit="1" customWidth="1"/>
  </cols>
  <sheetData>
    <row r="1" spans="1:4" x14ac:dyDescent="0.25">
      <c r="B1" t="s">
        <v>41</v>
      </c>
      <c r="C1" t="s">
        <v>42</v>
      </c>
      <c r="D1" t="s">
        <v>76</v>
      </c>
    </row>
    <row r="2" spans="1:4" x14ac:dyDescent="0.25">
      <c r="A2">
        <v>1</v>
      </c>
      <c r="B2" t="s">
        <v>20</v>
      </c>
      <c r="C2" t="s">
        <v>19</v>
      </c>
      <c r="D2" t="s">
        <v>49</v>
      </c>
    </row>
    <row r="3" spans="1:4" x14ac:dyDescent="0.25">
      <c r="A3">
        <v>2</v>
      </c>
      <c r="B3" t="s">
        <v>21</v>
      </c>
      <c r="C3" t="s">
        <v>19</v>
      </c>
      <c r="D3" t="s">
        <v>49</v>
      </c>
    </row>
    <row r="4" spans="1:4" x14ac:dyDescent="0.25">
      <c r="A4">
        <v>3</v>
      </c>
      <c r="B4" t="s">
        <v>22</v>
      </c>
      <c r="C4" t="s">
        <v>19</v>
      </c>
      <c r="D4" t="s">
        <v>49</v>
      </c>
    </row>
    <row r="5" spans="1:4" x14ac:dyDescent="0.25">
      <c r="A5">
        <v>4</v>
      </c>
      <c r="B5" t="s">
        <v>23</v>
      </c>
      <c r="C5" t="s">
        <v>47</v>
      </c>
      <c r="D5" t="s">
        <v>49</v>
      </c>
    </row>
    <row r="6" spans="1:4" x14ac:dyDescent="0.25">
      <c r="A6">
        <v>5</v>
      </c>
      <c r="B6" t="s">
        <v>24</v>
      </c>
      <c r="C6" t="s">
        <v>47</v>
      </c>
      <c r="D6" t="s">
        <v>49</v>
      </c>
    </row>
    <row r="7" spans="1:4" x14ac:dyDescent="0.25">
      <c r="A7">
        <v>6</v>
      </c>
      <c r="B7" t="s">
        <v>25</v>
      </c>
      <c r="C7" t="s">
        <v>47</v>
      </c>
      <c r="D7" t="s">
        <v>49</v>
      </c>
    </row>
    <row r="8" spans="1:4" x14ac:dyDescent="0.25">
      <c r="A8">
        <v>7</v>
      </c>
      <c r="B8" t="s">
        <v>26</v>
      </c>
      <c r="C8" t="s">
        <v>48</v>
      </c>
      <c r="D8" t="s">
        <v>49</v>
      </c>
    </row>
    <row r="9" spans="1:4" x14ac:dyDescent="0.25">
      <c r="A9">
        <v>8</v>
      </c>
      <c r="B9" t="s">
        <v>27</v>
      </c>
      <c r="C9" t="s">
        <v>48</v>
      </c>
      <c r="D9" t="s">
        <v>49</v>
      </c>
    </row>
    <row r="10" spans="1:4" x14ac:dyDescent="0.25">
      <c r="A10">
        <v>9</v>
      </c>
      <c r="B10" t="s">
        <v>28</v>
      </c>
      <c r="C10" t="s">
        <v>48</v>
      </c>
      <c r="D10" t="s">
        <v>49</v>
      </c>
    </row>
    <row r="11" spans="1:4" x14ac:dyDescent="0.25">
      <c r="A11">
        <v>10</v>
      </c>
      <c r="B11" t="s">
        <v>29</v>
      </c>
      <c r="C11" t="s">
        <v>43</v>
      </c>
      <c r="D11" t="s">
        <v>49</v>
      </c>
    </row>
    <row r="12" spans="1:4" x14ac:dyDescent="0.25">
      <c r="A12">
        <v>11</v>
      </c>
      <c r="B12" t="s">
        <v>30</v>
      </c>
      <c r="C12" t="s">
        <v>43</v>
      </c>
      <c r="D12" t="s">
        <v>49</v>
      </c>
    </row>
    <row r="13" spans="1:4" x14ac:dyDescent="0.25">
      <c r="A13">
        <v>12</v>
      </c>
      <c r="B13" t="s">
        <v>31</v>
      </c>
      <c r="C13" t="s">
        <v>43</v>
      </c>
      <c r="D13" t="s">
        <v>49</v>
      </c>
    </row>
    <row r="14" spans="1:4" x14ac:dyDescent="0.25">
      <c r="A14">
        <v>13</v>
      </c>
      <c r="B14" t="s">
        <v>32</v>
      </c>
      <c r="C14" t="s">
        <v>44</v>
      </c>
      <c r="D14" t="s">
        <v>49</v>
      </c>
    </row>
    <row r="15" spans="1:4" x14ac:dyDescent="0.25">
      <c r="A15">
        <v>14</v>
      </c>
      <c r="B15" t="s">
        <v>33</v>
      </c>
      <c r="C15" t="s">
        <v>44</v>
      </c>
      <c r="D15" t="s">
        <v>49</v>
      </c>
    </row>
    <row r="16" spans="1:4" x14ac:dyDescent="0.25">
      <c r="A16">
        <v>15</v>
      </c>
      <c r="B16" t="s">
        <v>34</v>
      </c>
      <c r="C16" t="s">
        <v>44</v>
      </c>
      <c r="D16" t="s">
        <v>49</v>
      </c>
    </row>
    <row r="17" spans="1:4" x14ac:dyDescent="0.25">
      <c r="A17">
        <v>16</v>
      </c>
      <c r="B17" t="s">
        <v>35</v>
      </c>
      <c r="C17" t="s">
        <v>45</v>
      </c>
      <c r="D17" t="s">
        <v>49</v>
      </c>
    </row>
    <row r="18" spans="1:4" x14ac:dyDescent="0.25">
      <c r="A18">
        <v>17</v>
      </c>
      <c r="B18" t="s">
        <v>36</v>
      </c>
      <c r="C18" t="s">
        <v>45</v>
      </c>
      <c r="D18" t="s">
        <v>49</v>
      </c>
    </row>
    <row r="19" spans="1:4" x14ac:dyDescent="0.25">
      <c r="A19">
        <v>18</v>
      </c>
      <c r="B19" t="s">
        <v>37</v>
      </c>
      <c r="C19" t="s">
        <v>45</v>
      </c>
      <c r="D19" t="s">
        <v>49</v>
      </c>
    </row>
    <row r="20" spans="1:4" x14ac:dyDescent="0.25">
      <c r="A20">
        <v>19</v>
      </c>
      <c r="B20" t="s">
        <v>38</v>
      </c>
      <c r="C20" t="s">
        <v>46</v>
      </c>
      <c r="D20" t="s">
        <v>50</v>
      </c>
    </row>
    <row r="21" spans="1:4" x14ac:dyDescent="0.25">
      <c r="A21">
        <v>20</v>
      </c>
      <c r="B21" t="s">
        <v>39</v>
      </c>
      <c r="C21" t="s">
        <v>46</v>
      </c>
      <c r="D21" t="s">
        <v>49</v>
      </c>
    </row>
    <row r="22" spans="1:4" x14ac:dyDescent="0.25">
      <c r="A22">
        <v>21</v>
      </c>
      <c r="B22" t="s">
        <v>40</v>
      </c>
      <c r="C22" t="s">
        <v>46</v>
      </c>
      <c r="D22" t="s">
        <v>49</v>
      </c>
    </row>
  </sheetData>
  <autoFilter ref="A1:D22" xr:uid="{4DB683EC-2FF0-4730-847B-ED2B95BC68ED}"/>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874791ce-f0ff-4e8c-a0b4-28acede77f46">
      <UserInfo>
        <DisplayName>Fabiola Vázquez Melgoza</DisplayName>
        <AccountId>28</AccountId>
        <AccountType/>
      </UserInfo>
      <UserInfo>
        <DisplayName>Alyssa Mishell Contreras Ramirez</DisplayName>
        <AccountId>29</AccountId>
        <AccountType/>
      </UserInfo>
      <UserInfo>
        <DisplayName>Daniel Terreros Magaña</DisplayName>
        <AccountId>30</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5B458A0B9B7B5F489953718BE3B3CCBA" ma:contentTypeVersion="10" ma:contentTypeDescription="Crear nuevo documento." ma:contentTypeScope="" ma:versionID="db489552eea63c6e4e20bbe9a33ec7d9">
  <xsd:schema xmlns:xsd="http://www.w3.org/2001/XMLSchema" xmlns:xs="http://www.w3.org/2001/XMLSchema" xmlns:p="http://schemas.microsoft.com/office/2006/metadata/properties" xmlns:ns2="0e51e5fa-d4c6-407a-a101-71b46b2a5388" xmlns:ns3="874791ce-f0ff-4e8c-a0b4-28acede77f46" targetNamespace="http://schemas.microsoft.com/office/2006/metadata/properties" ma:root="true" ma:fieldsID="cacb5a7298d6010b482d693a709bb9a1" ns2:_="" ns3:_="">
    <xsd:import namespace="0e51e5fa-d4c6-407a-a101-71b46b2a5388"/>
    <xsd:import namespace="874791ce-f0ff-4e8c-a0b4-28acede77f4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GenerationTime" minOccurs="0"/>
                <xsd:element ref="ns2:MediaServiceEventHashCode"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51e5fa-d4c6-407a-a101-71b46b2a53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74791ce-f0ff-4e8c-a0b4-28acede77f46"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I D A A B Q S w M E F A A C A A g A y V l b U 3 f S 9 d i i A A A A 9 Q A A A B I A H A B D b 2 5 m a W c v U G F j a 2 F n Z S 5 4 b W w g o h g A K K A U A A A A A A A A A A A A A A A A A A A A A A A A A A A A h Y + 9 D o I w F I V f h X S n l 5 9 B J Z c y u E p i Y m J Y m 1 K h E Y q h x f J u D j 6 S r y B E U T f H c 7 5 v O O d x u 2 M 2 t o 1 3 l b 1 R n U 5 J S A P i S S 2 6 U u k q J Y M 9 + W u S M d x z c e a V 9 C Z Z m 2 Q 0 Z U p q a y 8 J g H O O u p h 2 f Q V R E I R Q 5 L u D q G X L y U d W / 2 V f a W O 5 F p I w P L 7 G s I h u V j S O p k k I S 4 e 5 0 l 8 + s 5 n + l L g d G j v 0 k k n j 5 w X C E h H e F 9 g T U E s D B B Q A A g A I A M l Z W 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W V t T K I p H u A 4 A A A A R A A A A E w A c A E Z v c m 1 1 b G F z L 1 N l Y 3 R p b 2 4 x L m 0 g o h g A K K A U A A A A A A A A A A A A A A A A A A A A A A A A A A A A K 0 5 N L s n M z 1 M I h t C G 1 g B Q S w E C L Q A U A A I A C A D J W V t T d 9 L 1 2 K I A A A D 1 A A A A E g A A A A A A A A A A A A A A A A A A A A A A Q 2 9 u Z m l n L 1 B h Y 2 t h Z 2 U u e G 1 s U E s B A i 0 A F A A C A A g A y V l b U w / K 6 a u k A A A A 6 Q A A A B M A A A A A A A A A A A A A A A A A 7 g A A A F t D b 2 5 0 Z W 5 0 X 1 R 5 c G V z X S 5 4 b W x Q S w E C L Q A U A A I A C A D J W V t T 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E J 3 m y 2 2 K c U S J p q / Q A 0 Q 0 Z g A A A A A C A A A A A A A Q Z g A A A A E A A C A A A A A C P U i P 4 L 9 G b P S M u m 5 I u u 3 E K F A O f V J K b w Q D X w C O R x / d R Q A A A A A O g A A A A A I A A C A A A A A E U W Y k 4 0 P t z h k d P B 0 v 0 6 0 f 4 u Y g s I o X C w n Y 8 a 8 i X 5 + Q t l A A A A B + u K t Q j 0 a 8 n J F W X 2 M 0 n w k M / E x R / D d S F 0 P B H K R T r F s 6 e N 7 U E k E 0 Z D X N 4 Y n l H D Q x P 5 Y 2 9 1 9 d w V N h g M w f i E 5 R x 1 i M s q 1 x k e / X D H Q N K 2 M B z g z O h 0 A A A A C C G / O 3 5 C k 9 Q H 1 D S A F + a c E 4 h D w 6 Z R X A 6 Z G / r N G I p 6 i H n T P 0 z N D j i L M 1 x b G + v e h M 5 G C u / I l Q R X 0 t H 7 n s 6 V R h P G g K < / 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DEAAA45-1743-44F0-87B9-490E95F1196E}">
  <ds:schemaRefs>
    <ds:schemaRef ds:uri="http://schemas.microsoft.com/office/2006/metadata/properties"/>
    <ds:schemaRef ds:uri="http://schemas.microsoft.com/office/infopath/2007/PartnerControls"/>
    <ds:schemaRef ds:uri="874791ce-f0ff-4e8c-a0b4-28acede77f46"/>
  </ds:schemaRefs>
</ds:datastoreItem>
</file>

<file path=customXml/itemProps2.xml><?xml version="1.0" encoding="utf-8"?>
<ds:datastoreItem xmlns:ds="http://schemas.openxmlformats.org/officeDocument/2006/customXml" ds:itemID="{73FE7A71-111B-41BE-9258-94F8785492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51e5fa-d4c6-407a-a101-71b46b2a5388"/>
    <ds:schemaRef ds:uri="874791ce-f0ff-4e8c-a0b4-28acede77f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18803A2-C6D7-4F12-A34A-EEC8C3873688}">
  <ds:schemaRefs>
    <ds:schemaRef ds:uri="http://schemas.microsoft.com/DataMashup"/>
  </ds:schemaRefs>
</ds:datastoreItem>
</file>

<file path=customXml/itemProps4.xml><?xml version="1.0" encoding="utf-8"?>
<ds:datastoreItem xmlns:ds="http://schemas.openxmlformats.org/officeDocument/2006/customXml" ds:itemID="{C7EB05D5-8671-4CF7-80CF-5F28C8E692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backlogBootCamp</vt:lpstr>
      <vt:lpstr>sprintBacklog</vt:lpstr>
      <vt:lpstr>Squads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Gabo</dc:creator>
  <cp:keywords/>
  <dc:description/>
  <cp:lastModifiedBy>Gabo</cp:lastModifiedBy>
  <cp:revision/>
  <dcterms:created xsi:type="dcterms:W3CDTF">2021-09-02T17:50:23Z</dcterms:created>
  <dcterms:modified xsi:type="dcterms:W3CDTF">2022-02-21T20:12:14Z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0x0101005B458A0B9B7B5F489953718BE3B3CCBA</vt:lpwstr>
  </property>
</Properties>
</file>